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9981C7A0-1B82-4C02-BF2D-53FB9EB72C8A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ime budget freq" sheetId="32" r:id="rId1"/>
    <sheet name="Freq Movimentos" sheetId="33" r:id="rId2"/>
    <sheet name="Enriquecimento" sheetId="17" r:id="rId3"/>
    <sheet name="Índice de Shannon" sheetId="34" r:id="rId4"/>
    <sheet name="25_03" sheetId="1" r:id="rId5"/>
    <sheet name="29-03" sheetId="4" r:id="rId6"/>
    <sheet name="30-03" sheetId="5" r:id="rId7"/>
    <sheet name="01-04" sheetId="6" r:id="rId8"/>
    <sheet name="04-04" sheetId="7" r:id="rId9"/>
    <sheet name="06-04" sheetId="8" r:id="rId10"/>
    <sheet name="08-04" sheetId="9" r:id="rId11"/>
    <sheet name="13-04" sheetId="10" r:id="rId12"/>
    <sheet name="15-04" sheetId="11" r:id="rId13"/>
    <sheet name="19-04" sheetId="13" r:id="rId14"/>
    <sheet name="20-04" sheetId="12" r:id="rId15"/>
    <sheet name="22-04" sheetId="14" r:id="rId16"/>
    <sheet name="24-04" sheetId="15" r:id="rId17"/>
    <sheet name="26-04" sheetId="16" r:id="rId18"/>
    <sheet name="29-04" sheetId="18" r:id="rId19"/>
    <sheet name="01-05" sheetId="19" r:id="rId20"/>
    <sheet name="03-05" sheetId="20" r:id="rId21"/>
    <sheet name="08-05" sheetId="21" r:id="rId22"/>
    <sheet name="11-05" sheetId="22" r:id="rId23"/>
    <sheet name="15-05" sheetId="30" r:id="rId24"/>
    <sheet name="17-05" sheetId="23" r:id="rId25"/>
    <sheet name="20-05" sheetId="25" r:id="rId26"/>
    <sheet name="22-05" sheetId="24" r:id="rId27"/>
    <sheet name="24-05" sheetId="26" r:id="rId28"/>
    <sheet name="27-05" sheetId="27" r:id="rId29"/>
    <sheet name="29-05" sheetId="28" r:id="rId30"/>
    <sheet name="31-05" sheetId="29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21" l="1"/>
  <c r="Z4" i="21"/>
  <c r="Z5" i="21"/>
  <c r="Z2" i="21"/>
  <c r="W4" i="9"/>
  <c r="X4" i="9"/>
  <c r="Y4" i="9"/>
  <c r="T4" i="9"/>
  <c r="Y5" i="29"/>
  <c r="X5" i="29"/>
  <c r="W5" i="29"/>
  <c r="V5" i="29"/>
  <c r="U5" i="29"/>
  <c r="T5" i="29"/>
  <c r="Y4" i="29"/>
  <c r="X4" i="29"/>
  <c r="W4" i="29"/>
  <c r="V4" i="29"/>
  <c r="U4" i="29"/>
  <c r="T4" i="29"/>
  <c r="Y3" i="29"/>
  <c r="X3" i="29"/>
  <c r="W3" i="29"/>
  <c r="V3" i="29"/>
  <c r="U3" i="29"/>
  <c r="T3" i="29"/>
  <c r="Y2" i="29"/>
  <c r="X2" i="29"/>
  <c r="W2" i="29"/>
  <c r="V2" i="29"/>
  <c r="U2" i="29"/>
  <c r="T2" i="29"/>
  <c r="Y5" i="28"/>
  <c r="X5" i="28"/>
  <c r="W5" i="28"/>
  <c r="V5" i="28"/>
  <c r="U5" i="28"/>
  <c r="T5" i="28"/>
  <c r="Y4" i="28"/>
  <c r="X4" i="28"/>
  <c r="W4" i="28"/>
  <c r="V4" i="28"/>
  <c r="U4" i="28"/>
  <c r="T4" i="28"/>
  <c r="Y3" i="28"/>
  <c r="X3" i="28"/>
  <c r="W3" i="28"/>
  <c r="V3" i="28"/>
  <c r="U3" i="28"/>
  <c r="T3" i="28"/>
  <c r="Y2" i="28"/>
  <c r="X2" i="28"/>
  <c r="W2" i="28"/>
  <c r="V2" i="28"/>
  <c r="U2" i="28"/>
  <c r="T2" i="28"/>
  <c r="Y5" i="27"/>
  <c r="X5" i="27"/>
  <c r="W5" i="27"/>
  <c r="V5" i="27"/>
  <c r="U5" i="27"/>
  <c r="T5" i="27"/>
  <c r="Y4" i="27"/>
  <c r="X4" i="27"/>
  <c r="W4" i="27"/>
  <c r="V4" i="27"/>
  <c r="U4" i="27"/>
  <c r="T4" i="27"/>
  <c r="Y3" i="27"/>
  <c r="X3" i="27"/>
  <c r="W3" i="27"/>
  <c r="V3" i="27"/>
  <c r="U3" i="27"/>
  <c r="T3" i="27"/>
  <c r="Y2" i="27"/>
  <c r="X2" i="27"/>
  <c r="W2" i="27"/>
  <c r="V2" i="27"/>
  <c r="U2" i="27"/>
  <c r="T2" i="27"/>
  <c r="Y5" i="26"/>
  <c r="X5" i="26"/>
  <c r="W5" i="26"/>
  <c r="V5" i="26"/>
  <c r="U5" i="26"/>
  <c r="T5" i="26"/>
  <c r="Y4" i="26"/>
  <c r="X4" i="26"/>
  <c r="W4" i="26"/>
  <c r="V4" i="26"/>
  <c r="U4" i="26"/>
  <c r="T4" i="26"/>
  <c r="Y3" i="26"/>
  <c r="X3" i="26"/>
  <c r="W3" i="26"/>
  <c r="V3" i="26"/>
  <c r="U3" i="26"/>
  <c r="T3" i="26"/>
  <c r="Y2" i="26"/>
  <c r="X2" i="26"/>
  <c r="W2" i="26"/>
  <c r="V2" i="26"/>
  <c r="U2" i="26"/>
  <c r="T2" i="26"/>
  <c r="Y5" i="24"/>
  <c r="X5" i="24"/>
  <c r="W5" i="24"/>
  <c r="V5" i="24"/>
  <c r="U5" i="24"/>
  <c r="T5" i="24"/>
  <c r="Y4" i="24"/>
  <c r="X4" i="24"/>
  <c r="W4" i="24"/>
  <c r="V4" i="24"/>
  <c r="U4" i="24"/>
  <c r="T4" i="24"/>
  <c r="Y3" i="24"/>
  <c r="X3" i="24"/>
  <c r="W3" i="24"/>
  <c r="V3" i="24"/>
  <c r="U3" i="24"/>
  <c r="T3" i="24"/>
  <c r="Y2" i="24"/>
  <c r="X2" i="24"/>
  <c r="W2" i="24"/>
  <c r="V2" i="24"/>
  <c r="U2" i="24"/>
  <c r="T2" i="24"/>
  <c r="Y5" i="25"/>
  <c r="X5" i="25"/>
  <c r="W5" i="25"/>
  <c r="V5" i="25"/>
  <c r="U5" i="25"/>
  <c r="T5" i="25"/>
  <c r="Y4" i="25"/>
  <c r="X4" i="25"/>
  <c r="W4" i="25"/>
  <c r="V4" i="25"/>
  <c r="U4" i="25"/>
  <c r="T4" i="25"/>
  <c r="Y3" i="25"/>
  <c r="X3" i="25"/>
  <c r="W3" i="25"/>
  <c r="V3" i="25"/>
  <c r="U3" i="25"/>
  <c r="T3" i="25"/>
  <c r="Y2" i="25"/>
  <c r="X2" i="25"/>
  <c r="W2" i="25"/>
  <c r="V2" i="25"/>
  <c r="U2" i="25"/>
  <c r="T2" i="25"/>
  <c r="U4" i="23"/>
  <c r="U5" i="23"/>
  <c r="Y5" i="23"/>
  <c r="X5" i="23"/>
  <c r="W5" i="23"/>
  <c r="V5" i="23"/>
  <c r="T5" i="23"/>
  <c r="Y4" i="23"/>
  <c r="X4" i="23"/>
  <c r="W4" i="23"/>
  <c r="V4" i="23"/>
  <c r="T4" i="23"/>
  <c r="Y3" i="23"/>
  <c r="X3" i="23"/>
  <c r="W3" i="23"/>
  <c r="V3" i="23"/>
  <c r="U3" i="23"/>
  <c r="T3" i="23"/>
  <c r="Y2" i="23"/>
  <c r="X2" i="23"/>
  <c r="W2" i="23"/>
  <c r="V2" i="23"/>
  <c r="U2" i="23"/>
  <c r="T2" i="23"/>
  <c r="Y5" i="30"/>
  <c r="X5" i="30"/>
  <c r="W5" i="30"/>
  <c r="V5" i="30"/>
  <c r="U5" i="30"/>
  <c r="T5" i="30"/>
  <c r="Y4" i="30"/>
  <c r="X4" i="30"/>
  <c r="W4" i="30"/>
  <c r="V4" i="30"/>
  <c r="U4" i="30"/>
  <c r="T4" i="30"/>
  <c r="Y3" i="30"/>
  <c r="X3" i="30"/>
  <c r="W3" i="30"/>
  <c r="V3" i="30"/>
  <c r="U3" i="30"/>
  <c r="T3" i="30"/>
  <c r="Y2" i="30"/>
  <c r="X2" i="30"/>
  <c r="W2" i="30"/>
  <c r="V2" i="30"/>
  <c r="U2" i="30"/>
  <c r="T2" i="30"/>
  <c r="Y5" i="22"/>
  <c r="X5" i="22"/>
  <c r="W5" i="22"/>
  <c r="V5" i="22"/>
  <c r="U5" i="22"/>
  <c r="T5" i="22"/>
  <c r="Y4" i="22"/>
  <c r="X4" i="22"/>
  <c r="W4" i="22"/>
  <c r="V4" i="22"/>
  <c r="U4" i="22"/>
  <c r="T4" i="22"/>
  <c r="Y3" i="22"/>
  <c r="X3" i="22"/>
  <c r="W3" i="22"/>
  <c r="V3" i="22"/>
  <c r="U3" i="22"/>
  <c r="T3" i="22"/>
  <c r="Y2" i="22"/>
  <c r="X2" i="22"/>
  <c r="W2" i="22"/>
  <c r="V2" i="22"/>
  <c r="U2" i="22"/>
  <c r="T2" i="22"/>
  <c r="Y5" i="21"/>
  <c r="X5" i="21"/>
  <c r="W5" i="21"/>
  <c r="V5" i="21"/>
  <c r="U5" i="21"/>
  <c r="T5" i="21"/>
  <c r="Y4" i="21"/>
  <c r="X4" i="21"/>
  <c r="W4" i="21"/>
  <c r="V4" i="21"/>
  <c r="U4" i="21"/>
  <c r="T4" i="21"/>
  <c r="Y3" i="21"/>
  <c r="X3" i="21"/>
  <c r="W3" i="21"/>
  <c r="V3" i="21"/>
  <c r="U3" i="21"/>
  <c r="T3" i="21"/>
  <c r="Y2" i="21"/>
  <c r="X2" i="21"/>
  <c r="W2" i="21"/>
  <c r="V2" i="21"/>
  <c r="U2" i="21"/>
  <c r="T2" i="21"/>
  <c r="Y5" i="20"/>
  <c r="X5" i="20"/>
  <c r="W5" i="20"/>
  <c r="V5" i="20"/>
  <c r="U5" i="20"/>
  <c r="T5" i="20"/>
  <c r="Y4" i="20"/>
  <c r="X4" i="20"/>
  <c r="W4" i="20"/>
  <c r="V4" i="20"/>
  <c r="U4" i="20"/>
  <c r="T4" i="20"/>
  <c r="Y3" i="20"/>
  <c r="X3" i="20"/>
  <c r="W3" i="20"/>
  <c r="V3" i="20"/>
  <c r="U3" i="20"/>
  <c r="T3" i="20"/>
  <c r="Y2" i="20"/>
  <c r="X2" i="20"/>
  <c r="W2" i="20"/>
  <c r="V2" i="20"/>
  <c r="U2" i="20"/>
  <c r="T2" i="20"/>
  <c r="Y5" i="19"/>
  <c r="X5" i="19"/>
  <c r="W5" i="19"/>
  <c r="V5" i="19"/>
  <c r="U5" i="19"/>
  <c r="T5" i="19"/>
  <c r="Y4" i="19"/>
  <c r="X4" i="19"/>
  <c r="W4" i="19"/>
  <c r="V4" i="19"/>
  <c r="U4" i="19"/>
  <c r="T4" i="19"/>
  <c r="Y3" i="19"/>
  <c r="X3" i="19"/>
  <c r="W3" i="19"/>
  <c r="V3" i="19"/>
  <c r="U3" i="19"/>
  <c r="T3" i="19"/>
  <c r="Y2" i="19"/>
  <c r="X2" i="19"/>
  <c r="W2" i="19"/>
  <c r="V2" i="19"/>
  <c r="U2" i="19"/>
  <c r="T2" i="19"/>
  <c r="Y5" i="18"/>
  <c r="X5" i="18"/>
  <c r="W5" i="18"/>
  <c r="V5" i="18"/>
  <c r="U5" i="18"/>
  <c r="T5" i="18"/>
  <c r="Y4" i="18"/>
  <c r="X4" i="18"/>
  <c r="W4" i="18"/>
  <c r="V4" i="18"/>
  <c r="U4" i="18"/>
  <c r="T4" i="18"/>
  <c r="Y3" i="18"/>
  <c r="X3" i="18"/>
  <c r="W3" i="18"/>
  <c r="V3" i="18"/>
  <c r="U3" i="18"/>
  <c r="T3" i="18"/>
  <c r="Y2" i="18"/>
  <c r="X2" i="18"/>
  <c r="W2" i="18"/>
  <c r="V2" i="18"/>
  <c r="U2" i="18"/>
  <c r="T2" i="18"/>
  <c r="Y5" i="16"/>
  <c r="X5" i="16"/>
  <c r="W5" i="16"/>
  <c r="V5" i="16"/>
  <c r="U5" i="16"/>
  <c r="T5" i="16"/>
  <c r="Y4" i="16"/>
  <c r="X4" i="16"/>
  <c r="W4" i="16"/>
  <c r="V4" i="16"/>
  <c r="U4" i="16"/>
  <c r="T4" i="16"/>
  <c r="Y3" i="16"/>
  <c r="X3" i="16"/>
  <c r="W3" i="16"/>
  <c r="V3" i="16"/>
  <c r="U3" i="16"/>
  <c r="T3" i="16"/>
  <c r="Y2" i="16"/>
  <c r="X2" i="16"/>
  <c r="W2" i="16"/>
  <c r="V2" i="16"/>
  <c r="U2" i="16"/>
  <c r="T2" i="16"/>
  <c r="U2" i="15"/>
  <c r="Y5" i="15"/>
  <c r="X5" i="15"/>
  <c r="W5" i="15"/>
  <c r="V5" i="15"/>
  <c r="U5" i="15"/>
  <c r="T5" i="15"/>
  <c r="Y4" i="15"/>
  <c r="X4" i="15"/>
  <c r="W4" i="15"/>
  <c r="V4" i="15"/>
  <c r="U4" i="15"/>
  <c r="T4" i="15"/>
  <c r="Y3" i="15"/>
  <c r="X3" i="15"/>
  <c r="W3" i="15"/>
  <c r="V3" i="15"/>
  <c r="U3" i="15"/>
  <c r="T3" i="15"/>
  <c r="Y2" i="15"/>
  <c r="X2" i="15"/>
  <c r="W2" i="15"/>
  <c r="V2" i="15"/>
  <c r="T2" i="15"/>
  <c r="Y5" i="14"/>
  <c r="X5" i="14"/>
  <c r="W5" i="14"/>
  <c r="V5" i="14"/>
  <c r="U5" i="14"/>
  <c r="T5" i="14"/>
  <c r="Y4" i="14"/>
  <c r="X4" i="14"/>
  <c r="W4" i="14"/>
  <c r="V4" i="14"/>
  <c r="U4" i="14"/>
  <c r="T4" i="14"/>
  <c r="Y3" i="14"/>
  <c r="X3" i="14"/>
  <c r="W3" i="14"/>
  <c r="V3" i="14"/>
  <c r="U3" i="14"/>
  <c r="T3" i="14"/>
  <c r="Y2" i="14"/>
  <c r="X2" i="14"/>
  <c r="W2" i="14"/>
  <c r="V2" i="14"/>
  <c r="U2" i="14"/>
  <c r="T2" i="14"/>
  <c r="Y5" i="12"/>
  <c r="X5" i="12"/>
  <c r="W5" i="12"/>
  <c r="V5" i="12"/>
  <c r="U5" i="12"/>
  <c r="T5" i="12"/>
  <c r="Y4" i="12"/>
  <c r="X4" i="12"/>
  <c r="W4" i="12"/>
  <c r="V4" i="12"/>
  <c r="U4" i="12"/>
  <c r="T4" i="12"/>
  <c r="Y3" i="12"/>
  <c r="X3" i="12"/>
  <c r="W3" i="12"/>
  <c r="V3" i="12"/>
  <c r="U3" i="12"/>
  <c r="T3" i="12"/>
  <c r="Y2" i="12"/>
  <c r="X2" i="12"/>
  <c r="W2" i="12"/>
  <c r="V2" i="12"/>
  <c r="U2" i="12"/>
  <c r="T2" i="12"/>
  <c r="Y5" i="13"/>
  <c r="X5" i="13"/>
  <c r="W5" i="13"/>
  <c r="V5" i="13"/>
  <c r="U5" i="13"/>
  <c r="T5" i="13"/>
  <c r="Y4" i="13"/>
  <c r="X4" i="13"/>
  <c r="W4" i="13"/>
  <c r="V4" i="13"/>
  <c r="U4" i="13"/>
  <c r="T4" i="13"/>
  <c r="Y3" i="13"/>
  <c r="X3" i="13"/>
  <c r="W3" i="13"/>
  <c r="V3" i="13"/>
  <c r="U3" i="13"/>
  <c r="T3" i="13"/>
  <c r="Y2" i="13"/>
  <c r="X2" i="13"/>
  <c r="W2" i="13"/>
  <c r="V2" i="13"/>
  <c r="U2" i="13"/>
  <c r="T2" i="13"/>
  <c r="T5" i="11"/>
  <c r="Y5" i="11"/>
  <c r="X5" i="11"/>
  <c r="W5" i="11"/>
  <c r="V5" i="11"/>
  <c r="U5" i="11"/>
  <c r="Y4" i="11"/>
  <c r="X4" i="11"/>
  <c r="W4" i="11"/>
  <c r="V4" i="11"/>
  <c r="U4" i="11"/>
  <c r="T4" i="11"/>
  <c r="Y3" i="11"/>
  <c r="X3" i="11"/>
  <c r="W3" i="11"/>
  <c r="V3" i="11"/>
  <c r="U3" i="11"/>
  <c r="T3" i="11"/>
  <c r="Y2" i="11"/>
  <c r="X2" i="11"/>
  <c r="W2" i="11"/>
  <c r="V2" i="11"/>
  <c r="U2" i="11"/>
  <c r="T2" i="11"/>
  <c r="T5" i="8"/>
  <c r="Y5" i="8"/>
  <c r="X5" i="8"/>
  <c r="W5" i="8"/>
  <c r="V5" i="8"/>
  <c r="U5" i="8"/>
  <c r="Y3" i="10"/>
  <c r="T3" i="10"/>
  <c r="Y5" i="10"/>
  <c r="X5" i="10"/>
  <c r="W5" i="10"/>
  <c r="V5" i="10"/>
  <c r="U5" i="10"/>
  <c r="T5" i="10"/>
  <c r="Y4" i="10"/>
  <c r="X4" i="10"/>
  <c r="W4" i="10"/>
  <c r="V4" i="10"/>
  <c r="U4" i="10"/>
  <c r="T4" i="10"/>
  <c r="X3" i="10"/>
  <c r="W3" i="10"/>
  <c r="V3" i="10"/>
  <c r="U3" i="10"/>
  <c r="Y2" i="10"/>
  <c r="X2" i="10"/>
  <c r="W2" i="10"/>
  <c r="V2" i="10"/>
  <c r="U2" i="10"/>
  <c r="T2" i="10"/>
  <c r="Y5" i="9"/>
  <c r="X5" i="9"/>
  <c r="W5" i="9"/>
  <c r="V5" i="9"/>
  <c r="U5" i="9"/>
  <c r="T5" i="9"/>
  <c r="V4" i="9"/>
  <c r="U4" i="9"/>
  <c r="Y3" i="9"/>
  <c r="X3" i="9"/>
  <c r="W3" i="9"/>
  <c r="V3" i="9"/>
  <c r="U3" i="9"/>
  <c r="T3" i="9"/>
  <c r="Y2" i="9"/>
  <c r="X2" i="9"/>
  <c r="W2" i="9"/>
  <c r="V2" i="9"/>
  <c r="U2" i="9"/>
  <c r="T2" i="9"/>
  <c r="Y4" i="8"/>
  <c r="X4" i="8"/>
  <c r="W4" i="8"/>
  <c r="V4" i="8"/>
  <c r="U4" i="8"/>
  <c r="T4" i="8"/>
  <c r="Y3" i="8"/>
  <c r="X3" i="8"/>
  <c r="W3" i="8"/>
  <c r="V3" i="8"/>
  <c r="U3" i="8"/>
  <c r="T3" i="8"/>
  <c r="Y2" i="8"/>
  <c r="X2" i="8"/>
  <c r="W2" i="8"/>
  <c r="V2" i="8"/>
  <c r="U2" i="8"/>
  <c r="T2" i="8"/>
  <c r="Y5" i="7"/>
  <c r="X5" i="7"/>
  <c r="W5" i="7"/>
  <c r="V5" i="7"/>
  <c r="U5" i="7"/>
  <c r="T5" i="7"/>
  <c r="Y4" i="7"/>
  <c r="X4" i="7"/>
  <c r="W4" i="7"/>
  <c r="V4" i="7"/>
  <c r="U4" i="7"/>
  <c r="T4" i="7"/>
  <c r="Y3" i="7"/>
  <c r="X3" i="7"/>
  <c r="W3" i="7"/>
  <c r="V3" i="7"/>
  <c r="U3" i="7"/>
  <c r="T3" i="7"/>
  <c r="Y2" i="7"/>
  <c r="X2" i="7"/>
  <c r="W2" i="7"/>
  <c r="V2" i="7"/>
  <c r="U2" i="7"/>
  <c r="T2" i="7"/>
  <c r="Y5" i="6"/>
  <c r="X5" i="6"/>
  <c r="W5" i="6"/>
  <c r="V5" i="6"/>
  <c r="U5" i="6"/>
  <c r="T5" i="6"/>
  <c r="Y4" i="6"/>
  <c r="X4" i="6"/>
  <c r="W4" i="6"/>
  <c r="V4" i="6"/>
  <c r="U4" i="6"/>
  <c r="T4" i="6"/>
  <c r="Y3" i="6"/>
  <c r="X3" i="6"/>
  <c r="W3" i="6"/>
  <c r="V3" i="6"/>
  <c r="U3" i="6"/>
  <c r="T3" i="6"/>
  <c r="Y2" i="6"/>
  <c r="X2" i="6"/>
  <c r="W2" i="6"/>
  <c r="V2" i="6"/>
  <c r="U2" i="6"/>
  <c r="T2" i="6"/>
  <c r="Y5" i="5"/>
  <c r="X5" i="5"/>
  <c r="W5" i="5"/>
  <c r="V5" i="5"/>
  <c r="U5" i="5"/>
  <c r="T5" i="5"/>
  <c r="Y4" i="5"/>
  <c r="X4" i="5"/>
  <c r="W4" i="5"/>
  <c r="V4" i="5"/>
  <c r="U4" i="5"/>
  <c r="T4" i="5"/>
  <c r="Y3" i="5"/>
  <c r="X3" i="5"/>
  <c r="W3" i="5"/>
  <c r="V3" i="5"/>
  <c r="U3" i="5"/>
  <c r="T3" i="5"/>
  <c r="Y2" i="5"/>
  <c r="X2" i="5"/>
  <c r="W2" i="5"/>
  <c r="V2" i="5"/>
  <c r="U2" i="5"/>
  <c r="T2" i="5"/>
  <c r="Y3" i="4"/>
  <c r="X3" i="4"/>
  <c r="W3" i="4"/>
  <c r="V3" i="4"/>
  <c r="U3" i="4"/>
  <c r="T3" i="4"/>
  <c r="Y5" i="4"/>
  <c r="X5" i="4"/>
  <c r="W5" i="4"/>
  <c r="V5" i="4"/>
  <c r="U5" i="4"/>
  <c r="T5" i="4"/>
  <c r="Y4" i="4"/>
  <c r="X4" i="4"/>
  <c r="W4" i="4"/>
  <c r="V4" i="4"/>
  <c r="U4" i="4"/>
  <c r="T4" i="4"/>
  <c r="Y2" i="4"/>
  <c r="X2" i="4"/>
  <c r="W2" i="4"/>
  <c r="V2" i="4"/>
  <c r="U2" i="4"/>
  <c r="T2" i="4"/>
  <c r="T3" i="1"/>
  <c r="T2" i="1"/>
  <c r="Y5" i="1"/>
  <c r="X5" i="1"/>
  <c r="W5" i="1"/>
  <c r="V5" i="1"/>
  <c r="U5" i="1"/>
  <c r="T5" i="1"/>
  <c r="Y4" i="1"/>
  <c r="X4" i="1"/>
  <c r="W4" i="1"/>
  <c r="V4" i="1"/>
  <c r="U4" i="1"/>
  <c r="T4" i="1"/>
  <c r="Y3" i="1"/>
  <c r="X3" i="1"/>
  <c r="W3" i="1"/>
  <c r="V3" i="1"/>
  <c r="U3" i="1"/>
  <c r="Y2" i="1"/>
  <c r="X2" i="1"/>
  <c r="W2" i="1"/>
  <c r="V2" i="1"/>
  <c r="U2" i="1"/>
  <c r="D61" i="17" l="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2" i="17"/>
  <c r="D163" i="17"/>
  <c r="D164" i="17"/>
  <c r="BU3" i="33" l="1"/>
  <c r="BU4" i="33"/>
  <c r="BU5" i="33"/>
  <c r="BU6" i="33"/>
  <c r="BU7" i="33"/>
  <c r="BU8" i="33"/>
  <c r="BU9" i="33"/>
  <c r="BU10" i="33"/>
  <c r="BU11" i="33"/>
  <c r="BU12" i="33"/>
  <c r="BU13" i="33"/>
  <c r="BU14" i="33"/>
  <c r="BU15" i="33"/>
  <c r="BU16" i="33"/>
  <c r="BU17" i="33"/>
  <c r="BU18" i="33"/>
  <c r="BU19" i="33"/>
  <c r="BU20" i="33"/>
  <c r="BU21" i="33"/>
  <c r="BU22" i="33"/>
  <c r="BU23" i="33"/>
  <c r="BU24" i="33"/>
  <c r="BU25" i="33"/>
  <c r="BU26" i="33"/>
  <c r="BU27" i="33"/>
  <c r="BU28" i="33"/>
  <c r="BU29" i="33"/>
  <c r="BU30" i="33"/>
  <c r="BU31" i="33"/>
  <c r="BU32" i="33"/>
  <c r="BU33" i="33"/>
  <c r="BU34" i="33"/>
  <c r="BU35" i="33"/>
  <c r="BU36" i="33"/>
  <c r="BU37" i="33"/>
  <c r="BU38" i="33"/>
  <c r="BU39" i="33"/>
  <c r="BU40" i="33"/>
  <c r="BU41" i="33"/>
  <c r="BU42" i="33"/>
  <c r="BU43" i="33"/>
  <c r="BU44" i="33"/>
  <c r="BU45" i="33"/>
  <c r="BU46" i="33"/>
  <c r="BU47" i="33"/>
  <c r="BU48" i="33"/>
  <c r="BU49" i="33"/>
  <c r="BU50" i="33"/>
  <c r="BU51" i="33"/>
  <c r="BU52" i="33"/>
  <c r="BU53" i="33"/>
  <c r="BU54" i="33"/>
  <c r="BU55" i="33"/>
  <c r="BU56" i="33"/>
  <c r="BU57" i="33"/>
  <c r="BU58" i="33"/>
  <c r="BU59" i="33"/>
  <c r="BU60" i="33"/>
  <c r="BU61" i="33"/>
  <c r="BU62" i="33"/>
  <c r="BU63" i="33"/>
  <c r="BU64" i="33"/>
  <c r="BU65" i="33"/>
  <c r="BU66" i="33"/>
  <c r="BU67" i="33"/>
  <c r="BU68" i="33"/>
  <c r="BU69" i="33"/>
  <c r="BU70" i="33"/>
  <c r="BU71" i="33"/>
  <c r="BU72" i="33"/>
  <c r="BU73" i="33"/>
  <c r="BU74" i="33"/>
  <c r="BU75" i="33"/>
  <c r="BU76" i="33"/>
  <c r="BU77" i="33"/>
  <c r="BU78" i="33"/>
  <c r="BU79" i="33"/>
  <c r="BU80" i="33"/>
  <c r="BU81" i="33"/>
  <c r="BU82" i="33"/>
  <c r="BU83" i="33"/>
  <c r="BU84" i="33"/>
  <c r="BU85" i="33"/>
  <c r="BU86" i="33"/>
  <c r="BU87" i="33"/>
  <c r="BU88" i="33"/>
  <c r="BU89" i="33"/>
  <c r="AP3" i="32" l="1"/>
  <c r="AK3" i="32"/>
  <c r="Y4" i="32"/>
  <c r="Y103" i="32" s="1"/>
  <c r="Y5" i="32"/>
  <c r="Y6" i="32"/>
  <c r="Y7" i="32"/>
  <c r="Y8" i="32"/>
  <c r="Y9" i="32"/>
  <c r="Y10" i="32"/>
  <c r="Y11" i="32"/>
  <c r="Y12" i="32"/>
  <c r="Y13" i="32"/>
  <c r="Y14" i="32"/>
  <c r="Y15" i="32"/>
  <c r="Y3" i="32"/>
  <c r="AP4" i="32"/>
  <c r="AK4" i="32"/>
  <c r="AK103" i="32" s="1"/>
  <c r="F103" i="32"/>
  <c r="G103" i="32"/>
  <c r="H103" i="32"/>
  <c r="I103" i="32"/>
  <c r="J103" i="32"/>
  <c r="K103" i="32"/>
  <c r="L103" i="32"/>
  <c r="M103" i="32"/>
  <c r="N103" i="32"/>
  <c r="O103" i="32"/>
  <c r="P103" i="32"/>
  <c r="Q103" i="32"/>
  <c r="R103" i="32"/>
  <c r="S103" i="32"/>
  <c r="T103" i="32"/>
  <c r="U103" i="32"/>
  <c r="V103" i="32"/>
  <c r="W103" i="32"/>
  <c r="X103" i="32"/>
  <c r="Z103" i="32"/>
  <c r="AA103" i="32"/>
  <c r="AB103" i="32"/>
  <c r="AC103" i="32"/>
  <c r="AD103" i="32"/>
  <c r="AE103" i="32"/>
  <c r="AF103" i="32"/>
  <c r="AG103" i="32"/>
  <c r="AH103" i="32"/>
  <c r="AI103" i="32"/>
  <c r="AJ103" i="32"/>
  <c r="AL103" i="32"/>
  <c r="AM103" i="32"/>
  <c r="AN103" i="32"/>
  <c r="AO103" i="32"/>
  <c r="AQ103" i="32"/>
  <c r="AR103" i="32"/>
  <c r="AS103" i="32"/>
  <c r="AT103" i="32"/>
  <c r="AU103" i="32"/>
  <c r="AV103" i="32"/>
  <c r="AW103" i="32"/>
  <c r="AX103" i="32"/>
  <c r="AY103" i="32"/>
  <c r="AZ103" i="32"/>
  <c r="BA103" i="32"/>
  <c r="BB103" i="32"/>
  <c r="BC103" i="32"/>
  <c r="BD103" i="32"/>
  <c r="BE103" i="32"/>
  <c r="BF103" i="32"/>
  <c r="BG103" i="32"/>
  <c r="BH103" i="32"/>
  <c r="BI103" i="32"/>
  <c r="BJ103" i="32"/>
  <c r="BK103" i="32"/>
  <c r="BL103" i="32"/>
  <c r="BM103" i="32"/>
  <c r="BN103" i="32"/>
  <c r="BO103" i="32"/>
  <c r="BP103" i="32"/>
  <c r="BQ103" i="32"/>
  <c r="BR103" i="32"/>
  <c r="BS103" i="32"/>
  <c r="BT103" i="32"/>
  <c r="BU103" i="32"/>
  <c r="BU84" i="32"/>
  <c r="AP84" i="32"/>
  <c r="AK84" i="32"/>
  <c r="Y84" i="32"/>
  <c r="AP83" i="32"/>
  <c r="AK83" i="32"/>
  <c r="Y83" i="32"/>
  <c r="BV4" i="32" l="1"/>
  <c r="AP103" i="32"/>
  <c r="BV84" i="32"/>
  <c r="Y5" i="33" l="1"/>
  <c r="Y6" i="33"/>
  <c r="Y7" i="33"/>
  <c r="Y8" i="33"/>
  <c r="AK5" i="33"/>
  <c r="AK6" i="33"/>
  <c r="AP5" i="33"/>
  <c r="AP6" i="33"/>
  <c r="AP52" i="33"/>
  <c r="AK52" i="33"/>
  <c r="Y52" i="33"/>
  <c r="BU102" i="33"/>
  <c r="AP102" i="33"/>
  <c r="AK102" i="33"/>
  <c r="Y102" i="33"/>
  <c r="BU101" i="33"/>
  <c r="AP101" i="33"/>
  <c r="AK101" i="33"/>
  <c r="Y101" i="33"/>
  <c r="BU100" i="33"/>
  <c r="AP100" i="33"/>
  <c r="AK100" i="33"/>
  <c r="Y100" i="33"/>
  <c r="BU99" i="33"/>
  <c r="AP99" i="33"/>
  <c r="AK99" i="33"/>
  <c r="Y99" i="33"/>
  <c r="BU98" i="33"/>
  <c r="AP98" i="33"/>
  <c r="AK98" i="33"/>
  <c r="Y98" i="33"/>
  <c r="BU97" i="33"/>
  <c r="AP97" i="33"/>
  <c r="AK97" i="33"/>
  <c r="Y97" i="33"/>
  <c r="BU96" i="33"/>
  <c r="AP96" i="33"/>
  <c r="AK96" i="33"/>
  <c r="Y96" i="33"/>
  <c r="BU95" i="33"/>
  <c r="AP95" i="33"/>
  <c r="AK95" i="33"/>
  <c r="Y95" i="33"/>
  <c r="BU94" i="33"/>
  <c r="AP94" i="33"/>
  <c r="AK94" i="33"/>
  <c r="Y94" i="33"/>
  <c r="BU93" i="33"/>
  <c r="AP93" i="33"/>
  <c r="AK93" i="33"/>
  <c r="Y93" i="33"/>
  <c r="BU92" i="33"/>
  <c r="AP92" i="33"/>
  <c r="AK92" i="33"/>
  <c r="Y92" i="33"/>
  <c r="BU91" i="33"/>
  <c r="AP91" i="33"/>
  <c r="AK91" i="33"/>
  <c r="Y91" i="33"/>
  <c r="BU90" i="33"/>
  <c r="AP90" i="33"/>
  <c r="AK90" i="33"/>
  <c r="Y90" i="33"/>
  <c r="AP89" i="33"/>
  <c r="AK89" i="33"/>
  <c r="Y89" i="33"/>
  <c r="AP88" i="33"/>
  <c r="AK88" i="33"/>
  <c r="Y88" i="33"/>
  <c r="AP87" i="33"/>
  <c r="AK87" i="33"/>
  <c r="Y87" i="33"/>
  <c r="AP86" i="33"/>
  <c r="AK86" i="33"/>
  <c r="Y86" i="33"/>
  <c r="AP85" i="33"/>
  <c r="AK85" i="33"/>
  <c r="Y85" i="33"/>
  <c r="AP84" i="33"/>
  <c r="AK84" i="33"/>
  <c r="Y84" i="33"/>
  <c r="AP83" i="33"/>
  <c r="BV83" i="33" s="1"/>
  <c r="AK83" i="33"/>
  <c r="Y83" i="33"/>
  <c r="AP82" i="33"/>
  <c r="BV82" i="33" s="1"/>
  <c r="AK82" i="33"/>
  <c r="Y82" i="33"/>
  <c r="AP81" i="33"/>
  <c r="AK81" i="33"/>
  <c r="Y81" i="33"/>
  <c r="AP80" i="33"/>
  <c r="AK80" i="33"/>
  <c r="Y80" i="33"/>
  <c r="AP79" i="33"/>
  <c r="AK79" i="33"/>
  <c r="Y79" i="33"/>
  <c r="AP78" i="33"/>
  <c r="AK78" i="33"/>
  <c r="Y78" i="33"/>
  <c r="AP77" i="33"/>
  <c r="AK77" i="33"/>
  <c r="Y77" i="33"/>
  <c r="AP76" i="33"/>
  <c r="AK76" i="33"/>
  <c r="Y76" i="33"/>
  <c r="AP75" i="33"/>
  <c r="BV75" i="33" s="1"/>
  <c r="AK75" i="33"/>
  <c r="Y75" i="33"/>
  <c r="AP74" i="33"/>
  <c r="BV74" i="33" s="1"/>
  <c r="AK74" i="33"/>
  <c r="Y74" i="33"/>
  <c r="AP73" i="33"/>
  <c r="AK73" i="33"/>
  <c r="Y73" i="33"/>
  <c r="AP72" i="33"/>
  <c r="AK72" i="33"/>
  <c r="Y72" i="33"/>
  <c r="AP71" i="33"/>
  <c r="AK71" i="33"/>
  <c r="Y71" i="33"/>
  <c r="AP70" i="33"/>
  <c r="AK70" i="33"/>
  <c r="Y70" i="33"/>
  <c r="AP69" i="33"/>
  <c r="AK69" i="33"/>
  <c r="Y69" i="33"/>
  <c r="AP68" i="33"/>
  <c r="AK68" i="33"/>
  <c r="Y68" i="33"/>
  <c r="AP67" i="33"/>
  <c r="BV67" i="33" s="1"/>
  <c r="AK67" i="33"/>
  <c r="Y67" i="33"/>
  <c r="AP66" i="33"/>
  <c r="BV66" i="33" s="1"/>
  <c r="AK66" i="33"/>
  <c r="Y66" i="33"/>
  <c r="AP65" i="33"/>
  <c r="AK65" i="33"/>
  <c r="Y65" i="33"/>
  <c r="AP64" i="33"/>
  <c r="AK64" i="33"/>
  <c r="Y64" i="33"/>
  <c r="AP63" i="33"/>
  <c r="AK63" i="33"/>
  <c r="Y63" i="33"/>
  <c r="AP62" i="33"/>
  <c r="AK62" i="33"/>
  <c r="Y62" i="33"/>
  <c r="AP61" i="33"/>
  <c r="AK61" i="33"/>
  <c r="Y61" i="33"/>
  <c r="AP60" i="33"/>
  <c r="AK60" i="33"/>
  <c r="Y60" i="33"/>
  <c r="AP59" i="33"/>
  <c r="BV59" i="33" s="1"/>
  <c r="AK59" i="33"/>
  <c r="Y59" i="33"/>
  <c r="AP58" i="33"/>
  <c r="BV58" i="33" s="1"/>
  <c r="AK58" i="33"/>
  <c r="Y58" i="33"/>
  <c r="AP57" i="33"/>
  <c r="AK57" i="33"/>
  <c r="Y57" i="33"/>
  <c r="AP56" i="33"/>
  <c r="AK56" i="33"/>
  <c r="Y56" i="33"/>
  <c r="AP55" i="33"/>
  <c r="AK55" i="33"/>
  <c r="Y55" i="33"/>
  <c r="AP54" i="33"/>
  <c r="AK54" i="33"/>
  <c r="Y54" i="33"/>
  <c r="AP53" i="33"/>
  <c r="AK53" i="33"/>
  <c r="Y53" i="33"/>
  <c r="AP51" i="33"/>
  <c r="AK51" i="33"/>
  <c r="Y51" i="33"/>
  <c r="AP50" i="33"/>
  <c r="BV50" i="33" s="1"/>
  <c r="AK50" i="33"/>
  <c r="Y50" i="33"/>
  <c r="AP49" i="33"/>
  <c r="BV49" i="33" s="1"/>
  <c r="AK49" i="33"/>
  <c r="Y49" i="33"/>
  <c r="AP48" i="33"/>
  <c r="AK48" i="33"/>
  <c r="Y48" i="33"/>
  <c r="AP47" i="33"/>
  <c r="AK47" i="33"/>
  <c r="Y47" i="33"/>
  <c r="AP46" i="33"/>
  <c r="AK46" i="33"/>
  <c r="Y46" i="33"/>
  <c r="AP45" i="33"/>
  <c r="AK45" i="33"/>
  <c r="Y45" i="33"/>
  <c r="AP44" i="33"/>
  <c r="AK44" i="33"/>
  <c r="Y44" i="33"/>
  <c r="AP43" i="33"/>
  <c r="AK43" i="33"/>
  <c r="Y43" i="33"/>
  <c r="AP42" i="33"/>
  <c r="BV42" i="33" s="1"/>
  <c r="AK42" i="33"/>
  <c r="Y42" i="33"/>
  <c r="AP41" i="33"/>
  <c r="BV41" i="33" s="1"/>
  <c r="AK41" i="33"/>
  <c r="Y41" i="33"/>
  <c r="AP40" i="33"/>
  <c r="AK40" i="33"/>
  <c r="Y40" i="33"/>
  <c r="AP39" i="33"/>
  <c r="AK39" i="33"/>
  <c r="Y39" i="33"/>
  <c r="AP38" i="33"/>
  <c r="AK38" i="33"/>
  <c r="Y38" i="33"/>
  <c r="AP37" i="33"/>
  <c r="AK37" i="33"/>
  <c r="Y37" i="33"/>
  <c r="AP36" i="33"/>
  <c r="AK36" i="33"/>
  <c r="Y36" i="33"/>
  <c r="AP35" i="33"/>
  <c r="AK35" i="33"/>
  <c r="Y35" i="33"/>
  <c r="AP34" i="33"/>
  <c r="BV34" i="33" s="1"/>
  <c r="AK34" i="33"/>
  <c r="Y34" i="33"/>
  <c r="AP33" i="33"/>
  <c r="BV33" i="33" s="1"/>
  <c r="AK33" i="33"/>
  <c r="Y33" i="33"/>
  <c r="AP32" i="33"/>
  <c r="AK32" i="33"/>
  <c r="Y32" i="33"/>
  <c r="AP31" i="33"/>
  <c r="AK31" i="33"/>
  <c r="Y31" i="33"/>
  <c r="AP30" i="33"/>
  <c r="AK30" i="33"/>
  <c r="Y30" i="33"/>
  <c r="AP29" i="33"/>
  <c r="AK29" i="33"/>
  <c r="Y29" i="33"/>
  <c r="AP28" i="33"/>
  <c r="AK28" i="33"/>
  <c r="Y28" i="33"/>
  <c r="AP27" i="33"/>
  <c r="AK27" i="33"/>
  <c r="Y27" i="33"/>
  <c r="AP26" i="33"/>
  <c r="BV26" i="33" s="1"/>
  <c r="AK26" i="33"/>
  <c r="Y26" i="33"/>
  <c r="AP25" i="33"/>
  <c r="BV25" i="33" s="1"/>
  <c r="AK25" i="33"/>
  <c r="Y25" i="33"/>
  <c r="AP24" i="33"/>
  <c r="AK24" i="33"/>
  <c r="Y24" i="33"/>
  <c r="AP23" i="33"/>
  <c r="AK23" i="33"/>
  <c r="Y23" i="33"/>
  <c r="AP22" i="33"/>
  <c r="AK22" i="33"/>
  <c r="Y22" i="33"/>
  <c r="AP21" i="33"/>
  <c r="AK21" i="33"/>
  <c r="Y21" i="33"/>
  <c r="AP20" i="33"/>
  <c r="AK20" i="33"/>
  <c r="Y20" i="33"/>
  <c r="AP19" i="33"/>
  <c r="AK19" i="33"/>
  <c r="Y19" i="33"/>
  <c r="AP18" i="33"/>
  <c r="BV18" i="33" s="1"/>
  <c r="AK18" i="33"/>
  <c r="Y18" i="33"/>
  <c r="AP17" i="33"/>
  <c r="BV17" i="33" s="1"/>
  <c r="AK17" i="33"/>
  <c r="Y17" i="33"/>
  <c r="AP16" i="33"/>
  <c r="AK16" i="33"/>
  <c r="Y16" i="33"/>
  <c r="AP15" i="33"/>
  <c r="AK15" i="33"/>
  <c r="Y15" i="33"/>
  <c r="AP14" i="33"/>
  <c r="AK14" i="33"/>
  <c r="Y14" i="33"/>
  <c r="AP13" i="33"/>
  <c r="AK13" i="33"/>
  <c r="Y13" i="33"/>
  <c r="AP12" i="33"/>
  <c r="AK12" i="33"/>
  <c r="Y12" i="33"/>
  <c r="AP11" i="33"/>
  <c r="AK11" i="33"/>
  <c r="Y11" i="33"/>
  <c r="AP10" i="33"/>
  <c r="BV10" i="33" s="1"/>
  <c r="AK10" i="33"/>
  <c r="Y10" i="33"/>
  <c r="AP9" i="33"/>
  <c r="BV9" i="33" s="1"/>
  <c r="AK9" i="33"/>
  <c r="Y9" i="33"/>
  <c r="AP8" i="33"/>
  <c r="AK8" i="33"/>
  <c r="AP7" i="33"/>
  <c r="BV7" i="33" s="1"/>
  <c r="AK7" i="33"/>
  <c r="AP4" i="33"/>
  <c r="AK4" i="33"/>
  <c r="Y4" i="33"/>
  <c r="AP3" i="33"/>
  <c r="AK3" i="33"/>
  <c r="Y3" i="33"/>
  <c r="BU4" i="32"/>
  <c r="BU5" i="32"/>
  <c r="BU6" i="32"/>
  <c r="BU7" i="32"/>
  <c r="BU8" i="32"/>
  <c r="BU9" i="32"/>
  <c r="BU10" i="32"/>
  <c r="BU11" i="32"/>
  <c r="BU12" i="32"/>
  <c r="BU13" i="32"/>
  <c r="BU14" i="32"/>
  <c r="BU15" i="32"/>
  <c r="BU16" i="32"/>
  <c r="BU17" i="32"/>
  <c r="BU18" i="32"/>
  <c r="BU19" i="32"/>
  <c r="BU20" i="32"/>
  <c r="BU21" i="32"/>
  <c r="BU22" i="32"/>
  <c r="BU23" i="32"/>
  <c r="BU24" i="32"/>
  <c r="BU25" i="32"/>
  <c r="BU26" i="32"/>
  <c r="BU27" i="32"/>
  <c r="BU28" i="32"/>
  <c r="BU29" i="32"/>
  <c r="BU30" i="32"/>
  <c r="BU31" i="32"/>
  <c r="BU32" i="32"/>
  <c r="BU33" i="32"/>
  <c r="BU34" i="32"/>
  <c r="BU35" i="32"/>
  <c r="BU36" i="32"/>
  <c r="BU37" i="32"/>
  <c r="BU38" i="32"/>
  <c r="BU39" i="32"/>
  <c r="BU40" i="32"/>
  <c r="BU41" i="32"/>
  <c r="BU42" i="32"/>
  <c r="BU43" i="32"/>
  <c r="BU44" i="32"/>
  <c r="BU45" i="32"/>
  <c r="BU46" i="32"/>
  <c r="BU47" i="32"/>
  <c r="BU48" i="32"/>
  <c r="BU49" i="32"/>
  <c r="BU50" i="32"/>
  <c r="BU51" i="32"/>
  <c r="BU52" i="32"/>
  <c r="BU53" i="32"/>
  <c r="BU54" i="32"/>
  <c r="BU55" i="32"/>
  <c r="BU56" i="32"/>
  <c r="BU57" i="32"/>
  <c r="BU58" i="32"/>
  <c r="BU59" i="32"/>
  <c r="BU60" i="32"/>
  <c r="BU61" i="32"/>
  <c r="BU62" i="32"/>
  <c r="BU63" i="32"/>
  <c r="BU64" i="32"/>
  <c r="BU65" i="32"/>
  <c r="BU66" i="32"/>
  <c r="BU67" i="32"/>
  <c r="BU68" i="32"/>
  <c r="BU69" i="32"/>
  <c r="BU70" i="32"/>
  <c r="BU71" i="32"/>
  <c r="BU72" i="32"/>
  <c r="BU73" i="32"/>
  <c r="BU74" i="32"/>
  <c r="BU75" i="32"/>
  <c r="BU76" i="32"/>
  <c r="BU77" i="32"/>
  <c r="BU78" i="32"/>
  <c r="BU79" i="32"/>
  <c r="BU80" i="32"/>
  <c r="BU81" i="32"/>
  <c r="BU82" i="32"/>
  <c r="BU83" i="32"/>
  <c r="BU85" i="32"/>
  <c r="BU86" i="32"/>
  <c r="BU87" i="32"/>
  <c r="BU88" i="32"/>
  <c r="BU89" i="32"/>
  <c r="BU90" i="32"/>
  <c r="BU91" i="32"/>
  <c r="BU92" i="32"/>
  <c r="BU93" i="32"/>
  <c r="BU94" i="32"/>
  <c r="BU95" i="32"/>
  <c r="BU96" i="32"/>
  <c r="BU97" i="32"/>
  <c r="BU98" i="32"/>
  <c r="BU99" i="32"/>
  <c r="BU100" i="32"/>
  <c r="BU101" i="32"/>
  <c r="BU102" i="32"/>
  <c r="BU3" i="32"/>
  <c r="BV13" i="33" l="1"/>
  <c r="BV8" i="33"/>
  <c r="BV16" i="33"/>
  <c r="BV32" i="33"/>
  <c r="BV48" i="33"/>
  <c r="BV65" i="33"/>
  <c r="BV73" i="33"/>
  <c r="BV81" i="33"/>
  <c r="BV89" i="33"/>
  <c r="BV6" i="33"/>
  <c r="BV3" i="33"/>
  <c r="BV11" i="33"/>
  <c r="BV19" i="33"/>
  <c r="BV27" i="33"/>
  <c r="BV35" i="33"/>
  <c r="BV43" i="33"/>
  <c r="BV51" i="33"/>
  <c r="BV60" i="33"/>
  <c r="BV68" i="33"/>
  <c r="BV76" i="33"/>
  <c r="BV84" i="33"/>
  <c r="BV5" i="33"/>
  <c r="BV24" i="33"/>
  <c r="BV40" i="33"/>
  <c r="BV57" i="33"/>
  <c r="BV14" i="33"/>
  <c r="BV22" i="33"/>
  <c r="BV30" i="33"/>
  <c r="BV38" i="33"/>
  <c r="BV46" i="33"/>
  <c r="BV55" i="33"/>
  <c r="BV63" i="33"/>
  <c r="BV71" i="33"/>
  <c r="BV79" i="33"/>
  <c r="BV87" i="33"/>
  <c r="BV12" i="33"/>
  <c r="BV20" i="33"/>
  <c r="BV61" i="33"/>
  <c r="BV69" i="33"/>
  <c r="BV77" i="33"/>
  <c r="BV4" i="33"/>
  <c r="BV28" i="33"/>
  <c r="BV36" i="33"/>
  <c r="BV44" i="33"/>
  <c r="BV53" i="33"/>
  <c r="BV85" i="33"/>
  <c r="BV15" i="33"/>
  <c r="BV23" i="33"/>
  <c r="BV31" i="33"/>
  <c r="BV39" i="33"/>
  <c r="BV47" i="33"/>
  <c r="BV56" i="33"/>
  <c r="BV64" i="33"/>
  <c r="BV72" i="33"/>
  <c r="BV80" i="33"/>
  <c r="BV88" i="33"/>
  <c r="BV21" i="33"/>
  <c r="BV29" i="33"/>
  <c r="BV37" i="33"/>
  <c r="BV45" i="33"/>
  <c r="BV54" i="33"/>
  <c r="BV62" i="33"/>
  <c r="BV70" i="33"/>
  <c r="BV78" i="33"/>
  <c r="BV86" i="33"/>
  <c r="BV52" i="33"/>
  <c r="BV99" i="33"/>
  <c r="BV102" i="33"/>
  <c r="BV101" i="33"/>
  <c r="BV91" i="33"/>
  <c r="BV100" i="33"/>
  <c r="BV93" i="33"/>
  <c r="BV95" i="33"/>
  <c r="BV90" i="33"/>
  <c r="BV92" i="33"/>
  <c r="BV94" i="33"/>
  <c r="BV96" i="33"/>
  <c r="BV98" i="33"/>
  <c r="BV97" i="33"/>
  <c r="AK5" i="32" l="1"/>
  <c r="AP5" i="32"/>
  <c r="AP6" i="32"/>
  <c r="AP7" i="32"/>
  <c r="AP8" i="32"/>
  <c r="AP9" i="32"/>
  <c r="AP10" i="32"/>
  <c r="AP11" i="32"/>
  <c r="AP12" i="32"/>
  <c r="AP13" i="32"/>
  <c r="BV13" i="32" s="1"/>
  <c r="AP14" i="32"/>
  <c r="AP15" i="32"/>
  <c r="AP16" i="32"/>
  <c r="AP17" i="32"/>
  <c r="AP18" i="32"/>
  <c r="AP19" i="32"/>
  <c r="AP20" i="32"/>
  <c r="AP21" i="32"/>
  <c r="AP22" i="32"/>
  <c r="AP23" i="32"/>
  <c r="AP24" i="32"/>
  <c r="AP25" i="32"/>
  <c r="AP26" i="32"/>
  <c r="AP27" i="32"/>
  <c r="AP28" i="32"/>
  <c r="AP29" i="32"/>
  <c r="AP30" i="32"/>
  <c r="AP31" i="32"/>
  <c r="AP32" i="32"/>
  <c r="AP33" i="32"/>
  <c r="AP34" i="32"/>
  <c r="AP35" i="32"/>
  <c r="AP36" i="32"/>
  <c r="AP37" i="32"/>
  <c r="AP38" i="32"/>
  <c r="AP39" i="32"/>
  <c r="AP40" i="32"/>
  <c r="AP41" i="32"/>
  <c r="AP42" i="32"/>
  <c r="AP43" i="32"/>
  <c r="AP44" i="32"/>
  <c r="AP45" i="32"/>
  <c r="AP46" i="32"/>
  <c r="AP47" i="32"/>
  <c r="AP48" i="32"/>
  <c r="AP49" i="32"/>
  <c r="AP50" i="32"/>
  <c r="AP51" i="32"/>
  <c r="AP52" i="32"/>
  <c r="AP53" i="32"/>
  <c r="AP54" i="32"/>
  <c r="AP55" i="32"/>
  <c r="AP56" i="32"/>
  <c r="AP57" i="32"/>
  <c r="AP58" i="32"/>
  <c r="AP59" i="32"/>
  <c r="AP60" i="32"/>
  <c r="AP61" i="32"/>
  <c r="AP62" i="32"/>
  <c r="AP63" i="32"/>
  <c r="AP64" i="32"/>
  <c r="AP65" i="32"/>
  <c r="AP66" i="32"/>
  <c r="AP67" i="32"/>
  <c r="AP68" i="32"/>
  <c r="AP69" i="32"/>
  <c r="AP70" i="32"/>
  <c r="AP71" i="32"/>
  <c r="AP72" i="32"/>
  <c r="AP73" i="32"/>
  <c r="AP74" i="32"/>
  <c r="AP75" i="32"/>
  <c r="AP76" i="32"/>
  <c r="AP77" i="32"/>
  <c r="AP78" i="32"/>
  <c r="AP79" i="32"/>
  <c r="AP80" i="32"/>
  <c r="AP81" i="32"/>
  <c r="AP82" i="32"/>
  <c r="AP85" i="32"/>
  <c r="AP86" i="32"/>
  <c r="AP87" i="32"/>
  <c r="AP88" i="32"/>
  <c r="AP89" i="32"/>
  <c r="AP90" i="32"/>
  <c r="AP91" i="32"/>
  <c r="AP92" i="32"/>
  <c r="AP93" i="32"/>
  <c r="AP94" i="32"/>
  <c r="AP95" i="32"/>
  <c r="AP96" i="32"/>
  <c r="AP97" i="32"/>
  <c r="AP98" i="32"/>
  <c r="AP99" i="32"/>
  <c r="AP100" i="32"/>
  <c r="AP101" i="32"/>
  <c r="AP102" i="32"/>
  <c r="AK6" i="32"/>
  <c r="AK8" i="32"/>
  <c r="AK9" i="32"/>
  <c r="AK10" i="32"/>
  <c r="AK11" i="32"/>
  <c r="AK12" i="32"/>
  <c r="AK13" i="32"/>
  <c r="AK14" i="32"/>
  <c r="AK15" i="32"/>
  <c r="AK16" i="32"/>
  <c r="AK17" i="32"/>
  <c r="AK18" i="32"/>
  <c r="AK19" i="32"/>
  <c r="AK20" i="32"/>
  <c r="AK21" i="32"/>
  <c r="AK22" i="32"/>
  <c r="AK23" i="32"/>
  <c r="AK24" i="32"/>
  <c r="AK25" i="32"/>
  <c r="AK26" i="32"/>
  <c r="AK27" i="32"/>
  <c r="AK28" i="32"/>
  <c r="AK29" i="32"/>
  <c r="AK30" i="32"/>
  <c r="AK31" i="32"/>
  <c r="AK32" i="32"/>
  <c r="AK33" i="32"/>
  <c r="AK34" i="32"/>
  <c r="AK35" i="32"/>
  <c r="AK36" i="32"/>
  <c r="AK37" i="32"/>
  <c r="AK38" i="32"/>
  <c r="AK39" i="32"/>
  <c r="AK40" i="32"/>
  <c r="AK41" i="32"/>
  <c r="AK42" i="32"/>
  <c r="AK43" i="32"/>
  <c r="AK44" i="32"/>
  <c r="AK45" i="32"/>
  <c r="AK46" i="32"/>
  <c r="AK47" i="32"/>
  <c r="AK48" i="32"/>
  <c r="AK49" i="32"/>
  <c r="AK50" i="32"/>
  <c r="AK51" i="32"/>
  <c r="AK52" i="32"/>
  <c r="AK53" i="32"/>
  <c r="AK54" i="32"/>
  <c r="AK55" i="32"/>
  <c r="AK56" i="32"/>
  <c r="AK57" i="32"/>
  <c r="AK58" i="32"/>
  <c r="AK59" i="32"/>
  <c r="AK60" i="32"/>
  <c r="AK61" i="32"/>
  <c r="AK62" i="32"/>
  <c r="AK63" i="32"/>
  <c r="AK64" i="32"/>
  <c r="AK65" i="32"/>
  <c r="AK66" i="32"/>
  <c r="AK67" i="32"/>
  <c r="AK68" i="32"/>
  <c r="AK69" i="32"/>
  <c r="AK70" i="32"/>
  <c r="AK71" i="32"/>
  <c r="AK72" i="32"/>
  <c r="AK73" i="32"/>
  <c r="AK74" i="32"/>
  <c r="AK75" i="32"/>
  <c r="AK76" i="32"/>
  <c r="AK77" i="32"/>
  <c r="AK78" i="32"/>
  <c r="AK79" i="32"/>
  <c r="AK80" i="32"/>
  <c r="AK81" i="32"/>
  <c r="AK82" i="32"/>
  <c r="AK85" i="32"/>
  <c r="AK86" i="32"/>
  <c r="AK87" i="32"/>
  <c r="AK88" i="32"/>
  <c r="AK89" i="32"/>
  <c r="AK90" i="32"/>
  <c r="AK91" i="32"/>
  <c r="AK92" i="32"/>
  <c r="AK93" i="32"/>
  <c r="AK94" i="32"/>
  <c r="AK95" i="32"/>
  <c r="AK96" i="32"/>
  <c r="AK97" i="32"/>
  <c r="AK98" i="32"/>
  <c r="AK99" i="32"/>
  <c r="AK100" i="32"/>
  <c r="AK101" i="32"/>
  <c r="AK102" i="32"/>
  <c r="Y16" i="32"/>
  <c r="Y17" i="32"/>
  <c r="Y18" i="32"/>
  <c r="Y19" i="32"/>
  <c r="Y20" i="32"/>
  <c r="Y21" i="32"/>
  <c r="Y22" i="32"/>
  <c r="Y23" i="32"/>
  <c r="Y24" i="32"/>
  <c r="Y25" i="32"/>
  <c r="Y26" i="32"/>
  <c r="Y27" i="32"/>
  <c r="Y28" i="32"/>
  <c r="Y29" i="32"/>
  <c r="Y30" i="32"/>
  <c r="Y31" i="32"/>
  <c r="Y32" i="32"/>
  <c r="Y33" i="32"/>
  <c r="Y34" i="32"/>
  <c r="Y35" i="32"/>
  <c r="Y36" i="32"/>
  <c r="Y37" i="32"/>
  <c r="Y38" i="32"/>
  <c r="Y39" i="32"/>
  <c r="Y40" i="32"/>
  <c r="Y41" i="32"/>
  <c r="Y42" i="32"/>
  <c r="Y43" i="32"/>
  <c r="Y44" i="32"/>
  <c r="Y45" i="32"/>
  <c r="Y46" i="32"/>
  <c r="Y47" i="32"/>
  <c r="Y48" i="32"/>
  <c r="Y49" i="32"/>
  <c r="Y50" i="32"/>
  <c r="Y51" i="32"/>
  <c r="Y52" i="32"/>
  <c r="Y53" i="32"/>
  <c r="Y54" i="32"/>
  <c r="Y55" i="32"/>
  <c r="Y56" i="32"/>
  <c r="Y57" i="32"/>
  <c r="Y58" i="32"/>
  <c r="Y59" i="32"/>
  <c r="Y60" i="32"/>
  <c r="BV60" i="32" s="1"/>
  <c r="Y61" i="32"/>
  <c r="Y62" i="32"/>
  <c r="Y63" i="32"/>
  <c r="Y64" i="32"/>
  <c r="Y65" i="32"/>
  <c r="Y66" i="32"/>
  <c r="Y67" i="32"/>
  <c r="Y68" i="32"/>
  <c r="Y69" i="32"/>
  <c r="Y70" i="32"/>
  <c r="Y71" i="32"/>
  <c r="Y72" i="32"/>
  <c r="Y73" i="32"/>
  <c r="Y74" i="32"/>
  <c r="Y75" i="32"/>
  <c r="Y76" i="32"/>
  <c r="Y77" i="32"/>
  <c r="Y78" i="32"/>
  <c r="Y79" i="32"/>
  <c r="Y80" i="32"/>
  <c r="Y81" i="32"/>
  <c r="Y82" i="32"/>
  <c r="Y85" i="32"/>
  <c r="Y86" i="32"/>
  <c r="Y87" i="32"/>
  <c r="Y88" i="32"/>
  <c r="Y89" i="32"/>
  <c r="Y90" i="32"/>
  <c r="Y91" i="32"/>
  <c r="Y92" i="32"/>
  <c r="Y93" i="32"/>
  <c r="Y94" i="32"/>
  <c r="Y95" i="32"/>
  <c r="Y96" i="32"/>
  <c r="Y97" i="32"/>
  <c r="Y98" i="32"/>
  <c r="Y99" i="32"/>
  <c r="Y100" i="32"/>
  <c r="Y101" i="32"/>
  <c r="Y102" i="32"/>
  <c r="BV12" i="32" l="1"/>
  <c r="BV8" i="32"/>
  <c r="BV20" i="32"/>
  <c r="BV67" i="32"/>
  <c r="BV43" i="32"/>
  <c r="BV27" i="32"/>
  <c r="BV19" i="32"/>
  <c r="BV98" i="32"/>
  <c r="BV90" i="32"/>
  <c r="BV82" i="32"/>
  <c r="BV74" i="32"/>
  <c r="BV66" i="32"/>
  <c r="BV58" i="32"/>
  <c r="BV50" i="32"/>
  <c r="BV42" i="32"/>
  <c r="BV34" i="32"/>
  <c r="BV26" i="32"/>
  <c r="BV18" i="32"/>
  <c r="BV10" i="32"/>
  <c r="BV52" i="32"/>
  <c r="BV83" i="32"/>
  <c r="BV51" i="32"/>
  <c r="BV35" i="32"/>
  <c r="BV11" i="32"/>
  <c r="BV97" i="32"/>
  <c r="BV89" i="32"/>
  <c r="BV81" i="32"/>
  <c r="BV73" i="32"/>
  <c r="BV65" i="32"/>
  <c r="BV57" i="32"/>
  <c r="BV49" i="32"/>
  <c r="BV41" i="32"/>
  <c r="BV33" i="32"/>
  <c r="BV25" i="32"/>
  <c r="BV17" i="32"/>
  <c r="BV9" i="32"/>
  <c r="BV76" i="32"/>
  <c r="BV36" i="32"/>
  <c r="BV99" i="32"/>
  <c r="BV96" i="32"/>
  <c r="BV80" i="32"/>
  <c r="BV64" i="32"/>
  <c r="BV56" i="32"/>
  <c r="BV48" i="32"/>
  <c r="BV40" i="32"/>
  <c r="BV32" i="32"/>
  <c r="BV24" i="32"/>
  <c r="BV16" i="32"/>
  <c r="BV28" i="32"/>
  <c r="BV91" i="32"/>
  <c r="BV72" i="32"/>
  <c r="BV95" i="32"/>
  <c r="BV87" i="32"/>
  <c r="BV79" i="32"/>
  <c r="BV71" i="32"/>
  <c r="BV63" i="32"/>
  <c r="BV55" i="32"/>
  <c r="BV47" i="32"/>
  <c r="BV39" i="32"/>
  <c r="BV31" i="32"/>
  <c r="BV23" i="32"/>
  <c r="BV15" i="32"/>
  <c r="BV7" i="32"/>
  <c r="BV100" i="32"/>
  <c r="BV68" i="32"/>
  <c r="BV75" i="32"/>
  <c r="BV88" i="32"/>
  <c r="BV102" i="32"/>
  <c r="BV94" i="32"/>
  <c r="BV86" i="32"/>
  <c r="BV78" i="32"/>
  <c r="BV70" i="32"/>
  <c r="BV62" i="32"/>
  <c r="BV54" i="32"/>
  <c r="BV46" i="32"/>
  <c r="BV38" i="32"/>
  <c r="BV30" i="32"/>
  <c r="BV22" i="32"/>
  <c r="BV14" i="32"/>
  <c r="BV6" i="32"/>
  <c r="BV92" i="32"/>
  <c r="BV44" i="32"/>
  <c r="BV101" i="32"/>
  <c r="BV93" i="32"/>
  <c r="BV85" i="32"/>
  <c r="BV77" i="32"/>
  <c r="BV69" i="32"/>
  <c r="BV61" i="32"/>
  <c r="BV53" i="32"/>
  <c r="BV45" i="32"/>
  <c r="BV37" i="32"/>
  <c r="BV29" i="32"/>
  <c r="BV21" i="32"/>
  <c r="BV59" i="32"/>
  <c r="BV3" i="32"/>
  <c r="BV5" i="32"/>
  <c r="AK7" i="32"/>
</calcChain>
</file>

<file path=xl/sharedStrings.xml><?xml version="1.0" encoding="utf-8"?>
<sst xmlns="http://schemas.openxmlformats.org/spreadsheetml/2006/main" count="15075" uniqueCount="351">
  <si>
    <t>Hora:</t>
  </si>
  <si>
    <t>Objetos Adicionados:</t>
  </si>
  <si>
    <t>10:45-10:55</t>
  </si>
  <si>
    <t>Nenhum</t>
  </si>
  <si>
    <t>Objeto</t>
  </si>
  <si>
    <t>Tempo</t>
  </si>
  <si>
    <t>Cor</t>
  </si>
  <si>
    <t>N</t>
  </si>
  <si>
    <t>MM</t>
  </si>
  <si>
    <t>Textura</t>
  </si>
  <si>
    <t>L</t>
  </si>
  <si>
    <t>Movimento/Postura</t>
  </si>
  <si>
    <t>Área Ocupada</t>
  </si>
  <si>
    <t>SEM ENRIQUECIMENTO</t>
  </si>
  <si>
    <t>COM ENRIQUECIMENTO</t>
  </si>
  <si>
    <t>11:15-11:25</t>
  </si>
  <si>
    <t>14:47-14:57</t>
  </si>
  <si>
    <t>Luva com Substrato A</t>
  </si>
  <si>
    <t>(Inserido às 14:47 na área 5, em frente à toca)</t>
  </si>
  <si>
    <t>DR</t>
  </si>
  <si>
    <t>DH</t>
  </si>
  <si>
    <t>NJ</t>
  </si>
  <si>
    <t>R</t>
  </si>
  <si>
    <t>DA</t>
  </si>
  <si>
    <t>Q</t>
  </si>
  <si>
    <t>DE</t>
  </si>
  <si>
    <t>RA</t>
  </si>
  <si>
    <t xml:space="preserve">DA </t>
  </si>
  <si>
    <t>DB</t>
  </si>
  <si>
    <t>DS</t>
  </si>
  <si>
    <t>E</t>
  </si>
  <si>
    <t>*2</t>
  </si>
  <si>
    <r>
      <rPr>
        <sz val="11"/>
        <color rgb="FFFF0000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Após a observação, o polvo mudou para MM pela primeira vez acordado, das outras vezes é metade branco metade castanho escuro, desta vez fi metade castanho escuro metade castanho claro/bege. O braço da frente do lado castanho claro estava a interagir com a luva.</t>
    </r>
  </si>
  <si>
    <t>12:07-12:17</t>
  </si>
  <si>
    <t>Garrafa Tampa Seg. Vazia</t>
  </si>
  <si>
    <t>(12:07)</t>
  </si>
  <si>
    <t>Local 6</t>
  </si>
  <si>
    <t>12:37-12:47</t>
  </si>
  <si>
    <t>I</t>
  </si>
  <si>
    <t>14:43-14:53</t>
  </si>
  <si>
    <t>15:13-15:23</t>
  </si>
  <si>
    <t>11:01-11:11</t>
  </si>
  <si>
    <t>11:31-11:41</t>
  </si>
  <si>
    <t>13:40-13:50</t>
  </si>
  <si>
    <t>Caixa de Texturas (13:40)</t>
  </si>
  <si>
    <t>14:02-14:12</t>
  </si>
  <si>
    <t>12:11-12:21</t>
  </si>
  <si>
    <t>9:30 - N</t>
  </si>
  <si>
    <t>Freq</t>
  </si>
  <si>
    <t>12:41 - 12:51</t>
  </si>
  <si>
    <t>Bloco de Gelo</t>
  </si>
  <si>
    <t>14:39 - 14:49</t>
  </si>
  <si>
    <t>15:10 - 15:20</t>
  </si>
  <si>
    <t>14:46 afundou e o polvo tocou temporariamente nas duas lulas, mas não teve grande interesse</t>
  </si>
  <si>
    <t>12:46 - 12:56</t>
  </si>
  <si>
    <t>Luva com Substrato B</t>
  </si>
  <si>
    <t>Superfície</t>
  </si>
  <si>
    <t>13:16 - 13:26</t>
  </si>
  <si>
    <t>Luva com Substrato B (12:46)</t>
  </si>
  <si>
    <t>11:20 - 11:30</t>
  </si>
  <si>
    <t>14:45 - 14:55</t>
  </si>
  <si>
    <t>15:15 - 15:25</t>
  </si>
  <si>
    <t>* Toca 2 (debaixo da pedra da frente de tudo, entre as duas pedras da frente)</t>
  </si>
  <si>
    <t>11:50 - 12:00</t>
  </si>
  <si>
    <t>15:20 - 15:30</t>
  </si>
  <si>
    <t>Local 5/6</t>
  </si>
  <si>
    <t>Luva Substrato B (15:20)</t>
  </si>
  <si>
    <t>Não foi possível observar a segunda vez</t>
  </si>
  <si>
    <t>9:33 - 9:43</t>
  </si>
  <si>
    <t>Garrafa c/ Tp Seg. (9:32)</t>
  </si>
  <si>
    <t>Local 4/5</t>
  </si>
  <si>
    <t>NE</t>
  </si>
  <si>
    <t>10:03 - 10:13</t>
  </si>
  <si>
    <t>* Cabeça cor normal escura, braços normais</t>
  </si>
  <si>
    <t>1/4</t>
  </si>
  <si>
    <t>12:59 - 13:09</t>
  </si>
  <si>
    <t>13:19 - 13:29</t>
  </si>
  <si>
    <t>NB</t>
  </si>
  <si>
    <t>9:46 - 9:56</t>
  </si>
  <si>
    <t>Brinquedo de Bebé</t>
  </si>
  <si>
    <t>Local 3/6</t>
  </si>
  <si>
    <t>10:16 - 10:26</t>
  </si>
  <si>
    <t>13:32 - 13:42</t>
  </si>
  <si>
    <t>14:02 - 14:12</t>
  </si>
  <si>
    <t>09:55 - 10:05</t>
  </si>
  <si>
    <t>Caixa Multitexturas (9:55)</t>
  </si>
  <si>
    <t>Local 1/4</t>
  </si>
  <si>
    <t>3/6</t>
  </si>
  <si>
    <t>10:25 - 10:35</t>
  </si>
  <si>
    <t>13:03 - 13:13</t>
  </si>
  <si>
    <t>13:33 - 13:43</t>
  </si>
  <si>
    <t>14:41 - 14:51</t>
  </si>
  <si>
    <t>15:11 - 15:21</t>
  </si>
  <si>
    <t>Local 5</t>
  </si>
  <si>
    <t>Escova (14:40)</t>
  </si>
  <si>
    <t>Foto 14:48</t>
  </si>
  <si>
    <t>9:53 - 10:03</t>
  </si>
  <si>
    <t>Cubo de Gelo (9:53)</t>
  </si>
  <si>
    <t>* Mal o frasco afundou, o jr. Saltou para cima e entrou lá para dentro. Nestes momentos ele estava dentro do frasco, com os braços à colta do frasco.</t>
  </si>
  <si>
    <t xml:space="preserve">10:23 - 10:33 </t>
  </si>
  <si>
    <t>5/6</t>
  </si>
  <si>
    <t>5/2</t>
  </si>
  <si>
    <t>14:48 - 14:58</t>
  </si>
  <si>
    <t>10:40 - 10:50</t>
  </si>
  <si>
    <t>PP - Braço esticado para fora da toca e puxa pedras para ajustar e alterar o apoio.</t>
  </si>
  <si>
    <t>13:17 - 13:27</t>
  </si>
  <si>
    <t>Escova (13:17)</t>
  </si>
  <si>
    <t>13:47 - 13:57</t>
  </si>
  <si>
    <t>B: Caixa - Local 4</t>
  </si>
  <si>
    <t>A: Garrafa - Local 6</t>
  </si>
  <si>
    <t>A2B0</t>
  </si>
  <si>
    <t>A2B1</t>
  </si>
  <si>
    <t>* Ver fotos, está sobre o objeto</t>
  </si>
  <si>
    <t>∆ -Ver vídeo 24-4 10:27</t>
  </si>
  <si>
    <t>VER FOTO DA FOLHA DE OBSERVAÇOES</t>
  </si>
  <si>
    <t>10:46 - 10:56</t>
  </si>
  <si>
    <t>A1B0</t>
  </si>
  <si>
    <t>A1B1</t>
  </si>
  <si>
    <t>A0B1</t>
  </si>
  <si>
    <t>A0B0</t>
  </si>
  <si>
    <t>14:23 - 14:33</t>
  </si>
  <si>
    <t>14:53 - 15:03</t>
  </si>
  <si>
    <t>11:41 - 11:51</t>
  </si>
  <si>
    <t>12:11 - 12:21</t>
  </si>
  <si>
    <t>A: Brinquedo - Local 4</t>
  </si>
  <si>
    <t>B: Luva Substrato A - Local 6</t>
  </si>
  <si>
    <t>14:32 - 14:42</t>
  </si>
  <si>
    <t>15:02 - 15:12</t>
  </si>
  <si>
    <t>A0B2</t>
  </si>
  <si>
    <t>*ver foto 26-4 14:48</t>
  </si>
  <si>
    <t>10:13 - 10:23</t>
  </si>
  <si>
    <t>10:43 - 10:53</t>
  </si>
  <si>
    <t>A: Bloco de Gelo - Local 5</t>
  </si>
  <si>
    <t>B: Escova- Local 6</t>
  </si>
  <si>
    <t>12:54 - 13:04</t>
  </si>
  <si>
    <t>13:24 - 13:34</t>
  </si>
  <si>
    <t>12:01 - 12:11</t>
  </si>
  <si>
    <t>14:30 - 14:40</t>
  </si>
  <si>
    <t>B: Brinquedo Local 5</t>
  </si>
  <si>
    <t>A: Luva Substrato B Local 4</t>
  </si>
  <si>
    <t>* Ver foto de 1-05 15:07</t>
  </si>
  <si>
    <t>15:00 - 15:10</t>
  </si>
  <si>
    <t xml:space="preserve">                                                                                                                                                                                                                               </t>
  </si>
  <si>
    <t>9:47 - 9:57</t>
  </si>
  <si>
    <t>A: Garrafa Local 4</t>
  </si>
  <si>
    <t>B: Caixa Local 5</t>
  </si>
  <si>
    <t>10:17 - 10:27</t>
  </si>
  <si>
    <t>Tampa 1 soltou-se aos 2:50</t>
  </si>
  <si>
    <t>* Metade normal e a outra normal escuro</t>
  </si>
  <si>
    <t>DB ´</t>
  </si>
  <si>
    <t>´ Ver foto 9:49</t>
  </si>
  <si>
    <t>14:21 - 14:31</t>
  </si>
  <si>
    <t>14:51 - 15:01</t>
  </si>
  <si>
    <t>*VER foto  14:23 3-5-2023</t>
  </si>
  <si>
    <t>A: Bloco de Gelo Local 5/6</t>
  </si>
  <si>
    <t>B: Escova Local 5</t>
  </si>
  <si>
    <t>QNB</t>
  </si>
  <si>
    <t>14:36 - 14:46</t>
  </si>
  <si>
    <t>15:06  - 15:16</t>
  </si>
  <si>
    <t>11:54 - 12:04</t>
  </si>
  <si>
    <t>12:24 - 12:34</t>
  </si>
  <si>
    <t>A: Luva Local 5/6</t>
  </si>
  <si>
    <t>A1B2</t>
  </si>
  <si>
    <t>DO</t>
  </si>
  <si>
    <t>A: Garrafa Local 6</t>
  </si>
  <si>
    <t>B: Caixa Local 4</t>
  </si>
  <si>
    <t>10:23 - 10:33</t>
  </si>
  <si>
    <t>14:31 - 14:41</t>
  </si>
  <si>
    <t>15:01 - 15:11</t>
  </si>
  <si>
    <t>10:56 - 11:06</t>
  </si>
  <si>
    <t>11:26 - 11:36</t>
  </si>
  <si>
    <t>14:37 - 14:47</t>
  </si>
  <si>
    <t>A: Bloco de Gelo Local 6</t>
  </si>
  <si>
    <t>B: Escova Local 4</t>
  </si>
  <si>
    <t>15:07 - 15:17</t>
  </si>
  <si>
    <t>A: Luva Local 6</t>
  </si>
  <si>
    <t>10:31 - 10:41</t>
  </si>
  <si>
    <t>11:01 - 11:11</t>
  </si>
  <si>
    <t>*Não dá para o ver, está demasiado escondido debaixo da pedra</t>
  </si>
  <si>
    <t>11:48 - 11:58</t>
  </si>
  <si>
    <t>A: Brinquedo Local 4</t>
  </si>
  <si>
    <t>B: Escova Local 6</t>
  </si>
  <si>
    <t>15:06 - 15:16</t>
  </si>
  <si>
    <t>B: Gelo Local 6</t>
  </si>
  <si>
    <t>13:59 - 14:09</t>
  </si>
  <si>
    <t>13:29 - 13:39</t>
  </si>
  <si>
    <t>14:08 - 14:18</t>
  </si>
  <si>
    <t>A: Caixa Local 4</t>
  </si>
  <si>
    <t>B: Luva Local 6</t>
  </si>
  <si>
    <t>14:38 - 14:48</t>
  </si>
  <si>
    <t>9:41 - 9:51</t>
  </si>
  <si>
    <t>10:11 - 10:21</t>
  </si>
  <si>
    <t>13:31 - 13:41</t>
  </si>
  <si>
    <t>14:01 - 14:11</t>
  </si>
  <si>
    <t>10:36 - 10:46</t>
  </si>
  <si>
    <t>13:36 - 13:46</t>
  </si>
  <si>
    <t>14:06 - 14:16</t>
  </si>
  <si>
    <t>∆Tampa 1 saiu</t>
  </si>
  <si>
    <t>Observações n</t>
  </si>
  <si>
    <t>1= manhã 2 trade</t>
  </si>
  <si>
    <t>SE 1   CE 2</t>
  </si>
  <si>
    <t>0 min =1 30 mins = 2</t>
  </si>
  <si>
    <t>1obj=1 2obj=2</t>
  </si>
  <si>
    <t>LT</t>
  </si>
  <si>
    <t>Manutenção</t>
  </si>
  <si>
    <t>Descanso</t>
  </si>
  <si>
    <t>Interação</t>
  </si>
  <si>
    <t>Enriquecimento</t>
  </si>
  <si>
    <t>Interação 2</t>
  </si>
  <si>
    <t>Interação 1 (tempo)</t>
  </si>
  <si>
    <t>0 min/30 min</t>
  </si>
  <si>
    <t>Locomoção</t>
  </si>
  <si>
    <t>Total</t>
  </si>
  <si>
    <t>DB Escuro</t>
  </si>
  <si>
    <t>DB Normal</t>
  </si>
  <si>
    <t>DA Normal</t>
  </si>
  <si>
    <t>Rb</t>
  </si>
  <si>
    <t>DA Escuro</t>
  </si>
  <si>
    <t>DE Normal</t>
  </si>
  <si>
    <t>DE Escuro</t>
  </si>
  <si>
    <t>DR Normal</t>
  </si>
  <si>
    <t>DR Escuro</t>
  </si>
  <si>
    <t>DS Normal</t>
  </si>
  <si>
    <t>DR MetadeMetade</t>
  </si>
  <si>
    <t>DS Escuro</t>
  </si>
  <si>
    <t>DH Normal</t>
  </si>
  <si>
    <t>DH Escuro</t>
  </si>
  <si>
    <t>D T1 Metade Metade</t>
  </si>
  <si>
    <t>D T1 Escuro</t>
  </si>
  <si>
    <t>D T1 Normal</t>
  </si>
  <si>
    <t>D T2 Normal</t>
  </si>
  <si>
    <t>D T2 Metade Metade</t>
  </si>
  <si>
    <t>D T2  Escuro</t>
  </si>
  <si>
    <t>NJ Normal</t>
  </si>
  <si>
    <t>NJ Escuro</t>
  </si>
  <si>
    <t>NB Normal</t>
  </si>
  <si>
    <t>NB Escuro</t>
  </si>
  <si>
    <t>Rastejo Normal</t>
  </si>
  <si>
    <t>Rastejo Escuro</t>
  </si>
  <si>
    <t>RA Normal</t>
  </si>
  <si>
    <t>Ra Escuro</t>
  </si>
  <si>
    <t>Rastejo MetadeMetade</t>
  </si>
  <si>
    <t>Queda Normal</t>
  </si>
  <si>
    <t>Queda Escuro</t>
  </si>
  <si>
    <t>Autolimpeza Escuro</t>
  </si>
  <si>
    <t>Autolimpeza Normal</t>
  </si>
  <si>
    <t>LT Normal</t>
  </si>
  <si>
    <t>LT Escuro</t>
  </si>
  <si>
    <t>NN</t>
  </si>
  <si>
    <t>n</t>
  </si>
  <si>
    <r>
      <t xml:space="preserve">DO  </t>
    </r>
    <r>
      <rPr>
        <sz val="11"/>
        <color theme="1"/>
        <rFont val="Calibri"/>
        <family val="2"/>
      </rPr>
      <t>∆</t>
    </r>
  </si>
  <si>
    <t>DT1</t>
  </si>
  <si>
    <t>DT2</t>
  </si>
  <si>
    <t>DB Normal 2</t>
  </si>
  <si>
    <t>DB Normal 1</t>
  </si>
  <si>
    <t>DB Escuro 1</t>
  </si>
  <si>
    <t>DB Escuro 2</t>
  </si>
  <si>
    <t>D T1 Normal 1</t>
  </si>
  <si>
    <t>DT1 Normal 2</t>
  </si>
  <si>
    <t>D T1 Escuro 1</t>
  </si>
  <si>
    <t>DT1 Escuro 2</t>
  </si>
  <si>
    <t>D T1 Metade Metade 1</t>
  </si>
  <si>
    <t>D T1 Metade Metade 2</t>
  </si>
  <si>
    <t>DR Normal 1</t>
  </si>
  <si>
    <t>DR Normal 2</t>
  </si>
  <si>
    <t>DR Escuro 1</t>
  </si>
  <si>
    <t>DR Escuro 2</t>
  </si>
  <si>
    <t>DR MetadeMetade 1</t>
  </si>
  <si>
    <t>DR MetadeMetade 2</t>
  </si>
  <si>
    <t>R Normal 1</t>
  </si>
  <si>
    <t>R Escuro 1</t>
  </si>
  <si>
    <t>R Escuro 2</t>
  </si>
  <si>
    <t>R1 MetadeMetade 1</t>
  </si>
  <si>
    <t>R1 MetadeMetade 2</t>
  </si>
  <si>
    <t>R Normal 2</t>
  </si>
  <si>
    <t>DS Normal  1</t>
  </si>
  <si>
    <t>DS Normal 2</t>
  </si>
  <si>
    <t>DS Escuro 1</t>
  </si>
  <si>
    <t>DS Escuro 2</t>
  </si>
  <si>
    <t>DO Normal 1</t>
  </si>
  <si>
    <t>DO Normal 2</t>
  </si>
  <si>
    <t>DO Escuro 1</t>
  </si>
  <si>
    <t>DO Escuro 2</t>
  </si>
  <si>
    <t>dh</t>
  </si>
  <si>
    <t>*Pose semelhante a dh por cima do objeto, com braços a agarrá-lo</t>
  </si>
  <si>
    <t xml:space="preserve">BML- Braço Mandhado Levemente </t>
  </si>
  <si>
    <t>NMCC- Normal Mandhado Castanho Claro</t>
  </si>
  <si>
    <t>objeto</t>
  </si>
  <si>
    <t>Luva</t>
  </si>
  <si>
    <t>garrafa vazia</t>
  </si>
  <si>
    <t>Total dos Totais</t>
  </si>
  <si>
    <t>Brinquedo</t>
  </si>
  <si>
    <t>Garrafa com comida</t>
  </si>
  <si>
    <t>Escova</t>
  </si>
  <si>
    <t>Garrafa e Caixa</t>
  </si>
  <si>
    <t>Brinquedo e Luva</t>
  </si>
  <si>
    <t>Gelo e Escova</t>
  </si>
  <si>
    <t>Luva e Brinquedo</t>
  </si>
  <si>
    <t>Caixa</t>
  </si>
  <si>
    <t>Caixa e Luva</t>
  </si>
  <si>
    <t>Gelo e Garrafa</t>
  </si>
  <si>
    <t>Escova e Brinquedo</t>
  </si>
  <si>
    <t>RA Escuro</t>
  </si>
  <si>
    <t>dia</t>
  </si>
  <si>
    <t>Gelo</t>
  </si>
  <si>
    <t>Garrafa</t>
  </si>
  <si>
    <t>Comportamento</t>
  </si>
  <si>
    <t>Nº de ocorrencias</t>
  </si>
  <si>
    <t>pi=ni/N</t>
  </si>
  <si>
    <t>lnpi</t>
  </si>
  <si>
    <t>pi*lnpi</t>
  </si>
  <si>
    <t>Agressivo</t>
  </si>
  <si>
    <t>Stf</t>
  </si>
  <si>
    <t>F</t>
  </si>
  <si>
    <t>C</t>
  </si>
  <si>
    <t>TF</t>
  </si>
  <si>
    <t>TTF</t>
  </si>
  <si>
    <t>SM</t>
  </si>
  <si>
    <t>P</t>
  </si>
  <si>
    <t>Submisso</t>
  </si>
  <si>
    <t>CW</t>
  </si>
  <si>
    <t>MA</t>
  </si>
  <si>
    <t>SF</t>
  </si>
  <si>
    <t>SV</t>
  </si>
  <si>
    <t>Afiliativo</t>
  </si>
  <si>
    <t>2G</t>
  </si>
  <si>
    <t>1GD</t>
  </si>
  <si>
    <t>1GR</t>
  </si>
  <si>
    <t>SN</t>
  </si>
  <si>
    <t>SC</t>
  </si>
  <si>
    <t>M</t>
  </si>
  <si>
    <t>CC</t>
  </si>
  <si>
    <t>AV</t>
  </si>
  <si>
    <t>Fisiológico</t>
  </si>
  <si>
    <t>RI</t>
  </si>
  <si>
    <t>RC</t>
  </si>
  <si>
    <t>S</t>
  </si>
  <si>
    <t>FFI</t>
  </si>
  <si>
    <t>FFC</t>
  </si>
  <si>
    <t>D</t>
  </si>
  <si>
    <t>G</t>
  </si>
  <si>
    <t>Su</t>
  </si>
  <si>
    <t>Brincadeira</t>
  </si>
  <si>
    <t>PW</t>
  </si>
  <si>
    <t>PC</t>
  </si>
  <si>
    <t>IP</t>
  </si>
  <si>
    <t>DI</t>
  </si>
  <si>
    <t>total de ocorrencias</t>
  </si>
  <si>
    <t>H`</t>
  </si>
  <si>
    <t>Polvo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</si>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</sst>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FFFF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4">
    <xf numFmtId="0" fontId="0" fillId="0" borderId="0" xfId="0"/>
    <xf numFmtId="0" fontId="0" fillId="0" borderId="5" xfId="0" applyBorder="1"/>
    <xf numFmtId="0" fontId="0" fillId="4" borderId="0" xfId="0" applyFill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/>
    <xf numFmtId="20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5" xfId="0" applyBorder="1" applyAlignment="1">
      <alignment horizontal="left"/>
    </xf>
    <xf numFmtId="20" fontId="0" fillId="0" borderId="0" xfId="0" applyNumberFormat="1" applyAlignment="1">
      <alignment horizontal="left"/>
    </xf>
    <xf numFmtId="20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6" xfId="0" applyBorder="1" applyAlignment="1">
      <alignment horizontal="left"/>
    </xf>
    <xf numFmtId="0" fontId="0" fillId="0" borderId="8" xfId="0" applyBorder="1"/>
    <xf numFmtId="0" fontId="0" fillId="0" borderId="8" xfId="0" applyBorder="1" applyAlignment="1">
      <alignment horizontal="left"/>
    </xf>
    <xf numFmtId="0" fontId="0" fillId="0" borderId="5" xfId="0" applyBorder="1" applyAlignment="1">
      <alignment wrapText="1"/>
    </xf>
    <xf numFmtId="20" fontId="0" fillId="0" borderId="0" xfId="0" applyNumberFormat="1"/>
    <xf numFmtId="0" fontId="3" fillId="0" borderId="0" xfId="0" applyFont="1" applyAlignment="1">
      <alignment horizontal="left"/>
    </xf>
    <xf numFmtId="0" fontId="4" fillId="4" borderId="0" xfId="0" applyFont="1" applyFill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5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0" borderId="12" xfId="0" applyBorder="1"/>
    <xf numFmtId="16" fontId="0" fillId="0" borderId="0" xfId="0" applyNumberFormat="1"/>
    <xf numFmtId="0" fontId="0" fillId="0" borderId="1" xfId="0" applyBorder="1"/>
    <xf numFmtId="16" fontId="0" fillId="0" borderId="12" xfId="0" applyNumberFormat="1" applyBorder="1"/>
    <xf numFmtId="0" fontId="0" fillId="0" borderId="14" xfId="0" applyBorder="1"/>
    <xf numFmtId="0" fontId="0" fillId="0" borderId="2" xfId="0" applyBorder="1"/>
    <xf numFmtId="0" fontId="0" fillId="0" borderId="4" xfId="0" applyBorder="1"/>
    <xf numFmtId="0" fontId="0" fillId="5" borderId="0" xfId="0" applyFill="1"/>
    <xf numFmtId="0" fontId="0" fillId="3" borderId="2" xfId="0" applyFill="1" applyBorder="1"/>
    <xf numFmtId="0" fontId="0" fillId="0" borderId="7" xfId="0" applyBorder="1"/>
    <xf numFmtId="0" fontId="0" fillId="9" borderId="1" xfId="1" applyNumberFormat="1" applyFont="1" applyFill="1" applyBorder="1"/>
    <xf numFmtId="0" fontId="0" fillId="3" borderId="4" xfId="0" applyFill="1" applyBorder="1"/>
    <xf numFmtId="0" fontId="0" fillId="7" borderId="1" xfId="1" applyNumberFormat="1" applyFont="1" applyFill="1" applyBorder="1"/>
    <xf numFmtId="0" fontId="0" fillId="6" borderId="6" xfId="0" applyFill="1" applyBorder="1"/>
    <xf numFmtId="0" fontId="0" fillId="6" borderId="13" xfId="0" applyFill="1" applyBorder="1"/>
    <xf numFmtId="0" fontId="0" fillId="6" borderId="10" xfId="0" applyFill="1" applyBorder="1"/>
    <xf numFmtId="0" fontId="7" fillId="3" borderId="1" xfId="0" applyFont="1" applyFill="1" applyBorder="1"/>
    <xf numFmtId="0" fontId="0" fillId="3" borderId="6" xfId="0" applyFill="1" applyBorder="1"/>
    <xf numFmtId="0" fontId="0" fillId="3" borderId="10" xfId="0" applyFill="1" applyBorder="1"/>
    <xf numFmtId="0" fontId="0" fillId="11" borderId="10" xfId="0" applyFill="1" applyBorder="1"/>
    <xf numFmtId="0" fontId="0" fillId="10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7" borderId="10" xfId="0" applyFill="1" applyBorder="1"/>
    <xf numFmtId="0" fontId="0" fillId="5" borderId="10" xfId="0" applyFill="1" applyBorder="1"/>
    <xf numFmtId="0" fontId="0" fillId="3" borderId="7" xfId="0" applyFill="1" applyBorder="1"/>
    <xf numFmtId="0" fontId="0" fillId="9" borderId="10" xfId="1" applyNumberFormat="1" applyFont="1" applyFill="1" applyBorder="1"/>
    <xf numFmtId="0" fontId="0" fillId="7" borderId="10" xfId="1" applyNumberFormat="1" applyFont="1" applyFill="1" applyBorder="1"/>
    <xf numFmtId="0" fontId="0" fillId="3" borderId="13" xfId="0" applyFill="1" applyBorder="1"/>
    <xf numFmtId="0" fontId="0" fillId="11" borderId="13" xfId="0" applyFill="1" applyBorder="1"/>
    <xf numFmtId="0" fontId="0" fillId="10" borderId="13" xfId="0" applyFill="1" applyBorder="1"/>
    <xf numFmtId="0" fontId="0" fillId="9" borderId="13" xfId="1" applyNumberFormat="1" applyFont="1" applyFill="1" applyBorder="1"/>
    <xf numFmtId="0" fontId="0" fillId="8" borderId="13" xfId="0" applyFill="1" applyBorder="1"/>
    <xf numFmtId="0" fontId="0" fillId="7" borderId="13" xfId="1" applyNumberFormat="1" applyFont="1" applyFill="1" applyBorder="1"/>
    <xf numFmtId="0" fontId="0" fillId="0" borderId="16" xfId="0" applyBorder="1"/>
    <xf numFmtId="0" fontId="0" fillId="0" borderId="17" xfId="0" applyBorder="1"/>
    <xf numFmtId="0" fontId="0" fillId="0" borderId="10" xfId="0" applyBorder="1"/>
    <xf numFmtId="20" fontId="0" fillId="0" borderId="0" xfId="1" applyNumberFormat="1" applyFont="1" applyFill="1" applyBorder="1"/>
    <xf numFmtId="0" fontId="0" fillId="11" borderId="6" xfId="0" applyFill="1" applyBorder="1"/>
    <xf numFmtId="0" fontId="0" fillId="10" borderId="6" xfId="0" applyFill="1" applyBorder="1"/>
    <xf numFmtId="0" fontId="0" fillId="9" borderId="6" xfId="1" applyNumberFormat="1" applyFont="1" applyFill="1" applyBorder="1"/>
    <xf numFmtId="0" fontId="0" fillId="8" borderId="6" xfId="0" applyFill="1" applyBorder="1"/>
    <xf numFmtId="0" fontId="0" fillId="7" borderId="6" xfId="1" applyNumberFormat="1" applyFont="1" applyFill="1" applyBorder="1"/>
    <xf numFmtId="0" fontId="0" fillId="5" borderId="6" xfId="0" applyFill="1" applyBorder="1"/>
    <xf numFmtId="16" fontId="0" fillId="0" borderId="16" xfId="0" applyNumberFormat="1" applyBorder="1"/>
    <xf numFmtId="16" fontId="0" fillId="0" borderId="17" xfId="0" applyNumberFormat="1" applyBorder="1"/>
    <xf numFmtId="16" fontId="0" fillId="0" borderId="10" xfId="0" applyNumberFormat="1" applyBorder="1"/>
    <xf numFmtId="0" fontId="0" fillId="0" borderId="18" xfId="0" applyBorder="1"/>
    <xf numFmtId="0" fontId="0" fillId="5" borderId="13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0" fontId="0" fillId="0" borderId="5" xfId="0" applyBorder="1" applyAlignment="1">
      <alignment horizontal="center" wrapText="1"/>
    </xf>
    <xf numFmtId="49" fontId="0" fillId="0" borderId="1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5" xfId="0" applyBorder="1" applyAlignment="1">
      <alignment horizontal="center" vertical="center" textRotation="180" wrapText="1"/>
    </xf>
    <xf numFmtId="20" fontId="0" fillId="0" borderId="0" xfId="0" applyNumberFormat="1" applyAlignment="1">
      <alignment horizontal="center" wrapText="1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left"/>
    </xf>
    <xf numFmtId="0" fontId="4" fillId="4" borderId="0" xfId="0" applyFont="1" applyFill="1" applyAlignment="1">
      <alignment horizontal="left"/>
    </xf>
    <xf numFmtId="0" fontId="0" fillId="0" borderId="6" xfId="0" applyBorder="1" applyAlignment="1">
      <alignment horizontal="left"/>
    </xf>
  </cellXfs>
  <cellStyles count="2">
    <cellStyle name="Comma" xfId="1" builtinId="3"/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309F4-B2E8-43B8-B8D1-259B2C1DF909}">
  <dimension ref="A1:BV1034"/>
  <sheetViews>
    <sheetView zoomScale="76" zoomScaleNormal="76" workbookViewId="0">
      <pane xSplit="1" ySplit="2" topLeftCell="C88" activePane="bottomRight" state="frozen"/>
      <selection pane="topRight" activeCell="B1" sqref="B1"/>
      <selection pane="bottomLeft" activeCell="A3" sqref="A3"/>
      <selection pane="bottomRight" activeCell="H47" sqref="H47"/>
    </sheetView>
  </sheetViews>
  <sheetFormatPr defaultColWidth="8.77734375" defaultRowHeight="14.4" x14ac:dyDescent="0.3"/>
  <cols>
    <col min="1" max="5" width="15.77734375" customWidth="1"/>
    <col min="6" max="24" width="15.77734375" style="5" customWidth="1"/>
    <col min="25" max="25" width="15.77734375" style="31" customWidth="1"/>
    <col min="26" max="36" width="15.77734375" style="30" customWidth="1"/>
    <col min="37" max="37" width="15.77734375" style="29" customWidth="1"/>
    <col min="38" max="41" width="15.77734375" style="28" customWidth="1"/>
    <col min="42" max="42" width="15.77734375" style="27" customWidth="1"/>
    <col min="43" max="50" width="15.77734375" style="26" customWidth="1"/>
    <col min="51" max="51" width="22" style="26" customWidth="1"/>
    <col min="52" max="52" width="23.21875" style="26" customWidth="1"/>
    <col min="53" max="53" width="15.77734375" style="25" customWidth="1"/>
    <col min="54" max="54" width="15.77734375" style="39" customWidth="1"/>
    <col min="55" max="56" width="15.77734375" customWidth="1"/>
    <col min="57" max="57" width="22.44140625" customWidth="1"/>
    <col min="58" max="58" width="21.44140625" customWidth="1"/>
    <col min="59" max="62" width="15.77734375" customWidth="1"/>
    <col min="63" max="63" width="20.6640625" customWidth="1"/>
    <col min="64" max="64" width="18.77734375" customWidth="1"/>
    <col min="65" max="74" width="15.77734375" customWidth="1"/>
  </cols>
  <sheetData>
    <row r="1" spans="1:74" x14ac:dyDescent="0.3">
      <c r="F1" s="81" t="s">
        <v>205</v>
      </c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3"/>
      <c r="Z1" s="81" t="s">
        <v>211</v>
      </c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3"/>
      <c r="AL1" s="81" t="s">
        <v>204</v>
      </c>
      <c r="AM1" s="82"/>
      <c r="AN1" s="82"/>
      <c r="AO1" s="82"/>
      <c r="AP1" s="83"/>
      <c r="AQ1" s="84" t="s">
        <v>206</v>
      </c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</row>
    <row r="2" spans="1:74" x14ac:dyDescent="0.3">
      <c r="A2" t="s">
        <v>198</v>
      </c>
      <c r="B2" t="s">
        <v>200</v>
      </c>
      <c r="C2" t="s">
        <v>199</v>
      </c>
      <c r="D2" t="s">
        <v>201</v>
      </c>
      <c r="E2" t="s">
        <v>287</v>
      </c>
      <c r="F2" s="5" t="s">
        <v>214</v>
      </c>
      <c r="G2" s="5" t="s">
        <v>213</v>
      </c>
      <c r="H2" s="5" t="s">
        <v>215</v>
      </c>
      <c r="I2" s="5" t="s">
        <v>217</v>
      </c>
      <c r="J2" s="5" t="s">
        <v>218</v>
      </c>
      <c r="K2" s="5" t="s">
        <v>219</v>
      </c>
      <c r="L2" s="5" t="s">
        <v>220</v>
      </c>
      <c r="M2" s="5" t="s">
        <v>221</v>
      </c>
      <c r="N2" s="5" t="s">
        <v>223</v>
      </c>
      <c r="O2" s="5" t="s">
        <v>222</v>
      </c>
      <c r="P2" s="5" t="s">
        <v>224</v>
      </c>
      <c r="Q2" s="5" t="s">
        <v>225</v>
      </c>
      <c r="R2" s="5" t="s">
        <v>226</v>
      </c>
      <c r="S2" s="5" t="s">
        <v>229</v>
      </c>
      <c r="T2" s="5" t="s">
        <v>228</v>
      </c>
      <c r="U2" s="5" t="s">
        <v>227</v>
      </c>
      <c r="V2" s="5" t="s">
        <v>230</v>
      </c>
      <c r="W2" s="5" t="s">
        <v>232</v>
      </c>
      <c r="X2" s="5" t="s">
        <v>231</v>
      </c>
      <c r="Y2" s="31" t="s">
        <v>212</v>
      </c>
      <c r="Z2" s="3" t="s">
        <v>233</v>
      </c>
      <c r="AA2" s="3" t="s">
        <v>234</v>
      </c>
      <c r="AB2" s="3" t="s">
        <v>235</v>
      </c>
      <c r="AC2" s="34" t="s">
        <v>236</v>
      </c>
      <c r="AD2" s="34" t="s">
        <v>237</v>
      </c>
      <c r="AE2" s="34" t="s">
        <v>238</v>
      </c>
      <c r="AF2" s="34" t="s">
        <v>241</v>
      </c>
      <c r="AG2" s="34" t="s">
        <v>239</v>
      </c>
      <c r="AH2" s="34" t="s">
        <v>240</v>
      </c>
      <c r="AI2" s="34" t="s">
        <v>242</v>
      </c>
      <c r="AJ2" s="30" t="s">
        <v>243</v>
      </c>
      <c r="AK2" s="29" t="s">
        <v>212</v>
      </c>
      <c r="AL2" s="28" t="s">
        <v>245</v>
      </c>
      <c r="AM2" s="28" t="s">
        <v>244</v>
      </c>
      <c r="AN2" s="28" t="s">
        <v>246</v>
      </c>
      <c r="AO2" s="28" t="s">
        <v>247</v>
      </c>
      <c r="AP2" s="27" t="s">
        <v>212</v>
      </c>
      <c r="AQ2" s="26" t="s">
        <v>254</v>
      </c>
      <c r="AR2" s="26" t="s">
        <v>253</v>
      </c>
      <c r="AS2" s="26" t="s">
        <v>255</v>
      </c>
      <c r="AT2" s="26" t="s">
        <v>256</v>
      </c>
      <c r="AU2" s="26" t="s">
        <v>257</v>
      </c>
      <c r="AV2" s="26" t="s">
        <v>258</v>
      </c>
      <c r="AW2" s="26" t="s">
        <v>259</v>
      </c>
      <c r="AX2" s="26" t="s">
        <v>260</v>
      </c>
      <c r="AY2" s="26" t="s">
        <v>261</v>
      </c>
      <c r="AZ2" s="26" t="s">
        <v>262</v>
      </c>
      <c r="BA2" s="26" t="s">
        <v>263</v>
      </c>
      <c r="BB2" s="26" t="s">
        <v>264</v>
      </c>
      <c r="BC2" s="26" t="s">
        <v>265</v>
      </c>
      <c r="BD2" s="26" t="s">
        <v>266</v>
      </c>
      <c r="BE2" s="26" t="s">
        <v>267</v>
      </c>
      <c r="BF2" s="26" t="s">
        <v>268</v>
      </c>
      <c r="BG2" s="26" t="s">
        <v>269</v>
      </c>
      <c r="BH2" s="26" t="s">
        <v>274</v>
      </c>
      <c r="BI2" s="26" t="s">
        <v>270</v>
      </c>
      <c r="BJ2" s="26" t="s">
        <v>271</v>
      </c>
      <c r="BK2" s="26" t="s">
        <v>272</v>
      </c>
      <c r="BL2" s="26" t="s">
        <v>273</v>
      </c>
      <c r="BM2" s="26" t="s">
        <v>275</v>
      </c>
      <c r="BN2" s="26" t="s">
        <v>276</v>
      </c>
      <c r="BO2" s="26" t="s">
        <v>277</v>
      </c>
      <c r="BP2" s="26" t="s">
        <v>278</v>
      </c>
      <c r="BQ2" s="26" t="s">
        <v>279</v>
      </c>
      <c r="BR2" s="26" t="s">
        <v>280</v>
      </c>
      <c r="BS2" s="26" t="s">
        <v>281</v>
      </c>
      <c r="BT2" s="26" t="s">
        <v>282</v>
      </c>
      <c r="BU2" s="25" t="s">
        <v>212</v>
      </c>
      <c r="BV2" t="s">
        <v>290</v>
      </c>
    </row>
    <row r="3" spans="1:74" x14ac:dyDescent="0.3">
      <c r="A3" s="33">
        <v>45010</v>
      </c>
      <c r="B3">
        <v>1</v>
      </c>
      <c r="C3">
        <v>1</v>
      </c>
      <c r="D3">
        <v>1</v>
      </c>
      <c r="E3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530</v>
      </c>
      <c r="T3" s="5">
        <v>0</v>
      </c>
      <c r="U3" s="5">
        <v>70</v>
      </c>
      <c r="V3" s="5">
        <v>0</v>
      </c>
      <c r="W3" s="5">
        <v>0</v>
      </c>
      <c r="X3" s="5">
        <v>0</v>
      </c>
      <c r="Y3" s="31">
        <f>SUM(F3:X3)</f>
        <v>600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0</v>
      </c>
      <c r="AK3" s="42">
        <f>SUM(Z3:AJ3)</f>
        <v>0</v>
      </c>
      <c r="AL3" s="28">
        <v>0</v>
      </c>
      <c r="AM3" s="28">
        <v>0</v>
      </c>
      <c r="AN3" s="28">
        <v>0</v>
      </c>
      <c r="AO3" s="28">
        <v>0</v>
      </c>
      <c r="AP3" s="44">
        <f>SUM(AL3:AO3)</f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0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  <c r="BE3" s="26">
        <v>0</v>
      </c>
      <c r="BF3" s="26">
        <v>0</v>
      </c>
      <c r="BG3" s="26">
        <v>0</v>
      </c>
      <c r="BH3" s="26">
        <v>0</v>
      </c>
      <c r="BI3" s="26">
        <v>0</v>
      </c>
      <c r="BJ3" s="26">
        <v>0</v>
      </c>
      <c r="BK3" s="26">
        <v>0</v>
      </c>
      <c r="BL3" s="26">
        <v>0</v>
      </c>
      <c r="BM3" s="26">
        <v>0</v>
      </c>
      <c r="BN3" s="26">
        <v>0</v>
      </c>
      <c r="BO3" s="26">
        <v>0</v>
      </c>
      <c r="BP3" s="26">
        <v>0</v>
      </c>
      <c r="BQ3" s="26">
        <v>0</v>
      </c>
      <c r="BR3" s="26">
        <v>0</v>
      </c>
      <c r="BS3" s="26">
        <v>0</v>
      </c>
      <c r="BT3" s="26">
        <v>0</v>
      </c>
      <c r="BU3" s="25">
        <f>SUM(AQ3:BT3)</f>
        <v>0</v>
      </c>
      <c r="BV3">
        <f>SUM(BU3,AP3,AK3,Y3)</f>
        <v>600</v>
      </c>
    </row>
    <row r="4" spans="1:74" x14ac:dyDescent="0.3">
      <c r="A4" s="33">
        <v>45010</v>
      </c>
      <c r="B4">
        <v>1</v>
      </c>
      <c r="C4">
        <v>1</v>
      </c>
      <c r="D4">
        <v>2</v>
      </c>
      <c r="E4">
        <v>0</v>
      </c>
      <c r="F4" s="5">
        <v>40</v>
      </c>
      <c r="G4" s="5">
        <v>0</v>
      </c>
      <c r="H4" s="5">
        <v>200</v>
      </c>
      <c r="I4" s="5">
        <v>0</v>
      </c>
      <c r="J4" s="5">
        <v>30</v>
      </c>
      <c r="K4" s="5">
        <v>0</v>
      </c>
      <c r="L4" s="5">
        <v>30</v>
      </c>
      <c r="M4" s="5">
        <v>0</v>
      </c>
      <c r="N4" s="5">
        <v>0</v>
      </c>
      <c r="O4" s="5">
        <v>0</v>
      </c>
      <c r="P4" s="5">
        <v>0</v>
      </c>
      <c r="Q4" s="5">
        <v>90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31">
        <f t="shared" ref="Y4:Y15" si="0">SUM(F4:X4)</f>
        <v>390</v>
      </c>
      <c r="Z4" s="30">
        <v>40</v>
      </c>
      <c r="AA4" s="30">
        <v>0</v>
      </c>
      <c r="AB4" s="30">
        <v>0</v>
      </c>
      <c r="AC4" s="30">
        <v>0</v>
      </c>
      <c r="AD4" s="30">
        <v>90</v>
      </c>
      <c r="AE4" s="30">
        <v>0</v>
      </c>
      <c r="AF4" s="30">
        <v>0</v>
      </c>
      <c r="AG4" s="30">
        <v>50</v>
      </c>
      <c r="AH4" s="30">
        <v>0</v>
      </c>
      <c r="AI4" s="30">
        <v>30</v>
      </c>
      <c r="AJ4" s="30">
        <v>0</v>
      </c>
      <c r="AK4" s="42">
        <f t="shared" ref="AK4:AK31" si="1">SUM(Z4:AJ4)</f>
        <v>210</v>
      </c>
      <c r="AL4" s="28">
        <v>0</v>
      </c>
      <c r="AM4" s="28">
        <v>0</v>
      </c>
      <c r="AN4" s="28">
        <v>0</v>
      </c>
      <c r="AO4" s="28">
        <v>0</v>
      </c>
      <c r="AP4" s="44">
        <f>SUM(AL4:AO4)</f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26">
        <v>0</v>
      </c>
      <c r="BI4" s="26">
        <v>0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  <c r="BQ4" s="26">
        <v>0</v>
      </c>
      <c r="BR4" s="26">
        <v>0</v>
      </c>
      <c r="BS4" s="26">
        <v>0</v>
      </c>
      <c r="BT4" s="26">
        <v>0</v>
      </c>
      <c r="BU4" s="25">
        <f t="shared" ref="BU4:BU66" si="2">SUM(AQ4:BT4)</f>
        <v>0</v>
      </c>
      <c r="BV4">
        <f>SUM(BU4,AP4,AK4,Y4)</f>
        <v>600</v>
      </c>
    </row>
    <row r="5" spans="1:74" x14ac:dyDescent="0.3">
      <c r="A5" s="33">
        <v>45014</v>
      </c>
      <c r="B5">
        <v>1</v>
      </c>
      <c r="C5">
        <v>2</v>
      </c>
      <c r="D5">
        <v>1</v>
      </c>
      <c r="E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490</v>
      </c>
      <c r="T5" s="5">
        <v>0</v>
      </c>
      <c r="U5" s="5">
        <v>110</v>
      </c>
      <c r="V5" s="5">
        <v>0</v>
      </c>
      <c r="W5" s="5">
        <v>0</v>
      </c>
      <c r="X5" s="5">
        <v>0</v>
      </c>
      <c r="Y5" s="31">
        <f t="shared" si="0"/>
        <v>600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42">
        <f t="shared" si="1"/>
        <v>0</v>
      </c>
      <c r="AL5" s="28">
        <v>0</v>
      </c>
      <c r="AM5" s="28">
        <v>0</v>
      </c>
      <c r="AN5" s="28">
        <v>0</v>
      </c>
      <c r="AO5" s="28">
        <v>0</v>
      </c>
      <c r="AP5" s="44">
        <f t="shared" ref="AP5:AP31" si="3">SUM(AL5:AO5)</f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  <c r="AY5" s="26">
        <v>0</v>
      </c>
      <c r="AZ5" s="26">
        <v>0</v>
      </c>
      <c r="BA5" s="26">
        <v>0</v>
      </c>
      <c r="BB5" s="26">
        <v>0</v>
      </c>
      <c r="BC5" s="26">
        <v>0</v>
      </c>
      <c r="BD5" s="26">
        <v>0</v>
      </c>
      <c r="BE5" s="26">
        <v>0</v>
      </c>
      <c r="BF5" s="26">
        <v>0</v>
      </c>
      <c r="BG5" s="26">
        <v>0</v>
      </c>
      <c r="BH5" s="26">
        <v>0</v>
      </c>
      <c r="BI5" s="26">
        <v>0</v>
      </c>
      <c r="BJ5" s="26">
        <v>0</v>
      </c>
      <c r="BK5" s="26">
        <v>0</v>
      </c>
      <c r="BL5" s="26">
        <v>0</v>
      </c>
      <c r="BM5" s="26">
        <v>0</v>
      </c>
      <c r="BN5" s="26">
        <v>0</v>
      </c>
      <c r="BO5" s="26">
        <v>0</v>
      </c>
      <c r="BP5" s="26">
        <v>0</v>
      </c>
      <c r="BQ5" s="26">
        <v>0</v>
      </c>
      <c r="BR5" s="26">
        <v>0</v>
      </c>
      <c r="BS5" s="26">
        <v>0</v>
      </c>
      <c r="BT5" s="26">
        <v>0</v>
      </c>
      <c r="BU5" s="25">
        <f t="shared" si="2"/>
        <v>0</v>
      </c>
      <c r="BV5">
        <f t="shared" ref="BV5:BV67" si="4">SUM(BU5,AP5,AK5,Y5)</f>
        <v>600</v>
      </c>
    </row>
    <row r="6" spans="1:74" x14ac:dyDescent="0.3">
      <c r="A6" s="33">
        <v>45014</v>
      </c>
      <c r="B6">
        <v>1</v>
      </c>
      <c r="C6">
        <v>2</v>
      </c>
      <c r="D6">
        <v>2</v>
      </c>
      <c r="E6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60</v>
      </c>
      <c r="T6" s="5">
        <v>540</v>
      </c>
      <c r="U6" s="5">
        <v>0</v>
      </c>
      <c r="V6" s="5">
        <v>0</v>
      </c>
      <c r="W6" s="5">
        <v>0</v>
      </c>
      <c r="X6" s="5">
        <v>0</v>
      </c>
      <c r="Y6" s="31">
        <f t="shared" si="0"/>
        <v>600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42">
        <f t="shared" si="1"/>
        <v>0</v>
      </c>
      <c r="AL6" s="28">
        <v>0</v>
      </c>
      <c r="AM6" s="28">
        <v>0</v>
      </c>
      <c r="AN6" s="28">
        <v>0</v>
      </c>
      <c r="AO6" s="28">
        <v>0</v>
      </c>
      <c r="AP6" s="44">
        <f t="shared" si="3"/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6">
        <v>0</v>
      </c>
      <c r="BI6" s="26">
        <v>0</v>
      </c>
      <c r="BJ6" s="26">
        <v>0</v>
      </c>
      <c r="BK6" s="26">
        <v>0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  <c r="BQ6" s="26">
        <v>0</v>
      </c>
      <c r="BR6" s="26">
        <v>0</v>
      </c>
      <c r="BS6" s="26">
        <v>0</v>
      </c>
      <c r="BT6" s="26">
        <v>0</v>
      </c>
      <c r="BU6" s="25">
        <f t="shared" si="2"/>
        <v>0</v>
      </c>
      <c r="BV6">
        <f t="shared" si="4"/>
        <v>600</v>
      </c>
    </row>
    <row r="7" spans="1:74" x14ac:dyDescent="0.3">
      <c r="A7" s="33">
        <v>45015</v>
      </c>
      <c r="B7">
        <v>1</v>
      </c>
      <c r="C7">
        <v>1</v>
      </c>
      <c r="D7">
        <v>1</v>
      </c>
      <c r="E7">
        <v>0</v>
      </c>
      <c r="F7" s="48">
        <v>150</v>
      </c>
      <c r="G7" s="48">
        <v>0</v>
      </c>
      <c r="H7" s="48">
        <v>180</v>
      </c>
      <c r="I7" s="48">
        <v>0</v>
      </c>
      <c r="J7" s="48">
        <v>20</v>
      </c>
      <c r="K7" s="48">
        <v>0</v>
      </c>
      <c r="L7" s="48">
        <v>30</v>
      </c>
      <c r="M7" s="48">
        <v>0</v>
      </c>
      <c r="N7" s="48">
        <v>0</v>
      </c>
      <c r="O7" s="48">
        <v>40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31">
        <f t="shared" si="0"/>
        <v>420</v>
      </c>
      <c r="Z7" s="30">
        <v>10</v>
      </c>
      <c r="AA7" s="30">
        <v>0</v>
      </c>
      <c r="AB7" s="30">
        <v>0</v>
      </c>
      <c r="AC7" s="30">
        <v>0</v>
      </c>
      <c r="AD7" s="30">
        <v>90</v>
      </c>
      <c r="AE7" s="30">
        <v>0</v>
      </c>
      <c r="AF7" s="30">
        <v>0</v>
      </c>
      <c r="AG7" s="30">
        <v>80</v>
      </c>
      <c r="AH7" s="30">
        <v>0</v>
      </c>
      <c r="AI7" s="30">
        <v>0</v>
      </c>
      <c r="AJ7" s="30">
        <v>0</v>
      </c>
      <c r="AK7" s="42">
        <f t="shared" si="1"/>
        <v>180</v>
      </c>
      <c r="AL7" s="28">
        <v>0</v>
      </c>
      <c r="AM7" s="28">
        <v>0</v>
      </c>
      <c r="AN7" s="28">
        <v>0</v>
      </c>
      <c r="AO7" s="28">
        <v>0</v>
      </c>
      <c r="AP7" s="44">
        <f t="shared" si="3"/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  <c r="BQ7" s="26">
        <v>0</v>
      </c>
      <c r="BR7" s="26">
        <v>0</v>
      </c>
      <c r="BS7" s="26">
        <v>0</v>
      </c>
      <c r="BT7" s="26">
        <v>0</v>
      </c>
      <c r="BU7" s="25">
        <f t="shared" si="2"/>
        <v>0</v>
      </c>
      <c r="BV7">
        <f t="shared" si="4"/>
        <v>600</v>
      </c>
    </row>
    <row r="8" spans="1:74" x14ac:dyDescent="0.3">
      <c r="A8" s="33">
        <v>45015</v>
      </c>
      <c r="B8">
        <v>1</v>
      </c>
      <c r="C8">
        <v>1</v>
      </c>
      <c r="D8">
        <v>2</v>
      </c>
      <c r="E8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540</v>
      </c>
      <c r="T8" s="5">
        <v>30</v>
      </c>
      <c r="U8" s="5">
        <v>30</v>
      </c>
      <c r="V8" s="5">
        <v>0</v>
      </c>
      <c r="W8" s="5">
        <v>0</v>
      </c>
      <c r="X8" s="5">
        <v>0</v>
      </c>
      <c r="Y8" s="31">
        <f t="shared" si="0"/>
        <v>600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42">
        <f t="shared" si="1"/>
        <v>0</v>
      </c>
      <c r="AL8" s="28">
        <v>0</v>
      </c>
      <c r="AM8" s="28">
        <v>0</v>
      </c>
      <c r="AN8" s="28">
        <v>0</v>
      </c>
      <c r="AO8" s="28">
        <v>0</v>
      </c>
      <c r="AP8" s="44">
        <f t="shared" si="3"/>
        <v>0</v>
      </c>
      <c r="AQ8" s="26">
        <v>0</v>
      </c>
      <c r="AR8" s="26">
        <v>0</v>
      </c>
      <c r="AS8" s="26">
        <v>0</v>
      </c>
      <c r="AT8" s="26">
        <v>0</v>
      </c>
      <c r="AU8" s="26">
        <v>0</v>
      </c>
      <c r="AV8" s="26">
        <v>0</v>
      </c>
      <c r="AW8" s="26">
        <v>0</v>
      </c>
      <c r="AX8" s="26">
        <v>0</v>
      </c>
      <c r="AY8" s="26">
        <v>0</v>
      </c>
      <c r="AZ8" s="26">
        <v>0</v>
      </c>
      <c r="BA8" s="26">
        <v>0</v>
      </c>
      <c r="BB8" s="26">
        <v>0</v>
      </c>
      <c r="BC8" s="26">
        <v>0</v>
      </c>
      <c r="BD8" s="26">
        <v>0</v>
      </c>
      <c r="BE8" s="26">
        <v>0</v>
      </c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v>0</v>
      </c>
      <c r="BM8" s="26">
        <v>0</v>
      </c>
      <c r="BN8" s="26">
        <v>0</v>
      </c>
      <c r="BO8" s="26">
        <v>0</v>
      </c>
      <c r="BP8" s="26">
        <v>0</v>
      </c>
      <c r="BQ8" s="26">
        <v>0</v>
      </c>
      <c r="BR8" s="26">
        <v>0</v>
      </c>
      <c r="BS8" s="26">
        <v>0</v>
      </c>
      <c r="BT8" s="26">
        <v>0</v>
      </c>
      <c r="BU8" s="25">
        <f t="shared" si="2"/>
        <v>0</v>
      </c>
      <c r="BV8">
        <f t="shared" si="4"/>
        <v>600</v>
      </c>
    </row>
    <row r="9" spans="1:74" x14ac:dyDescent="0.3">
      <c r="A9" s="33">
        <v>45017</v>
      </c>
      <c r="B9">
        <v>1</v>
      </c>
      <c r="C9">
        <v>1</v>
      </c>
      <c r="D9">
        <v>1</v>
      </c>
      <c r="E9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570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31">
        <f t="shared" si="0"/>
        <v>570</v>
      </c>
      <c r="Z9" s="30">
        <v>0</v>
      </c>
      <c r="AA9" s="30">
        <v>0</v>
      </c>
      <c r="AB9" s="30">
        <v>0</v>
      </c>
      <c r="AC9" s="30">
        <v>0</v>
      </c>
      <c r="AD9" s="30">
        <v>30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42">
        <f t="shared" si="1"/>
        <v>30</v>
      </c>
      <c r="AL9" s="28">
        <v>0</v>
      </c>
      <c r="AM9" s="28">
        <v>0</v>
      </c>
      <c r="AN9" s="28">
        <v>0</v>
      </c>
      <c r="AO9" s="28">
        <v>0</v>
      </c>
      <c r="AP9" s="44">
        <f t="shared" si="3"/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  <c r="AV9" s="26">
        <v>0</v>
      </c>
      <c r="AW9" s="26">
        <v>0</v>
      </c>
      <c r="AX9" s="26">
        <v>0</v>
      </c>
      <c r="AY9" s="26">
        <v>0</v>
      </c>
      <c r="AZ9" s="26">
        <v>0</v>
      </c>
      <c r="BA9" s="26">
        <v>0</v>
      </c>
      <c r="BB9" s="26">
        <v>0</v>
      </c>
      <c r="BC9" s="26">
        <v>0</v>
      </c>
      <c r="BD9" s="26">
        <v>0</v>
      </c>
      <c r="BE9" s="26">
        <v>0</v>
      </c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v>0</v>
      </c>
      <c r="BM9" s="26">
        <v>0</v>
      </c>
      <c r="BN9" s="26">
        <v>0</v>
      </c>
      <c r="BO9" s="26">
        <v>0</v>
      </c>
      <c r="BP9" s="26">
        <v>0</v>
      </c>
      <c r="BQ9" s="26">
        <v>0</v>
      </c>
      <c r="BR9" s="26">
        <v>0</v>
      </c>
      <c r="BS9" s="26">
        <v>0</v>
      </c>
      <c r="BT9" s="26">
        <v>0</v>
      </c>
      <c r="BU9" s="25">
        <f t="shared" si="2"/>
        <v>0</v>
      </c>
      <c r="BV9">
        <f t="shared" si="4"/>
        <v>600</v>
      </c>
    </row>
    <row r="10" spans="1:74" x14ac:dyDescent="0.3">
      <c r="A10" s="33">
        <v>45017</v>
      </c>
      <c r="B10">
        <v>1</v>
      </c>
      <c r="C10">
        <v>1</v>
      </c>
      <c r="D10">
        <v>2</v>
      </c>
      <c r="E10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600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31">
        <f t="shared" si="0"/>
        <v>600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42">
        <f t="shared" si="1"/>
        <v>0</v>
      </c>
      <c r="AL10" s="28">
        <v>0</v>
      </c>
      <c r="AM10" s="28">
        <v>0</v>
      </c>
      <c r="AN10" s="28">
        <v>0</v>
      </c>
      <c r="AO10" s="28">
        <v>0</v>
      </c>
      <c r="AP10" s="44">
        <f t="shared" si="3"/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0</v>
      </c>
      <c r="AV10" s="26">
        <v>0</v>
      </c>
      <c r="AW10" s="26">
        <v>0</v>
      </c>
      <c r="AX10" s="26">
        <v>0</v>
      </c>
      <c r="AY10" s="26">
        <v>0</v>
      </c>
      <c r="AZ10" s="26">
        <v>0</v>
      </c>
      <c r="BA10" s="26">
        <v>0</v>
      </c>
      <c r="BB10" s="26">
        <v>0</v>
      </c>
      <c r="BC10" s="26">
        <v>0</v>
      </c>
      <c r="BD10" s="26">
        <v>0</v>
      </c>
      <c r="BE10" s="26">
        <v>0</v>
      </c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v>0</v>
      </c>
      <c r="BP10" s="26">
        <v>0</v>
      </c>
      <c r="BQ10" s="26">
        <v>0</v>
      </c>
      <c r="BR10" s="26">
        <v>0</v>
      </c>
      <c r="BS10" s="26">
        <v>0</v>
      </c>
      <c r="BT10" s="26">
        <v>0</v>
      </c>
      <c r="BU10" s="25">
        <f t="shared" si="2"/>
        <v>0</v>
      </c>
      <c r="BV10">
        <f t="shared" si="4"/>
        <v>600</v>
      </c>
    </row>
    <row r="11" spans="1:74" x14ac:dyDescent="0.3">
      <c r="A11" s="33">
        <v>95</v>
      </c>
      <c r="B11">
        <v>1</v>
      </c>
      <c r="C11">
        <v>2</v>
      </c>
      <c r="D11">
        <v>1</v>
      </c>
      <c r="E11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600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31">
        <f t="shared" si="0"/>
        <v>600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42">
        <f t="shared" si="1"/>
        <v>0</v>
      </c>
      <c r="AL11" s="28">
        <v>0</v>
      </c>
      <c r="AM11" s="28">
        <v>0</v>
      </c>
      <c r="AN11" s="28">
        <v>0</v>
      </c>
      <c r="AO11" s="28">
        <v>0</v>
      </c>
      <c r="AP11" s="44">
        <f t="shared" si="3"/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0</v>
      </c>
      <c r="AV11" s="26">
        <v>0</v>
      </c>
      <c r="AW11" s="26">
        <v>0</v>
      </c>
      <c r="AX11" s="26">
        <v>0</v>
      </c>
      <c r="AY11" s="26">
        <v>0</v>
      </c>
      <c r="AZ11" s="26">
        <v>0</v>
      </c>
      <c r="BA11" s="26">
        <v>0</v>
      </c>
      <c r="BB11" s="26">
        <v>0</v>
      </c>
      <c r="BC11" s="26">
        <v>0</v>
      </c>
      <c r="BD11" s="26">
        <v>0</v>
      </c>
      <c r="BE11" s="26">
        <v>0</v>
      </c>
      <c r="BF11" s="26">
        <v>0</v>
      </c>
      <c r="BG11" s="26">
        <v>0</v>
      </c>
      <c r="BH11" s="26">
        <v>0</v>
      </c>
      <c r="BI11" s="26">
        <v>0</v>
      </c>
      <c r="BJ11" s="26">
        <v>0</v>
      </c>
      <c r="BK11" s="26">
        <v>0</v>
      </c>
      <c r="BL11" s="26">
        <v>0</v>
      </c>
      <c r="BM11" s="26">
        <v>0</v>
      </c>
      <c r="BN11" s="26">
        <v>0</v>
      </c>
      <c r="BO11" s="26">
        <v>0</v>
      </c>
      <c r="BP11" s="26">
        <v>0</v>
      </c>
      <c r="BQ11" s="26">
        <v>0</v>
      </c>
      <c r="BR11" s="26">
        <v>0</v>
      </c>
      <c r="BS11" s="26">
        <v>0</v>
      </c>
      <c r="BT11" s="26">
        <v>0</v>
      </c>
      <c r="BU11" s="25">
        <f t="shared" si="2"/>
        <v>0</v>
      </c>
      <c r="BV11">
        <f t="shared" si="4"/>
        <v>600</v>
      </c>
    </row>
    <row r="12" spans="1:74" x14ac:dyDescent="0.3">
      <c r="A12" s="33">
        <v>95</v>
      </c>
      <c r="B12">
        <v>1</v>
      </c>
      <c r="C12">
        <v>2</v>
      </c>
      <c r="D12">
        <v>2</v>
      </c>
      <c r="E12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600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31">
        <f t="shared" si="0"/>
        <v>600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42">
        <f t="shared" si="1"/>
        <v>0</v>
      </c>
      <c r="AL12" s="28">
        <v>0</v>
      </c>
      <c r="AM12" s="28">
        <v>0</v>
      </c>
      <c r="AN12" s="28">
        <v>0</v>
      </c>
      <c r="AO12" s="28">
        <v>0</v>
      </c>
      <c r="AP12" s="44">
        <f t="shared" si="3"/>
        <v>0</v>
      </c>
      <c r="AQ12" s="45">
        <v>0</v>
      </c>
      <c r="AR12" s="45">
        <v>0</v>
      </c>
      <c r="AS12" s="45">
        <v>0</v>
      </c>
      <c r="AT12" s="45">
        <v>0</v>
      </c>
      <c r="AU12" s="45">
        <v>0</v>
      </c>
      <c r="AV12" s="45">
        <v>0</v>
      </c>
      <c r="AW12" s="45">
        <v>0</v>
      </c>
      <c r="AX12" s="45">
        <v>0</v>
      </c>
      <c r="AY12" s="45">
        <v>0</v>
      </c>
      <c r="AZ12" s="26">
        <v>0</v>
      </c>
      <c r="BA12" s="26">
        <v>0</v>
      </c>
      <c r="BB12" s="26">
        <v>0</v>
      </c>
      <c r="BC12" s="26">
        <v>0</v>
      </c>
      <c r="BD12" s="26">
        <v>0</v>
      </c>
      <c r="BE12" s="26">
        <v>0</v>
      </c>
      <c r="BF12" s="26">
        <v>0</v>
      </c>
      <c r="BG12" s="26">
        <v>0</v>
      </c>
      <c r="BH12" s="26">
        <v>0</v>
      </c>
      <c r="BI12" s="26">
        <v>0</v>
      </c>
      <c r="BJ12" s="26">
        <v>0</v>
      </c>
      <c r="BK12" s="26">
        <v>0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  <c r="BQ12" s="26">
        <v>0</v>
      </c>
      <c r="BR12" s="26">
        <v>0</v>
      </c>
      <c r="BS12" s="26">
        <v>0</v>
      </c>
      <c r="BT12" s="26">
        <v>0</v>
      </c>
      <c r="BU12" s="25">
        <f t="shared" si="2"/>
        <v>0</v>
      </c>
      <c r="BV12">
        <f t="shared" si="4"/>
        <v>600</v>
      </c>
    </row>
    <row r="13" spans="1:74" x14ac:dyDescent="0.3">
      <c r="A13" s="33">
        <v>45022</v>
      </c>
      <c r="B13">
        <v>1</v>
      </c>
      <c r="C13">
        <v>1</v>
      </c>
      <c r="D13">
        <v>1</v>
      </c>
      <c r="E13">
        <v>0</v>
      </c>
      <c r="F13" s="5">
        <v>70</v>
      </c>
      <c r="G13" s="5">
        <v>0</v>
      </c>
      <c r="H13" s="5">
        <v>70</v>
      </c>
      <c r="I13" s="5">
        <v>0</v>
      </c>
      <c r="J13" s="5">
        <v>40</v>
      </c>
      <c r="K13" s="5">
        <v>0</v>
      </c>
      <c r="L13" s="5">
        <v>40</v>
      </c>
      <c r="M13" s="5">
        <v>0</v>
      </c>
      <c r="N13" s="5">
        <v>0</v>
      </c>
      <c r="O13" s="5">
        <v>50</v>
      </c>
      <c r="P13" s="5">
        <v>0</v>
      </c>
      <c r="Q13" s="5">
        <v>40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31">
        <f t="shared" si="0"/>
        <v>310</v>
      </c>
      <c r="Z13" s="30">
        <v>10</v>
      </c>
      <c r="AA13" s="30">
        <v>0</v>
      </c>
      <c r="AB13" s="30">
        <v>0</v>
      </c>
      <c r="AC13" s="30">
        <v>0</v>
      </c>
      <c r="AD13" s="30">
        <v>140</v>
      </c>
      <c r="AE13" s="30">
        <v>0</v>
      </c>
      <c r="AF13" s="30">
        <v>0</v>
      </c>
      <c r="AG13" s="30">
        <v>130</v>
      </c>
      <c r="AH13" s="30">
        <v>0</v>
      </c>
      <c r="AI13" s="30">
        <v>10</v>
      </c>
      <c r="AJ13" s="30">
        <v>0</v>
      </c>
      <c r="AK13" s="42">
        <f t="shared" si="1"/>
        <v>290</v>
      </c>
      <c r="AL13" s="28">
        <v>0</v>
      </c>
      <c r="AM13" s="28">
        <v>0</v>
      </c>
      <c r="AN13" s="28">
        <v>0</v>
      </c>
      <c r="AO13" s="28">
        <v>0</v>
      </c>
      <c r="AP13" s="44">
        <f t="shared" si="3"/>
        <v>0</v>
      </c>
      <c r="AQ13" s="45">
        <v>0</v>
      </c>
      <c r="AR13" s="45"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0</v>
      </c>
      <c r="AX13" s="45">
        <v>0</v>
      </c>
      <c r="AY13" s="45">
        <v>0</v>
      </c>
      <c r="AZ13" s="26">
        <v>0</v>
      </c>
      <c r="BA13" s="26">
        <v>0</v>
      </c>
      <c r="BB13" s="26">
        <v>0</v>
      </c>
      <c r="BC13" s="26">
        <v>0</v>
      </c>
      <c r="BD13" s="26">
        <v>0</v>
      </c>
      <c r="BE13" s="26">
        <v>0</v>
      </c>
      <c r="BF13" s="26">
        <v>0</v>
      </c>
      <c r="BG13" s="26">
        <v>0</v>
      </c>
      <c r="BH13" s="26">
        <v>0</v>
      </c>
      <c r="BI13" s="26">
        <v>0</v>
      </c>
      <c r="BJ13" s="26">
        <v>0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  <c r="BQ13" s="26">
        <v>0</v>
      </c>
      <c r="BR13" s="26">
        <v>0</v>
      </c>
      <c r="BS13" s="26">
        <v>0</v>
      </c>
      <c r="BT13" s="26">
        <v>0</v>
      </c>
      <c r="BU13" s="25">
        <f t="shared" si="2"/>
        <v>0</v>
      </c>
      <c r="BV13">
        <f t="shared" si="4"/>
        <v>600</v>
      </c>
    </row>
    <row r="14" spans="1:74" x14ac:dyDescent="0.3">
      <c r="A14" s="33">
        <v>45022</v>
      </c>
      <c r="B14">
        <v>1</v>
      </c>
      <c r="C14">
        <v>1</v>
      </c>
      <c r="D14">
        <v>2</v>
      </c>
      <c r="E14">
        <v>0</v>
      </c>
      <c r="F14" s="5">
        <v>40</v>
      </c>
      <c r="G14" s="5">
        <v>0</v>
      </c>
      <c r="H14" s="5">
        <v>60</v>
      </c>
      <c r="I14" s="5">
        <v>0</v>
      </c>
      <c r="J14" s="5">
        <v>30</v>
      </c>
      <c r="K14" s="5">
        <v>0</v>
      </c>
      <c r="L14" s="5">
        <v>50</v>
      </c>
      <c r="M14" s="5">
        <v>0</v>
      </c>
      <c r="N14" s="5">
        <v>0</v>
      </c>
      <c r="O14" s="5">
        <v>40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120</v>
      </c>
      <c r="W14" s="5">
        <v>0</v>
      </c>
      <c r="X14" s="5">
        <v>0</v>
      </c>
      <c r="Y14" s="31">
        <f t="shared" si="0"/>
        <v>340</v>
      </c>
      <c r="Z14" s="30">
        <v>0</v>
      </c>
      <c r="AA14" s="30">
        <v>0</v>
      </c>
      <c r="AB14" s="30">
        <v>0</v>
      </c>
      <c r="AC14" s="30">
        <v>0</v>
      </c>
      <c r="AD14" s="30">
        <v>120</v>
      </c>
      <c r="AE14" s="30">
        <v>0</v>
      </c>
      <c r="AF14" s="30">
        <v>0</v>
      </c>
      <c r="AG14" s="30">
        <v>140</v>
      </c>
      <c r="AH14" s="30">
        <v>0</v>
      </c>
      <c r="AI14" s="30">
        <v>0</v>
      </c>
      <c r="AJ14" s="30">
        <v>0</v>
      </c>
      <c r="AK14" s="42">
        <f t="shared" si="1"/>
        <v>260</v>
      </c>
      <c r="AL14" s="28">
        <v>0</v>
      </c>
      <c r="AM14" s="28">
        <v>0</v>
      </c>
      <c r="AN14" s="28">
        <v>0</v>
      </c>
      <c r="AO14" s="28">
        <v>0</v>
      </c>
      <c r="AP14" s="44">
        <f t="shared" si="3"/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45">
        <v>0</v>
      </c>
      <c r="AW14" s="45">
        <v>0</v>
      </c>
      <c r="AX14" s="45">
        <v>0</v>
      </c>
      <c r="AY14" s="45">
        <v>0</v>
      </c>
      <c r="AZ14" s="26">
        <v>0</v>
      </c>
      <c r="BA14" s="26">
        <v>0</v>
      </c>
      <c r="BB14" s="26">
        <v>0</v>
      </c>
      <c r="BC14" s="26">
        <v>0</v>
      </c>
      <c r="BD14" s="26">
        <v>0</v>
      </c>
      <c r="BE14" s="26">
        <v>0</v>
      </c>
      <c r="BF14" s="26">
        <v>0</v>
      </c>
      <c r="BG14" s="26">
        <v>0</v>
      </c>
      <c r="BH14" s="26">
        <v>0</v>
      </c>
      <c r="BI14" s="26">
        <v>0</v>
      </c>
      <c r="BJ14" s="26">
        <v>0</v>
      </c>
      <c r="BK14" s="26">
        <v>0</v>
      </c>
      <c r="BL14" s="26">
        <v>0</v>
      </c>
      <c r="BM14" s="26">
        <v>0</v>
      </c>
      <c r="BN14" s="26">
        <v>0</v>
      </c>
      <c r="BO14" s="26">
        <v>0</v>
      </c>
      <c r="BP14" s="26">
        <v>0</v>
      </c>
      <c r="BQ14" s="26">
        <v>0</v>
      </c>
      <c r="BR14" s="26">
        <v>0</v>
      </c>
      <c r="BS14" s="26">
        <v>0</v>
      </c>
      <c r="BT14" s="26">
        <v>0</v>
      </c>
      <c r="BU14" s="25">
        <f t="shared" si="2"/>
        <v>0</v>
      </c>
      <c r="BV14">
        <f t="shared" si="4"/>
        <v>600</v>
      </c>
    </row>
    <row r="15" spans="1:74" x14ac:dyDescent="0.3">
      <c r="A15" s="33">
        <v>45024</v>
      </c>
      <c r="B15">
        <v>1</v>
      </c>
      <c r="C15">
        <v>2</v>
      </c>
      <c r="D15">
        <v>1</v>
      </c>
      <c r="E15">
        <v>0</v>
      </c>
      <c r="F15" s="5">
        <v>40</v>
      </c>
      <c r="G15" s="5">
        <v>0</v>
      </c>
      <c r="H15" s="5">
        <v>80</v>
      </c>
      <c r="I15" s="5">
        <v>0</v>
      </c>
      <c r="J15" s="5">
        <v>10</v>
      </c>
      <c r="K15" s="5">
        <v>0</v>
      </c>
      <c r="L15" s="5">
        <v>60</v>
      </c>
      <c r="M15" s="5">
        <v>0</v>
      </c>
      <c r="N15" s="5">
        <v>0</v>
      </c>
      <c r="O15" s="5">
        <v>20</v>
      </c>
      <c r="P15" s="5">
        <v>0</v>
      </c>
      <c r="Q15" s="5">
        <v>10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31">
        <f t="shared" si="0"/>
        <v>220</v>
      </c>
      <c r="Z15" s="30">
        <v>20</v>
      </c>
      <c r="AA15" s="30">
        <v>0</v>
      </c>
      <c r="AB15" s="30">
        <v>10</v>
      </c>
      <c r="AC15" s="30">
        <v>0</v>
      </c>
      <c r="AD15" s="30">
        <v>150</v>
      </c>
      <c r="AE15" s="30">
        <v>0</v>
      </c>
      <c r="AF15" s="30">
        <v>0</v>
      </c>
      <c r="AG15" s="30">
        <v>200</v>
      </c>
      <c r="AH15" s="30">
        <v>0</v>
      </c>
      <c r="AI15" s="30">
        <v>0</v>
      </c>
      <c r="AJ15" s="30">
        <v>0</v>
      </c>
      <c r="AK15" s="42">
        <f t="shared" si="1"/>
        <v>380</v>
      </c>
      <c r="AL15" s="28">
        <v>0</v>
      </c>
      <c r="AM15" s="28">
        <v>0</v>
      </c>
      <c r="AN15" s="28">
        <v>0</v>
      </c>
      <c r="AO15" s="28">
        <v>0</v>
      </c>
      <c r="AP15" s="44">
        <f t="shared" si="3"/>
        <v>0</v>
      </c>
      <c r="AQ15" s="45">
        <v>0</v>
      </c>
      <c r="AR15" s="45">
        <v>0</v>
      </c>
      <c r="AS15" s="45">
        <v>0</v>
      </c>
      <c r="AT15" s="45">
        <v>0</v>
      </c>
      <c r="AU15" s="45">
        <v>0</v>
      </c>
      <c r="AV15" s="45">
        <v>0</v>
      </c>
      <c r="AW15" s="45">
        <v>0</v>
      </c>
      <c r="AX15" s="45">
        <v>0</v>
      </c>
      <c r="AY15" s="45">
        <v>0</v>
      </c>
      <c r="AZ15" s="26">
        <v>0</v>
      </c>
      <c r="BA15" s="26">
        <v>0</v>
      </c>
      <c r="BB15" s="26">
        <v>0</v>
      </c>
      <c r="BC15" s="26">
        <v>0</v>
      </c>
      <c r="BD15" s="26">
        <v>0</v>
      </c>
      <c r="BE15" s="26">
        <v>0</v>
      </c>
      <c r="BF15" s="26">
        <v>0</v>
      </c>
      <c r="BG15" s="26">
        <v>0</v>
      </c>
      <c r="BH15" s="26">
        <v>0</v>
      </c>
      <c r="BI15" s="26">
        <v>0</v>
      </c>
      <c r="BJ15" s="26"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  <c r="BQ15" s="26">
        <v>0</v>
      </c>
      <c r="BR15" s="26">
        <v>0</v>
      </c>
      <c r="BS15" s="26">
        <v>0</v>
      </c>
      <c r="BT15" s="26">
        <v>0</v>
      </c>
      <c r="BU15" s="25">
        <f t="shared" si="2"/>
        <v>0</v>
      </c>
      <c r="BV15">
        <f t="shared" si="4"/>
        <v>600</v>
      </c>
    </row>
    <row r="16" spans="1:74" x14ac:dyDescent="0.3">
      <c r="A16" s="33">
        <v>45024</v>
      </c>
      <c r="B16">
        <v>1</v>
      </c>
      <c r="C16">
        <v>2</v>
      </c>
      <c r="D16">
        <v>2</v>
      </c>
      <c r="E16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600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31">
        <f t="shared" ref="Y16:Y32" si="5">SUM(F16:X16)</f>
        <v>600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42">
        <f t="shared" si="1"/>
        <v>0</v>
      </c>
      <c r="AL16" s="28">
        <v>0</v>
      </c>
      <c r="AM16" s="28">
        <v>0</v>
      </c>
      <c r="AN16" s="28">
        <v>0</v>
      </c>
      <c r="AO16" s="28">
        <v>0</v>
      </c>
      <c r="AP16" s="44">
        <f t="shared" si="3"/>
        <v>0</v>
      </c>
      <c r="AQ16" s="45">
        <v>0</v>
      </c>
      <c r="AR16" s="45">
        <v>0</v>
      </c>
      <c r="AS16" s="45">
        <v>0</v>
      </c>
      <c r="AT16" s="45">
        <v>0</v>
      </c>
      <c r="AU16" s="45">
        <v>0</v>
      </c>
      <c r="AV16" s="45">
        <v>0</v>
      </c>
      <c r="AW16" s="45">
        <v>0</v>
      </c>
      <c r="AX16" s="45">
        <v>0</v>
      </c>
      <c r="AY16" s="45">
        <v>0</v>
      </c>
      <c r="AZ16" s="26">
        <v>0</v>
      </c>
      <c r="BA16" s="26">
        <v>0</v>
      </c>
      <c r="BB16" s="26">
        <v>0</v>
      </c>
      <c r="BC16" s="26">
        <v>0</v>
      </c>
      <c r="BD16" s="26">
        <v>0</v>
      </c>
      <c r="BE16" s="26">
        <v>0</v>
      </c>
      <c r="BF16" s="26">
        <v>0</v>
      </c>
      <c r="BG16" s="26">
        <v>0</v>
      </c>
      <c r="BH16" s="26">
        <v>0</v>
      </c>
      <c r="BI16" s="26">
        <v>0</v>
      </c>
      <c r="BJ16" s="26">
        <v>0</v>
      </c>
      <c r="BK16" s="26">
        <v>0</v>
      </c>
      <c r="BL16" s="26">
        <v>0</v>
      </c>
      <c r="BM16" s="26">
        <v>0</v>
      </c>
      <c r="BN16" s="26">
        <v>0</v>
      </c>
      <c r="BO16" s="26">
        <v>0</v>
      </c>
      <c r="BP16" s="26">
        <v>0</v>
      </c>
      <c r="BQ16" s="26">
        <v>0</v>
      </c>
      <c r="BR16" s="26">
        <v>0</v>
      </c>
      <c r="BS16" s="26">
        <v>0</v>
      </c>
      <c r="BT16" s="26">
        <v>0</v>
      </c>
      <c r="BU16" s="25">
        <f t="shared" si="2"/>
        <v>0</v>
      </c>
      <c r="BV16">
        <f t="shared" si="4"/>
        <v>600</v>
      </c>
    </row>
    <row r="17" spans="1:74" x14ac:dyDescent="0.3">
      <c r="A17" s="33">
        <v>45029</v>
      </c>
      <c r="B17">
        <v>1</v>
      </c>
      <c r="C17">
        <v>2</v>
      </c>
      <c r="D17">
        <v>1</v>
      </c>
      <c r="E17">
        <v>0</v>
      </c>
      <c r="F17" s="5">
        <v>10</v>
      </c>
      <c r="G17" s="5">
        <v>10</v>
      </c>
      <c r="H17" s="5">
        <v>60</v>
      </c>
      <c r="I17" s="5">
        <v>10</v>
      </c>
      <c r="J17" s="5">
        <v>0</v>
      </c>
      <c r="K17" s="5">
        <v>0</v>
      </c>
      <c r="L17" s="5">
        <v>190</v>
      </c>
      <c r="M17" s="5">
        <v>0</v>
      </c>
      <c r="N17" s="5">
        <v>0</v>
      </c>
      <c r="O17" s="5">
        <v>70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31">
        <f t="shared" si="5"/>
        <v>350</v>
      </c>
      <c r="Z17" s="30">
        <v>10</v>
      </c>
      <c r="AA17" s="30">
        <v>0</v>
      </c>
      <c r="AB17" s="30">
        <v>0</v>
      </c>
      <c r="AC17" s="30">
        <v>0</v>
      </c>
      <c r="AD17" s="30">
        <v>110</v>
      </c>
      <c r="AE17" s="30">
        <v>0</v>
      </c>
      <c r="AF17" s="30">
        <v>0</v>
      </c>
      <c r="AG17" s="30">
        <v>110</v>
      </c>
      <c r="AH17" s="30">
        <v>0</v>
      </c>
      <c r="AI17" s="30">
        <v>20</v>
      </c>
      <c r="AJ17" s="30">
        <v>0</v>
      </c>
      <c r="AK17" s="42">
        <f t="shared" si="1"/>
        <v>250</v>
      </c>
      <c r="AL17" s="28">
        <v>0</v>
      </c>
      <c r="AM17" s="28">
        <v>0</v>
      </c>
      <c r="AN17" s="28">
        <v>0</v>
      </c>
      <c r="AO17" s="28">
        <v>0</v>
      </c>
      <c r="AP17" s="44">
        <f t="shared" si="3"/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45">
        <v>0</v>
      </c>
      <c r="AW17" s="45">
        <v>0</v>
      </c>
      <c r="AX17" s="45">
        <v>0</v>
      </c>
      <c r="AY17" s="45">
        <v>0</v>
      </c>
      <c r="AZ17" s="26">
        <v>0</v>
      </c>
      <c r="BA17" s="26">
        <v>0</v>
      </c>
      <c r="BB17" s="26">
        <v>0</v>
      </c>
      <c r="BC17" s="26">
        <v>0</v>
      </c>
      <c r="BD17" s="26">
        <v>0</v>
      </c>
      <c r="BE17" s="26">
        <v>0</v>
      </c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  <c r="BQ17" s="26">
        <v>0</v>
      </c>
      <c r="BR17" s="26">
        <v>0</v>
      </c>
      <c r="BS17" s="26">
        <v>0</v>
      </c>
      <c r="BT17" s="26">
        <v>0</v>
      </c>
      <c r="BU17" s="25">
        <f t="shared" si="2"/>
        <v>0</v>
      </c>
      <c r="BV17">
        <f t="shared" si="4"/>
        <v>600</v>
      </c>
    </row>
    <row r="18" spans="1:74" x14ac:dyDescent="0.3">
      <c r="A18" s="33">
        <v>45029</v>
      </c>
      <c r="B18">
        <v>1</v>
      </c>
      <c r="C18">
        <v>2</v>
      </c>
      <c r="D18">
        <v>2</v>
      </c>
      <c r="E18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560</v>
      </c>
      <c r="T18" s="5">
        <v>40</v>
      </c>
      <c r="U18" s="5">
        <v>0</v>
      </c>
      <c r="V18" s="5">
        <v>0</v>
      </c>
      <c r="W18" s="5">
        <v>0</v>
      </c>
      <c r="X18" s="5">
        <v>0</v>
      </c>
      <c r="Y18" s="31">
        <f t="shared" si="5"/>
        <v>600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  <c r="AJ18" s="30">
        <v>0</v>
      </c>
      <c r="AK18" s="42">
        <f t="shared" si="1"/>
        <v>0</v>
      </c>
      <c r="AL18" s="28">
        <v>0</v>
      </c>
      <c r="AM18" s="28">
        <v>0</v>
      </c>
      <c r="AN18" s="28">
        <v>0</v>
      </c>
      <c r="AO18" s="28">
        <v>0</v>
      </c>
      <c r="AP18" s="44">
        <f t="shared" si="3"/>
        <v>0</v>
      </c>
      <c r="AQ18" s="45">
        <v>0</v>
      </c>
      <c r="AR18" s="45">
        <v>0</v>
      </c>
      <c r="AS18" s="45">
        <v>0</v>
      </c>
      <c r="AT18" s="45">
        <v>0</v>
      </c>
      <c r="AU18" s="45">
        <v>0</v>
      </c>
      <c r="AV18" s="45">
        <v>0</v>
      </c>
      <c r="AW18" s="45">
        <v>0</v>
      </c>
      <c r="AX18" s="45">
        <v>0</v>
      </c>
      <c r="AY18" s="45">
        <v>0</v>
      </c>
      <c r="AZ18" s="26">
        <v>0</v>
      </c>
      <c r="BA18" s="26">
        <v>0</v>
      </c>
      <c r="BB18" s="26">
        <v>0</v>
      </c>
      <c r="BC18" s="26">
        <v>0</v>
      </c>
      <c r="BD18" s="26">
        <v>0</v>
      </c>
      <c r="BE18" s="26">
        <v>0</v>
      </c>
      <c r="BF18" s="26">
        <v>0</v>
      </c>
      <c r="BG18" s="26">
        <v>0</v>
      </c>
      <c r="BH18" s="26">
        <v>0</v>
      </c>
      <c r="BI18" s="26">
        <v>0</v>
      </c>
      <c r="BJ18" s="26">
        <v>0</v>
      </c>
      <c r="BK18" s="26">
        <v>0</v>
      </c>
      <c r="BL18" s="26">
        <v>0</v>
      </c>
      <c r="BM18" s="26">
        <v>0</v>
      </c>
      <c r="BN18" s="26">
        <v>0</v>
      </c>
      <c r="BO18" s="26">
        <v>0</v>
      </c>
      <c r="BP18" s="26">
        <v>0</v>
      </c>
      <c r="BQ18" s="26">
        <v>0</v>
      </c>
      <c r="BR18" s="26">
        <v>0</v>
      </c>
      <c r="BS18" s="26">
        <v>0</v>
      </c>
      <c r="BT18" s="26">
        <v>0</v>
      </c>
      <c r="BU18" s="25">
        <f t="shared" si="2"/>
        <v>0</v>
      </c>
      <c r="BV18">
        <f t="shared" si="4"/>
        <v>600</v>
      </c>
    </row>
    <row r="19" spans="1:74" x14ac:dyDescent="0.3">
      <c r="A19" s="33">
        <v>45031</v>
      </c>
      <c r="B19">
        <v>1</v>
      </c>
      <c r="C19">
        <v>2</v>
      </c>
      <c r="D19">
        <v>1</v>
      </c>
      <c r="E19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600</v>
      </c>
      <c r="W19" s="5">
        <v>0</v>
      </c>
      <c r="X19" s="5">
        <v>0</v>
      </c>
      <c r="Y19" s="31">
        <f t="shared" si="5"/>
        <v>600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42">
        <f t="shared" si="1"/>
        <v>0</v>
      </c>
      <c r="AL19" s="28">
        <v>0</v>
      </c>
      <c r="AM19" s="28">
        <v>0</v>
      </c>
      <c r="AN19" s="28">
        <v>0</v>
      </c>
      <c r="AO19" s="28">
        <v>0</v>
      </c>
      <c r="AP19" s="44">
        <f t="shared" si="3"/>
        <v>0</v>
      </c>
      <c r="AQ19" s="45">
        <v>0</v>
      </c>
      <c r="AR19" s="45">
        <v>0</v>
      </c>
      <c r="AS19" s="45">
        <v>0</v>
      </c>
      <c r="AT19" s="45">
        <v>0</v>
      </c>
      <c r="AU19" s="45">
        <v>0</v>
      </c>
      <c r="AV19" s="45">
        <v>0</v>
      </c>
      <c r="AW19" s="45">
        <v>0</v>
      </c>
      <c r="AX19" s="45">
        <v>0</v>
      </c>
      <c r="AY19" s="45">
        <v>0</v>
      </c>
      <c r="AZ19" s="26">
        <v>0</v>
      </c>
      <c r="BA19" s="26">
        <v>0</v>
      </c>
      <c r="BB19" s="26">
        <v>0</v>
      </c>
      <c r="BC19" s="26">
        <v>0</v>
      </c>
      <c r="BD19" s="26">
        <v>0</v>
      </c>
      <c r="BE19" s="26">
        <v>0</v>
      </c>
      <c r="BF19" s="26">
        <v>0</v>
      </c>
      <c r="BG19" s="26">
        <v>0</v>
      </c>
      <c r="BH19" s="26">
        <v>0</v>
      </c>
      <c r="BI19" s="26">
        <v>0</v>
      </c>
      <c r="BJ19" s="26">
        <v>0</v>
      </c>
      <c r="BK19" s="26">
        <v>0</v>
      </c>
      <c r="BL19" s="26">
        <v>0</v>
      </c>
      <c r="BM19" s="26">
        <v>0</v>
      </c>
      <c r="BN19" s="26">
        <v>0</v>
      </c>
      <c r="BO19" s="26">
        <v>0</v>
      </c>
      <c r="BP19" s="26">
        <v>0</v>
      </c>
      <c r="BQ19" s="26">
        <v>0</v>
      </c>
      <c r="BR19" s="26">
        <v>0</v>
      </c>
      <c r="BS19" s="26">
        <v>0</v>
      </c>
      <c r="BT19" s="26">
        <v>0</v>
      </c>
      <c r="BU19" s="25">
        <f t="shared" si="2"/>
        <v>0</v>
      </c>
      <c r="BV19">
        <f t="shared" si="4"/>
        <v>600</v>
      </c>
    </row>
    <row r="20" spans="1:74" x14ac:dyDescent="0.3">
      <c r="A20" s="33">
        <v>45036</v>
      </c>
      <c r="B20">
        <v>1</v>
      </c>
      <c r="C20">
        <v>2</v>
      </c>
      <c r="D20">
        <v>1</v>
      </c>
      <c r="E20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520</v>
      </c>
      <c r="M20" s="5">
        <v>0</v>
      </c>
      <c r="N20" s="5">
        <v>0</v>
      </c>
      <c r="O20" s="5">
        <v>0</v>
      </c>
      <c r="P20" s="5">
        <v>0</v>
      </c>
      <c r="Q20" s="5">
        <v>30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31">
        <f t="shared" si="5"/>
        <v>550</v>
      </c>
      <c r="Z20" s="30">
        <v>0</v>
      </c>
      <c r="AA20" s="30">
        <v>0</v>
      </c>
      <c r="AB20" s="30">
        <v>0</v>
      </c>
      <c r="AC20" s="30">
        <v>0</v>
      </c>
      <c r="AD20" s="30">
        <v>50</v>
      </c>
      <c r="AE20" s="30">
        <v>0</v>
      </c>
      <c r="AF20" s="30">
        <v>0</v>
      </c>
      <c r="AG20" s="30">
        <v>0</v>
      </c>
      <c r="AH20" s="30">
        <v>0</v>
      </c>
      <c r="AI20" s="30">
        <v>0</v>
      </c>
      <c r="AJ20" s="30">
        <v>0</v>
      </c>
      <c r="AK20" s="42">
        <f t="shared" si="1"/>
        <v>50</v>
      </c>
      <c r="AL20" s="28">
        <v>0</v>
      </c>
      <c r="AM20" s="28">
        <v>0</v>
      </c>
      <c r="AN20" s="28">
        <v>0</v>
      </c>
      <c r="AO20" s="28">
        <v>0</v>
      </c>
      <c r="AP20" s="44">
        <f t="shared" si="3"/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45">
        <v>0</v>
      </c>
      <c r="AW20" s="45">
        <v>0</v>
      </c>
      <c r="AX20" s="45">
        <v>0</v>
      </c>
      <c r="AY20" s="45">
        <v>0</v>
      </c>
      <c r="AZ20" s="26">
        <v>0</v>
      </c>
      <c r="BA20" s="26">
        <v>0</v>
      </c>
      <c r="BB20" s="26">
        <v>0</v>
      </c>
      <c r="BC20" s="26">
        <v>0</v>
      </c>
      <c r="BD20" s="26">
        <v>0</v>
      </c>
      <c r="BE20" s="26">
        <v>0</v>
      </c>
      <c r="BF20" s="26">
        <v>0</v>
      </c>
      <c r="BG20" s="26">
        <v>0</v>
      </c>
      <c r="BH20" s="26">
        <v>0</v>
      </c>
      <c r="BI20" s="26">
        <v>0</v>
      </c>
      <c r="BJ20" s="26">
        <v>0</v>
      </c>
      <c r="BK20" s="26">
        <v>0</v>
      </c>
      <c r="BL20" s="26">
        <v>0</v>
      </c>
      <c r="BM20" s="26">
        <v>0</v>
      </c>
      <c r="BN20" s="26">
        <v>0</v>
      </c>
      <c r="BO20" s="26">
        <v>0</v>
      </c>
      <c r="BP20" s="26">
        <v>0</v>
      </c>
      <c r="BQ20" s="26">
        <v>0</v>
      </c>
      <c r="BR20" s="26">
        <v>0</v>
      </c>
      <c r="BS20" s="26">
        <v>0</v>
      </c>
      <c r="BT20" s="26">
        <v>0</v>
      </c>
      <c r="BU20" s="25">
        <f t="shared" si="2"/>
        <v>0</v>
      </c>
      <c r="BV20">
        <f t="shared" si="4"/>
        <v>600</v>
      </c>
    </row>
    <row r="21" spans="1:74" x14ac:dyDescent="0.3">
      <c r="A21" s="33">
        <v>45036</v>
      </c>
      <c r="B21">
        <v>1</v>
      </c>
      <c r="C21">
        <v>2</v>
      </c>
      <c r="D21">
        <v>2</v>
      </c>
      <c r="E21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600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31">
        <f t="shared" si="5"/>
        <v>600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  <c r="AJ21" s="30">
        <v>0</v>
      </c>
      <c r="AK21" s="42">
        <f t="shared" si="1"/>
        <v>0</v>
      </c>
      <c r="AL21" s="28">
        <v>0</v>
      </c>
      <c r="AM21" s="28">
        <v>0</v>
      </c>
      <c r="AN21" s="28">
        <v>0</v>
      </c>
      <c r="AO21" s="28">
        <v>0</v>
      </c>
      <c r="AP21" s="44">
        <f t="shared" si="3"/>
        <v>0</v>
      </c>
      <c r="AQ21" s="45">
        <v>0</v>
      </c>
      <c r="AR21" s="45">
        <v>0</v>
      </c>
      <c r="AS21" s="45">
        <v>0</v>
      </c>
      <c r="AT21" s="45">
        <v>0</v>
      </c>
      <c r="AU21" s="45">
        <v>0</v>
      </c>
      <c r="AV21" s="45">
        <v>0</v>
      </c>
      <c r="AW21" s="45">
        <v>0</v>
      </c>
      <c r="AX21" s="45">
        <v>0</v>
      </c>
      <c r="AY21" s="45">
        <v>0</v>
      </c>
      <c r="AZ21" s="26">
        <v>0</v>
      </c>
      <c r="BA21" s="26">
        <v>0</v>
      </c>
      <c r="BB21" s="26">
        <v>0</v>
      </c>
      <c r="BC21" s="26">
        <v>0</v>
      </c>
      <c r="BD21" s="26">
        <v>0</v>
      </c>
      <c r="BE21" s="26">
        <v>0</v>
      </c>
      <c r="BF21" s="26">
        <v>0</v>
      </c>
      <c r="BG21" s="26">
        <v>0</v>
      </c>
      <c r="BH21" s="26">
        <v>0</v>
      </c>
      <c r="BI21" s="26">
        <v>0</v>
      </c>
      <c r="BJ21" s="26">
        <v>0</v>
      </c>
      <c r="BK21" s="26">
        <v>0</v>
      </c>
      <c r="BL21" s="26">
        <v>0</v>
      </c>
      <c r="BM21" s="26">
        <v>0</v>
      </c>
      <c r="BN21" s="26">
        <v>0</v>
      </c>
      <c r="BO21" s="26">
        <v>0</v>
      </c>
      <c r="BP21" s="26">
        <v>0</v>
      </c>
      <c r="BQ21" s="26">
        <v>0</v>
      </c>
      <c r="BR21" s="26">
        <v>0</v>
      </c>
      <c r="BS21" s="26">
        <v>0</v>
      </c>
      <c r="BT21" s="26">
        <v>0</v>
      </c>
      <c r="BU21" s="25">
        <f t="shared" si="2"/>
        <v>0</v>
      </c>
      <c r="BV21">
        <f t="shared" si="4"/>
        <v>600</v>
      </c>
    </row>
    <row r="22" spans="1:74" x14ac:dyDescent="0.3">
      <c r="A22" s="33">
        <v>45038</v>
      </c>
      <c r="B22">
        <v>1</v>
      </c>
      <c r="C22">
        <v>1</v>
      </c>
      <c r="D22">
        <v>1</v>
      </c>
      <c r="E22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600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31">
        <f t="shared" si="5"/>
        <v>600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v>0</v>
      </c>
      <c r="AJ22" s="30">
        <v>0</v>
      </c>
      <c r="AK22" s="42">
        <f t="shared" si="1"/>
        <v>0</v>
      </c>
      <c r="AL22" s="28">
        <v>0</v>
      </c>
      <c r="AM22" s="28">
        <v>0</v>
      </c>
      <c r="AN22" s="28">
        <v>0</v>
      </c>
      <c r="AO22" s="28">
        <v>0</v>
      </c>
      <c r="AP22" s="44">
        <f t="shared" si="3"/>
        <v>0</v>
      </c>
      <c r="AQ22" s="45">
        <v>0</v>
      </c>
      <c r="AR22" s="45">
        <v>0</v>
      </c>
      <c r="AS22" s="45">
        <v>0</v>
      </c>
      <c r="AT22" s="45">
        <v>0</v>
      </c>
      <c r="AU22" s="45">
        <v>0</v>
      </c>
      <c r="AV22" s="45">
        <v>0</v>
      </c>
      <c r="AW22" s="45">
        <v>0</v>
      </c>
      <c r="AX22" s="45">
        <v>0</v>
      </c>
      <c r="AY22" s="45">
        <v>0</v>
      </c>
      <c r="AZ22" s="26">
        <v>0</v>
      </c>
      <c r="BA22" s="26">
        <v>0</v>
      </c>
      <c r="BB22" s="26">
        <v>0</v>
      </c>
      <c r="BC22" s="26">
        <v>0</v>
      </c>
      <c r="BD22" s="26">
        <v>0</v>
      </c>
      <c r="BE22" s="26">
        <v>0</v>
      </c>
      <c r="BF22" s="26">
        <v>0</v>
      </c>
      <c r="BG22" s="26">
        <v>0</v>
      </c>
      <c r="BH22" s="26">
        <v>0</v>
      </c>
      <c r="BI22" s="26">
        <v>0</v>
      </c>
      <c r="BJ22" s="26">
        <v>0</v>
      </c>
      <c r="BK22" s="26">
        <v>0</v>
      </c>
      <c r="BL22" s="26">
        <v>0</v>
      </c>
      <c r="BM22" s="26">
        <v>0</v>
      </c>
      <c r="BN22" s="26">
        <v>0</v>
      </c>
      <c r="BO22" s="26">
        <v>0</v>
      </c>
      <c r="BP22" s="26">
        <v>0</v>
      </c>
      <c r="BQ22" s="26">
        <v>0</v>
      </c>
      <c r="BR22" s="26">
        <v>0</v>
      </c>
      <c r="BS22" s="26">
        <v>0</v>
      </c>
      <c r="BT22" s="26">
        <v>0</v>
      </c>
      <c r="BU22" s="25">
        <f t="shared" si="2"/>
        <v>0</v>
      </c>
      <c r="BV22">
        <f t="shared" si="4"/>
        <v>600</v>
      </c>
    </row>
    <row r="23" spans="1:74" x14ac:dyDescent="0.3">
      <c r="A23" s="33">
        <v>45038</v>
      </c>
      <c r="B23">
        <v>1</v>
      </c>
      <c r="C23">
        <v>1</v>
      </c>
      <c r="D23">
        <v>2</v>
      </c>
      <c r="E23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540</v>
      </c>
      <c r="T23" s="5">
        <v>10</v>
      </c>
      <c r="U23" s="5">
        <v>0</v>
      </c>
      <c r="V23" s="5">
        <v>0</v>
      </c>
      <c r="W23" s="5">
        <v>0</v>
      </c>
      <c r="X23" s="5">
        <v>0</v>
      </c>
      <c r="Y23" s="31">
        <f t="shared" si="5"/>
        <v>550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v>0</v>
      </c>
      <c r="AJ23" s="30">
        <v>0</v>
      </c>
      <c r="AK23" s="42">
        <f t="shared" si="1"/>
        <v>0</v>
      </c>
      <c r="AL23" s="28">
        <v>20</v>
      </c>
      <c r="AM23" s="28">
        <v>0</v>
      </c>
      <c r="AN23" s="28">
        <v>30</v>
      </c>
      <c r="AO23" s="28">
        <v>0</v>
      </c>
      <c r="AP23" s="44">
        <f t="shared" si="3"/>
        <v>50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45">
        <v>0</v>
      </c>
      <c r="AW23" s="45">
        <v>0</v>
      </c>
      <c r="AX23" s="45">
        <v>0</v>
      </c>
      <c r="AY23" s="45">
        <v>0</v>
      </c>
      <c r="AZ23" s="26">
        <v>0</v>
      </c>
      <c r="BA23" s="26">
        <v>0</v>
      </c>
      <c r="BB23" s="26">
        <v>0</v>
      </c>
      <c r="BC23" s="26">
        <v>0</v>
      </c>
      <c r="BD23" s="26">
        <v>0</v>
      </c>
      <c r="BE23" s="26">
        <v>0</v>
      </c>
      <c r="BF23" s="26">
        <v>0</v>
      </c>
      <c r="BG23" s="26">
        <v>0</v>
      </c>
      <c r="BH23" s="26">
        <v>0</v>
      </c>
      <c r="BI23" s="26">
        <v>0</v>
      </c>
      <c r="BJ23" s="26">
        <v>0</v>
      </c>
      <c r="BK23" s="26">
        <v>0</v>
      </c>
      <c r="BL23" s="26">
        <v>0</v>
      </c>
      <c r="BM23" s="26">
        <v>0</v>
      </c>
      <c r="BN23" s="26">
        <v>0</v>
      </c>
      <c r="BO23" s="26">
        <v>0</v>
      </c>
      <c r="BP23" s="26">
        <v>0</v>
      </c>
      <c r="BQ23" s="26">
        <v>0</v>
      </c>
      <c r="BR23" s="26">
        <v>0</v>
      </c>
      <c r="BS23" s="26">
        <v>0</v>
      </c>
      <c r="BT23" s="26">
        <v>0</v>
      </c>
      <c r="BU23" s="25">
        <f t="shared" si="2"/>
        <v>0</v>
      </c>
      <c r="BV23">
        <f t="shared" si="4"/>
        <v>600</v>
      </c>
    </row>
    <row r="24" spans="1:74" x14ac:dyDescent="0.3">
      <c r="A24" s="33">
        <v>45040</v>
      </c>
      <c r="B24">
        <v>1</v>
      </c>
      <c r="C24">
        <v>2</v>
      </c>
      <c r="D24">
        <v>1</v>
      </c>
      <c r="E24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540</v>
      </c>
      <c r="T24" s="5">
        <v>0</v>
      </c>
      <c r="U24" s="5">
        <v>60</v>
      </c>
      <c r="V24" s="5">
        <v>0</v>
      </c>
      <c r="W24" s="5">
        <v>0</v>
      </c>
      <c r="X24" s="5">
        <v>0</v>
      </c>
      <c r="Y24" s="31">
        <f t="shared" si="5"/>
        <v>600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v>0</v>
      </c>
      <c r="AJ24" s="30">
        <v>0</v>
      </c>
      <c r="AK24" s="42">
        <f t="shared" si="1"/>
        <v>0</v>
      </c>
      <c r="AL24" s="28">
        <v>0</v>
      </c>
      <c r="AM24" s="28">
        <v>0</v>
      </c>
      <c r="AN24" s="28">
        <v>0</v>
      </c>
      <c r="AO24" s="28">
        <v>0</v>
      </c>
      <c r="AP24" s="44">
        <f t="shared" si="3"/>
        <v>0</v>
      </c>
      <c r="AQ24" s="45">
        <v>0</v>
      </c>
      <c r="AR24" s="45">
        <v>0</v>
      </c>
      <c r="AS24" s="45">
        <v>0</v>
      </c>
      <c r="AT24" s="45">
        <v>0</v>
      </c>
      <c r="AU24" s="45">
        <v>0</v>
      </c>
      <c r="AV24" s="45">
        <v>0</v>
      </c>
      <c r="AW24" s="45">
        <v>0</v>
      </c>
      <c r="AX24" s="45">
        <v>0</v>
      </c>
      <c r="AY24" s="45">
        <v>0</v>
      </c>
      <c r="AZ24" s="26">
        <v>0</v>
      </c>
      <c r="BA24" s="26">
        <v>0</v>
      </c>
      <c r="BB24" s="26">
        <v>0</v>
      </c>
      <c r="BC24" s="26">
        <v>0</v>
      </c>
      <c r="BD24" s="26">
        <v>0</v>
      </c>
      <c r="BE24" s="26">
        <v>0</v>
      </c>
      <c r="BF24" s="26">
        <v>0</v>
      </c>
      <c r="BG24" s="26">
        <v>0</v>
      </c>
      <c r="BH24" s="26">
        <v>0</v>
      </c>
      <c r="BI24" s="26">
        <v>0</v>
      </c>
      <c r="BJ24" s="26">
        <v>0</v>
      </c>
      <c r="BK24" s="26">
        <v>0</v>
      </c>
      <c r="BL24" s="26">
        <v>0</v>
      </c>
      <c r="BM24" s="26">
        <v>0</v>
      </c>
      <c r="BN24" s="26">
        <v>0</v>
      </c>
      <c r="BO24" s="26">
        <v>0</v>
      </c>
      <c r="BP24" s="26">
        <v>0</v>
      </c>
      <c r="BQ24" s="26">
        <v>0</v>
      </c>
      <c r="BR24" s="26">
        <v>0</v>
      </c>
      <c r="BS24" s="26">
        <v>0</v>
      </c>
      <c r="BT24" s="26">
        <v>0</v>
      </c>
      <c r="BU24" s="25">
        <f t="shared" si="2"/>
        <v>0</v>
      </c>
      <c r="BV24">
        <f t="shared" si="4"/>
        <v>600</v>
      </c>
    </row>
    <row r="25" spans="1:74" x14ac:dyDescent="0.3">
      <c r="A25" s="33">
        <v>45040</v>
      </c>
      <c r="B25">
        <v>1</v>
      </c>
      <c r="C25">
        <v>2</v>
      </c>
      <c r="D25">
        <v>2</v>
      </c>
      <c r="E2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600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31">
        <f t="shared" si="5"/>
        <v>600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0">
        <v>0</v>
      </c>
      <c r="AJ25" s="30">
        <v>0</v>
      </c>
      <c r="AK25" s="42">
        <f t="shared" si="1"/>
        <v>0</v>
      </c>
      <c r="AL25" s="28">
        <v>0</v>
      </c>
      <c r="AM25" s="28">
        <v>0</v>
      </c>
      <c r="AN25" s="28">
        <v>0</v>
      </c>
      <c r="AO25" s="28">
        <v>0</v>
      </c>
      <c r="AP25" s="44">
        <f t="shared" si="3"/>
        <v>0</v>
      </c>
      <c r="AQ25" s="45">
        <v>0</v>
      </c>
      <c r="AR25" s="45">
        <v>0</v>
      </c>
      <c r="AS25" s="45">
        <v>0</v>
      </c>
      <c r="AT25" s="45">
        <v>0</v>
      </c>
      <c r="AU25" s="45">
        <v>0</v>
      </c>
      <c r="AV25" s="45">
        <v>0</v>
      </c>
      <c r="AW25" s="45">
        <v>0</v>
      </c>
      <c r="AX25" s="45">
        <v>0</v>
      </c>
      <c r="AY25" s="45">
        <v>0</v>
      </c>
      <c r="AZ25" s="26">
        <v>0</v>
      </c>
      <c r="BA25" s="26">
        <v>0</v>
      </c>
      <c r="BB25" s="26">
        <v>0</v>
      </c>
      <c r="BC25" s="26">
        <v>0</v>
      </c>
      <c r="BD25" s="26">
        <v>0</v>
      </c>
      <c r="BE25" s="26">
        <v>0</v>
      </c>
      <c r="BF25" s="26">
        <v>0</v>
      </c>
      <c r="BG25" s="26">
        <v>0</v>
      </c>
      <c r="BH25" s="26">
        <v>0</v>
      </c>
      <c r="BI25" s="26">
        <v>0</v>
      </c>
      <c r="BJ25" s="26">
        <v>0</v>
      </c>
      <c r="BK25" s="26">
        <v>0</v>
      </c>
      <c r="BL25" s="26">
        <v>0</v>
      </c>
      <c r="BM25" s="26">
        <v>0</v>
      </c>
      <c r="BN25" s="26">
        <v>0</v>
      </c>
      <c r="BO25" s="26">
        <v>0</v>
      </c>
      <c r="BP25" s="26">
        <v>0</v>
      </c>
      <c r="BQ25" s="26">
        <v>0</v>
      </c>
      <c r="BR25" s="26">
        <v>0</v>
      </c>
      <c r="BS25" s="26">
        <v>0</v>
      </c>
      <c r="BT25" s="26">
        <v>0</v>
      </c>
      <c r="BU25" s="25">
        <f t="shared" si="2"/>
        <v>0</v>
      </c>
      <c r="BV25">
        <f t="shared" si="4"/>
        <v>600</v>
      </c>
    </row>
    <row r="26" spans="1:74" x14ac:dyDescent="0.3">
      <c r="A26" s="33">
        <v>45042</v>
      </c>
      <c r="B26">
        <v>1</v>
      </c>
      <c r="C26">
        <v>1</v>
      </c>
      <c r="D26">
        <v>1</v>
      </c>
      <c r="E26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600</v>
      </c>
      <c r="W26" s="5">
        <v>0</v>
      </c>
      <c r="X26" s="5">
        <v>0</v>
      </c>
      <c r="Y26" s="31">
        <f t="shared" si="5"/>
        <v>600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0">
        <v>0</v>
      </c>
      <c r="AJ26" s="30">
        <v>0</v>
      </c>
      <c r="AK26" s="42">
        <f t="shared" si="1"/>
        <v>0</v>
      </c>
      <c r="AL26" s="28">
        <v>0</v>
      </c>
      <c r="AM26" s="28">
        <v>0</v>
      </c>
      <c r="AN26" s="28">
        <v>0</v>
      </c>
      <c r="AO26" s="28">
        <v>0</v>
      </c>
      <c r="AP26" s="44">
        <f t="shared" si="3"/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45">
        <v>0</v>
      </c>
      <c r="AW26" s="45">
        <v>0</v>
      </c>
      <c r="AX26" s="45">
        <v>0</v>
      </c>
      <c r="AY26" s="45">
        <v>0</v>
      </c>
      <c r="AZ26" s="26">
        <v>0</v>
      </c>
      <c r="BA26" s="26">
        <v>0</v>
      </c>
      <c r="BB26" s="26">
        <v>0</v>
      </c>
      <c r="BC26" s="26">
        <v>0</v>
      </c>
      <c r="BD26" s="26">
        <v>0</v>
      </c>
      <c r="BE26" s="26">
        <v>0</v>
      </c>
      <c r="BF26" s="26">
        <v>0</v>
      </c>
      <c r="BG26" s="26">
        <v>0</v>
      </c>
      <c r="BH26" s="26">
        <v>0</v>
      </c>
      <c r="BI26" s="26">
        <v>0</v>
      </c>
      <c r="BJ26" s="26">
        <v>0</v>
      </c>
      <c r="BK26" s="26">
        <v>0</v>
      </c>
      <c r="BL26" s="26">
        <v>0</v>
      </c>
      <c r="BM26" s="26">
        <v>0</v>
      </c>
      <c r="BN26" s="26">
        <v>0</v>
      </c>
      <c r="BO26" s="26">
        <v>0</v>
      </c>
      <c r="BP26" s="26">
        <v>0</v>
      </c>
      <c r="BQ26" s="26">
        <v>0</v>
      </c>
      <c r="BR26" s="26">
        <v>0</v>
      </c>
      <c r="BS26" s="26">
        <v>0</v>
      </c>
      <c r="BT26" s="26">
        <v>0</v>
      </c>
      <c r="BU26" s="25">
        <f t="shared" si="2"/>
        <v>0</v>
      </c>
      <c r="BV26">
        <f t="shared" si="4"/>
        <v>600</v>
      </c>
    </row>
    <row r="27" spans="1:74" x14ac:dyDescent="0.3">
      <c r="A27" s="33">
        <v>45042</v>
      </c>
      <c r="B27">
        <v>1</v>
      </c>
      <c r="C27">
        <v>1</v>
      </c>
      <c r="D27">
        <v>2</v>
      </c>
      <c r="E27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450</v>
      </c>
      <c r="W27" s="5">
        <v>150</v>
      </c>
      <c r="X27" s="5">
        <v>0</v>
      </c>
      <c r="Y27" s="31">
        <f t="shared" si="5"/>
        <v>600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0">
        <v>0</v>
      </c>
      <c r="AJ27" s="30">
        <v>0</v>
      </c>
      <c r="AK27" s="42">
        <f t="shared" si="1"/>
        <v>0</v>
      </c>
      <c r="AL27" s="28">
        <v>0</v>
      </c>
      <c r="AM27" s="28">
        <v>0</v>
      </c>
      <c r="AN27" s="28">
        <v>0</v>
      </c>
      <c r="AO27" s="28">
        <v>0</v>
      </c>
      <c r="AP27" s="44">
        <f t="shared" si="3"/>
        <v>0</v>
      </c>
      <c r="AQ27" s="45">
        <v>0</v>
      </c>
      <c r="AR27" s="45">
        <v>0</v>
      </c>
      <c r="AS27" s="45">
        <v>0</v>
      </c>
      <c r="AT27" s="45">
        <v>0</v>
      </c>
      <c r="AU27" s="45">
        <v>0</v>
      </c>
      <c r="AV27" s="45">
        <v>0</v>
      </c>
      <c r="AW27" s="45">
        <v>0</v>
      </c>
      <c r="AX27" s="45">
        <v>0</v>
      </c>
      <c r="AY27" s="45">
        <v>0</v>
      </c>
      <c r="AZ27" s="26">
        <v>0</v>
      </c>
      <c r="BA27" s="26">
        <v>0</v>
      </c>
      <c r="BB27" s="26">
        <v>0</v>
      </c>
      <c r="BC27" s="26">
        <v>0</v>
      </c>
      <c r="BD27" s="26">
        <v>0</v>
      </c>
      <c r="BE27" s="26">
        <v>0</v>
      </c>
      <c r="BF27" s="26">
        <v>0</v>
      </c>
      <c r="BG27" s="26">
        <v>0</v>
      </c>
      <c r="BH27" s="26">
        <v>0</v>
      </c>
      <c r="BI27" s="26">
        <v>0</v>
      </c>
      <c r="BJ27" s="26">
        <v>0</v>
      </c>
      <c r="BK27" s="26">
        <v>0</v>
      </c>
      <c r="BL27" s="26">
        <v>0</v>
      </c>
      <c r="BM27" s="26">
        <v>0</v>
      </c>
      <c r="BN27" s="26">
        <v>0</v>
      </c>
      <c r="BO27" s="26">
        <v>0</v>
      </c>
      <c r="BP27" s="26">
        <v>0</v>
      </c>
      <c r="BQ27" s="26">
        <v>0</v>
      </c>
      <c r="BR27" s="26">
        <v>0</v>
      </c>
      <c r="BS27" s="26">
        <v>0</v>
      </c>
      <c r="BT27" s="26">
        <v>0</v>
      </c>
      <c r="BU27" s="25">
        <f t="shared" si="2"/>
        <v>0</v>
      </c>
      <c r="BV27">
        <f t="shared" si="4"/>
        <v>600</v>
      </c>
    </row>
    <row r="28" spans="1:74" x14ac:dyDescent="0.3">
      <c r="A28" s="33">
        <v>45045</v>
      </c>
      <c r="B28">
        <v>1</v>
      </c>
      <c r="C28">
        <v>2</v>
      </c>
      <c r="D28">
        <v>1</v>
      </c>
      <c r="E28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60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160</v>
      </c>
      <c r="W28" s="5">
        <v>330</v>
      </c>
      <c r="X28" s="5">
        <v>0</v>
      </c>
      <c r="Y28" s="31">
        <f t="shared" si="5"/>
        <v>550</v>
      </c>
      <c r="Z28" s="30">
        <v>0</v>
      </c>
      <c r="AA28" s="30">
        <v>0</v>
      </c>
      <c r="AB28" s="30">
        <v>0</v>
      </c>
      <c r="AC28" s="30">
        <v>0</v>
      </c>
      <c r="AD28" s="30">
        <v>50</v>
      </c>
      <c r="AE28" s="30">
        <v>0</v>
      </c>
      <c r="AF28" s="30">
        <v>0</v>
      </c>
      <c r="AG28" s="30">
        <v>0</v>
      </c>
      <c r="AH28" s="30">
        <v>0</v>
      </c>
      <c r="AI28" s="30">
        <v>0</v>
      </c>
      <c r="AJ28" s="30">
        <v>0</v>
      </c>
      <c r="AK28" s="42">
        <f t="shared" si="1"/>
        <v>50</v>
      </c>
      <c r="AL28" s="28">
        <v>0</v>
      </c>
      <c r="AM28" s="28">
        <v>0</v>
      </c>
      <c r="AN28" s="28">
        <v>0</v>
      </c>
      <c r="AO28" s="28">
        <v>0</v>
      </c>
      <c r="AP28" s="44">
        <f t="shared" si="3"/>
        <v>0</v>
      </c>
      <c r="AQ28" s="45">
        <v>0</v>
      </c>
      <c r="AR28" s="45">
        <v>0</v>
      </c>
      <c r="AS28" s="45">
        <v>0</v>
      </c>
      <c r="AT28" s="45">
        <v>0</v>
      </c>
      <c r="AU28" s="45">
        <v>0</v>
      </c>
      <c r="AV28" s="45">
        <v>0</v>
      </c>
      <c r="AW28" s="45">
        <v>0</v>
      </c>
      <c r="AX28" s="45">
        <v>0</v>
      </c>
      <c r="AY28" s="45">
        <v>0</v>
      </c>
      <c r="AZ28" s="26">
        <v>0</v>
      </c>
      <c r="BA28" s="26">
        <v>0</v>
      </c>
      <c r="BB28" s="26">
        <v>0</v>
      </c>
      <c r="BC28" s="26">
        <v>0</v>
      </c>
      <c r="BD28" s="26">
        <v>0</v>
      </c>
      <c r="BE28" s="26">
        <v>0</v>
      </c>
      <c r="BF28" s="26">
        <v>0</v>
      </c>
      <c r="BG28" s="26">
        <v>0</v>
      </c>
      <c r="BH28" s="26">
        <v>0</v>
      </c>
      <c r="BI28" s="26">
        <v>0</v>
      </c>
      <c r="BJ28" s="26">
        <v>0</v>
      </c>
      <c r="BK28" s="26">
        <v>0</v>
      </c>
      <c r="BL28" s="26">
        <v>0</v>
      </c>
      <c r="BM28" s="26">
        <v>0</v>
      </c>
      <c r="BN28" s="26">
        <v>0</v>
      </c>
      <c r="BO28" s="26">
        <v>0</v>
      </c>
      <c r="BP28" s="26">
        <v>0</v>
      </c>
      <c r="BQ28" s="26">
        <v>0</v>
      </c>
      <c r="BR28" s="26">
        <v>0</v>
      </c>
      <c r="BS28" s="26">
        <v>0</v>
      </c>
      <c r="BT28" s="26">
        <v>0</v>
      </c>
      <c r="BU28" s="25">
        <f t="shared" si="2"/>
        <v>0</v>
      </c>
      <c r="BV28">
        <f t="shared" si="4"/>
        <v>600</v>
      </c>
    </row>
    <row r="29" spans="1:74" x14ac:dyDescent="0.3">
      <c r="A29" s="33">
        <v>45045</v>
      </c>
      <c r="B29">
        <v>1</v>
      </c>
      <c r="C29">
        <v>2</v>
      </c>
      <c r="D29">
        <v>2</v>
      </c>
      <c r="E29">
        <v>0</v>
      </c>
      <c r="F29" s="5">
        <v>10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480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31">
        <f t="shared" si="5"/>
        <v>490</v>
      </c>
      <c r="Z29" s="30">
        <v>0</v>
      </c>
      <c r="AA29" s="30">
        <v>0</v>
      </c>
      <c r="AB29" s="30">
        <v>0</v>
      </c>
      <c r="AC29" s="30">
        <v>0</v>
      </c>
      <c r="AD29" s="30">
        <v>110</v>
      </c>
      <c r="AE29" s="30">
        <v>0</v>
      </c>
      <c r="AF29" s="30">
        <v>0</v>
      </c>
      <c r="AG29" s="30">
        <v>0</v>
      </c>
      <c r="AH29" s="30">
        <v>0</v>
      </c>
      <c r="AI29" s="30">
        <v>0</v>
      </c>
      <c r="AJ29" s="30">
        <v>0</v>
      </c>
      <c r="AK29" s="42">
        <f t="shared" si="1"/>
        <v>110</v>
      </c>
      <c r="AL29" s="28">
        <v>0</v>
      </c>
      <c r="AM29" s="28">
        <v>0</v>
      </c>
      <c r="AN29" s="28">
        <v>0</v>
      </c>
      <c r="AO29" s="28">
        <v>0</v>
      </c>
      <c r="AP29" s="44">
        <f t="shared" si="3"/>
        <v>0</v>
      </c>
      <c r="AQ29" s="45">
        <v>0</v>
      </c>
      <c r="AR29" s="45">
        <v>0</v>
      </c>
      <c r="AS29" s="45">
        <v>0</v>
      </c>
      <c r="AT29" s="45">
        <v>0</v>
      </c>
      <c r="AU29" s="45">
        <v>0</v>
      </c>
      <c r="AV29" s="45">
        <v>0</v>
      </c>
      <c r="AW29" s="45">
        <v>0</v>
      </c>
      <c r="AX29" s="45">
        <v>0</v>
      </c>
      <c r="AY29" s="45">
        <v>0</v>
      </c>
      <c r="AZ29" s="26">
        <v>0</v>
      </c>
      <c r="BA29" s="26">
        <v>0</v>
      </c>
      <c r="BB29" s="26">
        <v>0</v>
      </c>
      <c r="BC29" s="26">
        <v>0</v>
      </c>
      <c r="BD29" s="26">
        <v>0</v>
      </c>
      <c r="BE29" s="26">
        <v>0</v>
      </c>
      <c r="BF29" s="26">
        <v>0</v>
      </c>
      <c r="BG29" s="26">
        <v>0</v>
      </c>
      <c r="BH29" s="26">
        <v>0</v>
      </c>
      <c r="BI29" s="26">
        <v>0</v>
      </c>
      <c r="BJ29" s="26">
        <v>0</v>
      </c>
      <c r="BK29" s="26">
        <v>0</v>
      </c>
      <c r="BL29" s="26">
        <v>0</v>
      </c>
      <c r="BM29" s="26">
        <v>0</v>
      </c>
      <c r="BN29" s="26">
        <v>0</v>
      </c>
      <c r="BO29" s="26">
        <v>0</v>
      </c>
      <c r="BP29" s="26">
        <v>0</v>
      </c>
      <c r="BQ29" s="26">
        <v>0</v>
      </c>
      <c r="BR29" s="26">
        <v>0</v>
      </c>
      <c r="BS29" s="26">
        <v>0</v>
      </c>
      <c r="BT29" s="26">
        <v>0</v>
      </c>
      <c r="BU29" s="25">
        <f t="shared" si="2"/>
        <v>0</v>
      </c>
      <c r="BV29">
        <f t="shared" si="4"/>
        <v>600</v>
      </c>
    </row>
    <row r="30" spans="1:74" x14ac:dyDescent="0.3">
      <c r="A30" s="33">
        <v>45047</v>
      </c>
      <c r="B30">
        <v>1</v>
      </c>
      <c r="C30">
        <v>1</v>
      </c>
      <c r="D30">
        <v>1</v>
      </c>
      <c r="E30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600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31">
        <f t="shared" si="5"/>
        <v>600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0">
        <v>0</v>
      </c>
      <c r="AJ30" s="30">
        <v>0</v>
      </c>
      <c r="AK30" s="42">
        <f t="shared" si="1"/>
        <v>0</v>
      </c>
      <c r="AL30" s="28">
        <v>0</v>
      </c>
      <c r="AM30" s="28">
        <v>0</v>
      </c>
      <c r="AN30" s="28">
        <v>0</v>
      </c>
      <c r="AO30" s="28">
        <v>0</v>
      </c>
      <c r="AP30" s="44">
        <f t="shared" si="3"/>
        <v>0</v>
      </c>
      <c r="AQ30" s="45">
        <v>0</v>
      </c>
      <c r="AR30" s="45">
        <v>0</v>
      </c>
      <c r="AS30" s="45">
        <v>0</v>
      </c>
      <c r="AT30" s="45">
        <v>0</v>
      </c>
      <c r="AU30" s="45">
        <v>0</v>
      </c>
      <c r="AV30" s="45">
        <v>0</v>
      </c>
      <c r="AW30" s="45">
        <v>0</v>
      </c>
      <c r="AX30" s="45">
        <v>0</v>
      </c>
      <c r="AY30" s="45">
        <v>0</v>
      </c>
      <c r="AZ30" s="26">
        <v>0</v>
      </c>
      <c r="BA30" s="26">
        <v>0</v>
      </c>
      <c r="BB30" s="26">
        <v>0</v>
      </c>
      <c r="BC30" s="26">
        <v>0</v>
      </c>
      <c r="BD30" s="26">
        <v>0</v>
      </c>
      <c r="BE30" s="26">
        <v>0</v>
      </c>
      <c r="BF30" s="26">
        <v>0</v>
      </c>
      <c r="BG30" s="26">
        <v>0</v>
      </c>
      <c r="BH30" s="26">
        <v>0</v>
      </c>
      <c r="BI30" s="26">
        <v>0</v>
      </c>
      <c r="BJ30" s="26">
        <v>0</v>
      </c>
      <c r="BK30" s="26">
        <v>0</v>
      </c>
      <c r="BL30" s="26">
        <v>0</v>
      </c>
      <c r="BM30" s="26">
        <v>0</v>
      </c>
      <c r="BN30" s="26">
        <v>0</v>
      </c>
      <c r="BO30" s="26">
        <v>0</v>
      </c>
      <c r="BP30" s="26">
        <v>0</v>
      </c>
      <c r="BQ30" s="26">
        <v>0</v>
      </c>
      <c r="BR30" s="26">
        <v>0</v>
      </c>
      <c r="BS30" s="26">
        <v>0</v>
      </c>
      <c r="BT30" s="26">
        <v>0</v>
      </c>
      <c r="BU30" s="25">
        <f t="shared" si="2"/>
        <v>0</v>
      </c>
      <c r="BV30">
        <f t="shared" si="4"/>
        <v>600</v>
      </c>
    </row>
    <row r="31" spans="1:74" x14ac:dyDescent="0.3">
      <c r="A31" s="33">
        <v>45047</v>
      </c>
      <c r="B31">
        <v>1</v>
      </c>
      <c r="C31">
        <v>1</v>
      </c>
      <c r="D31">
        <v>2</v>
      </c>
      <c r="E31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60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340</v>
      </c>
      <c r="W31" s="5">
        <v>0</v>
      </c>
      <c r="X31" s="5">
        <v>0</v>
      </c>
      <c r="Y31" s="31">
        <f t="shared" si="5"/>
        <v>400</v>
      </c>
      <c r="Z31" s="30">
        <v>0</v>
      </c>
      <c r="AA31" s="30">
        <v>0</v>
      </c>
      <c r="AB31" s="30">
        <v>0</v>
      </c>
      <c r="AC31" s="30">
        <v>0</v>
      </c>
      <c r="AD31" s="30">
        <v>140</v>
      </c>
      <c r="AE31" s="30">
        <v>0</v>
      </c>
      <c r="AF31" s="30">
        <v>0</v>
      </c>
      <c r="AG31" s="30">
        <v>40</v>
      </c>
      <c r="AH31" s="30">
        <v>0</v>
      </c>
      <c r="AI31" s="30">
        <v>0</v>
      </c>
      <c r="AJ31" s="30">
        <v>0</v>
      </c>
      <c r="AK31" s="42">
        <f t="shared" si="1"/>
        <v>180</v>
      </c>
      <c r="AL31" s="28">
        <v>20</v>
      </c>
      <c r="AM31" s="28">
        <v>0</v>
      </c>
      <c r="AN31" s="28">
        <v>0</v>
      </c>
      <c r="AO31" s="28">
        <v>0</v>
      </c>
      <c r="AP31" s="44">
        <f t="shared" si="3"/>
        <v>20</v>
      </c>
      <c r="AQ31" s="45">
        <v>0</v>
      </c>
      <c r="AR31" s="45">
        <v>0</v>
      </c>
      <c r="AS31" s="45">
        <v>0</v>
      </c>
      <c r="AT31" s="45">
        <v>0</v>
      </c>
      <c r="AU31" s="45">
        <v>0</v>
      </c>
      <c r="AV31" s="45">
        <v>0</v>
      </c>
      <c r="AW31" s="45">
        <v>0</v>
      </c>
      <c r="AX31" s="45">
        <v>0</v>
      </c>
      <c r="AY31" s="45">
        <v>0</v>
      </c>
      <c r="AZ31" s="26">
        <v>0</v>
      </c>
      <c r="BA31" s="26">
        <v>0</v>
      </c>
      <c r="BB31" s="26">
        <v>0</v>
      </c>
      <c r="BC31" s="26">
        <v>0</v>
      </c>
      <c r="BD31" s="26">
        <v>0</v>
      </c>
      <c r="BE31" s="26">
        <v>0</v>
      </c>
      <c r="BF31" s="26">
        <v>0</v>
      </c>
      <c r="BG31" s="26">
        <v>0</v>
      </c>
      <c r="BH31" s="26">
        <v>0</v>
      </c>
      <c r="BI31" s="26">
        <v>0</v>
      </c>
      <c r="BJ31" s="26">
        <v>0</v>
      </c>
      <c r="BK31" s="26">
        <v>0</v>
      </c>
      <c r="BL31" s="26">
        <v>0</v>
      </c>
      <c r="BM31" s="26">
        <v>0</v>
      </c>
      <c r="BN31" s="26">
        <v>0</v>
      </c>
      <c r="BO31" s="26">
        <v>0</v>
      </c>
      <c r="BP31" s="26">
        <v>0</v>
      </c>
      <c r="BQ31" s="26">
        <v>0</v>
      </c>
      <c r="BR31" s="26">
        <v>0</v>
      </c>
      <c r="BS31" s="26">
        <v>0</v>
      </c>
      <c r="BT31" s="26">
        <v>0</v>
      </c>
      <c r="BU31" s="25">
        <f t="shared" si="2"/>
        <v>0</v>
      </c>
      <c r="BV31">
        <f t="shared" si="4"/>
        <v>600</v>
      </c>
    </row>
    <row r="32" spans="1:74" x14ac:dyDescent="0.3">
      <c r="A32" s="33">
        <v>45049</v>
      </c>
      <c r="B32">
        <v>1</v>
      </c>
      <c r="C32">
        <v>2</v>
      </c>
      <c r="D32">
        <v>1</v>
      </c>
      <c r="E32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170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410</v>
      </c>
      <c r="W32" s="5">
        <v>0</v>
      </c>
      <c r="X32" s="5">
        <v>0</v>
      </c>
      <c r="Y32" s="31">
        <f t="shared" si="5"/>
        <v>580</v>
      </c>
      <c r="Z32" s="30">
        <v>0</v>
      </c>
      <c r="AA32" s="30">
        <v>0</v>
      </c>
      <c r="AB32" s="30">
        <v>0</v>
      </c>
      <c r="AC32" s="30">
        <v>0</v>
      </c>
      <c r="AD32" s="30">
        <v>10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42">
        <f t="shared" ref="AK32:AK59" si="6">SUM(Z32:AJ32)</f>
        <v>10</v>
      </c>
      <c r="AL32" s="28">
        <v>10</v>
      </c>
      <c r="AM32" s="28">
        <v>0</v>
      </c>
      <c r="AN32" s="28">
        <v>0</v>
      </c>
      <c r="AO32" s="28">
        <v>0</v>
      </c>
      <c r="AP32" s="44">
        <f t="shared" ref="AP32:AP59" si="7">SUM(AL32:AO32)</f>
        <v>10</v>
      </c>
      <c r="AQ32" s="45">
        <v>0</v>
      </c>
      <c r="AR32" s="45">
        <v>0</v>
      </c>
      <c r="AS32" s="45">
        <v>0</v>
      </c>
      <c r="AT32" s="45">
        <v>0</v>
      </c>
      <c r="AU32" s="45">
        <v>0</v>
      </c>
      <c r="AV32" s="45">
        <v>0</v>
      </c>
      <c r="AW32" s="45">
        <v>0</v>
      </c>
      <c r="AX32" s="45">
        <v>0</v>
      </c>
      <c r="AY32" s="45">
        <v>0</v>
      </c>
      <c r="AZ32" s="26">
        <v>0</v>
      </c>
      <c r="BA32" s="26">
        <v>0</v>
      </c>
      <c r="BB32" s="26">
        <v>0</v>
      </c>
      <c r="BC32" s="26">
        <v>0</v>
      </c>
      <c r="BD32" s="26">
        <v>0</v>
      </c>
      <c r="BE32" s="26">
        <v>0</v>
      </c>
      <c r="BF32" s="26">
        <v>0</v>
      </c>
      <c r="BG32" s="26">
        <v>0</v>
      </c>
      <c r="BH32" s="26">
        <v>0</v>
      </c>
      <c r="BI32" s="26">
        <v>0</v>
      </c>
      <c r="BJ32" s="26">
        <v>0</v>
      </c>
      <c r="BK32" s="26">
        <v>0</v>
      </c>
      <c r="BL32" s="26">
        <v>0</v>
      </c>
      <c r="BM32" s="26">
        <v>0</v>
      </c>
      <c r="BN32" s="26">
        <v>0</v>
      </c>
      <c r="BO32" s="26">
        <v>0</v>
      </c>
      <c r="BP32" s="26">
        <v>0</v>
      </c>
      <c r="BQ32" s="26">
        <v>0</v>
      </c>
      <c r="BR32" s="26">
        <v>0</v>
      </c>
      <c r="BS32" s="26">
        <v>0</v>
      </c>
      <c r="BT32" s="26">
        <v>0</v>
      </c>
      <c r="BU32" s="25">
        <f t="shared" si="2"/>
        <v>0</v>
      </c>
      <c r="BV32">
        <f t="shared" si="4"/>
        <v>600</v>
      </c>
    </row>
    <row r="33" spans="1:74" x14ac:dyDescent="0.3">
      <c r="A33" s="33">
        <v>45049</v>
      </c>
      <c r="B33">
        <v>1</v>
      </c>
      <c r="C33">
        <v>2</v>
      </c>
      <c r="D33">
        <v>2</v>
      </c>
      <c r="E33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590</v>
      </c>
      <c r="W33" s="5">
        <v>0</v>
      </c>
      <c r="X33" s="5">
        <v>0</v>
      </c>
      <c r="Y33" s="31">
        <f t="shared" ref="Y33:Y60" si="8">SUM(F33:X33)</f>
        <v>590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42">
        <f t="shared" si="6"/>
        <v>0</v>
      </c>
      <c r="AL33" s="28">
        <v>10</v>
      </c>
      <c r="AM33" s="28">
        <v>0</v>
      </c>
      <c r="AN33" s="28">
        <v>0</v>
      </c>
      <c r="AO33" s="28">
        <v>0</v>
      </c>
      <c r="AP33" s="44">
        <f t="shared" si="7"/>
        <v>10</v>
      </c>
      <c r="AQ33" s="45">
        <v>0</v>
      </c>
      <c r="AR33" s="45">
        <v>0</v>
      </c>
      <c r="AS33" s="45">
        <v>0</v>
      </c>
      <c r="AT33" s="45">
        <v>0</v>
      </c>
      <c r="AU33" s="45">
        <v>0</v>
      </c>
      <c r="AV33" s="45">
        <v>0</v>
      </c>
      <c r="AW33" s="45">
        <v>0</v>
      </c>
      <c r="AX33" s="45">
        <v>0</v>
      </c>
      <c r="AY33" s="45">
        <v>0</v>
      </c>
      <c r="AZ33" s="26">
        <v>0</v>
      </c>
      <c r="BA33" s="26">
        <v>0</v>
      </c>
      <c r="BB33" s="26">
        <v>0</v>
      </c>
      <c r="BC33" s="26">
        <v>0</v>
      </c>
      <c r="BD33" s="26">
        <v>0</v>
      </c>
      <c r="BE33" s="26">
        <v>0</v>
      </c>
      <c r="BF33" s="26">
        <v>0</v>
      </c>
      <c r="BG33" s="26">
        <v>0</v>
      </c>
      <c r="BH33" s="26">
        <v>0</v>
      </c>
      <c r="BI33" s="26">
        <v>0</v>
      </c>
      <c r="BJ33" s="26">
        <v>0</v>
      </c>
      <c r="BK33" s="26">
        <v>0</v>
      </c>
      <c r="BL33" s="26">
        <v>0</v>
      </c>
      <c r="BM33" s="26">
        <v>0</v>
      </c>
      <c r="BN33" s="26">
        <v>0</v>
      </c>
      <c r="BO33" s="26">
        <v>0</v>
      </c>
      <c r="BP33" s="26">
        <v>0</v>
      </c>
      <c r="BQ33" s="26">
        <v>0</v>
      </c>
      <c r="BR33" s="26">
        <v>0</v>
      </c>
      <c r="BS33" s="26">
        <v>0</v>
      </c>
      <c r="BT33" s="26">
        <v>0</v>
      </c>
      <c r="BU33" s="25">
        <f t="shared" si="2"/>
        <v>0</v>
      </c>
      <c r="BV33">
        <f t="shared" si="4"/>
        <v>600</v>
      </c>
    </row>
    <row r="34" spans="1:74" x14ac:dyDescent="0.3">
      <c r="A34" s="33">
        <v>45054</v>
      </c>
      <c r="B34">
        <v>1</v>
      </c>
      <c r="C34">
        <v>2</v>
      </c>
      <c r="D34">
        <v>1</v>
      </c>
      <c r="E34">
        <v>0</v>
      </c>
      <c r="F34" s="5">
        <v>0</v>
      </c>
      <c r="G34" s="5">
        <v>0</v>
      </c>
      <c r="H34" s="5">
        <v>10</v>
      </c>
      <c r="I34" s="5">
        <v>0</v>
      </c>
      <c r="J34" s="5">
        <v>0</v>
      </c>
      <c r="K34" s="5">
        <v>0</v>
      </c>
      <c r="L34" s="5">
        <v>100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280</v>
      </c>
      <c r="T34" s="5">
        <v>0</v>
      </c>
      <c r="U34" s="5">
        <v>80</v>
      </c>
      <c r="V34" s="5">
        <v>0</v>
      </c>
      <c r="W34" s="5">
        <v>0</v>
      </c>
      <c r="X34" s="5">
        <v>0</v>
      </c>
      <c r="Y34" s="31">
        <f t="shared" si="8"/>
        <v>470</v>
      </c>
      <c r="Z34" s="30">
        <v>10</v>
      </c>
      <c r="AA34" s="30">
        <v>0</v>
      </c>
      <c r="AB34" s="30">
        <v>0</v>
      </c>
      <c r="AC34" s="30">
        <v>0</v>
      </c>
      <c r="AD34" s="30">
        <v>100</v>
      </c>
      <c r="AE34" s="30">
        <v>0</v>
      </c>
      <c r="AF34" s="30">
        <v>10</v>
      </c>
      <c r="AG34" s="30">
        <v>10</v>
      </c>
      <c r="AH34" s="30">
        <v>0</v>
      </c>
      <c r="AI34" s="30">
        <v>0</v>
      </c>
      <c r="AJ34" s="30">
        <v>0</v>
      </c>
      <c r="AK34" s="42">
        <f t="shared" si="6"/>
        <v>130</v>
      </c>
      <c r="AL34" s="28">
        <v>0</v>
      </c>
      <c r="AM34" s="28">
        <v>0</v>
      </c>
      <c r="AN34" s="28">
        <v>0</v>
      </c>
      <c r="AO34" s="28">
        <v>0</v>
      </c>
      <c r="AP34" s="44">
        <f t="shared" si="7"/>
        <v>0</v>
      </c>
      <c r="AQ34" s="45">
        <v>0</v>
      </c>
      <c r="AR34" s="45">
        <v>0</v>
      </c>
      <c r="AS34" s="45">
        <v>0</v>
      </c>
      <c r="AT34" s="45">
        <v>0</v>
      </c>
      <c r="AU34" s="45">
        <v>0</v>
      </c>
      <c r="AV34" s="45">
        <v>0</v>
      </c>
      <c r="AW34" s="45">
        <v>0</v>
      </c>
      <c r="AX34" s="45">
        <v>0</v>
      </c>
      <c r="AY34" s="45">
        <v>0</v>
      </c>
      <c r="AZ34" s="26">
        <v>0</v>
      </c>
      <c r="BA34" s="26">
        <v>0</v>
      </c>
      <c r="BB34" s="26">
        <v>0</v>
      </c>
      <c r="BC34" s="26">
        <v>0</v>
      </c>
      <c r="BD34" s="26">
        <v>0</v>
      </c>
      <c r="BE34" s="26">
        <v>0</v>
      </c>
      <c r="BF34" s="26">
        <v>0</v>
      </c>
      <c r="BG34" s="26">
        <v>0</v>
      </c>
      <c r="BH34" s="26">
        <v>0</v>
      </c>
      <c r="BI34" s="26">
        <v>0</v>
      </c>
      <c r="BJ34" s="26">
        <v>0</v>
      </c>
      <c r="BK34" s="26">
        <v>0</v>
      </c>
      <c r="BL34" s="26">
        <v>0</v>
      </c>
      <c r="BM34" s="26">
        <v>0</v>
      </c>
      <c r="BN34" s="26">
        <v>0</v>
      </c>
      <c r="BO34" s="26">
        <v>0</v>
      </c>
      <c r="BP34" s="26">
        <v>0</v>
      </c>
      <c r="BQ34" s="26">
        <v>0</v>
      </c>
      <c r="BR34" s="26">
        <v>0</v>
      </c>
      <c r="BS34" s="26">
        <v>0</v>
      </c>
      <c r="BT34" s="26">
        <v>0</v>
      </c>
      <c r="BU34" s="25">
        <f t="shared" si="2"/>
        <v>0</v>
      </c>
      <c r="BV34">
        <f t="shared" si="4"/>
        <v>600</v>
      </c>
    </row>
    <row r="35" spans="1:74" x14ac:dyDescent="0.3">
      <c r="A35" s="33">
        <v>45054</v>
      </c>
      <c r="B35">
        <v>1</v>
      </c>
      <c r="C35">
        <v>2</v>
      </c>
      <c r="D35">
        <v>2</v>
      </c>
      <c r="E3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580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31">
        <f t="shared" si="8"/>
        <v>580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0">
        <v>0</v>
      </c>
      <c r="AK35" s="42">
        <f t="shared" si="6"/>
        <v>0</v>
      </c>
      <c r="AL35" s="28">
        <v>20</v>
      </c>
      <c r="AM35" s="28">
        <v>0</v>
      </c>
      <c r="AN35" s="28">
        <v>0</v>
      </c>
      <c r="AO35" s="28">
        <v>0</v>
      </c>
      <c r="AP35" s="44">
        <f t="shared" si="7"/>
        <v>20</v>
      </c>
      <c r="AQ35" s="45">
        <v>0</v>
      </c>
      <c r="AR35" s="45">
        <v>0</v>
      </c>
      <c r="AS35" s="45">
        <v>0</v>
      </c>
      <c r="AT35" s="45">
        <v>0</v>
      </c>
      <c r="AU35" s="45">
        <v>0</v>
      </c>
      <c r="AV35" s="45">
        <v>0</v>
      </c>
      <c r="AW35" s="45">
        <v>0</v>
      </c>
      <c r="AX35" s="45">
        <v>0</v>
      </c>
      <c r="AY35" s="45">
        <v>0</v>
      </c>
      <c r="AZ35" s="26">
        <v>0</v>
      </c>
      <c r="BA35" s="26">
        <v>0</v>
      </c>
      <c r="BB35" s="26">
        <v>0</v>
      </c>
      <c r="BC35" s="26">
        <v>0</v>
      </c>
      <c r="BD35" s="26">
        <v>0</v>
      </c>
      <c r="BE35" s="26">
        <v>0</v>
      </c>
      <c r="BF35" s="26">
        <v>0</v>
      </c>
      <c r="BG35" s="26">
        <v>0</v>
      </c>
      <c r="BH35" s="26">
        <v>0</v>
      </c>
      <c r="BI35" s="26">
        <v>0</v>
      </c>
      <c r="BJ35" s="26">
        <v>0</v>
      </c>
      <c r="BK35" s="26">
        <v>0</v>
      </c>
      <c r="BL35" s="26">
        <v>0</v>
      </c>
      <c r="BM35" s="26">
        <v>0</v>
      </c>
      <c r="BN35" s="26">
        <v>0</v>
      </c>
      <c r="BO35" s="26">
        <v>0</v>
      </c>
      <c r="BP35" s="26">
        <v>0</v>
      </c>
      <c r="BQ35" s="26">
        <v>0</v>
      </c>
      <c r="BR35" s="26">
        <v>0</v>
      </c>
      <c r="BS35" s="26">
        <v>0</v>
      </c>
      <c r="BT35" s="26">
        <v>0</v>
      </c>
      <c r="BU35" s="25">
        <f t="shared" si="2"/>
        <v>0</v>
      </c>
      <c r="BV35">
        <f t="shared" si="4"/>
        <v>600</v>
      </c>
    </row>
    <row r="36" spans="1:74" x14ac:dyDescent="0.3">
      <c r="A36" s="33">
        <v>45057</v>
      </c>
      <c r="B36">
        <v>1</v>
      </c>
      <c r="C36">
        <v>1</v>
      </c>
      <c r="D36">
        <v>1</v>
      </c>
      <c r="E36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600</v>
      </c>
      <c r="W36" s="5">
        <v>0</v>
      </c>
      <c r="X36" s="5">
        <v>0</v>
      </c>
      <c r="Y36" s="31">
        <f t="shared" si="8"/>
        <v>600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30">
        <v>0</v>
      </c>
      <c r="AJ36" s="30">
        <v>0</v>
      </c>
      <c r="AK36" s="42">
        <f t="shared" si="6"/>
        <v>0</v>
      </c>
      <c r="AL36" s="28">
        <v>0</v>
      </c>
      <c r="AM36" s="28">
        <v>0</v>
      </c>
      <c r="AN36" s="28">
        <v>0</v>
      </c>
      <c r="AO36" s="28">
        <v>0</v>
      </c>
      <c r="AP36" s="44">
        <f t="shared" si="7"/>
        <v>0</v>
      </c>
      <c r="AQ36" s="45">
        <v>0</v>
      </c>
      <c r="AR36" s="45">
        <v>0</v>
      </c>
      <c r="AS36" s="45">
        <v>0</v>
      </c>
      <c r="AT36" s="45">
        <v>0</v>
      </c>
      <c r="AU36" s="45">
        <v>0</v>
      </c>
      <c r="AV36" s="45">
        <v>0</v>
      </c>
      <c r="AW36" s="45">
        <v>0</v>
      </c>
      <c r="AX36" s="45">
        <v>0</v>
      </c>
      <c r="AY36" s="45">
        <v>0</v>
      </c>
      <c r="AZ36" s="26">
        <v>0</v>
      </c>
      <c r="BA36" s="26">
        <v>0</v>
      </c>
      <c r="BB36" s="26">
        <v>0</v>
      </c>
      <c r="BC36" s="26">
        <v>0</v>
      </c>
      <c r="BD36" s="26">
        <v>0</v>
      </c>
      <c r="BE36" s="26">
        <v>0</v>
      </c>
      <c r="BF36" s="26">
        <v>0</v>
      </c>
      <c r="BG36" s="26">
        <v>0</v>
      </c>
      <c r="BH36" s="26">
        <v>0</v>
      </c>
      <c r="BI36" s="26">
        <v>0</v>
      </c>
      <c r="BJ36" s="26">
        <v>0</v>
      </c>
      <c r="BK36" s="26">
        <v>0</v>
      </c>
      <c r="BL36" s="26">
        <v>0</v>
      </c>
      <c r="BM36" s="26">
        <v>0</v>
      </c>
      <c r="BN36" s="26">
        <v>0</v>
      </c>
      <c r="BO36" s="26">
        <v>0</v>
      </c>
      <c r="BP36" s="26">
        <v>0</v>
      </c>
      <c r="BQ36" s="26">
        <v>0</v>
      </c>
      <c r="BR36" s="26">
        <v>0</v>
      </c>
      <c r="BS36" s="26">
        <v>0</v>
      </c>
      <c r="BT36" s="26">
        <v>0</v>
      </c>
      <c r="BU36" s="25">
        <f t="shared" si="2"/>
        <v>0</v>
      </c>
      <c r="BV36">
        <f t="shared" si="4"/>
        <v>600</v>
      </c>
    </row>
    <row r="37" spans="1:74" x14ac:dyDescent="0.3">
      <c r="A37" s="33">
        <v>45057</v>
      </c>
      <c r="B37">
        <v>1</v>
      </c>
      <c r="C37">
        <v>1</v>
      </c>
      <c r="D37">
        <v>2</v>
      </c>
      <c r="E37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440</v>
      </c>
      <c r="W37" s="5">
        <v>160</v>
      </c>
      <c r="X37" s="5">
        <v>0</v>
      </c>
      <c r="Y37" s="31">
        <f t="shared" si="8"/>
        <v>600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0</v>
      </c>
      <c r="AJ37" s="30">
        <v>0</v>
      </c>
      <c r="AK37" s="42">
        <f t="shared" si="6"/>
        <v>0</v>
      </c>
      <c r="AL37" s="28">
        <v>0</v>
      </c>
      <c r="AM37" s="28">
        <v>0</v>
      </c>
      <c r="AN37" s="28">
        <v>0</v>
      </c>
      <c r="AO37" s="28">
        <v>0</v>
      </c>
      <c r="AP37" s="44">
        <f t="shared" si="7"/>
        <v>0</v>
      </c>
      <c r="AQ37" s="45">
        <v>0</v>
      </c>
      <c r="AR37" s="45">
        <v>0</v>
      </c>
      <c r="AS37" s="45">
        <v>0</v>
      </c>
      <c r="AT37" s="45">
        <v>0</v>
      </c>
      <c r="AU37" s="45">
        <v>0</v>
      </c>
      <c r="AV37" s="45">
        <v>0</v>
      </c>
      <c r="AW37" s="45">
        <v>0</v>
      </c>
      <c r="AX37" s="45">
        <v>0</v>
      </c>
      <c r="AY37" s="45">
        <v>0</v>
      </c>
      <c r="AZ37" s="26">
        <v>0</v>
      </c>
      <c r="BA37" s="26">
        <v>0</v>
      </c>
      <c r="BB37" s="26">
        <v>0</v>
      </c>
      <c r="BC37" s="26">
        <v>0</v>
      </c>
      <c r="BD37" s="26">
        <v>0</v>
      </c>
      <c r="BE37" s="26">
        <v>0</v>
      </c>
      <c r="BF37" s="26">
        <v>0</v>
      </c>
      <c r="BG37" s="26">
        <v>0</v>
      </c>
      <c r="BH37" s="26">
        <v>0</v>
      </c>
      <c r="BI37" s="26">
        <v>0</v>
      </c>
      <c r="BJ37" s="26">
        <v>0</v>
      </c>
      <c r="BK37" s="26">
        <v>0</v>
      </c>
      <c r="BL37" s="26">
        <v>0</v>
      </c>
      <c r="BM37" s="26">
        <v>0</v>
      </c>
      <c r="BN37" s="26">
        <v>0</v>
      </c>
      <c r="BO37" s="26">
        <v>0</v>
      </c>
      <c r="BP37" s="26">
        <v>0</v>
      </c>
      <c r="BQ37" s="26">
        <v>0</v>
      </c>
      <c r="BR37" s="26">
        <v>0</v>
      </c>
      <c r="BS37" s="26">
        <v>0</v>
      </c>
      <c r="BT37" s="26">
        <v>0</v>
      </c>
      <c r="BU37" s="25">
        <f t="shared" si="2"/>
        <v>0</v>
      </c>
      <c r="BV37">
        <f t="shared" si="4"/>
        <v>600</v>
      </c>
    </row>
    <row r="38" spans="1:74" x14ac:dyDescent="0.3">
      <c r="A38" s="33">
        <v>45061</v>
      </c>
      <c r="B38">
        <v>1</v>
      </c>
      <c r="C38">
        <v>2</v>
      </c>
      <c r="D38">
        <v>1</v>
      </c>
      <c r="E38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600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31">
        <f t="shared" si="8"/>
        <v>600</v>
      </c>
      <c r="Z38" s="30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30">
        <v>0</v>
      </c>
      <c r="AJ38" s="30">
        <v>0</v>
      </c>
      <c r="AK38" s="42">
        <f t="shared" si="6"/>
        <v>0</v>
      </c>
      <c r="AL38" s="28">
        <v>0</v>
      </c>
      <c r="AM38" s="28">
        <v>0</v>
      </c>
      <c r="AN38" s="28">
        <v>0</v>
      </c>
      <c r="AO38" s="28">
        <v>0</v>
      </c>
      <c r="AP38" s="44">
        <f t="shared" si="7"/>
        <v>0</v>
      </c>
      <c r="AQ38" s="45">
        <v>0</v>
      </c>
      <c r="AR38" s="45">
        <v>0</v>
      </c>
      <c r="AS38" s="45">
        <v>0</v>
      </c>
      <c r="AT38" s="45">
        <v>0</v>
      </c>
      <c r="AU38" s="45">
        <v>0</v>
      </c>
      <c r="AV38" s="45">
        <v>0</v>
      </c>
      <c r="AW38" s="45">
        <v>0</v>
      </c>
      <c r="AX38" s="45">
        <v>0</v>
      </c>
      <c r="AY38" s="45">
        <v>0</v>
      </c>
      <c r="AZ38" s="26">
        <v>0</v>
      </c>
      <c r="BA38" s="26">
        <v>0</v>
      </c>
      <c r="BB38" s="26">
        <v>0</v>
      </c>
      <c r="BC38" s="26">
        <v>0</v>
      </c>
      <c r="BD38" s="26">
        <v>0</v>
      </c>
      <c r="BE38" s="26">
        <v>0</v>
      </c>
      <c r="BF38" s="26">
        <v>0</v>
      </c>
      <c r="BG38" s="26">
        <v>0</v>
      </c>
      <c r="BH38" s="26">
        <v>0</v>
      </c>
      <c r="BI38" s="26">
        <v>0</v>
      </c>
      <c r="BJ38" s="26">
        <v>0</v>
      </c>
      <c r="BK38" s="26">
        <v>0</v>
      </c>
      <c r="BL38" s="26">
        <v>0</v>
      </c>
      <c r="BM38" s="26">
        <v>0</v>
      </c>
      <c r="BN38" s="26">
        <v>0</v>
      </c>
      <c r="BO38" s="26">
        <v>0</v>
      </c>
      <c r="BP38" s="26">
        <v>0</v>
      </c>
      <c r="BQ38" s="26">
        <v>0</v>
      </c>
      <c r="BR38" s="26">
        <v>0</v>
      </c>
      <c r="BS38" s="26">
        <v>0</v>
      </c>
      <c r="BT38" s="26">
        <v>0</v>
      </c>
      <c r="BU38" s="25">
        <f t="shared" si="2"/>
        <v>0</v>
      </c>
      <c r="BV38">
        <f t="shared" si="4"/>
        <v>600</v>
      </c>
    </row>
    <row r="39" spans="1:74" x14ac:dyDescent="0.3">
      <c r="A39" s="33">
        <v>45061</v>
      </c>
      <c r="B39">
        <v>1</v>
      </c>
      <c r="C39">
        <v>2</v>
      </c>
      <c r="D39">
        <v>2</v>
      </c>
      <c r="E39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600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31">
        <f t="shared" si="8"/>
        <v>600</v>
      </c>
      <c r="Z39" s="30">
        <v>0</v>
      </c>
      <c r="AA39" s="30">
        <v>0</v>
      </c>
      <c r="AB39" s="30">
        <v>0</v>
      </c>
      <c r="AC39" s="30">
        <v>0</v>
      </c>
      <c r="AD39" s="30">
        <v>0</v>
      </c>
      <c r="AE39" s="30">
        <v>0</v>
      </c>
      <c r="AF39" s="30">
        <v>0</v>
      </c>
      <c r="AG39" s="30">
        <v>0</v>
      </c>
      <c r="AH39" s="30">
        <v>0</v>
      </c>
      <c r="AI39" s="30">
        <v>0</v>
      </c>
      <c r="AJ39" s="30">
        <v>0</v>
      </c>
      <c r="AK39" s="42">
        <f t="shared" si="6"/>
        <v>0</v>
      </c>
      <c r="AL39" s="28">
        <v>0</v>
      </c>
      <c r="AM39" s="28">
        <v>0</v>
      </c>
      <c r="AN39" s="28">
        <v>0</v>
      </c>
      <c r="AO39" s="28">
        <v>0</v>
      </c>
      <c r="AP39" s="44">
        <f t="shared" si="7"/>
        <v>0</v>
      </c>
      <c r="AQ39" s="45">
        <v>0</v>
      </c>
      <c r="AR39" s="45">
        <v>0</v>
      </c>
      <c r="AS39" s="45">
        <v>0</v>
      </c>
      <c r="AT39" s="45">
        <v>0</v>
      </c>
      <c r="AU39" s="45">
        <v>0</v>
      </c>
      <c r="AV39" s="45">
        <v>0</v>
      </c>
      <c r="AW39" s="45">
        <v>0</v>
      </c>
      <c r="AX39" s="45">
        <v>0</v>
      </c>
      <c r="AY39" s="45">
        <v>0</v>
      </c>
      <c r="AZ39" s="26">
        <v>0</v>
      </c>
      <c r="BA39" s="26">
        <v>0</v>
      </c>
      <c r="BB39" s="26">
        <v>0</v>
      </c>
      <c r="BC39" s="26">
        <v>0</v>
      </c>
      <c r="BD39" s="26">
        <v>0</v>
      </c>
      <c r="BE39" s="26">
        <v>0</v>
      </c>
      <c r="BF39" s="26">
        <v>0</v>
      </c>
      <c r="BG39" s="26">
        <v>0</v>
      </c>
      <c r="BH39" s="26">
        <v>0</v>
      </c>
      <c r="BI39" s="26">
        <v>0</v>
      </c>
      <c r="BJ39" s="26">
        <v>0</v>
      </c>
      <c r="BK39" s="26">
        <v>0</v>
      </c>
      <c r="BL39" s="26">
        <v>0</v>
      </c>
      <c r="BM39" s="26">
        <v>0</v>
      </c>
      <c r="BN39" s="26">
        <v>0</v>
      </c>
      <c r="BO39" s="26">
        <v>0</v>
      </c>
      <c r="BP39" s="26">
        <v>0</v>
      </c>
      <c r="BQ39" s="26">
        <v>0</v>
      </c>
      <c r="BR39" s="26">
        <v>0</v>
      </c>
      <c r="BS39" s="26">
        <v>0</v>
      </c>
      <c r="BT39" s="26">
        <v>0</v>
      </c>
      <c r="BU39" s="25">
        <f t="shared" si="2"/>
        <v>0</v>
      </c>
      <c r="BV39">
        <f t="shared" si="4"/>
        <v>600</v>
      </c>
    </row>
    <row r="40" spans="1:74" x14ac:dyDescent="0.3">
      <c r="A40" s="33">
        <v>45063</v>
      </c>
      <c r="B40">
        <v>1</v>
      </c>
      <c r="C40">
        <v>1</v>
      </c>
      <c r="D40">
        <v>1</v>
      </c>
      <c r="E40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370</v>
      </c>
      <c r="T40" s="5">
        <v>100</v>
      </c>
      <c r="U40" s="5">
        <v>110</v>
      </c>
      <c r="V40" s="5">
        <v>0</v>
      </c>
      <c r="W40" s="5">
        <v>0</v>
      </c>
      <c r="X40" s="5">
        <v>0</v>
      </c>
      <c r="Y40" s="31">
        <f t="shared" si="8"/>
        <v>580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30">
        <v>0</v>
      </c>
      <c r="AG40" s="30">
        <v>0</v>
      </c>
      <c r="AH40" s="30">
        <v>0</v>
      </c>
      <c r="AI40" s="30">
        <v>0</v>
      </c>
      <c r="AJ40" s="30">
        <v>0</v>
      </c>
      <c r="AK40" s="42">
        <f t="shared" si="6"/>
        <v>0</v>
      </c>
      <c r="AL40" s="28">
        <v>0</v>
      </c>
      <c r="AM40" s="28">
        <v>20</v>
      </c>
      <c r="AN40" s="28">
        <v>0</v>
      </c>
      <c r="AO40" s="28">
        <v>0</v>
      </c>
      <c r="AP40" s="44">
        <f t="shared" si="7"/>
        <v>20</v>
      </c>
      <c r="AQ40" s="45">
        <v>0</v>
      </c>
      <c r="AR40" s="45">
        <v>0</v>
      </c>
      <c r="AS40" s="45">
        <v>0</v>
      </c>
      <c r="AT40" s="45">
        <v>0</v>
      </c>
      <c r="AU40" s="45">
        <v>0</v>
      </c>
      <c r="AV40" s="45">
        <v>0</v>
      </c>
      <c r="AW40" s="45">
        <v>0</v>
      </c>
      <c r="AX40" s="45">
        <v>0</v>
      </c>
      <c r="AY40" s="45">
        <v>0</v>
      </c>
      <c r="AZ40" s="26">
        <v>0</v>
      </c>
      <c r="BA40" s="26">
        <v>0</v>
      </c>
      <c r="BB40" s="26">
        <v>0</v>
      </c>
      <c r="BC40" s="26">
        <v>0</v>
      </c>
      <c r="BD40" s="26">
        <v>0</v>
      </c>
      <c r="BE40" s="26">
        <v>0</v>
      </c>
      <c r="BF40" s="26">
        <v>0</v>
      </c>
      <c r="BG40" s="26">
        <v>0</v>
      </c>
      <c r="BH40" s="26">
        <v>0</v>
      </c>
      <c r="BI40" s="26">
        <v>0</v>
      </c>
      <c r="BJ40" s="26">
        <v>0</v>
      </c>
      <c r="BK40" s="26">
        <v>0</v>
      </c>
      <c r="BL40" s="26">
        <v>0</v>
      </c>
      <c r="BM40" s="26">
        <v>0</v>
      </c>
      <c r="BN40" s="26">
        <v>0</v>
      </c>
      <c r="BO40" s="26">
        <v>0</v>
      </c>
      <c r="BP40" s="26">
        <v>0</v>
      </c>
      <c r="BQ40" s="26">
        <v>0</v>
      </c>
      <c r="BR40" s="26">
        <v>0</v>
      </c>
      <c r="BS40" s="26">
        <v>0</v>
      </c>
      <c r="BT40" s="26">
        <v>0</v>
      </c>
      <c r="BU40" s="25">
        <f t="shared" si="2"/>
        <v>0</v>
      </c>
      <c r="BV40">
        <f t="shared" si="4"/>
        <v>600</v>
      </c>
    </row>
    <row r="41" spans="1:74" x14ac:dyDescent="0.3">
      <c r="A41" s="33">
        <v>45063</v>
      </c>
      <c r="B41">
        <v>1</v>
      </c>
      <c r="C41">
        <v>1</v>
      </c>
      <c r="D41">
        <v>2</v>
      </c>
      <c r="E41">
        <v>0</v>
      </c>
      <c r="F41" s="5">
        <v>20</v>
      </c>
      <c r="G41" s="5">
        <v>20</v>
      </c>
      <c r="H41" s="5">
        <v>10</v>
      </c>
      <c r="I41" s="5">
        <v>0</v>
      </c>
      <c r="J41" s="5">
        <v>0</v>
      </c>
      <c r="K41" s="5">
        <v>0</v>
      </c>
      <c r="L41" s="5">
        <v>470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31">
        <f t="shared" si="8"/>
        <v>520</v>
      </c>
      <c r="Z41" s="30">
        <v>0</v>
      </c>
      <c r="AA41" s="30">
        <v>0</v>
      </c>
      <c r="AB41" s="30">
        <v>0</v>
      </c>
      <c r="AC41" s="30">
        <v>0</v>
      </c>
      <c r="AD41" s="30">
        <v>60</v>
      </c>
      <c r="AE41" s="30">
        <v>10</v>
      </c>
      <c r="AF41" s="30">
        <v>0</v>
      </c>
      <c r="AG41" s="30">
        <v>0</v>
      </c>
      <c r="AH41" s="30">
        <v>0</v>
      </c>
      <c r="AI41" s="30">
        <v>10</v>
      </c>
      <c r="AJ41" s="30">
        <v>0</v>
      </c>
      <c r="AK41" s="42">
        <f t="shared" si="6"/>
        <v>80</v>
      </c>
      <c r="AL41" s="28">
        <v>0</v>
      </c>
      <c r="AM41" s="28">
        <v>0</v>
      </c>
      <c r="AN41" s="28">
        <v>0</v>
      </c>
      <c r="AO41" s="28">
        <v>0</v>
      </c>
      <c r="AP41" s="44">
        <f t="shared" si="7"/>
        <v>0</v>
      </c>
      <c r="AQ41" s="45">
        <v>0</v>
      </c>
      <c r="AR41" s="45">
        <v>0</v>
      </c>
      <c r="AS41" s="45">
        <v>0</v>
      </c>
      <c r="AT41" s="45">
        <v>0</v>
      </c>
      <c r="AU41" s="45">
        <v>0</v>
      </c>
      <c r="AV41" s="45">
        <v>0</v>
      </c>
      <c r="AW41" s="45">
        <v>0</v>
      </c>
      <c r="AX41" s="45">
        <v>0</v>
      </c>
      <c r="AY41" s="45">
        <v>0</v>
      </c>
      <c r="AZ41" s="26">
        <v>0</v>
      </c>
      <c r="BA41" s="26">
        <v>0</v>
      </c>
      <c r="BB41" s="26">
        <v>0</v>
      </c>
      <c r="BC41" s="26">
        <v>0</v>
      </c>
      <c r="BD41" s="26">
        <v>0</v>
      </c>
      <c r="BE41" s="26">
        <v>0</v>
      </c>
      <c r="BF41" s="26">
        <v>0</v>
      </c>
      <c r="BG41" s="26">
        <v>0</v>
      </c>
      <c r="BH41" s="26">
        <v>0</v>
      </c>
      <c r="BI41" s="26">
        <v>0</v>
      </c>
      <c r="BJ41" s="26">
        <v>0</v>
      </c>
      <c r="BK41" s="26">
        <v>0</v>
      </c>
      <c r="BL41" s="26">
        <v>0</v>
      </c>
      <c r="BM41" s="26">
        <v>0</v>
      </c>
      <c r="BN41" s="26">
        <v>0</v>
      </c>
      <c r="BO41" s="26">
        <v>0</v>
      </c>
      <c r="BP41" s="26">
        <v>0</v>
      </c>
      <c r="BQ41" s="26">
        <v>0</v>
      </c>
      <c r="BR41" s="26">
        <v>0</v>
      </c>
      <c r="BS41" s="26">
        <v>0</v>
      </c>
      <c r="BT41" s="26">
        <v>0</v>
      </c>
      <c r="BU41" s="25">
        <f t="shared" si="2"/>
        <v>0</v>
      </c>
      <c r="BV41">
        <f t="shared" si="4"/>
        <v>600</v>
      </c>
    </row>
    <row r="42" spans="1:74" x14ac:dyDescent="0.3">
      <c r="A42" s="33">
        <v>45068</v>
      </c>
      <c r="B42">
        <v>1</v>
      </c>
      <c r="C42">
        <v>1</v>
      </c>
      <c r="D42">
        <v>1</v>
      </c>
      <c r="E42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600</v>
      </c>
      <c r="W42" s="5">
        <v>0</v>
      </c>
      <c r="X42" s="5">
        <v>0</v>
      </c>
      <c r="Y42" s="31">
        <f t="shared" si="8"/>
        <v>600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0">
        <v>0</v>
      </c>
      <c r="AK42" s="42">
        <f t="shared" si="6"/>
        <v>0</v>
      </c>
      <c r="AL42" s="28">
        <v>0</v>
      </c>
      <c r="AM42" s="28">
        <v>0</v>
      </c>
      <c r="AN42" s="28">
        <v>0</v>
      </c>
      <c r="AO42" s="28">
        <v>0</v>
      </c>
      <c r="AP42" s="44">
        <f t="shared" si="7"/>
        <v>0</v>
      </c>
      <c r="AQ42" s="45">
        <v>0</v>
      </c>
      <c r="AR42" s="45">
        <v>0</v>
      </c>
      <c r="AS42" s="45">
        <v>0</v>
      </c>
      <c r="AT42" s="45">
        <v>0</v>
      </c>
      <c r="AU42" s="45">
        <v>0</v>
      </c>
      <c r="AV42" s="45">
        <v>0</v>
      </c>
      <c r="AW42" s="45">
        <v>0</v>
      </c>
      <c r="AX42" s="45">
        <v>0</v>
      </c>
      <c r="AY42" s="45">
        <v>0</v>
      </c>
      <c r="AZ42" s="26">
        <v>0</v>
      </c>
      <c r="BA42" s="26">
        <v>0</v>
      </c>
      <c r="BB42" s="26">
        <v>0</v>
      </c>
      <c r="BC42" s="26">
        <v>0</v>
      </c>
      <c r="BD42" s="26">
        <v>0</v>
      </c>
      <c r="BE42" s="26">
        <v>0</v>
      </c>
      <c r="BF42" s="26">
        <v>0</v>
      </c>
      <c r="BG42" s="26">
        <v>0</v>
      </c>
      <c r="BH42" s="26">
        <v>0</v>
      </c>
      <c r="BI42" s="26">
        <v>0</v>
      </c>
      <c r="BJ42" s="26">
        <v>0</v>
      </c>
      <c r="BK42" s="26">
        <v>0</v>
      </c>
      <c r="BL42" s="26">
        <v>0</v>
      </c>
      <c r="BM42" s="26">
        <v>0</v>
      </c>
      <c r="BN42" s="26">
        <v>0</v>
      </c>
      <c r="BO42" s="26">
        <v>0</v>
      </c>
      <c r="BP42" s="26">
        <v>0</v>
      </c>
      <c r="BQ42" s="26">
        <v>0</v>
      </c>
      <c r="BR42" s="26">
        <v>0</v>
      </c>
      <c r="BS42" s="26">
        <v>0</v>
      </c>
      <c r="BT42" s="26">
        <v>0</v>
      </c>
      <c r="BU42" s="25">
        <f t="shared" si="2"/>
        <v>0</v>
      </c>
      <c r="BV42">
        <f t="shared" si="4"/>
        <v>600</v>
      </c>
    </row>
    <row r="43" spans="1:74" x14ac:dyDescent="0.3">
      <c r="A43" s="33">
        <v>45068</v>
      </c>
      <c r="B43">
        <v>1</v>
      </c>
      <c r="C43">
        <v>1</v>
      </c>
      <c r="D43">
        <v>2</v>
      </c>
      <c r="E43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600</v>
      </c>
      <c r="W43" s="5">
        <v>0</v>
      </c>
      <c r="X43" s="5">
        <v>0</v>
      </c>
      <c r="Y43" s="31">
        <f t="shared" si="8"/>
        <v>600</v>
      </c>
      <c r="Z43" s="30">
        <v>0</v>
      </c>
      <c r="AA43" s="30">
        <v>0</v>
      </c>
      <c r="AB43" s="30">
        <v>0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0">
        <v>0</v>
      </c>
      <c r="AK43" s="42">
        <f t="shared" si="6"/>
        <v>0</v>
      </c>
      <c r="AL43" s="28">
        <v>0</v>
      </c>
      <c r="AM43" s="28">
        <v>0</v>
      </c>
      <c r="AN43" s="28">
        <v>0</v>
      </c>
      <c r="AO43" s="28">
        <v>0</v>
      </c>
      <c r="AP43" s="44">
        <f t="shared" si="7"/>
        <v>0</v>
      </c>
      <c r="AQ43" s="45">
        <v>0</v>
      </c>
      <c r="AR43" s="45">
        <v>0</v>
      </c>
      <c r="AS43" s="45">
        <v>0</v>
      </c>
      <c r="AT43" s="45">
        <v>0</v>
      </c>
      <c r="AU43" s="45">
        <v>0</v>
      </c>
      <c r="AV43" s="45">
        <v>0</v>
      </c>
      <c r="AW43" s="45">
        <v>0</v>
      </c>
      <c r="AX43" s="45">
        <v>0</v>
      </c>
      <c r="AY43" s="45">
        <v>0</v>
      </c>
      <c r="AZ43" s="26">
        <v>0</v>
      </c>
      <c r="BA43" s="26">
        <v>0</v>
      </c>
      <c r="BB43" s="26">
        <v>0</v>
      </c>
      <c r="BC43" s="26">
        <v>0</v>
      </c>
      <c r="BD43" s="26">
        <v>0</v>
      </c>
      <c r="BE43" s="26">
        <v>0</v>
      </c>
      <c r="BF43" s="26">
        <v>0</v>
      </c>
      <c r="BG43" s="26">
        <v>0</v>
      </c>
      <c r="BH43" s="26">
        <v>0</v>
      </c>
      <c r="BI43" s="26">
        <v>0</v>
      </c>
      <c r="BJ43" s="26">
        <v>0</v>
      </c>
      <c r="BK43" s="26">
        <v>0</v>
      </c>
      <c r="BL43" s="26">
        <v>0</v>
      </c>
      <c r="BM43" s="26">
        <v>0</v>
      </c>
      <c r="BN43" s="26">
        <v>0</v>
      </c>
      <c r="BO43" s="26">
        <v>0</v>
      </c>
      <c r="BP43" s="26">
        <v>0</v>
      </c>
      <c r="BQ43" s="26">
        <v>0</v>
      </c>
      <c r="BR43" s="26">
        <v>0</v>
      </c>
      <c r="BS43" s="26">
        <v>0</v>
      </c>
      <c r="BT43" s="26">
        <v>0</v>
      </c>
      <c r="BU43" s="25">
        <f t="shared" si="2"/>
        <v>0</v>
      </c>
      <c r="BV43">
        <f t="shared" si="4"/>
        <v>600</v>
      </c>
    </row>
    <row r="44" spans="1:74" x14ac:dyDescent="0.3">
      <c r="A44" s="33">
        <v>45070</v>
      </c>
      <c r="B44">
        <v>1</v>
      </c>
      <c r="C44">
        <v>2</v>
      </c>
      <c r="D44">
        <v>1</v>
      </c>
      <c r="E44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60</v>
      </c>
      <c r="M44" s="5">
        <v>0</v>
      </c>
      <c r="N44" s="5">
        <v>510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31">
        <f t="shared" si="8"/>
        <v>570</v>
      </c>
      <c r="Z44" s="30">
        <v>0</v>
      </c>
      <c r="AA44" s="30">
        <v>0</v>
      </c>
      <c r="AB44" s="30">
        <v>0</v>
      </c>
      <c r="AC44" s="30">
        <v>0</v>
      </c>
      <c r="AD44" s="30">
        <v>20</v>
      </c>
      <c r="AE44" s="30">
        <v>0</v>
      </c>
      <c r="AF44" s="30">
        <v>10</v>
      </c>
      <c r="AG44" s="30">
        <v>0</v>
      </c>
      <c r="AH44" s="30">
        <v>0</v>
      </c>
      <c r="AI44" s="30">
        <v>0</v>
      </c>
      <c r="AJ44" s="30">
        <v>0</v>
      </c>
      <c r="AK44" s="42">
        <f t="shared" si="6"/>
        <v>30</v>
      </c>
      <c r="AL44" s="28">
        <v>0</v>
      </c>
      <c r="AM44" s="28">
        <v>0</v>
      </c>
      <c r="AN44" s="28">
        <v>0</v>
      </c>
      <c r="AO44" s="28">
        <v>0</v>
      </c>
      <c r="AP44" s="44">
        <f t="shared" si="7"/>
        <v>0</v>
      </c>
      <c r="AQ44" s="45">
        <v>0</v>
      </c>
      <c r="AR44" s="45">
        <v>0</v>
      </c>
      <c r="AS44" s="45">
        <v>0</v>
      </c>
      <c r="AT44" s="45">
        <v>0</v>
      </c>
      <c r="AU44" s="45">
        <v>0</v>
      </c>
      <c r="AV44" s="45">
        <v>0</v>
      </c>
      <c r="AW44" s="45">
        <v>0</v>
      </c>
      <c r="AX44" s="45">
        <v>0</v>
      </c>
      <c r="AY44" s="45">
        <v>0</v>
      </c>
      <c r="AZ44" s="26">
        <v>0</v>
      </c>
      <c r="BA44" s="26">
        <v>0</v>
      </c>
      <c r="BB44" s="26">
        <v>0</v>
      </c>
      <c r="BC44" s="26">
        <v>0</v>
      </c>
      <c r="BD44" s="26">
        <v>0</v>
      </c>
      <c r="BE44" s="26">
        <v>0</v>
      </c>
      <c r="BF44" s="26">
        <v>0</v>
      </c>
      <c r="BG44" s="26">
        <v>0</v>
      </c>
      <c r="BH44" s="26">
        <v>0</v>
      </c>
      <c r="BI44" s="26">
        <v>0</v>
      </c>
      <c r="BJ44" s="26">
        <v>0</v>
      </c>
      <c r="BK44" s="26">
        <v>0</v>
      </c>
      <c r="BL44" s="26">
        <v>0</v>
      </c>
      <c r="BM44" s="26">
        <v>0</v>
      </c>
      <c r="BN44" s="26">
        <v>0</v>
      </c>
      <c r="BO44" s="26">
        <v>0</v>
      </c>
      <c r="BP44" s="26">
        <v>0</v>
      </c>
      <c r="BQ44" s="26">
        <v>0</v>
      </c>
      <c r="BR44" s="26">
        <v>0</v>
      </c>
      <c r="BS44" s="26">
        <v>0</v>
      </c>
      <c r="BT44" s="26">
        <v>0</v>
      </c>
      <c r="BU44" s="25">
        <f t="shared" si="2"/>
        <v>0</v>
      </c>
      <c r="BV44">
        <f t="shared" si="4"/>
        <v>600</v>
      </c>
    </row>
    <row r="45" spans="1:74" x14ac:dyDescent="0.3">
      <c r="A45" s="33">
        <v>45070</v>
      </c>
      <c r="B45">
        <v>1</v>
      </c>
      <c r="C45">
        <v>2</v>
      </c>
      <c r="D45">
        <v>2</v>
      </c>
      <c r="E45">
        <v>0</v>
      </c>
      <c r="F45" s="5">
        <v>40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240</v>
      </c>
      <c r="M45" s="5">
        <v>0</v>
      </c>
      <c r="N45" s="5">
        <v>110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70</v>
      </c>
      <c r="W45" s="5">
        <v>0</v>
      </c>
      <c r="X45" s="5">
        <v>0</v>
      </c>
      <c r="Y45" s="31">
        <f t="shared" si="8"/>
        <v>460</v>
      </c>
      <c r="Z45" s="30">
        <v>0</v>
      </c>
      <c r="AA45" s="30">
        <v>0</v>
      </c>
      <c r="AB45" s="30">
        <v>0</v>
      </c>
      <c r="AC45" s="30">
        <v>0</v>
      </c>
      <c r="AD45" s="30">
        <v>60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42">
        <f t="shared" si="6"/>
        <v>60</v>
      </c>
      <c r="AL45" s="28">
        <v>80</v>
      </c>
      <c r="AM45" s="28">
        <v>0</v>
      </c>
      <c r="AN45" s="28">
        <v>0</v>
      </c>
      <c r="AO45" s="28">
        <v>0</v>
      </c>
      <c r="AP45" s="44">
        <f t="shared" si="7"/>
        <v>80</v>
      </c>
      <c r="AQ45" s="45">
        <v>0</v>
      </c>
      <c r="AR45" s="45">
        <v>0</v>
      </c>
      <c r="AS45" s="45">
        <v>0</v>
      </c>
      <c r="AT45" s="45">
        <v>0</v>
      </c>
      <c r="AU45" s="45">
        <v>0</v>
      </c>
      <c r="AV45" s="45">
        <v>0</v>
      </c>
      <c r="AW45" s="45">
        <v>0</v>
      </c>
      <c r="AX45" s="45">
        <v>0</v>
      </c>
      <c r="AY45" s="45">
        <v>0</v>
      </c>
      <c r="AZ45" s="26">
        <v>0</v>
      </c>
      <c r="BA45" s="26">
        <v>0</v>
      </c>
      <c r="BB45" s="26">
        <v>0</v>
      </c>
      <c r="BC45" s="26">
        <v>0</v>
      </c>
      <c r="BD45" s="26">
        <v>0</v>
      </c>
      <c r="BE45" s="26">
        <v>0</v>
      </c>
      <c r="BF45" s="26">
        <v>0</v>
      </c>
      <c r="BG45" s="26">
        <v>0</v>
      </c>
      <c r="BH45" s="26">
        <v>0</v>
      </c>
      <c r="BI45" s="26">
        <v>0</v>
      </c>
      <c r="BJ45" s="26">
        <v>0</v>
      </c>
      <c r="BK45" s="26">
        <v>0</v>
      </c>
      <c r="BL45" s="26">
        <v>0</v>
      </c>
      <c r="BM45" s="26">
        <v>0</v>
      </c>
      <c r="BN45" s="26">
        <v>0</v>
      </c>
      <c r="BO45" s="26">
        <v>0</v>
      </c>
      <c r="BP45" s="26">
        <v>0</v>
      </c>
      <c r="BQ45" s="26">
        <v>0</v>
      </c>
      <c r="BR45" s="26">
        <v>0</v>
      </c>
      <c r="BS45" s="26">
        <v>0</v>
      </c>
      <c r="BT45" s="26">
        <v>0</v>
      </c>
      <c r="BU45" s="25">
        <f t="shared" si="2"/>
        <v>0</v>
      </c>
      <c r="BV45">
        <f t="shared" si="4"/>
        <v>600</v>
      </c>
    </row>
    <row r="46" spans="1:74" x14ac:dyDescent="0.3">
      <c r="A46" s="33">
        <v>45075</v>
      </c>
      <c r="B46">
        <v>1</v>
      </c>
      <c r="C46">
        <v>2</v>
      </c>
      <c r="D46">
        <v>1</v>
      </c>
      <c r="E46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540</v>
      </c>
      <c r="T46" s="5">
        <v>60</v>
      </c>
      <c r="U46" s="5">
        <v>0</v>
      </c>
      <c r="V46" s="5">
        <v>0</v>
      </c>
      <c r="W46" s="5">
        <v>0</v>
      </c>
      <c r="X46" s="5">
        <v>0</v>
      </c>
      <c r="Y46" s="31">
        <f t="shared" si="8"/>
        <v>600</v>
      </c>
      <c r="Z46" s="30">
        <v>0</v>
      </c>
      <c r="AA46" s="30">
        <v>0</v>
      </c>
      <c r="AB46" s="30">
        <v>0</v>
      </c>
      <c r="AC46" s="30">
        <v>0</v>
      </c>
      <c r="AD46" s="30">
        <v>0</v>
      </c>
      <c r="AE46" s="30">
        <v>0</v>
      </c>
      <c r="AF46" s="30">
        <v>0</v>
      </c>
      <c r="AG46" s="30">
        <v>0</v>
      </c>
      <c r="AH46" s="30">
        <v>0</v>
      </c>
      <c r="AI46" s="30">
        <v>0</v>
      </c>
      <c r="AJ46" s="30">
        <v>0</v>
      </c>
      <c r="AK46" s="42">
        <f t="shared" si="6"/>
        <v>0</v>
      </c>
      <c r="AL46" s="28">
        <v>0</v>
      </c>
      <c r="AM46" s="28">
        <v>0</v>
      </c>
      <c r="AN46" s="28">
        <v>0</v>
      </c>
      <c r="AO46" s="28">
        <v>0</v>
      </c>
      <c r="AP46" s="44">
        <f t="shared" si="7"/>
        <v>0</v>
      </c>
      <c r="AQ46" s="45">
        <v>0</v>
      </c>
      <c r="AR46" s="45">
        <v>0</v>
      </c>
      <c r="AS46" s="45">
        <v>0</v>
      </c>
      <c r="AT46" s="45">
        <v>0</v>
      </c>
      <c r="AU46" s="45">
        <v>0</v>
      </c>
      <c r="AV46" s="45">
        <v>0</v>
      </c>
      <c r="AW46" s="45">
        <v>0</v>
      </c>
      <c r="AX46" s="45">
        <v>0</v>
      </c>
      <c r="AY46" s="45">
        <v>0</v>
      </c>
      <c r="AZ46" s="26">
        <v>0</v>
      </c>
      <c r="BA46" s="26">
        <v>0</v>
      </c>
      <c r="BB46" s="26">
        <v>0</v>
      </c>
      <c r="BC46" s="26">
        <v>0</v>
      </c>
      <c r="BD46" s="26">
        <v>0</v>
      </c>
      <c r="BE46" s="26">
        <v>0</v>
      </c>
      <c r="BF46" s="26">
        <v>0</v>
      </c>
      <c r="BG46" s="26">
        <v>0</v>
      </c>
      <c r="BH46" s="26">
        <v>0</v>
      </c>
      <c r="BI46" s="26">
        <v>0</v>
      </c>
      <c r="BJ46" s="26">
        <v>0</v>
      </c>
      <c r="BK46" s="26">
        <v>0</v>
      </c>
      <c r="BL46" s="26">
        <v>0</v>
      </c>
      <c r="BM46" s="26">
        <v>0</v>
      </c>
      <c r="BN46" s="26">
        <v>0</v>
      </c>
      <c r="BO46" s="26">
        <v>0</v>
      </c>
      <c r="BP46" s="26">
        <v>0</v>
      </c>
      <c r="BQ46" s="26">
        <v>0</v>
      </c>
      <c r="BR46" s="26">
        <v>0</v>
      </c>
      <c r="BS46" s="26">
        <v>0</v>
      </c>
      <c r="BT46" s="26">
        <v>0</v>
      </c>
      <c r="BU46" s="25">
        <f t="shared" si="2"/>
        <v>0</v>
      </c>
      <c r="BV46">
        <f t="shared" si="4"/>
        <v>600</v>
      </c>
    </row>
    <row r="47" spans="1:74" x14ac:dyDescent="0.3">
      <c r="A47" s="33">
        <v>45075</v>
      </c>
      <c r="B47">
        <v>1</v>
      </c>
      <c r="C47">
        <v>2</v>
      </c>
      <c r="D47" s="22">
        <v>2</v>
      </c>
      <c r="E47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600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31">
        <f t="shared" si="8"/>
        <v>600</v>
      </c>
      <c r="Z47" s="30">
        <v>0</v>
      </c>
      <c r="AA47" s="30">
        <v>0</v>
      </c>
      <c r="AB47" s="30">
        <v>0</v>
      </c>
      <c r="AC47" s="30">
        <v>0</v>
      </c>
      <c r="AD47" s="30">
        <v>0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0</v>
      </c>
      <c r="AK47" s="42">
        <f t="shared" si="6"/>
        <v>0</v>
      </c>
      <c r="AL47" s="28">
        <v>0</v>
      </c>
      <c r="AM47" s="28">
        <v>0</v>
      </c>
      <c r="AN47" s="28">
        <v>0</v>
      </c>
      <c r="AO47" s="28">
        <v>0</v>
      </c>
      <c r="AP47" s="44">
        <f t="shared" si="7"/>
        <v>0</v>
      </c>
      <c r="AQ47" s="45">
        <v>0</v>
      </c>
      <c r="AR47" s="45">
        <v>0</v>
      </c>
      <c r="AS47" s="45">
        <v>0</v>
      </c>
      <c r="AT47" s="45">
        <v>0</v>
      </c>
      <c r="AU47" s="45">
        <v>0</v>
      </c>
      <c r="AV47" s="45">
        <v>0</v>
      </c>
      <c r="AW47" s="45">
        <v>0</v>
      </c>
      <c r="AX47" s="45">
        <v>0</v>
      </c>
      <c r="AY47" s="45">
        <v>0</v>
      </c>
      <c r="AZ47" s="26">
        <v>0</v>
      </c>
      <c r="BA47" s="26">
        <v>0</v>
      </c>
      <c r="BB47" s="26">
        <v>0</v>
      </c>
      <c r="BC47" s="26">
        <v>0</v>
      </c>
      <c r="BD47" s="26">
        <v>0</v>
      </c>
      <c r="BE47" s="26">
        <v>0</v>
      </c>
      <c r="BF47" s="26">
        <v>0</v>
      </c>
      <c r="BG47" s="26">
        <v>0</v>
      </c>
      <c r="BH47" s="26">
        <v>0</v>
      </c>
      <c r="BI47" s="26">
        <v>0</v>
      </c>
      <c r="BJ47" s="26">
        <v>0</v>
      </c>
      <c r="BK47" s="26">
        <v>0</v>
      </c>
      <c r="BL47" s="26">
        <v>0</v>
      </c>
      <c r="BM47" s="26">
        <v>0</v>
      </c>
      <c r="BN47" s="26">
        <v>0</v>
      </c>
      <c r="BO47" s="26">
        <v>0</v>
      </c>
      <c r="BP47" s="26">
        <v>0</v>
      </c>
      <c r="BQ47" s="26">
        <v>0</v>
      </c>
      <c r="BR47" s="26">
        <v>0</v>
      </c>
      <c r="BS47" s="26">
        <v>0</v>
      </c>
      <c r="BT47" s="26">
        <v>0</v>
      </c>
      <c r="BU47" s="25">
        <f t="shared" si="2"/>
        <v>0</v>
      </c>
      <c r="BV47">
        <f t="shared" si="4"/>
        <v>600</v>
      </c>
    </row>
    <row r="48" spans="1:74" x14ac:dyDescent="0.3">
      <c r="A48" s="33">
        <v>45077</v>
      </c>
      <c r="B48">
        <v>1</v>
      </c>
      <c r="C48">
        <v>1</v>
      </c>
      <c r="D48" s="22">
        <v>1</v>
      </c>
      <c r="E48" s="1">
        <v>0</v>
      </c>
      <c r="F48" s="5">
        <v>20</v>
      </c>
      <c r="G48" s="5">
        <v>0</v>
      </c>
      <c r="H48" s="5">
        <v>30</v>
      </c>
      <c r="I48" s="5">
        <v>0</v>
      </c>
      <c r="J48" s="5">
        <v>0</v>
      </c>
      <c r="K48" s="5">
        <v>0</v>
      </c>
      <c r="L48" s="5">
        <v>300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31">
        <f t="shared" si="8"/>
        <v>350</v>
      </c>
      <c r="Z48" s="30">
        <v>10</v>
      </c>
      <c r="AA48" s="30">
        <v>0</v>
      </c>
      <c r="AB48" s="30">
        <v>0</v>
      </c>
      <c r="AC48" s="30">
        <v>0</v>
      </c>
      <c r="AD48" s="30">
        <v>200</v>
      </c>
      <c r="AE48" s="30">
        <v>0</v>
      </c>
      <c r="AF48" s="30">
        <v>0</v>
      </c>
      <c r="AG48" s="30">
        <v>30</v>
      </c>
      <c r="AH48" s="30">
        <v>0</v>
      </c>
      <c r="AI48" s="30">
        <v>10</v>
      </c>
      <c r="AJ48" s="30">
        <v>0</v>
      </c>
      <c r="AK48" s="42">
        <f t="shared" si="6"/>
        <v>250</v>
      </c>
      <c r="AL48" s="28">
        <v>0</v>
      </c>
      <c r="AM48" s="28">
        <v>0</v>
      </c>
      <c r="AN48" s="28">
        <v>0</v>
      </c>
      <c r="AO48" s="28">
        <v>0</v>
      </c>
      <c r="AP48" s="44">
        <f t="shared" si="7"/>
        <v>0</v>
      </c>
      <c r="AQ48" s="45">
        <v>0</v>
      </c>
      <c r="AR48" s="45">
        <v>0</v>
      </c>
      <c r="AS48" s="45">
        <v>0</v>
      </c>
      <c r="AT48" s="45">
        <v>0</v>
      </c>
      <c r="AU48" s="45">
        <v>0</v>
      </c>
      <c r="AV48" s="45">
        <v>0</v>
      </c>
      <c r="AW48" s="45">
        <v>0</v>
      </c>
      <c r="AX48" s="45">
        <v>0</v>
      </c>
      <c r="AY48" s="45">
        <v>0</v>
      </c>
      <c r="AZ48" s="26">
        <v>0</v>
      </c>
      <c r="BA48" s="26">
        <v>0</v>
      </c>
      <c r="BB48" s="26">
        <v>0</v>
      </c>
      <c r="BC48" s="26">
        <v>0</v>
      </c>
      <c r="BD48" s="26">
        <v>0</v>
      </c>
      <c r="BE48" s="26">
        <v>0</v>
      </c>
      <c r="BF48" s="26">
        <v>0</v>
      </c>
      <c r="BG48" s="26">
        <v>0</v>
      </c>
      <c r="BH48" s="26">
        <v>0</v>
      </c>
      <c r="BI48" s="26">
        <v>0</v>
      </c>
      <c r="BJ48" s="26">
        <v>0</v>
      </c>
      <c r="BK48" s="26">
        <v>0</v>
      </c>
      <c r="BL48" s="26">
        <v>0</v>
      </c>
      <c r="BM48" s="26">
        <v>0</v>
      </c>
      <c r="BN48" s="26">
        <v>0</v>
      </c>
      <c r="BO48" s="26">
        <v>0</v>
      </c>
      <c r="BP48" s="26">
        <v>0</v>
      </c>
      <c r="BQ48" s="26">
        <v>0</v>
      </c>
      <c r="BR48" s="26">
        <v>0</v>
      </c>
      <c r="BS48" s="26">
        <v>0</v>
      </c>
      <c r="BT48" s="26">
        <v>0</v>
      </c>
      <c r="BU48" s="25">
        <f t="shared" si="2"/>
        <v>0</v>
      </c>
      <c r="BV48">
        <f t="shared" si="4"/>
        <v>600</v>
      </c>
    </row>
    <row r="49" spans="1:74" s="32" customFormat="1" ht="15" thickBot="1" x14ac:dyDescent="0.35">
      <c r="A49" s="35">
        <v>45077</v>
      </c>
      <c r="B49" s="32">
        <v>1</v>
      </c>
      <c r="C49" s="32">
        <v>1</v>
      </c>
      <c r="D49" s="36">
        <v>2</v>
      </c>
      <c r="E49" s="79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60">
        <v>0</v>
      </c>
      <c r="L49" s="60">
        <v>0</v>
      </c>
      <c r="M49" s="60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0">
        <v>0</v>
      </c>
      <c r="V49" s="60">
        <v>600</v>
      </c>
      <c r="W49" s="60">
        <v>0</v>
      </c>
      <c r="X49" s="60">
        <v>0</v>
      </c>
      <c r="Y49" s="61">
        <f t="shared" si="8"/>
        <v>600</v>
      </c>
      <c r="Z49" s="62">
        <v>0</v>
      </c>
      <c r="AA49" s="62">
        <v>0</v>
      </c>
      <c r="AB49" s="62">
        <v>0</v>
      </c>
      <c r="AC49" s="62">
        <v>0</v>
      </c>
      <c r="AD49" s="62">
        <v>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2">
        <v>0</v>
      </c>
      <c r="AK49" s="63">
        <f t="shared" si="6"/>
        <v>0</v>
      </c>
      <c r="AL49" s="64">
        <v>0</v>
      </c>
      <c r="AM49" s="64">
        <v>0</v>
      </c>
      <c r="AN49" s="64">
        <v>0</v>
      </c>
      <c r="AO49" s="64">
        <v>0</v>
      </c>
      <c r="AP49" s="65">
        <f t="shared" si="7"/>
        <v>0</v>
      </c>
      <c r="AQ49" s="46">
        <v>0</v>
      </c>
      <c r="AR49" s="46">
        <v>0</v>
      </c>
      <c r="AS49" s="46">
        <v>0</v>
      </c>
      <c r="AT49" s="46">
        <v>0</v>
      </c>
      <c r="AU49" s="46">
        <v>0</v>
      </c>
      <c r="AV49" s="46">
        <v>0</v>
      </c>
      <c r="AW49" s="46">
        <v>0</v>
      </c>
      <c r="AX49" s="46">
        <v>0</v>
      </c>
      <c r="AY49" s="46">
        <v>0</v>
      </c>
      <c r="AZ49" s="46">
        <v>0</v>
      </c>
      <c r="BA49" s="46">
        <v>0</v>
      </c>
      <c r="BB49" s="46">
        <v>0</v>
      </c>
      <c r="BC49" s="46">
        <v>0</v>
      </c>
      <c r="BD49" s="46">
        <v>0</v>
      </c>
      <c r="BE49" s="46"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0</v>
      </c>
      <c r="BK49" s="46">
        <v>0</v>
      </c>
      <c r="BL49" s="46">
        <v>0</v>
      </c>
      <c r="BM49" s="46">
        <v>0</v>
      </c>
      <c r="BN49" s="46">
        <v>0</v>
      </c>
      <c r="BO49" s="46">
        <v>0</v>
      </c>
      <c r="BP49" s="46">
        <v>0</v>
      </c>
      <c r="BQ49" s="46">
        <v>0</v>
      </c>
      <c r="BR49" s="46">
        <v>0</v>
      </c>
      <c r="BS49" s="46">
        <v>0</v>
      </c>
      <c r="BT49" s="46">
        <v>0</v>
      </c>
      <c r="BU49" s="80">
        <f t="shared" si="2"/>
        <v>0</v>
      </c>
      <c r="BV49">
        <f t="shared" si="4"/>
        <v>600</v>
      </c>
    </row>
    <row r="50" spans="1:74" x14ac:dyDescent="0.3">
      <c r="A50" s="33">
        <v>45010</v>
      </c>
      <c r="B50">
        <v>2</v>
      </c>
      <c r="C50">
        <v>2</v>
      </c>
      <c r="D50" s="22">
        <v>1</v>
      </c>
      <c r="E50" t="s">
        <v>288</v>
      </c>
      <c r="F50" s="50">
        <v>40</v>
      </c>
      <c r="G50" s="50">
        <v>0</v>
      </c>
      <c r="H50" s="50">
        <v>100</v>
      </c>
      <c r="I50" s="50">
        <v>0</v>
      </c>
      <c r="J50" s="50">
        <v>60</v>
      </c>
      <c r="K50" s="50">
        <v>0</v>
      </c>
      <c r="L50" s="50">
        <v>100</v>
      </c>
      <c r="M50" s="50">
        <v>0</v>
      </c>
      <c r="N50" s="50">
        <v>0</v>
      </c>
      <c r="O50" s="50">
        <v>20</v>
      </c>
      <c r="P50" s="50">
        <v>0</v>
      </c>
      <c r="Q50" s="50">
        <v>30</v>
      </c>
      <c r="R50" s="50">
        <v>0</v>
      </c>
      <c r="S50" s="50">
        <v>0</v>
      </c>
      <c r="T50" s="50">
        <v>0</v>
      </c>
      <c r="U50" s="50">
        <v>0</v>
      </c>
      <c r="V50" s="50">
        <v>0</v>
      </c>
      <c r="W50" s="50">
        <v>0</v>
      </c>
      <c r="X50" s="50">
        <v>0</v>
      </c>
      <c r="Y50" s="51">
        <f t="shared" si="8"/>
        <v>350</v>
      </c>
      <c r="Z50" s="52">
        <v>20</v>
      </c>
      <c r="AA50" s="52">
        <v>0</v>
      </c>
      <c r="AB50" s="52">
        <v>0</v>
      </c>
      <c r="AC50" s="52">
        <v>0</v>
      </c>
      <c r="AD50" s="52">
        <v>60</v>
      </c>
      <c r="AE50" s="52">
        <v>0</v>
      </c>
      <c r="AF50" s="52">
        <v>0</v>
      </c>
      <c r="AG50" s="52">
        <v>50</v>
      </c>
      <c r="AH50" s="52">
        <v>0</v>
      </c>
      <c r="AI50" s="52">
        <v>20</v>
      </c>
      <c r="AJ50" s="52">
        <v>0</v>
      </c>
      <c r="AK50" s="58">
        <f t="shared" si="6"/>
        <v>150</v>
      </c>
      <c r="AL50" s="54">
        <v>0</v>
      </c>
      <c r="AM50" s="54">
        <v>60</v>
      </c>
      <c r="AN50" s="54">
        <v>0</v>
      </c>
      <c r="AO50" s="54">
        <v>0</v>
      </c>
      <c r="AP50" s="59">
        <f t="shared" si="7"/>
        <v>60</v>
      </c>
      <c r="AQ50" s="47">
        <v>0</v>
      </c>
      <c r="AR50" s="47">
        <v>0</v>
      </c>
      <c r="AS50" s="47">
        <v>10</v>
      </c>
      <c r="AT50" s="47">
        <v>30</v>
      </c>
      <c r="AU50" s="47">
        <v>0</v>
      </c>
      <c r="AV50" s="47">
        <v>0</v>
      </c>
      <c r="AW50" s="47">
        <v>0</v>
      </c>
      <c r="AX50" s="47">
        <v>0</v>
      </c>
      <c r="AY50" s="47">
        <v>0</v>
      </c>
      <c r="AZ50" s="47">
        <v>0</v>
      </c>
      <c r="BA50" s="47">
        <v>0</v>
      </c>
      <c r="BB50" s="47">
        <v>0</v>
      </c>
      <c r="BC50" s="47">
        <v>0</v>
      </c>
      <c r="BD50" s="47">
        <v>0</v>
      </c>
      <c r="BE50" s="47">
        <v>0</v>
      </c>
      <c r="BF50" s="47">
        <v>0</v>
      </c>
      <c r="BG50" s="47">
        <v>0</v>
      </c>
      <c r="BH50" s="47">
        <v>0</v>
      </c>
      <c r="BI50" s="47">
        <v>0</v>
      </c>
      <c r="BJ50" s="47">
        <v>0</v>
      </c>
      <c r="BK50" s="47">
        <v>0</v>
      </c>
      <c r="BL50" s="47">
        <v>0</v>
      </c>
      <c r="BM50" s="47">
        <v>0</v>
      </c>
      <c r="BN50" s="47">
        <v>0</v>
      </c>
      <c r="BO50" s="47">
        <v>0</v>
      </c>
      <c r="BP50" s="47">
        <v>0</v>
      </c>
      <c r="BQ50" s="47">
        <v>0</v>
      </c>
      <c r="BR50" s="47">
        <v>0</v>
      </c>
      <c r="BS50" s="47">
        <v>0</v>
      </c>
      <c r="BT50" s="47">
        <v>0</v>
      </c>
      <c r="BU50" s="56">
        <f t="shared" si="2"/>
        <v>40</v>
      </c>
      <c r="BV50">
        <f t="shared" si="4"/>
        <v>600</v>
      </c>
    </row>
    <row r="51" spans="1:74" x14ac:dyDescent="0.3">
      <c r="A51" s="33">
        <v>45010</v>
      </c>
      <c r="B51">
        <v>2</v>
      </c>
      <c r="C51">
        <v>2</v>
      </c>
      <c r="D51" s="22">
        <v>2</v>
      </c>
      <c r="E51" t="s">
        <v>288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80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31">
        <f t="shared" si="8"/>
        <v>80</v>
      </c>
      <c r="Z51" s="30">
        <v>0</v>
      </c>
      <c r="AA51" s="30">
        <v>0</v>
      </c>
      <c r="AB51" s="30">
        <v>0</v>
      </c>
      <c r="AC51" s="30">
        <v>0</v>
      </c>
      <c r="AD51" s="30">
        <v>0</v>
      </c>
      <c r="AE51" s="30">
        <v>0</v>
      </c>
      <c r="AF51" s="30">
        <v>0</v>
      </c>
      <c r="AG51" s="30">
        <v>0</v>
      </c>
      <c r="AH51" s="30">
        <v>0</v>
      </c>
      <c r="AI51" s="30">
        <v>0</v>
      </c>
      <c r="AJ51" s="30">
        <v>0</v>
      </c>
      <c r="AK51" s="42">
        <f t="shared" si="6"/>
        <v>0</v>
      </c>
      <c r="AL51" s="28">
        <v>10</v>
      </c>
      <c r="AM51" s="28">
        <v>0</v>
      </c>
      <c r="AN51" s="28">
        <v>0</v>
      </c>
      <c r="AO51" s="28">
        <v>0</v>
      </c>
      <c r="AP51" s="44">
        <f t="shared" si="7"/>
        <v>10</v>
      </c>
      <c r="AQ51" s="26">
        <v>0</v>
      </c>
      <c r="AR51" s="26">
        <v>0</v>
      </c>
      <c r="AS51" s="26">
        <v>0</v>
      </c>
      <c r="AT51" s="26">
        <v>0</v>
      </c>
      <c r="AU51" s="26">
        <v>50</v>
      </c>
      <c r="AV51" s="26">
        <v>400</v>
      </c>
      <c r="AW51" s="26">
        <v>0</v>
      </c>
      <c r="AX51" s="26">
        <v>60</v>
      </c>
      <c r="AY51" s="26">
        <v>0</v>
      </c>
      <c r="AZ51" s="26">
        <v>0</v>
      </c>
      <c r="BA51" s="26">
        <v>0</v>
      </c>
      <c r="BB51" s="26">
        <v>0</v>
      </c>
      <c r="BC51" s="26">
        <v>0</v>
      </c>
      <c r="BD51" s="26">
        <v>0</v>
      </c>
      <c r="BE51" s="26">
        <v>0</v>
      </c>
      <c r="BF51" s="26">
        <v>0</v>
      </c>
      <c r="BG51" s="26">
        <v>0</v>
      </c>
      <c r="BH51" s="26">
        <v>0</v>
      </c>
      <c r="BI51" s="26">
        <v>0</v>
      </c>
      <c r="BJ51" s="26">
        <v>0</v>
      </c>
      <c r="BK51" s="26">
        <v>0</v>
      </c>
      <c r="BL51" s="26">
        <v>0</v>
      </c>
      <c r="BM51" s="26">
        <v>0</v>
      </c>
      <c r="BN51" s="26">
        <v>0</v>
      </c>
      <c r="BO51" s="26">
        <v>0</v>
      </c>
      <c r="BP51" s="26">
        <v>0</v>
      </c>
      <c r="BQ51" s="26">
        <v>0</v>
      </c>
      <c r="BR51" s="26">
        <v>0</v>
      </c>
      <c r="BS51" s="26">
        <v>0</v>
      </c>
      <c r="BT51" s="26">
        <v>0</v>
      </c>
      <c r="BU51" s="25">
        <f t="shared" si="2"/>
        <v>510</v>
      </c>
      <c r="BV51">
        <f t="shared" si="4"/>
        <v>600</v>
      </c>
    </row>
    <row r="52" spans="1:74" x14ac:dyDescent="0.3">
      <c r="A52" s="33">
        <v>45014</v>
      </c>
      <c r="B52">
        <v>2</v>
      </c>
      <c r="C52">
        <v>1</v>
      </c>
      <c r="D52" s="22">
        <v>1</v>
      </c>
      <c r="E52" t="s">
        <v>289</v>
      </c>
      <c r="F52" s="5">
        <v>170</v>
      </c>
      <c r="G52" s="5">
        <v>0</v>
      </c>
      <c r="H52" s="5">
        <v>60</v>
      </c>
      <c r="I52" s="5">
        <v>0</v>
      </c>
      <c r="J52" s="5">
        <v>20</v>
      </c>
      <c r="K52" s="5">
        <v>0</v>
      </c>
      <c r="L52" s="5">
        <v>20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31">
        <f t="shared" si="8"/>
        <v>270</v>
      </c>
      <c r="Z52" s="30">
        <v>10</v>
      </c>
      <c r="AA52" s="30">
        <v>0</v>
      </c>
      <c r="AB52" s="30">
        <v>0</v>
      </c>
      <c r="AC52" s="30">
        <v>0</v>
      </c>
      <c r="AD52" s="30">
        <v>80</v>
      </c>
      <c r="AE52" s="30">
        <v>0</v>
      </c>
      <c r="AF52" s="30">
        <v>0</v>
      </c>
      <c r="AG52" s="30">
        <v>210</v>
      </c>
      <c r="AH52" s="30">
        <v>0</v>
      </c>
      <c r="AI52" s="30">
        <v>30</v>
      </c>
      <c r="AJ52" s="30">
        <v>0</v>
      </c>
      <c r="AK52" s="42">
        <f t="shared" si="6"/>
        <v>330</v>
      </c>
      <c r="AL52" s="28">
        <v>0</v>
      </c>
      <c r="AM52" s="28">
        <v>0</v>
      </c>
      <c r="AN52" s="28">
        <v>0</v>
      </c>
      <c r="AO52" s="28">
        <v>0</v>
      </c>
      <c r="AP52" s="44">
        <f t="shared" si="7"/>
        <v>0</v>
      </c>
      <c r="AQ52" s="26">
        <v>0</v>
      </c>
      <c r="AR52" s="26">
        <v>0</v>
      </c>
      <c r="AS52" s="26">
        <v>0</v>
      </c>
      <c r="AT52" s="26">
        <v>0</v>
      </c>
      <c r="AU52" s="26">
        <v>0</v>
      </c>
      <c r="AV52" s="26">
        <v>0</v>
      </c>
      <c r="AW52" s="26">
        <v>0</v>
      </c>
      <c r="AX52" s="26">
        <v>0</v>
      </c>
      <c r="AY52" s="26">
        <v>0</v>
      </c>
      <c r="AZ52" s="26">
        <v>0</v>
      </c>
      <c r="BA52" s="26">
        <v>0</v>
      </c>
      <c r="BB52" s="26">
        <v>0</v>
      </c>
      <c r="BC52" s="26">
        <v>0</v>
      </c>
      <c r="BD52" s="26">
        <v>0</v>
      </c>
      <c r="BE52" s="26">
        <v>0</v>
      </c>
      <c r="BF52" s="26">
        <v>0</v>
      </c>
      <c r="BG52" s="26">
        <v>0</v>
      </c>
      <c r="BH52" s="26">
        <v>0</v>
      </c>
      <c r="BI52" s="26">
        <v>0</v>
      </c>
      <c r="BJ52" s="26">
        <v>0</v>
      </c>
      <c r="BK52" s="26">
        <v>0</v>
      </c>
      <c r="BL52" s="26">
        <v>0</v>
      </c>
      <c r="BM52" s="26">
        <v>0</v>
      </c>
      <c r="BN52" s="26">
        <v>0</v>
      </c>
      <c r="BO52" s="26">
        <v>0</v>
      </c>
      <c r="BP52" s="26">
        <v>0</v>
      </c>
      <c r="BQ52" s="26">
        <v>0</v>
      </c>
      <c r="BR52" s="26">
        <v>0</v>
      </c>
      <c r="BS52" s="26">
        <v>0</v>
      </c>
      <c r="BT52" s="26">
        <v>0</v>
      </c>
      <c r="BU52" s="25">
        <f t="shared" si="2"/>
        <v>0</v>
      </c>
      <c r="BV52">
        <f t="shared" si="4"/>
        <v>600</v>
      </c>
    </row>
    <row r="53" spans="1:74" x14ac:dyDescent="0.3">
      <c r="A53" s="33">
        <v>45014</v>
      </c>
      <c r="B53">
        <v>2</v>
      </c>
      <c r="C53">
        <v>1</v>
      </c>
      <c r="D53" s="22">
        <v>2</v>
      </c>
      <c r="E53" t="s">
        <v>289</v>
      </c>
      <c r="F53" s="5">
        <v>30</v>
      </c>
      <c r="G53" s="5">
        <v>0</v>
      </c>
      <c r="H53" s="5">
        <v>70</v>
      </c>
      <c r="I53" s="5">
        <v>0</v>
      </c>
      <c r="J53" s="5">
        <v>30</v>
      </c>
      <c r="K53" s="5">
        <v>0</v>
      </c>
      <c r="L53" s="5">
        <v>20</v>
      </c>
      <c r="M53" s="5">
        <v>0</v>
      </c>
      <c r="N53" s="5">
        <v>0</v>
      </c>
      <c r="O53" s="5">
        <v>40</v>
      </c>
      <c r="P53" s="5">
        <v>0</v>
      </c>
      <c r="Q53" s="5">
        <v>120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31">
        <f t="shared" si="8"/>
        <v>310</v>
      </c>
      <c r="Z53" s="30">
        <v>30</v>
      </c>
      <c r="AA53" s="30">
        <v>0</v>
      </c>
      <c r="AB53" s="30">
        <v>0</v>
      </c>
      <c r="AC53" s="30">
        <v>0</v>
      </c>
      <c r="AD53" s="30">
        <v>130</v>
      </c>
      <c r="AE53" s="30">
        <v>0</v>
      </c>
      <c r="AF53" s="30">
        <v>0</v>
      </c>
      <c r="AG53" s="30">
        <v>110</v>
      </c>
      <c r="AH53" s="30">
        <v>0</v>
      </c>
      <c r="AI53" s="30">
        <v>20</v>
      </c>
      <c r="AJ53" s="30">
        <v>0</v>
      </c>
      <c r="AK53" s="42">
        <f t="shared" si="6"/>
        <v>290</v>
      </c>
      <c r="AL53" s="28">
        <v>0</v>
      </c>
      <c r="AM53" s="28">
        <v>0</v>
      </c>
      <c r="AN53" s="28">
        <v>0</v>
      </c>
      <c r="AO53" s="28">
        <v>0</v>
      </c>
      <c r="AP53" s="44">
        <f t="shared" si="7"/>
        <v>0</v>
      </c>
      <c r="AQ53" s="26">
        <v>0</v>
      </c>
      <c r="AR53" s="26">
        <v>0</v>
      </c>
      <c r="AS53" s="26">
        <v>0</v>
      </c>
      <c r="AT53" s="26">
        <v>0</v>
      </c>
      <c r="AU53" s="26">
        <v>0</v>
      </c>
      <c r="AV53" s="26">
        <v>0</v>
      </c>
      <c r="AW53" s="26">
        <v>0</v>
      </c>
      <c r="AX53" s="26">
        <v>0</v>
      </c>
      <c r="AY53" s="26">
        <v>0</v>
      </c>
      <c r="AZ53" s="26">
        <v>0</v>
      </c>
      <c r="BA53" s="26">
        <v>0</v>
      </c>
      <c r="BB53" s="26">
        <v>0</v>
      </c>
      <c r="BC53" s="26">
        <v>0</v>
      </c>
      <c r="BD53" s="26">
        <v>0</v>
      </c>
      <c r="BE53" s="26">
        <v>0</v>
      </c>
      <c r="BF53" s="26">
        <v>0</v>
      </c>
      <c r="BG53" s="26">
        <v>0</v>
      </c>
      <c r="BH53" s="26">
        <v>0</v>
      </c>
      <c r="BI53" s="26">
        <v>0</v>
      </c>
      <c r="BJ53" s="26">
        <v>0</v>
      </c>
      <c r="BK53" s="26">
        <v>0</v>
      </c>
      <c r="BL53" s="26">
        <v>0</v>
      </c>
      <c r="BM53" s="26">
        <v>0</v>
      </c>
      <c r="BN53" s="26">
        <v>0</v>
      </c>
      <c r="BO53" s="26">
        <v>0</v>
      </c>
      <c r="BP53" s="26">
        <v>0</v>
      </c>
      <c r="BQ53" s="26">
        <v>0</v>
      </c>
      <c r="BR53" s="26">
        <v>0</v>
      </c>
      <c r="BS53" s="26">
        <v>0</v>
      </c>
      <c r="BT53" s="26">
        <v>0</v>
      </c>
      <c r="BU53" s="25">
        <f t="shared" si="2"/>
        <v>0</v>
      </c>
      <c r="BV53">
        <f t="shared" si="4"/>
        <v>600</v>
      </c>
    </row>
    <row r="54" spans="1:74" x14ac:dyDescent="0.3">
      <c r="A54" s="33">
        <v>45015</v>
      </c>
      <c r="B54">
        <v>2</v>
      </c>
      <c r="C54">
        <v>2</v>
      </c>
      <c r="D54" s="22">
        <v>1</v>
      </c>
      <c r="E54" t="s">
        <v>298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140</v>
      </c>
      <c r="M54" s="5">
        <v>0</v>
      </c>
      <c r="N54" s="5">
        <v>460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31">
        <f t="shared" si="8"/>
        <v>600</v>
      </c>
      <c r="Z54" s="30">
        <v>0</v>
      </c>
      <c r="AA54" s="30">
        <v>0</v>
      </c>
      <c r="AB54" s="30">
        <v>0</v>
      </c>
      <c r="AC54" s="30">
        <v>0</v>
      </c>
      <c r="AD54" s="30">
        <v>0</v>
      </c>
      <c r="AE54" s="30">
        <v>0</v>
      </c>
      <c r="AF54" s="30">
        <v>0</v>
      </c>
      <c r="AG54" s="30">
        <v>0</v>
      </c>
      <c r="AH54" s="30">
        <v>0</v>
      </c>
      <c r="AI54" s="30">
        <v>0</v>
      </c>
      <c r="AJ54" s="30">
        <v>0</v>
      </c>
      <c r="AK54" s="42">
        <f t="shared" si="6"/>
        <v>0</v>
      </c>
      <c r="AL54" s="28">
        <v>0</v>
      </c>
      <c r="AM54" s="28">
        <v>0</v>
      </c>
      <c r="AN54" s="28">
        <v>0</v>
      </c>
      <c r="AO54" s="28">
        <v>0</v>
      </c>
      <c r="AP54" s="44">
        <f t="shared" si="7"/>
        <v>0</v>
      </c>
      <c r="AQ54" s="26">
        <v>0</v>
      </c>
      <c r="AR54" s="26">
        <v>0</v>
      </c>
      <c r="AS54" s="26">
        <v>0</v>
      </c>
      <c r="AT54" s="26">
        <v>0</v>
      </c>
      <c r="AU54" s="26">
        <v>0</v>
      </c>
      <c r="AV54" s="26">
        <v>0</v>
      </c>
      <c r="AW54" s="26">
        <v>0</v>
      </c>
      <c r="AX54" s="26">
        <v>0</v>
      </c>
      <c r="AY54" s="26">
        <v>0</v>
      </c>
      <c r="AZ54" s="26">
        <v>0</v>
      </c>
      <c r="BA54" s="26">
        <v>0</v>
      </c>
      <c r="BB54" s="26">
        <v>0</v>
      </c>
      <c r="BC54" s="26">
        <v>0</v>
      </c>
      <c r="BD54" s="26">
        <v>0</v>
      </c>
      <c r="BE54" s="26">
        <v>0</v>
      </c>
      <c r="BF54" s="26">
        <v>0</v>
      </c>
      <c r="BG54" s="26">
        <v>0</v>
      </c>
      <c r="BH54" s="26">
        <v>0</v>
      </c>
      <c r="BI54" s="26">
        <v>0</v>
      </c>
      <c r="BJ54" s="26">
        <v>0</v>
      </c>
      <c r="BK54" s="26">
        <v>0</v>
      </c>
      <c r="BL54" s="26">
        <v>0</v>
      </c>
      <c r="BM54" s="26">
        <v>0</v>
      </c>
      <c r="BN54" s="26">
        <v>0</v>
      </c>
      <c r="BO54" s="26">
        <v>0</v>
      </c>
      <c r="BP54" s="26">
        <v>0</v>
      </c>
      <c r="BQ54" s="26">
        <v>0</v>
      </c>
      <c r="BR54" s="26">
        <v>0</v>
      </c>
      <c r="BS54" s="26">
        <v>0</v>
      </c>
      <c r="BT54" s="26">
        <v>0</v>
      </c>
      <c r="BU54" s="25">
        <f t="shared" si="2"/>
        <v>0</v>
      </c>
      <c r="BV54">
        <f t="shared" si="4"/>
        <v>600</v>
      </c>
    </row>
    <row r="55" spans="1:74" x14ac:dyDescent="0.3">
      <c r="A55" s="33">
        <v>45015</v>
      </c>
      <c r="B55">
        <v>2</v>
      </c>
      <c r="C55">
        <v>2</v>
      </c>
      <c r="D55">
        <v>2</v>
      </c>
      <c r="E55" t="s">
        <v>298</v>
      </c>
      <c r="F55" s="5">
        <v>60</v>
      </c>
      <c r="G55" s="5">
        <v>0</v>
      </c>
      <c r="H55" s="5">
        <v>70</v>
      </c>
      <c r="I55" s="5">
        <v>0</v>
      </c>
      <c r="J55" s="5">
        <v>70</v>
      </c>
      <c r="K55" s="5">
        <v>0</v>
      </c>
      <c r="L55" s="5">
        <v>40</v>
      </c>
      <c r="M55" s="5">
        <v>0</v>
      </c>
      <c r="N55" s="5">
        <v>0</v>
      </c>
      <c r="O55" s="5">
        <v>20</v>
      </c>
      <c r="P55" s="5">
        <v>0</v>
      </c>
      <c r="Q55" s="5">
        <v>10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31">
        <f t="shared" si="8"/>
        <v>270</v>
      </c>
      <c r="Z55" s="30">
        <v>10</v>
      </c>
      <c r="AA55" s="30">
        <v>0</v>
      </c>
      <c r="AB55" s="30">
        <v>0</v>
      </c>
      <c r="AC55" s="30">
        <v>0</v>
      </c>
      <c r="AD55" s="30">
        <v>100</v>
      </c>
      <c r="AE55" s="30">
        <v>0</v>
      </c>
      <c r="AF55" s="30">
        <v>0</v>
      </c>
      <c r="AG55" s="30">
        <v>200</v>
      </c>
      <c r="AH55" s="30">
        <v>0</v>
      </c>
      <c r="AI55" s="30">
        <v>20</v>
      </c>
      <c r="AJ55" s="30">
        <v>0</v>
      </c>
      <c r="AK55" s="42">
        <f t="shared" si="6"/>
        <v>330</v>
      </c>
      <c r="AL55" s="28">
        <v>0</v>
      </c>
      <c r="AM55" s="28">
        <v>0</v>
      </c>
      <c r="AN55" s="28">
        <v>0</v>
      </c>
      <c r="AO55" s="28">
        <v>0</v>
      </c>
      <c r="AP55" s="44">
        <f t="shared" si="7"/>
        <v>0</v>
      </c>
      <c r="AQ55" s="26">
        <v>0</v>
      </c>
      <c r="AR55" s="26">
        <v>0</v>
      </c>
      <c r="AS55" s="26">
        <v>0</v>
      </c>
      <c r="AT55" s="26">
        <v>0</v>
      </c>
      <c r="AU55" s="26">
        <v>0</v>
      </c>
      <c r="AV55" s="26">
        <v>0</v>
      </c>
      <c r="AW55" s="26">
        <v>0</v>
      </c>
      <c r="AX55" s="26">
        <v>0</v>
      </c>
      <c r="AY55" s="26">
        <v>0</v>
      </c>
      <c r="AZ55" s="26">
        <v>0</v>
      </c>
      <c r="BA55" s="26">
        <v>0</v>
      </c>
      <c r="BB55" s="26">
        <v>0</v>
      </c>
      <c r="BC55" s="26">
        <v>0</v>
      </c>
      <c r="BD55" s="26">
        <v>0</v>
      </c>
      <c r="BE55" s="26">
        <v>0</v>
      </c>
      <c r="BF55" s="26">
        <v>0</v>
      </c>
      <c r="BG55" s="26">
        <v>0</v>
      </c>
      <c r="BH55" s="26">
        <v>0</v>
      </c>
      <c r="BI55" s="26">
        <v>0</v>
      </c>
      <c r="BJ55" s="26">
        <v>0</v>
      </c>
      <c r="BK55" s="26">
        <v>0</v>
      </c>
      <c r="BL55" s="26">
        <v>0</v>
      </c>
      <c r="BM55" s="26">
        <v>0</v>
      </c>
      <c r="BN55" s="26">
        <v>0</v>
      </c>
      <c r="BO55" s="26">
        <v>0</v>
      </c>
      <c r="BP55" s="26">
        <v>0</v>
      </c>
      <c r="BQ55" s="26">
        <v>0</v>
      </c>
      <c r="BR55" s="26">
        <v>0</v>
      </c>
      <c r="BS55" s="26">
        <v>0</v>
      </c>
      <c r="BT55" s="26">
        <v>0</v>
      </c>
      <c r="BU55" s="25">
        <f t="shared" si="2"/>
        <v>0</v>
      </c>
      <c r="BV55">
        <f t="shared" si="4"/>
        <v>600</v>
      </c>
    </row>
    <row r="56" spans="1:74" x14ac:dyDescent="0.3">
      <c r="A56" s="33">
        <v>45017</v>
      </c>
      <c r="B56">
        <v>2</v>
      </c>
      <c r="C56">
        <v>2</v>
      </c>
      <c r="D56">
        <v>1</v>
      </c>
      <c r="E56" t="s">
        <v>50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590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31">
        <f t="shared" si="8"/>
        <v>590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  <c r="AE56" s="30">
        <v>0</v>
      </c>
      <c r="AF56" s="30">
        <v>0</v>
      </c>
      <c r="AG56" s="30">
        <v>0</v>
      </c>
      <c r="AH56" s="30">
        <v>0</v>
      </c>
      <c r="AI56" s="30">
        <v>0</v>
      </c>
      <c r="AJ56" s="30">
        <v>0</v>
      </c>
      <c r="AK56" s="42">
        <f t="shared" si="6"/>
        <v>0</v>
      </c>
      <c r="AL56" s="28">
        <v>10</v>
      </c>
      <c r="AM56" s="28">
        <v>0</v>
      </c>
      <c r="AN56" s="28">
        <v>0</v>
      </c>
      <c r="AO56" s="28">
        <v>0</v>
      </c>
      <c r="AP56" s="44">
        <f t="shared" si="7"/>
        <v>10</v>
      </c>
      <c r="AQ56" s="26">
        <v>0</v>
      </c>
      <c r="AR56" s="26">
        <v>0</v>
      </c>
      <c r="AS56" s="26">
        <v>0</v>
      </c>
      <c r="AT56" s="26">
        <v>0</v>
      </c>
      <c r="AU56" s="26">
        <v>0</v>
      </c>
      <c r="AV56" s="26">
        <v>0</v>
      </c>
      <c r="AW56" s="26">
        <v>0</v>
      </c>
      <c r="AX56" s="26">
        <v>0</v>
      </c>
      <c r="AY56" s="26">
        <v>0</v>
      </c>
      <c r="AZ56" s="26">
        <v>0</v>
      </c>
      <c r="BA56" s="26">
        <v>0</v>
      </c>
      <c r="BB56" s="26">
        <v>0</v>
      </c>
      <c r="BC56" s="26">
        <v>0</v>
      </c>
      <c r="BD56" s="26">
        <v>0</v>
      </c>
      <c r="BE56" s="26">
        <v>0</v>
      </c>
      <c r="BF56" s="26">
        <v>0</v>
      </c>
      <c r="BG56" s="26">
        <v>0</v>
      </c>
      <c r="BH56" s="26">
        <v>0</v>
      </c>
      <c r="BI56" s="26">
        <v>0</v>
      </c>
      <c r="BJ56" s="26">
        <v>0</v>
      </c>
      <c r="BK56" s="26">
        <v>0</v>
      </c>
      <c r="BL56" s="26">
        <v>0</v>
      </c>
      <c r="BM56" s="26">
        <v>0</v>
      </c>
      <c r="BN56" s="26">
        <v>0</v>
      </c>
      <c r="BO56" s="26">
        <v>0</v>
      </c>
      <c r="BP56" s="26">
        <v>0</v>
      </c>
      <c r="BQ56" s="26">
        <v>0</v>
      </c>
      <c r="BR56" s="26">
        <v>0</v>
      </c>
      <c r="BS56" s="26">
        <v>0</v>
      </c>
      <c r="BT56" s="26">
        <v>0</v>
      </c>
      <c r="BU56" s="25">
        <f t="shared" si="2"/>
        <v>0</v>
      </c>
      <c r="BV56">
        <f t="shared" si="4"/>
        <v>600</v>
      </c>
    </row>
    <row r="57" spans="1:74" x14ac:dyDescent="0.3">
      <c r="A57" s="33">
        <v>45017</v>
      </c>
      <c r="B57">
        <v>2</v>
      </c>
      <c r="C57">
        <v>2</v>
      </c>
      <c r="D57">
        <v>2</v>
      </c>
      <c r="E57" t="s">
        <v>50</v>
      </c>
      <c r="F57" s="5">
        <v>30</v>
      </c>
      <c r="G57" s="5">
        <v>0</v>
      </c>
      <c r="H57" s="5">
        <v>160</v>
      </c>
      <c r="I57" s="5">
        <v>0</v>
      </c>
      <c r="J57" s="5">
        <v>50</v>
      </c>
      <c r="K57" s="5">
        <v>0</v>
      </c>
      <c r="L57" s="5">
        <v>80</v>
      </c>
      <c r="M57" s="5">
        <v>0</v>
      </c>
      <c r="N57" s="5">
        <v>0</v>
      </c>
      <c r="O57" s="5">
        <v>10</v>
      </c>
      <c r="P57" s="5">
        <v>0</v>
      </c>
      <c r="Q57" s="5">
        <v>30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31">
        <f t="shared" si="8"/>
        <v>360</v>
      </c>
      <c r="Z57" s="30">
        <v>10</v>
      </c>
      <c r="AA57" s="30">
        <v>0</v>
      </c>
      <c r="AB57" s="30">
        <v>0</v>
      </c>
      <c r="AC57" s="30">
        <v>0</v>
      </c>
      <c r="AD57" s="30">
        <v>50</v>
      </c>
      <c r="AE57" s="30">
        <v>0</v>
      </c>
      <c r="AF57" s="30">
        <v>0</v>
      </c>
      <c r="AG57" s="30">
        <v>170</v>
      </c>
      <c r="AH57" s="30">
        <v>0</v>
      </c>
      <c r="AI57" s="30">
        <v>10</v>
      </c>
      <c r="AJ57" s="30">
        <v>0</v>
      </c>
      <c r="AK57" s="42">
        <f t="shared" si="6"/>
        <v>240</v>
      </c>
      <c r="AL57" s="28">
        <v>0</v>
      </c>
      <c r="AM57" s="28">
        <v>0</v>
      </c>
      <c r="AN57" s="28">
        <v>0</v>
      </c>
      <c r="AO57" s="28">
        <v>0</v>
      </c>
      <c r="AP57" s="44">
        <f t="shared" si="7"/>
        <v>0</v>
      </c>
      <c r="AQ57" s="26">
        <v>0</v>
      </c>
      <c r="AR57" s="26">
        <v>0</v>
      </c>
      <c r="AS57" s="26">
        <v>0</v>
      </c>
      <c r="AT57" s="26">
        <v>0</v>
      </c>
      <c r="AU57" s="26">
        <v>0</v>
      </c>
      <c r="AV57" s="26">
        <v>0</v>
      </c>
      <c r="AW57" s="26">
        <v>0</v>
      </c>
      <c r="AX57" s="26">
        <v>0</v>
      </c>
      <c r="AY57" s="26">
        <v>0</v>
      </c>
      <c r="AZ57" s="26">
        <v>0</v>
      </c>
      <c r="BA57" s="26">
        <v>0</v>
      </c>
      <c r="BB57" s="26">
        <v>0</v>
      </c>
      <c r="BC57" s="26">
        <v>0</v>
      </c>
      <c r="BD57" s="26">
        <v>0</v>
      </c>
      <c r="BE57" s="26">
        <v>0</v>
      </c>
      <c r="BF57" s="26">
        <v>0</v>
      </c>
      <c r="BG57" s="26">
        <v>0</v>
      </c>
      <c r="BH57" s="26">
        <v>0</v>
      </c>
      <c r="BI57" s="26">
        <v>0</v>
      </c>
      <c r="BJ57" s="26">
        <v>0</v>
      </c>
      <c r="BK57" s="26">
        <v>0</v>
      </c>
      <c r="BL57" s="26">
        <v>0</v>
      </c>
      <c r="BM57" s="26">
        <v>0</v>
      </c>
      <c r="BN57" s="26">
        <v>0</v>
      </c>
      <c r="BO57" s="26">
        <v>0</v>
      </c>
      <c r="BP57" s="26">
        <v>0</v>
      </c>
      <c r="BQ57" s="26">
        <v>0</v>
      </c>
      <c r="BR57" s="26">
        <v>0</v>
      </c>
      <c r="BS57" s="26">
        <v>0</v>
      </c>
      <c r="BT57" s="26">
        <v>0</v>
      </c>
      <c r="BU57" s="25">
        <f t="shared" si="2"/>
        <v>0</v>
      </c>
      <c r="BV57">
        <f t="shared" si="4"/>
        <v>600</v>
      </c>
    </row>
    <row r="58" spans="1:74" x14ac:dyDescent="0.3">
      <c r="A58" s="33">
        <v>95</v>
      </c>
      <c r="B58">
        <v>2</v>
      </c>
      <c r="C58">
        <v>1</v>
      </c>
      <c r="D58">
        <v>1</v>
      </c>
      <c r="E58" t="s">
        <v>291</v>
      </c>
      <c r="F58" s="5">
        <v>70</v>
      </c>
      <c r="G58" s="5">
        <v>0</v>
      </c>
      <c r="H58" s="5">
        <v>110</v>
      </c>
      <c r="I58" s="5">
        <v>0</v>
      </c>
      <c r="J58" s="5">
        <v>20</v>
      </c>
      <c r="K58" s="5">
        <v>0</v>
      </c>
      <c r="L58" s="5">
        <v>10</v>
      </c>
      <c r="M58" s="5">
        <v>0</v>
      </c>
      <c r="N58" s="5">
        <v>0</v>
      </c>
      <c r="O58" s="5">
        <v>20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31">
        <f t="shared" si="8"/>
        <v>230</v>
      </c>
      <c r="Z58" s="30">
        <v>40</v>
      </c>
      <c r="AA58" s="30">
        <v>0</v>
      </c>
      <c r="AB58" s="30">
        <v>0</v>
      </c>
      <c r="AC58" s="30">
        <v>0</v>
      </c>
      <c r="AD58" s="30">
        <v>180</v>
      </c>
      <c r="AE58" s="30">
        <v>0</v>
      </c>
      <c r="AF58" s="30">
        <v>0</v>
      </c>
      <c r="AG58" s="30">
        <v>140</v>
      </c>
      <c r="AH58" s="30">
        <v>0</v>
      </c>
      <c r="AI58" s="30">
        <v>10</v>
      </c>
      <c r="AJ58" s="30">
        <v>0</v>
      </c>
      <c r="AK58" s="42">
        <f t="shared" si="6"/>
        <v>370</v>
      </c>
      <c r="AL58" s="28">
        <v>0</v>
      </c>
      <c r="AM58" s="28">
        <v>0</v>
      </c>
      <c r="AN58" s="28">
        <v>0</v>
      </c>
      <c r="AO58" s="28">
        <v>0</v>
      </c>
      <c r="AP58" s="44">
        <f t="shared" si="7"/>
        <v>0</v>
      </c>
      <c r="AQ58" s="26">
        <v>0</v>
      </c>
      <c r="AR58" s="26">
        <v>0</v>
      </c>
      <c r="AS58" s="26">
        <v>0</v>
      </c>
      <c r="AT58" s="26">
        <v>0</v>
      </c>
      <c r="AU58" s="26">
        <v>0</v>
      </c>
      <c r="AV58" s="26">
        <v>0</v>
      </c>
      <c r="AW58" s="26">
        <v>0</v>
      </c>
      <c r="AX58" s="26">
        <v>0</v>
      </c>
      <c r="AY58" s="26">
        <v>0</v>
      </c>
      <c r="AZ58" s="26">
        <v>0</v>
      </c>
      <c r="BA58" s="26">
        <v>0</v>
      </c>
      <c r="BB58" s="26">
        <v>0</v>
      </c>
      <c r="BC58" s="26">
        <v>0</v>
      </c>
      <c r="BD58" s="26">
        <v>0</v>
      </c>
      <c r="BE58" s="26">
        <v>0</v>
      </c>
      <c r="BF58" s="26">
        <v>0</v>
      </c>
      <c r="BG58" s="26">
        <v>0</v>
      </c>
      <c r="BH58" s="26">
        <v>0</v>
      </c>
      <c r="BI58" s="26">
        <v>0</v>
      </c>
      <c r="BJ58" s="26">
        <v>0</v>
      </c>
      <c r="BK58" s="26">
        <v>0</v>
      </c>
      <c r="BL58" s="26">
        <v>0</v>
      </c>
      <c r="BM58" s="26">
        <v>0</v>
      </c>
      <c r="BN58" s="26">
        <v>0</v>
      </c>
      <c r="BO58" s="26">
        <v>0</v>
      </c>
      <c r="BP58" s="26">
        <v>0</v>
      </c>
      <c r="BQ58" s="26">
        <v>0</v>
      </c>
      <c r="BR58" s="26">
        <v>0</v>
      </c>
      <c r="BS58" s="26">
        <v>0</v>
      </c>
      <c r="BT58" s="26">
        <v>0</v>
      </c>
      <c r="BU58" s="25">
        <f t="shared" si="2"/>
        <v>0</v>
      </c>
      <c r="BV58">
        <f t="shared" si="4"/>
        <v>600</v>
      </c>
    </row>
    <row r="59" spans="1:74" x14ac:dyDescent="0.3">
      <c r="A59" s="33">
        <v>95</v>
      </c>
      <c r="B59">
        <v>2</v>
      </c>
      <c r="C59">
        <v>1</v>
      </c>
      <c r="D59">
        <v>2</v>
      </c>
      <c r="E59" t="s">
        <v>291</v>
      </c>
      <c r="F59" s="5">
        <v>100</v>
      </c>
      <c r="G59" s="5">
        <v>0</v>
      </c>
      <c r="H59" s="5">
        <v>140</v>
      </c>
      <c r="I59" s="5">
        <v>0</v>
      </c>
      <c r="J59" s="5">
        <v>30</v>
      </c>
      <c r="K59" s="5">
        <v>0</v>
      </c>
      <c r="L59" s="5">
        <v>0</v>
      </c>
      <c r="M59" s="5">
        <v>0</v>
      </c>
      <c r="N59" s="5">
        <v>0</v>
      </c>
      <c r="O59" s="5">
        <v>40</v>
      </c>
      <c r="P59" s="5">
        <v>0</v>
      </c>
      <c r="Q59" s="5">
        <v>10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31">
        <f t="shared" si="8"/>
        <v>320</v>
      </c>
      <c r="Z59" s="30">
        <v>30</v>
      </c>
      <c r="AA59" s="30">
        <v>0</v>
      </c>
      <c r="AB59" s="30">
        <v>0</v>
      </c>
      <c r="AC59" s="30">
        <v>0</v>
      </c>
      <c r="AD59" s="30">
        <v>130</v>
      </c>
      <c r="AE59" s="30">
        <v>0</v>
      </c>
      <c r="AF59" s="30">
        <v>0</v>
      </c>
      <c r="AG59" s="30">
        <v>110</v>
      </c>
      <c r="AH59" s="30">
        <v>0</v>
      </c>
      <c r="AI59" s="30">
        <v>10</v>
      </c>
      <c r="AJ59" s="30">
        <v>0</v>
      </c>
      <c r="AK59" s="42">
        <f t="shared" si="6"/>
        <v>280</v>
      </c>
      <c r="AL59" s="28">
        <v>0</v>
      </c>
      <c r="AM59" s="28">
        <v>0</v>
      </c>
      <c r="AN59" s="28">
        <v>0</v>
      </c>
      <c r="AO59" s="28">
        <v>0</v>
      </c>
      <c r="AP59" s="44">
        <f t="shared" si="7"/>
        <v>0</v>
      </c>
      <c r="AQ59" s="26">
        <v>0</v>
      </c>
      <c r="AR59" s="26">
        <v>0</v>
      </c>
      <c r="AS59" s="26">
        <v>0</v>
      </c>
      <c r="AT59" s="26">
        <v>0</v>
      </c>
      <c r="AU59" s="26">
        <v>0</v>
      </c>
      <c r="AV59" s="26">
        <v>0</v>
      </c>
      <c r="AW59" s="26">
        <v>0</v>
      </c>
      <c r="AX59" s="26">
        <v>0</v>
      </c>
      <c r="AY59" s="26">
        <v>0</v>
      </c>
      <c r="AZ59" s="26">
        <v>0</v>
      </c>
      <c r="BA59" s="26">
        <v>0</v>
      </c>
      <c r="BB59" s="26">
        <v>0</v>
      </c>
      <c r="BC59" s="26">
        <v>0</v>
      </c>
      <c r="BD59" s="26">
        <v>0</v>
      </c>
      <c r="BE59" s="26">
        <v>0</v>
      </c>
      <c r="BF59" s="26">
        <v>0</v>
      </c>
      <c r="BG59" s="26">
        <v>0</v>
      </c>
      <c r="BH59" s="26">
        <v>0</v>
      </c>
      <c r="BI59" s="26">
        <v>0</v>
      </c>
      <c r="BJ59" s="26">
        <v>0</v>
      </c>
      <c r="BK59" s="26">
        <v>0</v>
      </c>
      <c r="BL59" s="26">
        <v>0</v>
      </c>
      <c r="BM59" s="26">
        <v>0</v>
      </c>
      <c r="BN59" s="26">
        <v>0</v>
      </c>
      <c r="BO59" s="26">
        <v>0</v>
      </c>
      <c r="BP59" s="26">
        <v>0</v>
      </c>
      <c r="BQ59" s="26">
        <v>0</v>
      </c>
      <c r="BR59" s="26">
        <v>0</v>
      </c>
      <c r="BS59" s="26">
        <v>0</v>
      </c>
      <c r="BT59" s="26">
        <v>0</v>
      </c>
      <c r="BU59" s="25">
        <f t="shared" si="2"/>
        <v>0</v>
      </c>
      <c r="BV59">
        <f t="shared" si="4"/>
        <v>600</v>
      </c>
    </row>
    <row r="60" spans="1:74" x14ac:dyDescent="0.3">
      <c r="A60" s="33">
        <v>45022</v>
      </c>
      <c r="B60">
        <v>2</v>
      </c>
      <c r="C60">
        <v>2</v>
      </c>
      <c r="D60">
        <v>1</v>
      </c>
      <c r="E60" t="s">
        <v>288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600</v>
      </c>
      <c r="X60" s="5">
        <v>0</v>
      </c>
      <c r="Y60" s="31">
        <f t="shared" si="8"/>
        <v>600</v>
      </c>
      <c r="Z60" s="30">
        <v>0</v>
      </c>
      <c r="AA60" s="30">
        <v>0</v>
      </c>
      <c r="AB60" s="30">
        <v>0</v>
      </c>
      <c r="AC60" s="30">
        <v>0</v>
      </c>
      <c r="AD60" s="30">
        <v>0</v>
      </c>
      <c r="AE60" s="30">
        <v>0</v>
      </c>
      <c r="AF60" s="30">
        <v>0</v>
      </c>
      <c r="AG60" s="30">
        <v>0</v>
      </c>
      <c r="AH60" s="30">
        <v>0</v>
      </c>
      <c r="AI60" s="30">
        <v>0</v>
      </c>
      <c r="AJ60" s="30">
        <v>0</v>
      </c>
      <c r="AK60" s="42">
        <f t="shared" ref="AK60" si="9">SUM(Z60:AJ60)</f>
        <v>0</v>
      </c>
      <c r="AL60" s="28">
        <v>0</v>
      </c>
      <c r="AM60" s="28">
        <v>0</v>
      </c>
      <c r="AN60" s="28">
        <v>0</v>
      </c>
      <c r="AO60" s="28">
        <v>0</v>
      </c>
      <c r="AP60" s="44">
        <f t="shared" ref="AP60:AP90" si="10">SUM(AL60:AO60)</f>
        <v>0</v>
      </c>
      <c r="AQ60" s="26">
        <v>0</v>
      </c>
      <c r="AR60" s="26">
        <v>0</v>
      </c>
      <c r="AS60" s="26">
        <v>0</v>
      </c>
      <c r="AT60" s="26">
        <v>0</v>
      </c>
      <c r="AU60" s="26">
        <v>0</v>
      </c>
      <c r="AV60" s="26">
        <v>0</v>
      </c>
      <c r="AW60" s="26">
        <v>0</v>
      </c>
      <c r="AX60" s="26">
        <v>0</v>
      </c>
      <c r="AY60" s="26">
        <v>0</v>
      </c>
      <c r="AZ60" s="26">
        <v>0</v>
      </c>
      <c r="BA60" s="26">
        <v>0</v>
      </c>
      <c r="BB60" s="26">
        <v>0</v>
      </c>
      <c r="BC60" s="26">
        <v>0</v>
      </c>
      <c r="BD60" s="26">
        <v>0</v>
      </c>
      <c r="BE60" s="26">
        <v>0</v>
      </c>
      <c r="BF60" s="26">
        <v>0</v>
      </c>
      <c r="BG60" s="26">
        <v>0</v>
      </c>
      <c r="BH60" s="26">
        <v>0</v>
      </c>
      <c r="BI60" s="26">
        <v>0</v>
      </c>
      <c r="BJ60" s="26">
        <v>0</v>
      </c>
      <c r="BK60" s="26">
        <v>0</v>
      </c>
      <c r="BL60" s="26">
        <v>0</v>
      </c>
      <c r="BM60" s="26">
        <v>0</v>
      </c>
      <c r="BN60" s="26">
        <v>0</v>
      </c>
      <c r="BO60" s="26">
        <v>0</v>
      </c>
      <c r="BP60" s="26">
        <v>0</v>
      </c>
      <c r="BQ60" s="26">
        <v>0</v>
      </c>
      <c r="BR60" s="26">
        <v>0</v>
      </c>
      <c r="BS60" s="26">
        <v>0</v>
      </c>
      <c r="BT60" s="26">
        <v>0</v>
      </c>
      <c r="BU60" s="25">
        <f t="shared" si="2"/>
        <v>0</v>
      </c>
      <c r="BV60">
        <f t="shared" si="4"/>
        <v>600</v>
      </c>
    </row>
    <row r="61" spans="1:74" x14ac:dyDescent="0.3">
      <c r="A61" s="33">
        <v>45024</v>
      </c>
      <c r="B61">
        <v>2</v>
      </c>
      <c r="C61">
        <v>1</v>
      </c>
      <c r="D61">
        <v>1</v>
      </c>
      <c r="E61" t="s">
        <v>292</v>
      </c>
      <c r="F61" s="5">
        <v>30</v>
      </c>
      <c r="G61" s="5">
        <v>0</v>
      </c>
      <c r="H61" s="5">
        <v>30</v>
      </c>
      <c r="I61" s="5">
        <v>0</v>
      </c>
      <c r="J61" s="5">
        <v>20</v>
      </c>
      <c r="K61" s="5">
        <v>0</v>
      </c>
      <c r="L61" s="5">
        <v>50</v>
      </c>
      <c r="M61" s="5">
        <v>0</v>
      </c>
      <c r="N61" s="5">
        <v>0</v>
      </c>
      <c r="O61" s="5">
        <v>10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31">
        <f t="shared" ref="Y61:Y102" si="11">SUM(F61:X61)</f>
        <v>140</v>
      </c>
      <c r="Z61" s="30">
        <v>30</v>
      </c>
      <c r="AA61" s="30">
        <v>0</v>
      </c>
      <c r="AB61" s="30">
        <v>0</v>
      </c>
      <c r="AC61" s="30">
        <v>0</v>
      </c>
      <c r="AD61" s="30">
        <v>120</v>
      </c>
      <c r="AE61" s="30">
        <v>0</v>
      </c>
      <c r="AF61" s="30">
        <v>0</v>
      </c>
      <c r="AG61" s="30">
        <v>270</v>
      </c>
      <c r="AH61" s="30">
        <v>0</v>
      </c>
      <c r="AI61" s="30">
        <v>20</v>
      </c>
      <c r="AJ61" s="30">
        <v>0</v>
      </c>
      <c r="AK61" s="42">
        <f t="shared" ref="AK61:AK102" si="12">SUM(Z61:AJ61)</f>
        <v>440</v>
      </c>
      <c r="AL61" s="28">
        <v>0</v>
      </c>
      <c r="AM61" s="28">
        <v>0</v>
      </c>
      <c r="AN61" s="28">
        <v>0</v>
      </c>
      <c r="AO61" s="28">
        <v>0</v>
      </c>
      <c r="AP61" s="44">
        <f t="shared" si="10"/>
        <v>0</v>
      </c>
      <c r="AQ61" s="26">
        <v>0</v>
      </c>
      <c r="AR61" s="26">
        <v>0</v>
      </c>
      <c r="AS61" s="26">
        <v>0</v>
      </c>
      <c r="AT61" s="26">
        <v>0</v>
      </c>
      <c r="AU61" s="26">
        <v>0</v>
      </c>
      <c r="AV61" s="26">
        <v>0</v>
      </c>
      <c r="AW61" s="26">
        <v>0</v>
      </c>
      <c r="AX61" s="26">
        <v>0</v>
      </c>
      <c r="AY61" s="26">
        <v>0</v>
      </c>
      <c r="AZ61" s="26">
        <v>0</v>
      </c>
      <c r="BA61" s="26">
        <v>20</v>
      </c>
      <c r="BB61" s="26">
        <v>0</v>
      </c>
      <c r="BC61" s="26">
        <v>0</v>
      </c>
      <c r="BD61" s="26">
        <v>0</v>
      </c>
      <c r="BE61" s="26">
        <v>0</v>
      </c>
      <c r="BF61" s="26">
        <v>0</v>
      </c>
      <c r="BG61" s="26">
        <v>0</v>
      </c>
      <c r="BH61" s="26">
        <v>0</v>
      </c>
      <c r="BI61" s="26">
        <v>0</v>
      </c>
      <c r="BJ61" s="26">
        <v>0</v>
      </c>
      <c r="BK61" s="26">
        <v>0</v>
      </c>
      <c r="BL61" s="26">
        <v>0</v>
      </c>
      <c r="BM61" s="26">
        <v>0</v>
      </c>
      <c r="BN61" s="26">
        <v>0</v>
      </c>
      <c r="BO61" s="26">
        <v>0</v>
      </c>
      <c r="BP61" s="26">
        <v>0</v>
      </c>
      <c r="BQ61" s="26">
        <v>0</v>
      </c>
      <c r="BR61" s="26">
        <v>0</v>
      </c>
      <c r="BS61" s="26">
        <v>0</v>
      </c>
      <c r="BT61" s="26">
        <v>0</v>
      </c>
      <c r="BU61" s="25">
        <f t="shared" si="2"/>
        <v>20</v>
      </c>
      <c r="BV61">
        <f t="shared" si="4"/>
        <v>600</v>
      </c>
    </row>
    <row r="62" spans="1:74" x14ac:dyDescent="0.3">
      <c r="A62" s="33">
        <v>45024</v>
      </c>
      <c r="B62">
        <v>2</v>
      </c>
      <c r="C62">
        <v>1</v>
      </c>
      <c r="D62">
        <v>2</v>
      </c>
      <c r="E62" t="s">
        <v>292</v>
      </c>
      <c r="F62" s="5">
        <v>90</v>
      </c>
      <c r="G62" s="5">
        <v>0</v>
      </c>
      <c r="H62" s="5">
        <v>40</v>
      </c>
      <c r="I62" s="5">
        <v>0</v>
      </c>
      <c r="J62" s="5">
        <v>0</v>
      </c>
      <c r="K62" s="5">
        <v>0</v>
      </c>
      <c r="L62" s="5">
        <v>80</v>
      </c>
      <c r="M62" s="5">
        <v>0</v>
      </c>
      <c r="N62" s="5">
        <v>0</v>
      </c>
      <c r="O62" s="5">
        <v>10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31">
        <f t="shared" si="11"/>
        <v>220</v>
      </c>
      <c r="Z62" s="30">
        <v>10</v>
      </c>
      <c r="AA62" s="30">
        <v>0</v>
      </c>
      <c r="AB62" s="30">
        <v>0</v>
      </c>
      <c r="AC62" s="30">
        <v>0</v>
      </c>
      <c r="AD62" s="30">
        <v>210</v>
      </c>
      <c r="AE62" s="30">
        <v>0</v>
      </c>
      <c r="AF62" s="30">
        <v>0</v>
      </c>
      <c r="AG62" s="30">
        <v>130</v>
      </c>
      <c r="AH62" s="30">
        <v>0</v>
      </c>
      <c r="AI62" s="30">
        <v>20</v>
      </c>
      <c r="AJ62" s="30">
        <v>0</v>
      </c>
      <c r="AK62" s="42">
        <f t="shared" si="12"/>
        <v>370</v>
      </c>
      <c r="AL62" s="28">
        <v>0</v>
      </c>
      <c r="AM62" s="28">
        <v>0</v>
      </c>
      <c r="AN62" s="28">
        <v>0</v>
      </c>
      <c r="AO62" s="28">
        <v>0</v>
      </c>
      <c r="AP62" s="44">
        <f t="shared" si="10"/>
        <v>0</v>
      </c>
      <c r="AQ62" s="26">
        <v>0</v>
      </c>
      <c r="AR62" s="26">
        <v>0</v>
      </c>
      <c r="AS62" s="26">
        <v>0</v>
      </c>
      <c r="AT62" s="26">
        <v>0</v>
      </c>
      <c r="AU62" s="26">
        <v>0</v>
      </c>
      <c r="AV62" s="26">
        <v>0</v>
      </c>
      <c r="AW62" s="26">
        <v>0</v>
      </c>
      <c r="AX62" s="26">
        <v>0</v>
      </c>
      <c r="AY62" s="26">
        <v>0</v>
      </c>
      <c r="AZ62" s="26">
        <v>0</v>
      </c>
      <c r="BA62" s="26">
        <v>0</v>
      </c>
      <c r="BB62" s="26">
        <v>0</v>
      </c>
      <c r="BC62" s="26">
        <v>0</v>
      </c>
      <c r="BD62" s="26">
        <v>0</v>
      </c>
      <c r="BE62" s="26">
        <v>0</v>
      </c>
      <c r="BF62" s="26">
        <v>0</v>
      </c>
      <c r="BG62" s="26">
        <v>10</v>
      </c>
      <c r="BH62" s="26">
        <v>0</v>
      </c>
      <c r="BI62" s="26">
        <v>0</v>
      </c>
      <c r="BJ62" s="26">
        <v>0</v>
      </c>
      <c r="BK62" s="26">
        <v>0</v>
      </c>
      <c r="BL62" s="26">
        <v>0</v>
      </c>
      <c r="BM62" s="26">
        <v>0</v>
      </c>
      <c r="BN62" s="26">
        <v>0</v>
      </c>
      <c r="BO62" s="26">
        <v>0</v>
      </c>
      <c r="BP62" s="26">
        <v>0</v>
      </c>
      <c r="BQ62" s="26">
        <v>0</v>
      </c>
      <c r="BR62" s="26">
        <v>0</v>
      </c>
      <c r="BS62" s="26">
        <v>0</v>
      </c>
      <c r="BT62" s="26">
        <v>0</v>
      </c>
      <c r="BU62" s="25">
        <f t="shared" si="2"/>
        <v>10</v>
      </c>
      <c r="BV62">
        <f t="shared" si="4"/>
        <v>600</v>
      </c>
    </row>
    <row r="63" spans="1:74" x14ac:dyDescent="0.3">
      <c r="A63" s="33">
        <v>45029</v>
      </c>
      <c r="B63">
        <v>2</v>
      </c>
      <c r="C63">
        <v>1</v>
      </c>
      <c r="D63">
        <v>1</v>
      </c>
      <c r="E63" t="s">
        <v>291</v>
      </c>
      <c r="F63" s="5">
        <v>0</v>
      </c>
      <c r="G63" s="5">
        <v>0</v>
      </c>
      <c r="H63" s="5">
        <v>60</v>
      </c>
      <c r="I63" s="5">
        <v>0</v>
      </c>
      <c r="J63" s="5">
        <v>10</v>
      </c>
      <c r="K63" s="5">
        <v>0</v>
      </c>
      <c r="L63" s="5">
        <v>260</v>
      </c>
      <c r="M63" s="5">
        <v>0</v>
      </c>
      <c r="N63" s="5">
        <v>0</v>
      </c>
      <c r="O63" s="5">
        <v>20</v>
      </c>
      <c r="P63" s="5">
        <v>0</v>
      </c>
      <c r="Q63" s="5">
        <v>20</v>
      </c>
      <c r="R63" s="5">
        <v>0</v>
      </c>
      <c r="S63" s="5">
        <v>0</v>
      </c>
      <c r="T63" s="5">
        <v>0</v>
      </c>
      <c r="U63" s="5">
        <v>0</v>
      </c>
      <c r="V63" s="5">
        <v>10</v>
      </c>
      <c r="W63" s="5">
        <v>0</v>
      </c>
      <c r="X63" s="5">
        <v>0</v>
      </c>
      <c r="Y63" s="31">
        <f t="shared" si="11"/>
        <v>380</v>
      </c>
      <c r="Z63" s="30">
        <v>10</v>
      </c>
      <c r="AA63" s="30">
        <v>0</v>
      </c>
      <c r="AB63" s="30">
        <v>10</v>
      </c>
      <c r="AC63" s="30">
        <v>0</v>
      </c>
      <c r="AD63" s="30">
        <v>100</v>
      </c>
      <c r="AE63" s="30">
        <v>0</v>
      </c>
      <c r="AF63" s="30">
        <v>0</v>
      </c>
      <c r="AG63" s="30">
        <v>100</v>
      </c>
      <c r="AH63" s="30">
        <v>0</v>
      </c>
      <c r="AI63" s="30">
        <v>0</v>
      </c>
      <c r="AJ63" s="30">
        <v>0</v>
      </c>
      <c r="AK63" s="42">
        <f t="shared" si="12"/>
        <v>220</v>
      </c>
      <c r="AL63" s="28">
        <v>0</v>
      </c>
      <c r="AM63" s="28">
        <v>0</v>
      </c>
      <c r="AN63" s="28">
        <v>0</v>
      </c>
      <c r="AO63" s="28">
        <v>0</v>
      </c>
      <c r="AP63" s="44">
        <f t="shared" si="10"/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6">
        <v>0</v>
      </c>
      <c r="AX63" s="26">
        <v>0</v>
      </c>
      <c r="AY63" s="26">
        <v>0</v>
      </c>
      <c r="AZ63" s="26">
        <v>0</v>
      </c>
      <c r="BA63" s="26">
        <v>0</v>
      </c>
      <c r="BB63" s="26">
        <v>0</v>
      </c>
      <c r="BC63" s="26">
        <v>0</v>
      </c>
      <c r="BD63" s="26">
        <v>0</v>
      </c>
      <c r="BE63" s="26">
        <v>0</v>
      </c>
      <c r="BF63" s="26">
        <v>0</v>
      </c>
      <c r="BG63" s="26">
        <v>0</v>
      </c>
      <c r="BH63" s="26">
        <v>0</v>
      </c>
      <c r="BI63" s="26">
        <v>0</v>
      </c>
      <c r="BJ63" s="26">
        <v>0</v>
      </c>
      <c r="BK63" s="26">
        <v>0</v>
      </c>
      <c r="BL63" s="26">
        <v>0</v>
      </c>
      <c r="BM63" s="26">
        <v>0</v>
      </c>
      <c r="BN63" s="26">
        <v>0</v>
      </c>
      <c r="BO63" s="26">
        <v>0</v>
      </c>
      <c r="BP63" s="26">
        <v>0</v>
      </c>
      <c r="BQ63" s="26">
        <v>0</v>
      </c>
      <c r="BR63" s="26">
        <v>0</v>
      </c>
      <c r="BS63" s="26">
        <v>0</v>
      </c>
      <c r="BT63" s="26">
        <v>0</v>
      </c>
      <c r="BU63" s="25">
        <f t="shared" si="2"/>
        <v>0</v>
      </c>
      <c r="BV63">
        <f t="shared" si="4"/>
        <v>600</v>
      </c>
    </row>
    <row r="64" spans="1:74" x14ac:dyDescent="0.3">
      <c r="A64" s="33">
        <v>45029</v>
      </c>
      <c r="B64">
        <v>2</v>
      </c>
      <c r="C64">
        <v>1</v>
      </c>
      <c r="D64">
        <v>2</v>
      </c>
      <c r="E64" t="s">
        <v>291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31">
        <f t="shared" si="11"/>
        <v>0</v>
      </c>
      <c r="Z64" s="30">
        <v>0</v>
      </c>
      <c r="AA64" s="30">
        <v>0</v>
      </c>
      <c r="AB64" s="30">
        <v>0</v>
      </c>
      <c r="AC64" s="30">
        <v>0</v>
      </c>
      <c r="AD64" s="30">
        <v>0</v>
      </c>
      <c r="AE64" s="30">
        <v>0</v>
      </c>
      <c r="AF64" s="30">
        <v>0</v>
      </c>
      <c r="AG64" s="30">
        <v>0</v>
      </c>
      <c r="AH64" s="30">
        <v>0</v>
      </c>
      <c r="AI64" s="30">
        <v>0</v>
      </c>
      <c r="AJ64" s="30">
        <v>0</v>
      </c>
      <c r="AK64" s="42">
        <f t="shared" si="12"/>
        <v>0</v>
      </c>
      <c r="AL64" s="28">
        <v>0</v>
      </c>
      <c r="AM64" s="28">
        <v>0</v>
      </c>
      <c r="AN64" s="28">
        <v>0</v>
      </c>
      <c r="AO64" s="28">
        <v>0</v>
      </c>
      <c r="AP64" s="44">
        <f t="shared" si="10"/>
        <v>0</v>
      </c>
      <c r="AQ64" s="26">
        <v>0</v>
      </c>
      <c r="AR64" s="26">
        <v>0</v>
      </c>
      <c r="AS64" s="26">
        <v>0</v>
      </c>
      <c r="AT64" s="26">
        <v>0</v>
      </c>
      <c r="AU64" s="26">
        <v>0</v>
      </c>
      <c r="AV64" s="26">
        <v>0</v>
      </c>
      <c r="AW64" s="26">
        <v>0</v>
      </c>
      <c r="AX64" s="26">
        <v>0</v>
      </c>
      <c r="AY64" s="26">
        <v>0</v>
      </c>
      <c r="AZ64" s="26">
        <v>0</v>
      </c>
      <c r="BA64" s="26">
        <v>0</v>
      </c>
      <c r="BB64" s="26">
        <v>70</v>
      </c>
      <c r="BC64" s="26">
        <v>0</v>
      </c>
      <c r="BD64" s="26">
        <v>470</v>
      </c>
      <c r="BE64" s="26">
        <v>0</v>
      </c>
      <c r="BF64" s="26">
        <v>0</v>
      </c>
      <c r="BG64" s="26">
        <v>0</v>
      </c>
      <c r="BH64" s="26">
        <v>10</v>
      </c>
      <c r="BI64" s="26">
        <v>0</v>
      </c>
      <c r="BJ64" s="26">
        <v>50</v>
      </c>
      <c r="BK64" s="26">
        <v>0</v>
      </c>
      <c r="BL64" s="26">
        <v>0</v>
      </c>
      <c r="BM64" s="26">
        <v>0</v>
      </c>
      <c r="BN64" s="26">
        <v>0</v>
      </c>
      <c r="BO64" s="26">
        <v>0</v>
      </c>
      <c r="BP64" s="26">
        <v>0</v>
      </c>
      <c r="BQ64" s="26">
        <v>0</v>
      </c>
      <c r="BR64" s="26">
        <v>0</v>
      </c>
      <c r="BS64" s="26">
        <v>0</v>
      </c>
      <c r="BT64" s="26">
        <v>0</v>
      </c>
      <c r="BU64" s="25">
        <f t="shared" si="2"/>
        <v>600</v>
      </c>
      <c r="BV64">
        <f t="shared" si="4"/>
        <v>600</v>
      </c>
    </row>
    <row r="65" spans="1:74" x14ac:dyDescent="0.3">
      <c r="A65" s="33">
        <v>45031</v>
      </c>
      <c r="B65">
        <v>2</v>
      </c>
      <c r="C65">
        <v>1</v>
      </c>
      <c r="D65">
        <v>1</v>
      </c>
      <c r="E65" t="s">
        <v>298</v>
      </c>
      <c r="F65" s="5">
        <v>20</v>
      </c>
      <c r="G65" s="5">
        <v>0</v>
      </c>
      <c r="H65" s="5">
        <v>10</v>
      </c>
      <c r="I65" s="5">
        <v>0</v>
      </c>
      <c r="J65" s="5">
        <v>0</v>
      </c>
      <c r="K65" s="5">
        <v>0</v>
      </c>
      <c r="L65" s="5">
        <v>60</v>
      </c>
      <c r="M65" s="5">
        <v>0</v>
      </c>
      <c r="N65" s="5">
        <v>0</v>
      </c>
      <c r="O65" s="5">
        <v>60</v>
      </c>
      <c r="P65" s="5">
        <v>0</v>
      </c>
      <c r="Q65" s="5">
        <v>40</v>
      </c>
      <c r="R65" s="5">
        <v>0</v>
      </c>
      <c r="S65" s="5">
        <v>40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31">
        <f t="shared" si="11"/>
        <v>230</v>
      </c>
      <c r="Z65" s="30">
        <v>20</v>
      </c>
      <c r="AA65" s="30">
        <v>0</v>
      </c>
      <c r="AB65" s="30">
        <v>0</v>
      </c>
      <c r="AC65" s="30">
        <v>0</v>
      </c>
      <c r="AD65" s="30">
        <v>200</v>
      </c>
      <c r="AE65" s="30">
        <v>0</v>
      </c>
      <c r="AF65" s="30">
        <v>0</v>
      </c>
      <c r="AG65" s="30">
        <v>140</v>
      </c>
      <c r="AH65" s="30">
        <v>0</v>
      </c>
      <c r="AI65" s="30">
        <v>10</v>
      </c>
      <c r="AJ65" s="30">
        <v>0</v>
      </c>
      <c r="AK65" s="42">
        <f t="shared" si="12"/>
        <v>370</v>
      </c>
      <c r="AL65" s="28">
        <v>0</v>
      </c>
      <c r="AM65" s="28">
        <v>0</v>
      </c>
      <c r="AN65" s="28">
        <v>0</v>
      </c>
      <c r="AO65" s="28">
        <v>0</v>
      </c>
      <c r="AP65" s="44">
        <f t="shared" si="10"/>
        <v>0</v>
      </c>
      <c r="AQ65" s="26">
        <v>0</v>
      </c>
      <c r="AR65" s="26">
        <v>0</v>
      </c>
      <c r="AS65" s="26">
        <v>0</v>
      </c>
      <c r="AT65" s="26">
        <v>0</v>
      </c>
      <c r="AU65" s="26">
        <v>0</v>
      </c>
      <c r="AV65" s="26">
        <v>0</v>
      </c>
      <c r="AW65" s="26">
        <v>0</v>
      </c>
      <c r="AX65" s="26">
        <v>0</v>
      </c>
      <c r="AY65" s="26">
        <v>0</v>
      </c>
      <c r="AZ65" s="26">
        <v>0</v>
      </c>
      <c r="BA65" s="26">
        <v>0</v>
      </c>
      <c r="BB65" s="26">
        <v>0</v>
      </c>
      <c r="BC65" s="26">
        <v>0</v>
      </c>
      <c r="BD65" s="26">
        <v>0</v>
      </c>
      <c r="BE65" s="26">
        <v>0</v>
      </c>
      <c r="BF65" s="26">
        <v>0</v>
      </c>
      <c r="BG65" s="26">
        <v>0</v>
      </c>
      <c r="BH65" s="26">
        <v>0</v>
      </c>
      <c r="BI65" s="26">
        <v>0</v>
      </c>
      <c r="BJ65" s="26">
        <v>0</v>
      </c>
      <c r="BK65" s="26">
        <v>0</v>
      </c>
      <c r="BL65" s="26">
        <v>0</v>
      </c>
      <c r="BM65" s="26">
        <v>0</v>
      </c>
      <c r="BN65" s="26">
        <v>0</v>
      </c>
      <c r="BO65" s="26">
        <v>0</v>
      </c>
      <c r="BP65" s="26">
        <v>0</v>
      </c>
      <c r="BQ65" s="26">
        <v>0</v>
      </c>
      <c r="BR65" s="26">
        <v>0</v>
      </c>
      <c r="BS65" s="26">
        <v>0</v>
      </c>
      <c r="BT65" s="26">
        <v>0</v>
      </c>
      <c r="BU65" s="25">
        <f t="shared" si="2"/>
        <v>0</v>
      </c>
      <c r="BV65">
        <f t="shared" si="4"/>
        <v>600</v>
      </c>
    </row>
    <row r="66" spans="1:74" x14ac:dyDescent="0.3">
      <c r="A66" s="33">
        <v>45031</v>
      </c>
      <c r="B66">
        <v>2</v>
      </c>
      <c r="C66">
        <v>1</v>
      </c>
      <c r="D66">
        <v>2</v>
      </c>
      <c r="E66" t="s">
        <v>298</v>
      </c>
      <c r="F66" s="5">
        <v>50</v>
      </c>
      <c r="G66" s="5">
        <v>0</v>
      </c>
      <c r="H66" s="5">
        <v>70</v>
      </c>
      <c r="I66" s="5">
        <v>0</v>
      </c>
      <c r="J66" s="5">
        <v>10</v>
      </c>
      <c r="K66" s="5">
        <v>0</v>
      </c>
      <c r="L66" s="5">
        <v>150</v>
      </c>
      <c r="M66" s="5">
        <v>0</v>
      </c>
      <c r="N66" s="5">
        <v>0</v>
      </c>
      <c r="O66" s="5">
        <v>10</v>
      </c>
      <c r="P66" s="5">
        <v>0</v>
      </c>
      <c r="Q66" s="5">
        <v>10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31">
        <f t="shared" si="11"/>
        <v>300</v>
      </c>
      <c r="Z66" s="30">
        <v>20</v>
      </c>
      <c r="AA66" s="30">
        <v>0</v>
      </c>
      <c r="AB66" s="30">
        <v>0</v>
      </c>
      <c r="AC66" s="30">
        <v>0</v>
      </c>
      <c r="AD66" s="30">
        <v>140</v>
      </c>
      <c r="AE66" s="30">
        <v>0</v>
      </c>
      <c r="AF66" s="30">
        <v>0</v>
      </c>
      <c r="AG66" s="30">
        <v>120</v>
      </c>
      <c r="AH66" s="30">
        <v>0</v>
      </c>
      <c r="AI66" s="30">
        <v>20</v>
      </c>
      <c r="AJ66" s="30">
        <v>0</v>
      </c>
      <c r="AK66" s="42">
        <f t="shared" si="12"/>
        <v>300</v>
      </c>
      <c r="AL66" s="28">
        <v>0</v>
      </c>
      <c r="AM66" s="28">
        <v>0</v>
      </c>
      <c r="AN66" s="28">
        <v>0</v>
      </c>
      <c r="AO66" s="28">
        <v>0</v>
      </c>
      <c r="AP66" s="44">
        <f t="shared" si="10"/>
        <v>0</v>
      </c>
      <c r="AQ66" s="26">
        <v>0</v>
      </c>
      <c r="AR66" s="26">
        <v>0</v>
      </c>
      <c r="AS66" s="26">
        <v>0</v>
      </c>
      <c r="AT66" s="26">
        <v>0</v>
      </c>
      <c r="AU66" s="26">
        <v>0</v>
      </c>
      <c r="AV66" s="26">
        <v>0</v>
      </c>
      <c r="AW66" s="26">
        <v>0</v>
      </c>
      <c r="AX66" s="26">
        <v>0</v>
      </c>
      <c r="AY66" s="26">
        <v>0</v>
      </c>
      <c r="AZ66" s="26">
        <v>0</v>
      </c>
      <c r="BA66" s="26">
        <v>0</v>
      </c>
      <c r="BB66" s="26">
        <v>0</v>
      </c>
      <c r="BC66" s="26">
        <v>0</v>
      </c>
      <c r="BD66" s="26">
        <v>0</v>
      </c>
      <c r="BE66" s="26">
        <v>0</v>
      </c>
      <c r="BF66" s="26">
        <v>0</v>
      </c>
      <c r="BG66" s="26">
        <v>0</v>
      </c>
      <c r="BH66" s="26">
        <v>0</v>
      </c>
      <c r="BI66" s="26">
        <v>0</v>
      </c>
      <c r="BJ66" s="26">
        <v>0</v>
      </c>
      <c r="BK66" s="26">
        <v>0</v>
      </c>
      <c r="BL66" s="26">
        <v>0</v>
      </c>
      <c r="BM66" s="26">
        <v>0</v>
      </c>
      <c r="BN66" s="26">
        <v>0</v>
      </c>
      <c r="BO66" s="26">
        <v>0</v>
      </c>
      <c r="BP66" s="26">
        <v>0</v>
      </c>
      <c r="BQ66" s="26">
        <v>0</v>
      </c>
      <c r="BR66" s="26">
        <v>0</v>
      </c>
      <c r="BS66" s="26">
        <v>0</v>
      </c>
      <c r="BT66" s="26">
        <v>0</v>
      </c>
      <c r="BU66" s="25">
        <f t="shared" si="2"/>
        <v>0</v>
      </c>
      <c r="BV66">
        <f t="shared" si="4"/>
        <v>600</v>
      </c>
    </row>
    <row r="67" spans="1:74" x14ac:dyDescent="0.3">
      <c r="A67" s="33">
        <v>45035</v>
      </c>
      <c r="B67">
        <v>2</v>
      </c>
      <c r="C67">
        <v>2</v>
      </c>
      <c r="D67">
        <v>1</v>
      </c>
      <c r="E67" t="s">
        <v>293</v>
      </c>
      <c r="F67" s="5">
        <v>30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470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31">
        <f t="shared" si="11"/>
        <v>500</v>
      </c>
      <c r="Z67" s="30">
        <v>10</v>
      </c>
      <c r="AA67" s="30">
        <v>0</v>
      </c>
      <c r="AB67" s="30">
        <v>0</v>
      </c>
      <c r="AC67" s="30">
        <v>0</v>
      </c>
      <c r="AD67" s="30">
        <v>30</v>
      </c>
      <c r="AE67" s="30">
        <v>0</v>
      </c>
      <c r="AF67" s="30">
        <v>0</v>
      </c>
      <c r="AG67" s="30">
        <v>60</v>
      </c>
      <c r="AH67" s="30">
        <v>0</v>
      </c>
      <c r="AI67" s="30">
        <v>0</v>
      </c>
      <c r="AJ67" s="30">
        <v>0</v>
      </c>
      <c r="AK67" s="42">
        <f t="shared" si="12"/>
        <v>100</v>
      </c>
      <c r="AL67" s="28">
        <v>0</v>
      </c>
      <c r="AM67" s="28">
        <v>0</v>
      </c>
      <c r="AN67" s="28">
        <v>0</v>
      </c>
      <c r="AO67" s="28">
        <v>0</v>
      </c>
      <c r="AP67" s="44">
        <f t="shared" si="10"/>
        <v>0</v>
      </c>
      <c r="AQ67" s="26">
        <v>0</v>
      </c>
      <c r="AR67" s="26">
        <v>0</v>
      </c>
      <c r="AS67" s="26">
        <v>0</v>
      </c>
      <c r="AT67" s="26">
        <v>0</v>
      </c>
      <c r="AU67" s="26">
        <v>0</v>
      </c>
      <c r="AV67" s="26">
        <v>0</v>
      </c>
      <c r="AW67" s="26">
        <v>0</v>
      </c>
      <c r="AX67" s="26">
        <v>0</v>
      </c>
      <c r="AY67" s="26">
        <v>0</v>
      </c>
      <c r="AZ67" s="26">
        <v>0</v>
      </c>
      <c r="BA67" s="26">
        <v>0</v>
      </c>
      <c r="BB67" s="26">
        <v>0</v>
      </c>
      <c r="BC67" s="26">
        <v>0</v>
      </c>
      <c r="BD67" s="26">
        <v>0</v>
      </c>
      <c r="BE67" s="26">
        <v>0</v>
      </c>
      <c r="BF67" s="26">
        <v>0</v>
      </c>
      <c r="BG67" s="26">
        <v>0</v>
      </c>
      <c r="BH67" s="26">
        <v>0</v>
      </c>
      <c r="BI67" s="26">
        <v>0</v>
      </c>
      <c r="BJ67" s="26">
        <v>0</v>
      </c>
      <c r="BK67" s="26">
        <v>0</v>
      </c>
      <c r="BL67" s="26">
        <v>0</v>
      </c>
      <c r="BM67" s="26">
        <v>0</v>
      </c>
      <c r="BN67" s="26">
        <v>0</v>
      </c>
      <c r="BO67" s="26">
        <v>0</v>
      </c>
      <c r="BP67" s="26">
        <v>0</v>
      </c>
      <c r="BQ67" s="26">
        <v>0</v>
      </c>
      <c r="BR67" s="26">
        <v>0</v>
      </c>
      <c r="BS67" s="26">
        <v>0</v>
      </c>
      <c r="BT67" s="26">
        <v>0</v>
      </c>
      <c r="BU67" s="25">
        <f t="shared" ref="BU67:BU102" si="13">SUM(AQ67:BT67)</f>
        <v>0</v>
      </c>
      <c r="BV67">
        <f t="shared" si="4"/>
        <v>600</v>
      </c>
    </row>
    <row r="68" spans="1:74" x14ac:dyDescent="0.3">
      <c r="A68" s="33">
        <v>45035</v>
      </c>
      <c r="B68">
        <v>2</v>
      </c>
      <c r="C68">
        <v>2</v>
      </c>
      <c r="D68">
        <v>2</v>
      </c>
      <c r="E68" t="s">
        <v>293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600</v>
      </c>
      <c r="W68" s="5">
        <v>0</v>
      </c>
      <c r="X68" s="5">
        <v>0</v>
      </c>
      <c r="Y68" s="31">
        <f t="shared" si="11"/>
        <v>600</v>
      </c>
      <c r="Z68" s="30">
        <v>0</v>
      </c>
      <c r="AA68" s="30">
        <v>0</v>
      </c>
      <c r="AB68" s="30">
        <v>0</v>
      </c>
      <c r="AC68" s="30">
        <v>0</v>
      </c>
      <c r="AD68" s="30">
        <v>0</v>
      </c>
      <c r="AE68" s="30">
        <v>0</v>
      </c>
      <c r="AF68" s="30">
        <v>0</v>
      </c>
      <c r="AG68" s="30">
        <v>0</v>
      </c>
      <c r="AH68" s="30">
        <v>0</v>
      </c>
      <c r="AI68" s="30">
        <v>0</v>
      </c>
      <c r="AJ68" s="30">
        <v>0</v>
      </c>
      <c r="AK68" s="42">
        <f t="shared" si="12"/>
        <v>0</v>
      </c>
      <c r="AL68" s="28">
        <v>0</v>
      </c>
      <c r="AM68" s="28">
        <v>0</v>
      </c>
      <c r="AN68" s="28">
        <v>0</v>
      </c>
      <c r="AO68" s="28">
        <v>0</v>
      </c>
      <c r="AP68" s="44">
        <f t="shared" si="10"/>
        <v>0</v>
      </c>
      <c r="AQ68" s="26">
        <v>0</v>
      </c>
      <c r="AR68" s="26">
        <v>0</v>
      </c>
      <c r="AS68" s="26">
        <v>0</v>
      </c>
      <c r="AT68" s="26">
        <v>0</v>
      </c>
      <c r="AU68" s="26">
        <v>0</v>
      </c>
      <c r="AV68" s="26">
        <v>0</v>
      </c>
      <c r="AW68" s="26">
        <v>0</v>
      </c>
      <c r="AX68" s="26">
        <v>0</v>
      </c>
      <c r="AY68" s="26">
        <v>0</v>
      </c>
      <c r="AZ68" s="26">
        <v>0</v>
      </c>
      <c r="BA68" s="26">
        <v>0</v>
      </c>
      <c r="BB68" s="26">
        <v>0</v>
      </c>
      <c r="BC68" s="26">
        <v>0</v>
      </c>
      <c r="BD68" s="26">
        <v>0</v>
      </c>
      <c r="BE68" s="26">
        <v>0</v>
      </c>
      <c r="BF68" s="26">
        <v>0</v>
      </c>
      <c r="BG68" s="26">
        <v>0</v>
      </c>
      <c r="BH68" s="26">
        <v>0</v>
      </c>
      <c r="BI68" s="26">
        <v>0</v>
      </c>
      <c r="BJ68" s="26">
        <v>0</v>
      </c>
      <c r="BK68" s="26">
        <v>0</v>
      </c>
      <c r="BL68" s="26">
        <v>0</v>
      </c>
      <c r="BM68" s="26">
        <v>0</v>
      </c>
      <c r="BN68" s="26">
        <v>0</v>
      </c>
      <c r="BO68" s="26">
        <v>0</v>
      </c>
      <c r="BP68" s="26">
        <v>0</v>
      </c>
      <c r="BQ68" s="26">
        <v>0</v>
      </c>
      <c r="BR68" s="26">
        <v>0</v>
      </c>
      <c r="BS68" s="26">
        <v>0</v>
      </c>
      <c r="BT68" s="26">
        <v>0</v>
      </c>
      <c r="BU68" s="25">
        <f t="shared" si="13"/>
        <v>0</v>
      </c>
      <c r="BV68">
        <f t="shared" ref="BV68:BV102" si="14">SUM(BU68,AP68,AK68,Y68)</f>
        <v>600</v>
      </c>
    </row>
    <row r="69" spans="1:74" x14ac:dyDescent="0.3">
      <c r="A69" s="33">
        <v>45036</v>
      </c>
      <c r="B69">
        <v>2</v>
      </c>
      <c r="C69">
        <v>1</v>
      </c>
      <c r="D69">
        <v>1</v>
      </c>
      <c r="E69" t="s">
        <v>50</v>
      </c>
      <c r="F69" s="5">
        <v>10</v>
      </c>
      <c r="G69" s="5">
        <v>0</v>
      </c>
      <c r="H69" s="5">
        <v>0</v>
      </c>
      <c r="I69" s="5">
        <v>0</v>
      </c>
      <c r="J69" s="5">
        <v>20</v>
      </c>
      <c r="K69" s="5">
        <v>0</v>
      </c>
      <c r="L69" s="5">
        <v>240</v>
      </c>
      <c r="M69" s="5">
        <v>0</v>
      </c>
      <c r="N69" s="5">
        <v>0</v>
      </c>
      <c r="O69" s="5">
        <v>10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31">
        <f t="shared" si="11"/>
        <v>280</v>
      </c>
      <c r="Z69" s="30">
        <v>0</v>
      </c>
      <c r="AA69" s="30">
        <v>0</v>
      </c>
      <c r="AB69" s="30">
        <v>0</v>
      </c>
      <c r="AC69" s="30">
        <v>0</v>
      </c>
      <c r="AD69" s="30">
        <v>110</v>
      </c>
      <c r="AE69" s="30">
        <v>0</v>
      </c>
      <c r="AF69" s="30">
        <v>0</v>
      </c>
      <c r="AG69" s="30">
        <v>140</v>
      </c>
      <c r="AH69" s="30">
        <v>0</v>
      </c>
      <c r="AI69" s="30">
        <v>20</v>
      </c>
      <c r="AJ69" s="30">
        <v>0</v>
      </c>
      <c r="AK69" s="42">
        <f t="shared" si="12"/>
        <v>270</v>
      </c>
      <c r="AL69" s="28">
        <v>0</v>
      </c>
      <c r="AM69" s="28">
        <v>0</v>
      </c>
      <c r="AN69" s="28">
        <v>0</v>
      </c>
      <c r="AO69" s="28">
        <v>0</v>
      </c>
      <c r="AP69" s="44">
        <f t="shared" si="10"/>
        <v>0</v>
      </c>
      <c r="AQ69" s="26">
        <v>0</v>
      </c>
      <c r="AR69" s="26">
        <v>0</v>
      </c>
      <c r="AS69" s="26">
        <v>0</v>
      </c>
      <c r="AT69" s="26">
        <v>0</v>
      </c>
      <c r="AU69" s="26">
        <v>0</v>
      </c>
      <c r="AV69" s="26">
        <v>0</v>
      </c>
      <c r="AW69" s="26">
        <v>0</v>
      </c>
      <c r="AX69" s="26">
        <v>0</v>
      </c>
      <c r="AY69" s="26">
        <v>0</v>
      </c>
      <c r="AZ69" s="26">
        <v>0</v>
      </c>
      <c r="BA69" s="26">
        <v>30</v>
      </c>
      <c r="BB69" s="26">
        <v>0</v>
      </c>
      <c r="BC69" s="26">
        <v>0</v>
      </c>
      <c r="BD69" s="26">
        <v>0</v>
      </c>
      <c r="BE69" s="26">
        <v>0</v>
      </c>
      <c r="BF69" s="26">
        <v>0</v>
      </c>
      <c r="BG69" s="26">
        <v>0</v>
      </c>
      <c r="BH69" s="26">
        <v>0</v>
      </c>
      <c r="BI69" s="26">
        <v>0</v>
      </c>
      <c r="BJ69" s="26">
        <v>0</v>
      </c>
      <c r="BK69" s="26">
        <v>0</v>
      </c>
      <c r="BL69" s="26">
        <v>0</v>
      </c>
      <c r="BM69" s="26">
        <v>0</v>
      </c>
      <c r="BN69" s="26">
        <v>0</v>
      </c>
      <c r="BO69" s="26">
        <v>0</v>
      </c>
      <c r="BP69" s="26">
        <v>0</v>
      </c>
      <c r="BQ69" s="26">
        <v>0</v>
      </c>
      <c r="BR69" s="26">
        <v>20</v>
      </c>
      <c r="BS69" s="26">
        <v>0</v>
      </c>
      <c r="BT69" s="26">
        <v>0</v>
      </c>
      <c r="BU69" s="25">
        <f t="shared" si="13"/>
        <v>50</v>
      </c>
      <c r="BV69">
        <f t="shared" si="14"/>
        <v>600</v>
      </c>
    </row>
    <row r="70" spans="1:74" x14ac:dyDescent="0.3">
      <c r="A70" s="33">
        <v>45036</v>
      </c>
      <c r="B70">
        <v>2</v>
      </c>
      <c r="C70">
        <v>1</v>
      </c>
      <c r="D70">
        <v>2</v>
      </c>
      <c r="E70" t="s">
        <v>50</v>
      </c>
      <c r="F70" s="5">
        <v>0</v>
      </c>
      <c r="G70" s="5">
        <v>0</v>
      </c>
      <c r="H70" s="5">
        <v>10</v>
      </c>
      <c r="I70" s="5">
        <v>0</v>
      </c>
      <c r="J70" s="5">
        <v>20</v>
      </c>
      <c r="K70" s="5">
        <v>0</v>
      </c>
      <c r="L70" s="5">
        <v>300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70</v>
      </c>
      <c r="W70" s="5">
        <v>0</v>
      </c>
      <c r="X70" s="5">
        <v>0</v>
      </c>
      <c r="Y70" s="31">
        <f t="shared" si="11"/>
        <v>400</v>
      </c>
      <c r="Z70" s="30">
        <v>0</v>
      </c>
      <c r="AA70" s="30">
        <v>0</v>
      </c>
      <c r="AB70" s="30">
        <v>0</v>
      </c>
      <c r="AC70" s="30">
        <v>0</v>
      </c>
      <c r="AD70" s="30">
        <v>90</v>
      </c>
      <c r="AE70" s="30">
        <v>0</v>
      </c>
      <c r="AF70" s="30">
        <v>0</v>
      </c>
      <c r="AG70" s="30">
        <v>80</v>
      </c>
      <c r="AH70" s="30">
        <v>0</v>
      </c>
      <c r="AI70" s="30">
        <v>0</v>
      </c>
      <c r="AJ70" s="30">
        <v>0</v>
      </c>
      <c r="AK70" s="42">
        <f t="shared" si="12"/>
        <v>170</v>
      </c>
      <c r="AL70" s="28">
        <v>0</v>
      </c>
      <c r="AM70" s="28">
        <v>0</v>
      </c>
      <c r="AN70" s="28">
        <v>0</v>
      </c>
      <c r="AO70" s="28">
        <v>0</v>
      </c>
      <c r="AP70" s="44">
        <f t="shared" si="10"/>
        <v>0</v>
      </c>
      <c r="AQ70" s="26">
        <v>0</v>
      </c>
      <c r="AR70" s="26">
        <v>0</v>
      </c>
      <c r="AS70" s="26">
        <v>0</v>
      </c>
      <c r="AT70" s="26">
        <v>0</v>
      </c>
      <c r="AU70" s="26">
        <v>0</v>
      </c>
      <c r="AV70" s="26">
        <v>0</v>
      </c>
      <c r="AW70" s="26">
        <v>0</v>
      </c>
      <c r="AX70" s="26">
        <v>0</v>
      </c>
      <c r="AY70" s="26">
        <v>0</v>
      </c>
      <c r="AZ70" s="26">
        <v>0</v>
      </c>
      <c r="BA70" s="26">
        <v>0</v>
      </c>
      <c r="BB70" s="26">
        <v>0</v>
      </c>
      <c r="BC70" s="26">
        <v>0</v>
      </c>
      <c r="BD70" s="26">
        <v>0</v>
      </c>
      <c r="BE70" s="26">
        <v>0</v>
      </c>
      <c r="BF70" s="26">
        <v>0</v>
      </c>
      <c r="BG70" s="26">
        <v>0</v>
      </c>
      <c r="BH70" s="26">
        <v>30</v>
      </c>
      <c r="BI70" s="26">
        <v>0</v>
      </c>
      <c r="BJ70" s="26">
        <v>0</v>
      </c>
      <c r="BK70" s="26">
        <v>0</v>
      </c>
      <c r="BL70" s="26">
        <v>0</v>
      </c>
      <c r="BM70" s="26">
        <v>0</v>
      </c>
      <c r="BN70" s="26">
        <v>0</v>
      </c>
      <c r="BO70" s="26">
        <v>0</v>
      </c>
      <c r="BP70" s="26">
        <v>0</v>
      </c>
      <c r="BQ70" s="26">
        <v>0</v>
      </c>
      <c r="BR70" s="26">
        <v>0</v>
      </c>
      <c r="BS70" s="26">
        <v>0</v>
      </c>
      <c r="BT70" s="26">
        <v>0</v>
      </c>
      <c r="BU70" s="25">
        <f t="shared" si="13"/>
        <v>30</v>
      </c>
      <c r="BV70">
        <f t="shared" si="14"/>
        <v>600</v>
      </c>
    </row>
    <row r="71" spans="1:74" x14ac:dyDescent="0.3">
      <c r="A71" s="33">
        <v>45038</v>
      </c>
      <c r="B71">
        <v>2</v>
      </c>
      <c r="C71">
        <v>2</v>
      </c>
      <c r="D71">
        <v>1</v>
      </c>
      <c r="E71" t="s">
        <v>293</v>
      </c>
      <c r="F71" s="5">
        <v>20</v>
      </c>
      <c r="G71" s="5">
        <v>0</v>
      </c>
      <c r="H71" s="5">
        <v>40</v>
      </c>
      <c r="I71" s="5">
        <v>0</v>
      </c>
      <c r="J71" s="5">
        <v>0</v>
      </c>
      <c r="K71" s="5">
        <v>0</v>
      </c>
      <c r="L71" s="5">
        <v>350</v>
      </c>
      <c r="M71" s="5">
        <v>0</v>
      </c>
      <c r="N71" s="5">
        <v>0</v>
      </c>
      <c r="O71" s="5">
        <v>10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31">
        <f t="shared" si="11"/>
        <v>420</v>
      </c>
      <c r="Z71" s="30">
        <v>10</v>
      </c>
      <c r="AA71" s="30">
        <v>0</v>
      </c>
      <c r="AB71" s="30">
        <v>0</v>
      </c>
      <c r="AC71" s="30">
        <v>0</v>
      </c>
      <c r="AD71" s="30">
        <v>150</v>
      </c>
      <c r="AE71" s="30">
        <v>0</v>
      </c>
      <c r="AF71" s="30">
        <v>0</v>
      </c>
      <c r="AG71" s="30">
        <v>20</v>
      </c>
      <c r="AH71" s="30">
        <v>0</v>
      </c>
      <c r="AI71" s="30">
        <v>0</v>
      </c>
      <c r="AJ71" s="30">
        <v>0</v>
      </c>
      <c r="AK71" s="42">
        <f t="shared" si="12"/>
        <v>180</v>
      </c>
      <c r="AL71" s="28">
        <v>0</v>
      </c>
      <c r="AM71" s="28">
        <v>0</v>
      </c>
      <c r="AN71" s="28">
        <v>0</v>
      </c>
      <c r="AO71" s="28">
        <v>0</v>
      </c>
      <c r="AP71" s="44">
        <f t="shared" si="10"/>
        <v>0</v>
      </c>
      <c r="AQ71" s="26">
        <v>0</v>
      </c>
      <c r="AR71" s="26">
        <v>0</v>
      </c>
      <c r="AS71" s="26">
        <v>0</v>
      </c>
      <c r="AT71" s="26">
        <v>0</v>
      </c>
      <c r="AU71" s="26">
        <v>0</v>
      </c>
      <c r="AV71" s="26">
        <v>0</v>
      </c>
      <c r="AW71" s="26">
        <v>0</v>
      </c>
      <c r="AX71" s="26">
        <v>0</v>
      </c>
      <c r="AY71" s="26">
        <v>0</v>
      </c>
      <c r="AZ71" s="26">
        <v>0</v>
      </c>
      <c r="BA71" s="26">
        <v>0</v>
      </c>
      <c r="BB71" s="26">
        <v>0</v>
      </c>
      <c r="BC71" s="26">
        <v>0</v>
      </c>
      <c r="BD71" s="26">
        <v>0</v>
      </c>
      <c r="BE71" s="26">
        <v>0</v>
      </c>
      <c r="BF71" s="26">
        <v>0</v>
      </c>
      <c r="BG71" s="26">
        <v>0</v>
      </c>
      <c r="BH71" s="26">
        <v>0</v>
      </c>
      <c r="BI71" s="26">
        <v>0</v>
      </c>
      <c r="BJ71" s="26">
        <v>0</v>
      </c>
      <c r="BK71" s="26">
        <v>0</v>
      </c>
      <c r="BL71" s="26">
        <v>0</v>
      </c>
      <c r="BM71" s="26">
        <v>0</v>
      </c>
      <c r="BN71" s="26">
        <v>0</v>
      </c>
      <c r="BO71" s="26">
        <v>0</v>
      </c>
      <c r="BP71" s="26">
        <v>0</v>
      </c>
      <c r="BQ71" s="26">
        <v>0</v>
      </c>
      <c r="BR71" s="26">
        <v>0</v>
      </c>
      <c r="BS71" s="26">
        <v>0</v>
      </c>
      <c r="BT71" s="26">
        <v>0</v>
      </c>
      <c r="BU71" s="25">
        <f t="shared" si="13"/>
        <v>0</v>
      </c>
      <c r="BV71">
        <f t="shared" si="14"/>
        <v>600</v>
      </c>
    </row>
    <row r="72" spans="1:74" x14ac:dyDescent="0.3">
      <c r="A72" s="33">
        <v>45038</v>
      </c>
      <c r="B72">
        <v>2</v>
      </c>
      <c r="C72">
        <v>2</v>
      </c>
      <c r="D72">
        <v>2</v>
      </c>
      <c r="E72" t="s">
        <v>293</v>
      </c>
      <c r="F72" s="5">
        <v>0</v>
      </c>
      <c r="G72" s="5">
        <v>0</v>
      </c>
      <c r="H72" s="5">
        <v>70</v>
      </c>
      <c r="I72" s="5">
        <v>0</v>
      </c>
      <c r="J72" s="5">
        <v>0</v>
      </c>
      <c r="K72" s="5">
        <v>0</v>
      </c>
      <c r="L72" s="5">
        <v>160</v>
      </c>
      <c r="M72" s="5">
        <v>0</v>
      </c>
      <c r="N72" s="5">
        <v>0</v>
      </c>
      <c r="O72" s="5">
        <v>10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31">
        <f t="shared" si="11"/>
        <v>240</v>
      </c>
      <c r="Z72" s="30">
        <v>20</v>
      </c>
      <c r="AA72" s="30">
        <v>0</v>
      </c>
      <c r="AB72" s="30">
        <v>10</v>
      </c>
      <c r="AC72" s="30">
        <v>0</v>
      </c>
      <c r="AD72" s="30">
        <v>200</v>
      </c>
      <c r="AE72" s="30">
        <v>0</v>
      </c>
      <c r="AF72" s="30">
        <v>0</v>
      </c>
      <c r="AG72" s="30">
        <v>120</v>
      </c>
      <c r="AH72" s="30">
        <v>0</v>
      </c>
      <c r="AI72" s="30">
        <v>10</v>
      </c>
      <c r="AJ72" s="30">
        <v>0</v>
      </c>
      <c r="AK72" s="42">
        <f t="shared" si="12"/>
        <v>360</v>
      </c>
      <c r="AL72" s="28">
        <v>0</v>
      </c>
      <c r="AM72" s="28">
        <v>0</v>
      </c>
      <c r="AN72" s="28">
        <v>0</v>
      </c>
      <c r="AO72" s="28">
        <v>0</v>
      </c>
      <c r="AP72" s="44">
        <f t="shared" si="10"/>
        <v>0</v>
      </c>
      <c r="AQ72" s="26">
        <v>0</v>
      </c>
      <c r="AR72" s="26">
        <v>0</v>
      </c>
      <c r="AS72" s="26">
        <v>0</v>
      </c>
      <c r="AT72" s="26">
        <v>0</v>
      </c>
      <c r="AU72" s="26">
        <v>0</v>
      </c>
      <c r="AV72" s="26">
        <v>0</v>
      </c>
      <c r="AW72" s="26">
        <v>0</v>
      </c>
      <c r="AX72" s="26">
        <v>0</v>
      </c>
      <c r="AY72" s="26">
        <v>0</v>
      </c>
      <c r="AZ72" s="26">
        <v>0</v>
      </c>
      <c r="BA72" s="26">
        <v>0</v>
      </c>
      <c r="BB72" s="26">
        <v>0</v>
      </c>
      <c r="BC72" s="26">
        <v>0</v>
      </c>
      <c r="BD72" s="26">
        <v>0</v>
      </c>
      <c r="BE72" s="26">
        <v>0</v>
      </c>
      <c r="BF72" s="26">
        <v>0</v>
      </c>
      <c r="BG72" s="26">
        <v>0</v>
      </c>
      <c r="BH72" s="26">
        <v>0</v>
      </c>
      <c r="BI72" s="26">
        <v>0</v>
      </c>
      <c r="BJ72" s="26">
        <v>0</v>
      </c>
      <c r="BK72" s="26">
        <v>0</v>
      </c>
      <c r="BL72" s="26">
        <v>0</v>
      </c>
      <c r="BM72" s="26">
        <v>0</v>
      </c>
      <c r="BN72" s="26">
        <v>0</v>
      </c>
      <c r="BO72" s="26">
        <v>0</v>
      </c>
      <c r="BP72" s="26">
        <v>0</v>
      </c>
      <c r="BQ72" s="26">
        <v>0</v>
      </c>
      <c r="BR72" s="26">
        <v>0</v>
      </c>
      <c r="BS72" s="26">
        <v>0</v>
      </c>
      <c r="BT72" s="26">
        <v>0</v>
      </c>
      <c r="BU72" s="25">
        <f t="shared" si="13"/>
        <v>0</v>
      </c>
      <c r="BV72">
        <f t="shared" si="14"/>
        <v>600</v>
      </c>
    </row>
    <row r="73" spans="1:74" x14ac:dyDescent="0.3">
      <c r="A73" s="33">
        <v>45040</v>
      </c>
      <c r="B73">
        <v>2</v>
      </c>
      <c r="C73">
        <v>1</v>
      </c>
      <c r="D73">
        <v>1</v>
      </c>
      <c r="E73" t="s">
        <v>294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31">
        <f t="shared" si="11"/>
        <v>0</v>
      </c>
      <c r="Z73" s="30">
        <v>0</v>
      </c>
      <c r="AA73" s="30">
        <v>0</v>
      </c>
      <c r="AB73" s="30">
        <v>0</v>
      </c>
      <c r="AC73" s="30">
        <v>0</v>
      </c>
      <c r="AD73" s="30">
        <v>0</v>
      </c>
      <c r="AE73" s="30">
        <v>0</v>
      </c>
      <c r="AF73" s="30">
        <v>0</v>
      </c>
      <c r="AG73" s="30">
        <v>0</v>
      </c>
      <c r="AH73" s="30">
        <v>0</v>
      </c>
      <c r="AI73" s="30">
        <v>0</v>
      </c>
      <c r="AJ73" s="30">
        <v>0</v>
      </c>
      <c r="AK73" s="42">
        <f t="shared" si="12"/>
        <v>0</v>
      </c>
      <c r="AL73" s="28">
        <v>0</v>
      </c>
      <c r="AM73" s="28">
        <v>0</v>
      </c>
      <c r="AN73" s="28">
        <v>0</v>
      </c>
      <c r="AO73" s="28">
        <v>0</v>
      </c>
      <c r="AP73" s="44">
        <f t="shared" si="10"/>
        <v>0</v>
      </c>
      <c r="AQ73" s="26">
        <v>0</v>
      </c>
      <c r="AR73" s="26">
        <v>0</v>
      </c>
      <c r="AS73" s="26">
        <v>0</v>
      </c>
      <c r="AT73" s="26">
        <v>0</v>
      </c>
      <c r="AU73" s="26">
        <v>0</v>
      </c>
      <c r="AV73" s="26">
        <v>0</v>
      </c>
      <c r="AW73" s="26">
        <v>0</v>
      </c>
      <c r="AX73" s="26">
        <v>0</v>
      </c>
      <c r="AY73" s="26">
        <v>0</v>
      </c>
      <c r="AZ73" s="26">
        <v>0</v>
      </c>
      <c r="BA73" s="26">
        <v>0</v>
      </c>
      <c r="BB73" s="26">
        <v>0</v>
      </c>
      <c r="BC73" s="26">
        <v>0</v>
      </c>
      <c r="BD73" s="26">
        <v>0</v>
      </c>
      <c r="BE73" s="26">
        <v>0</v>
      </c>
      <c r="BF73" s="26">
        <v>0</v>
      </c>
      <c r="BG73" s="26">
        <v>0</v>
      </c>
      <c r="BH73" s="26">
        <v>20</v>
      </c>
      <c r="BI73" s="26">
        <v>0</v>
      </c>
      <c r="BJ73" s="26">
        <v>0</v>
      </c>
      <c r="BK73" s="26">
        <v>0</v>
      </c>
      <c r="BL73" s="26">
        <v>0</v>
      </c>
      <c r="BM73" s="26">
        <v>0</v>
      </c>
      <c r="BN73" s="26">
        <v>0</v>
      </c>
      <c r="BO73" s="26">
        <v>0</v>
      </c>
      <c r="BP73" s="26">
        <v>0</v>
      </c>
      <c r="BQ73" s="26">
        <v>0</v>
      </c>
      <c r="BR73" s="26">
        <v>310</v>
      </c>
      <c r="BS73" s="26">
        <v>0</v>
      </c>
      <c r="BT73" s="26">
        <v>270</v>
      </c>
      <c r="BU73" s="25">
        <f t="shared" si="13"/>
        <v>600</v>
      </c>
      <c r="BV73">
        <f t="shared" si="14"/>
        <v>600</v>
      </c>
    </row>
    <row r="74" spans="1:74" x14ac:dyDescent="0.3">
      <c r="A74" s="33">
        <v>45040</v>
      </c>
      <c r="B74">
        <v>2</v>
      </c>
      <c r="C74">
        <v>1</v>
      </c>
      <c r="D74">
        <v>2</v>
      </c>
      <c r="E74" t="s">
        <v>294</v>
      </c>
      <c r="F74" s="5">
        <v>0</v>
      </c>
      <c r="G74" s="5">
        <v>0</v>
      </c>
      <c r="H74" s="5">
        <v>20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31">
        <f t="shared" si="11"/>
        <v>20</v>
      </c>
      <c r="Z74" s="30">
        <v>10</v>
      </c>
      <c r="AA74" s="30">
        <v>0</v>
      </c>
      <c r="AB74" s="30">
        <v>0</v>
      </c>
      <c r="AC74" s="30">
        <v>0</v>
      </c>
      <c r="AD74" s="30">
        <v>30</v>
      </c>
      <c r="AE74" s="30">
        <v>0</v>
      </c>
      <c r="AF74" s="30">
        <v>10</v>
      </c>
      <c r="AG74" s="30">
        <v>10</v>
      </c>
      <c r="AH74" s="30">
        <v>0</v>
      </c>
      <c r="AI74" s="30">
        <v>0</v>
      </c>
      <c r="AJ74" s="30">
        <v>0</v>
      </c>
      <c r="AK74" s="42">
        <f t="shared" si="12"/>
        <v>60</v>
      </c>
      <c r="AL74" s="28">
        <v>0</v>
      </c>
      <c r="AM74" s="28">
        <v>0</v>
      </c>
      <c r="AN74" s="28">
        <v>0</v>
      </c>
      <c r="AO74" s="28">
        <v>0</v>
      </c>
      <c r="AP74" s="44">
        <f t="shared" si="10"/>
        <v>0</v>
      </c>
      <c r="AQ74" s="26">
        <v>0</v>
      </c>
      <c r="AR74" s="26">
        <v>0</v>
      </c>
      <c r="AS74" s="26">
        <v>50</v>
      </c>
      <c r="AT74" s="26">
        <v>100</v>
      </c>
      <c r="AU74" s="26">
        <v>0</v>
      </c>
      <c r="AV74" s="26">
        <v>0</v>
      </c>
      <c r="AW74" s="26">
        <v>0</v>
      </c>
      <c r="AX74" s="26">
        <v>0</v>
      </c>
      <c r="AY74" s="26">
        <v>0</v>
      </c>
      <c r="AZ74" s="26">
        <v>0</v>
      </c>
      <c r="BA74" s="26">
        <v>0</v>
      </c>
      <c r="BB74" s="26">
        <v>0</v>
      </c>
      <c r="BC74" s="26">
        <v>0</v>
      </c>
      <c r="BD74" s="26">
        <v>0</v>
      </c>
      <c r="BE74" s="26">
        <v>0</v>
      </c>
      <c r="BF74" s="26">
        <v>0</v>
      </c>
      <c r="BG74" s="26">
        <v>10</v>
      </c>
      <c r="BH74" s="26">
        <v>0</v>
      </c>
      <c r="BI74" s="26">
        <v>30</v>
      </c>
      <c r="BJ74" s="26">
        <v>10</v>
      </c>
      <c r="BK74" s="26">
        <v>0</v>
      </c>
      <c r="BL74" s="26">
        <v>0</v>
      </c>
      <c r="BM74" s="26">
        <v>10</v>
      </c>
      <c r="BN74" s="26">
        <v>0</v>
      </c>
      <c r="BO74" s="26">
        <v>80</v>
      </c>
      <c r="BP74" s="26">
        <v>0</v>
      </c>
      <c r="BQ74" s="26">
        <v>10</v>
      </c>
      <c r="BR74" s="26">
        <v>20</v>
      </c>
      <c r="BS74" s="26">
        <v>20</v>
      </c>
      <c r="BT74" s="26">
        <v>180</v>
      </c>
      <c r="BU74" s="25">
        <f t="shared" si="13"/>
        <v>520</v>
      </c>
      <c r="BV74">
        <f t="shared" si="14"/>
        <v>600</v>
      </c>
    </row>
    <row r="75" spans="1:74" x14ac:dyDescent="0.3">
      <c r="A75" s="33">
        <v>45042</v>
      </c>
      <c r="B75">
        <v>2</v>
      </c>
      <c r="C75">
        <v>2</v>
      </c>
      <c r="D75">
        <v>1</v>
      </c>
      <c r="E75" t="s">
        <v>295</v>
      </c>
      <c r="F75" s="5">
        <v>10</v>
      </c>
      <c r="G75" s="5">
        <v>0</v>
      </c>
      <c r="H75" s="5">
        <v>10</v>
      </c>
      <c r="I75" s="5">
        <v>0</v>
      </c>
      <c r="J75" s="5">
        <v>10</v>
      </c>
      <c r="K75" s="5">
        <v>0</v>
      </c>
      <c r="L75" s="5">
        <v>260</v>
      </c>
      <c r="M75" s="5">
        <v>0</v>
      </c>
      <c r="N75" s="5">
        <v>0</v>
      </c>
      <c r="O75" s="5">
        <v>10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31">
        <f t="shared" si="11"/>
        <v>300</v>
      </c>
      <c r="Z75" s="30">
        <v>20</v>
      </c>
      <c r="AA75" s="30">
        <v>0</v>
      </c>
      <c r="AB75" s="30">
        <v>0</v>
      </c>
      <c r="AC75" s="30">
        <v>0</v>
      </c>
      <c r="AD75" s="30">
        <v>200</v>
      </c>
      <c r="AE75" s="30">
        <v>0</v>
      </c>
      <c r="AF75" s="30">
        <v>0</v>
      </c>
      <c r="AG75" s="30">
        <v>50</v>
      </c>
      <c r="AH75" s="30">
        <v>0</v>
      </c>
      <c r="AI75" s="30">
        <v>20</v>
      </c>
      <c r="AJ75" s="30">
        <v>0</v>
      </c>
      <c r="AK75" s="42">
        <f t="shared" si="12"/>
        <v>290</v>
      </c>
      <c r="AL75" s="28">
        <v>0</v>
      </c>
      <c r="AM75" s="28">
        <v>0</v>
      </c>
      <c r="AN75" s="28">
        <v>0</v>
      </c>
      <c r="AO75" s="28">
        <v>0</v>
      </c>
      <c r="AP75" s="44">
        <f t="shared" si="10"/>
        <v>0</v>
      </c>
      <c r="AQ75" s="26">
        <v>0</v>
      </c>
      <c r="AR75" s="26">
        <v>0</v>
      </c>
      <c r="AS75" s="26">
        <v>0</v>
      </c>
      <c r="AT75" s="26">
        <v>0</v>
      </c>
      <c r="AU75" s="26">
        <v>0</v>
      </c>
      <c r="AV75" s="26">
        <v>0</v>
      </c>
      <c r="AW75" s="26">
        <v>0</v>
      </c>
      <c r="AX75" s="26">
        <v>0</v>
      </c>
      <c r="AY75" s="26">
        <v>0</v>
      </c>
      <c r="AZ75" s="26">
        <v>0</v>
      </c>
      <c r="BA75" s="26">
        <v>10</v>
      </c>
      <c r="BB75" s="26">
        <v>0</v>
      </c>
      <c r="BC75" s="26">
        <v>0</v>
      </c>
      <c r="BD75" s="26">
        <v>0</v>
      </c>
      <c r="BE75" s="26">
        <v>0</v>
      </c>
      <c r="BF75" s="26">
        <v>0</v>
      </c>
      <c r="BG75" s="26">
        <v>0</v>
      </c>
      <c r="BH75" s="26">
        <v>0</v>
      </c>
      <c r="BI75" s="26">
        <v>0</v>
      </c>
      <c r="BJ75" s="26">
        <v>0</v>
      </c>
      <c r="BK75" s="26">
        <v>0</v>
      </c>
      <c r="BL75" s="26">
        <v>0</v>
      </c>
      <c r="BM75" s="26">
        <v>0</v>
      </c>
      <c r="BN75" s="26">
        <v>0</v>
      </c>
      <c r="BO75" s="26">
        <v>0</v>
      </c>
      <c r="BP75" s="26">
        <v>0</v>
      </c>
      <c r="BQ75" s="26">
        <v>0</v>
      </c>
      <c r="BR75" s="26">
        <v>0</v>
      </c>
      <c r="BS75" s="26">
        <v>0</v>
      </c>
      <c r="BT75" s="26">
        <v>0</v>
      </c>
      <c r="BU75" s="25">
        <f t="shared" si="13"/>
        <v>10</v>
      </c>
      <c r="BV75">
        <f t="shared" si="14"/>
        <v>600</v>
      </c>
    </row>
    <row r="76" spans="1:74" x14ac:dyDescent="0.3">
      <c r="A76" s="33">
        <v>45042</v>
      </c>
      <c r="B76">
        <v>2</v>
      </c>
      <c r="C76">
        <v>2</v>
      </c>
      <c r="D76">
        <v>2</v>
      </c>
      <c r="E76" t="s">
        <v>295</v>
      </c>
      <c r="F76" s="5">
        <v>20</v>
      </c>
      <c r="G76" s="5">
        <v>20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60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31">
        <f t="shared" si="11"/>
        <v>100</v>
      </c>
      <c r="Z76" s="30">
        <v>0</v>
      </c>
      <c r="AA76" s="30">
        <v>0</v>
      </c>
      <c r="AB76" s="30">
        <v>0</v>
      </c>
      <c r="AC76" s="30">
        <v>0</v>
      </c>
      <c r="AD76" s="30">
        <v>40</v>
      </c>
      <c r="AE76" s="30">
        <v>10</v>
      </c>
      <c r="AF76" s="30">
        <v>0</v>
      </c>
      <c r="AG76" s="30">
        <v>30</v>
      </c>
      <c r="AH76" s="30">
        <v>0</v>
      </c>
      <c r="AI76" s="30">
        <v>0</v>
      </c>
      <c r="AJ76" s="30">
        <v>0</v>
      </c>
      <c r="AK76" s="42">
        <f t="shared" si="12"/>
        <v>80</v>
      </c>
      <c r="AL76" s="28">
        <v>0</v>
      </c>
      <c r="AM76" s="28">
        <v>0</v>
      </c>
      <c r="AN76" s="28">
        <v>0</v>
      </c>
      <c r="AO76" s="28">
        <v>0</v>
      </c>
      <c r="AP76" s="44">
        <f t="shared" si="10"/>
        <v>0</v>
      </c>
      <c r="AQ76" s="26">
        <v>0</v>
      </c>
      <c r="AR76" s="26">
        <v>390</v>
      </c>
      <c r="AS76" s="26">
        <v>0</v>
      </c>
      <c r="AT76" s="26">
        <v>0</v>
      </c>
      <c r="AU76" s="26">
        <v>0</v>
      </c>
      <c r="AV76" s="26">
        <v>0</v>
      </c>
      <c r="AW76" s="26">
        <v>0</v>
      </c>
      <c r="AX76" s="26">
        <v>0</v>
      </c>
      <c r="AY76" s="26">
        <v>0</v>
      </c>
      <c r="AZ76" s="26">
        <v>0</v>
      </c>
      <c r="BA76" s="26">
        <v>0</v>
      </c>
      <c r="BB76" s="26">
        <v>0</v>
      </c>
      <c r="BC76" s="26">
        <v>0</v>
      </c>
      <c r="BD76" s="26">
        <v>0</v>
      </c>
      <c r="BE76" s="26">
        <v>0</v>
      </c>
      <c r="BF76" s="26">
        <v>0</v>
      </c>
      <c r="BG76" s="26">
        <v>0</v>
      </c>
      <c r="BH76" s="26">
        <v>0</v>
      </c>
      <c r="BI76" s="26">
        <v>20</v>
      </c>
      <c r="BJ76" s="26">
        <v>10</v>
      </c>
      <c r="BK76" s="26">
        <v>0</v>
      </c>
      <c r="BL76" s="26">
        <v>0</v>
      </c>
      <c r="BM76" s="26">
        <v>0</v>
      </c>
      <c r="BN76" s="26">
        <v>0</v>
      </c>
      <c r="BO76" s="26">
        <v>0</v>
      </c>
      <c r="BP76" s="26">
        <v>0</v>
      </c>
      <c r="BQ76" s="26">
        <v>0</v>
      </c>
      <c r="BR76" s="26">
        <v>0</v>
      </c>
      <c r="BS76" s="26">
        <v>0</v>
      </c>
      <c r="BT76" s="26">
        <v>0</v>
      </c>
      <c r="BU76" s="25">
        <f t="shared" si="13"/>
        <v>420</v>
      </c>
      <c r="BV76">
        <f t="shared" si="14"/>
        <v>600</v>
      </c>
    </row>
    <row r="77" spans="1:74" x14ac:dyDescent="0.3">
      <c r="A77" s="33">
        <v>45045</v>
      </c>
      <c r="B77">
        <v>2</v>
      </c>
      <c r="C77">
        <v>1</v>
      </c>
      <c r="D77">
        <v>1</v>
      </c>
      <c r="E77" t="s">
        <v>296</v>
      </c>
      <c r="F77" s="5">
        <v>10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10</v>
      </c>
      <c r="T77" s="5">
        <v>0</v>
      </c>
      <c r="U77" s="5">
        <v>0</v>
      </c>
      <c r="V77" s="5">
        <v>420</v>
      </c>
      <c r="W77" s="5">
        <v>0</v>
      </c>
      <c r="X77" s="5">
        <v>0</v>
      </c>
      <c r="Y77" s="31">
        <f t="shared" si="11"/>
        <v>440</v>
      </c>
      <c r="Z77" s="30">
        <v>0</v>
      </c>
      <c r="AA77" s="30">
        <v>0</v>
      </c>
      <c r="AB77" s="30">
        <v>0</v>
      </c>
      <c r="AC77" s="30">
        <v>0</v>
      </c>
      <c r="AD77" s="30">
        <v>70</v>
      </c>
      <c r="AE77" s="30">
        <v>0</v>
      </c>
      <c r="AF77" s="30">
        <v>0</v>
      </c>
      <c r="AG77" s="30">
        <v>30</v>
      </c>
      <c r="AH77" s="30">
        <v>0</v>
      </c>
      <c r="AI77" s="30">
        <v>0</v>
      </c>
      <c r="AJ77" s="30">
        <v>0</v>
      </c>
      <c r="AK77" s="42">
        <f t="shared" si="12"/>
        <v>100</v>
      </c>
      <c r="AL77" s="28">
        <v>0</v>
      </c>
      <c r="AM77" s="28">
        <v>0</v>
      </c>
      <c r="AN77" s="28">
        <v>0</v>
      </c>
      <c r="AO77" s="28">
        <v>0</v>
      </c>
      <c r="AP77" s="44">
        <f t="shared" si="10"/>
        <v>0</v>
      </c>
      <c r="AQ77" s="26">
        <v>0</v>
      </c>
      <c r="AR77" s="26">
        <v>0</v>
      </c>
      <c r="AS77" s="26">
        <v>0</v>
      </c>
      <c r="AT77" s="26">
        <v>0</v>
      </c>
      <c r="AU77" s="26">
        <v>0</v>
      </c>
      <c r="AV77" s="26">
        <v>0</v>
      </c>
      <c r="AW77" s="26">
        <v>0</v>
      </c>
      <c r="AX77" s="26">
        <v>0</v>
      </c>
      <c r="AY77" s="26">
        <v>0</v>
      </c>
      <c r="AZ77" s="26">
        <v>0</v>
      </c>
      <c r="BA77" s="26">
        <v>0</v>
      </c>
      <c r="BB77" s="26">
        <v>0</v>
      </c>
      <c r="BC77" s="26">
        <v>0</v>
      </c>
      <c r="BD77" s="26">
        <v>0</v>
      </c>
      <c r="BE77" s="26">
        <v>0</v>
      </c>
      <c r="BF77" s="26">
        <v>0</v>
      </c>
      <c r="BG77" s="26">
        <v>60</v>
      </c>
      <c r="BH77" s="26">
        <v>0</v>
      </c>
      <c r="BI77" s="26">
        <v>0</v>
      </c>
      <c r="BJ77" s="26">
        <v>0</v>
      </c>
      <c r="BK77" s="26">
        <v>0</v>
      </c>
      <c r="BL77" s="26">
        <v>0</v>
      </c>
      <c r="BM77" s="26">
        <v>0</v>
      </c>
      <c r="BN77" s="26">
        <v>0</v>
      </c>
      <c r="BO77" s="26">
        <v>0</v>
      </c>
      <c r="BP77" s="26">
        <v>0</v>
      </c>
      <c r="BQ77" s="26">
        <v>0</v>
      </c>
      <c r="BR77" s="26">
        <v>0</v>
      </c>
      <c r="BS77" s="26">
        <v>0</v>
      </c>
      <c r="BT77" s="26">
        <v>0</v>
      </c>
      <c r="BU77" s="25">
        <f t="shared" si="13"/>
        <v>60</v>
      </c>
      <c r="BV77">
        <f t="shared" si="14"/>
        <v>600</v>
      </c>
    </row>
    <row r="78" spans="1:74" x14ac:dyDescent="0.3">
      <c r="A78" s="33">
        <v>45045</v>
      </c>
      <c r="B78">
        <v>2</v>
      </c>
      <c r="C78">
        <v>1</v>
      </c>
      <c r="D78">
        <v>2</v>
      </c>
      <c r="E78" t="s">
        <v>296</v>
      </c>
      <c r="F78" s="5">
        <v>40</v>
      </c>
      <c r="G78" s="5">
        <v>0</v>
      </c>
      <c r="H78" s="5">
        <v>20</v>
      </c>
      <c r="I78" s="5">
        <v>0</v>
      </c>
      <c r="J78" s="5">
        <v>0</v>
      </c>
      <c r="K78" s="5">
        <v>0</v>
      </c>
      <c r="L78" s="5">
        <v>120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160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31">
        <f t="shared" si="11"/>
        <v>340</v>
      </c>
      <c r="Z78" s="30">
        <v>30</v>
      </c>
      <c r="AA78" s="30">
        <v>0</v>
      </c>
      <c r="AB78" s="30">
        <v>0</v>
      </c>
      <c r="AC78" s="30">
        <v>0</v>
      </c>
      <c r="AD78" s="30">
        <v>170</v>
      </c>
      <c r="AE78" s="30">
        <v>0</v>
      </c>
      <c r="AF78" s="30">
        <v>0</v>
      </c>
      <c r="AG78" s="30">
        <v>50</v>
      </c>
      <c r="AH78" s="30">
        <v>0</v>
      </c>
      <c r="AI78" s="30">
        <v>0</v>
      </c>
      <c r="AJ78" s="30">
        <v>0</v>
      </c>
      <c r="AK78" s="42">
        <f t="shared" si="12"/>
        <v>250</v>
      </c>
      <c r="AL78" s="28">
        <v>0</v>
      </c>
      <c r="AM78" s="28">
        <v>0</v>
      </c>
      <c r="AN78" s="28">
        <v>0</v>
      </c>
      <c r="AO78" s="28">
        <v>0</v>
      </c>
      <c r="AP78" s="44">
        <f t="shared" si="10"/>
        <v>0</v>
      </c>
      <c r="AQ78" s="26">
        <v>10</v>
      </c>
      <c r="AR78" s="26">
        <v>0</v>
      </c>
      <c r="AS78" s="26">
        <v>0</v>
      </c>
      <c r="AT78" s="26">
        <v>0</v>
      </c>
      <c r="AU78" s="26">
        <v>0</v>
      </c>
      <c r="AV78" s="26">
        <v>0</v>
      </c>
      <c r="AW78" s="26">
        <v>0</v>
      </c>
      <c r="AX78" s="26">
        <v>0</v>
      </c>
      <c r="AY78" s="26">
        <v>0</v>
      </c>
      <c r="AZ78" s="26">
        <v>0</v>
      </c>
      <c r="BA78" s="26">
        <v>0</v>
      </c>
      <c r="BB78" s="26">
        <v>0</v>
      </c>
      <c r="BC78" s="26">
        <v>0</v>
      </c>
      <c r="BD78" s="26">
        <v>0</v>
      </c>
      <c r="BE78" s="26">
        <v>0</v>
      </c>
      <c r="BF78" s="26">
        <v>0</v>
      </c>
      <c r="BG78" s="26">
        <v>0</v>
      </c>
      <c r="BH78" s="26">
        <v>0</v>
      </c>
      <c r="BI78" s="26">
        <v>0</v>
      </c>
      <c r="BJ78" s="26">
        <v>0</v>
      </c>
      <c r="BK78" s="26">
        <v>0</v>
      </c>
      <c r="BL78" s="26">
        <v>0</v>
      </c>
      <c r="BM78" s="26">
        <v>0</v>
      </c>
      <c r="BN78" s="26">
        <v>0</v>
      </c>
      <c r="BO78" s="26">
        <v>0</v>
      </c>
      <c r="BP78" s="26">
        <v>0</v>
      </c>
      <c r="BQ78" s="26">
        <v>0</v>
      </c>
      <c r="BR78" s="26">
        <v>0</v>
      </c>
      <c r="BS78" s="26">
        <v>0</v>
      </c>
      <c r="BT78" s="26">
        <v>0</v>
      </c>
      <c r="BU78" s="25">
        <f t="shared" si="13"/>
        <v>10</v>
      </c>
      <c r="BV78">
        <f t="shared" si="14"/>
        <v>600</v>
      </c>
    </row>
    <row r="79" spans="1:74" x14ac:dyDescent="0.3">
      <c r="A79" s="33">
        <v>45047</v>
      </c>
      <c r="B79">
        <v>2</v>
      </c>
      <c r="C79">
        <v>2</v>
      </c>
      <c r="D79">
        <v>1</v>
      </c>
      <c r="E79" t="s">
        <v>297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600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31">
        <f t="shared" si="11"/>
        <v>600</v>
      </c>
      <c r="Z79" s="30">
        <v>0</v>
      </c>
      <c r="AA79" s="30">
        <v>0</v>
      </c>
      <c r="AB79" s="30">
        <v>0</v>
      </c>
      <c r="AC79" s="30">
        <v>0</v>
      </c>
      <c r="AD79" s="30">
        <v>0</v>
      </c>
      <c r="AE79" s="30">
        <v>0</v>
      </c>
      <c r="AF79" s="30">
        <v>0</v>
      </c>
      <c r="AG79" s="30">
        <v>0</v>
      </c>
      <c r="AH79" s="30">
        <v>0</v>
      </c>
      <c r="AI79" s="30">
        <v>0</v>
      </c>
      <c r="AJ79" s="30">
        <v>0</v>
      </c>
      <c r="AK79" s="42">
        <f t="shared" si="12"/>
        <v>0</v>
      </c>
      <c r="AL79" s="28">
        <v>0</v>
      </c>
      <c r="AM79" s="28">
        <v>0</v>
      </c>
      <c r="AN79" s="28">
        <v>0</v>
      </c>
      <c r="AO79" s="28">
        <v>0</v>
      </c>
      <c r="AP79" s="44">
        <f t="shared" si="10"/>
        <v>0</v>
      </c>
      <c r="AQ79" s="26">
        <v>0</v>
      </c>
      <c r="AR79" s="26">
        <v>0</v>
      </c>
      <c r="AS79" s="26">
        <v>0</v>
      </c>
      <c r="AT79" s="26">
        <v>0</v>
      </c>
      <c r="AU79" s="26">
        <v>0</v>
      </c>
      <c r="AV79" s="26">
        <v>0</v>
      </c>
      <c r="AW79" s="26">
        <v>0</v>
      </c>
      <c r="AX79" s="26">
        <v>0</v>
      </c>
      <c r="AY79" s="26">
        <v>0</v>
      </c>
      <c r="AZ79" s="26">
        <v>0</v>
      </c>
      <c r="BA79" s="26">
        <v>0</v>
      </c>
      <c r="BB79" s="26">
        <v>0</v>
      </c>
      <c r="BC79" s="26">
        <v>0</v>
      </c>
      <c r="BD79" s="26">
        <v>0</v>
      </c>
      <c r="BE79" s="26">
        <v>0</v>
      </c>
      <c r="BF79" s="26">
        <v>0</v>
      </c>
      <c r="BG79" s="26">
        <v>0</v>
      </c>
      <c r="BH79" s="26">
        <v>0</v>
      </c>
      <c r="BI79" s="26">
        <v>0</v>
      </c>
      <c r="BJ79" s="26">
        <v>0</v>
      </c>
      <c r="BK79" s="26">
        <v>0</v>
      </c>
      <c r="BL79" s="26">
        <v>0</v>
      </c>
      <c r="BM79" s="26">
        <v>0</v>
      </c>
      <c r="BN79" s="26">
        <v>0</v>
      </c>
      <c r="BO79" s="26">
        <v>0</v>
      </c>
      <c r="BP79" s="26">
        <v>0</v>
      </c>
      <c r="BQ79" s="26">
        <v>0</v>
      </c>
      <c r="BR79" s="26">
        <v>0</v>
      </c>
      <c r="BS79" s="26">
        <v>0</v>
      </c>
      <c r="BT79" s="26">
        <v>0</v>
      </c>
      <c r="BU79" s="25">
        <f t="shared" si="13"/>
        <v>0</v>
      </c>
      <c r="BV79">
        <f t="shared" si="14"/>
        <v>600</v>
      </c>
    </row>
    <row r="80" spans="1:74" x14ac:dyDescent="0.3">
      <c r="A80" s="33">
        <v>45047</v>
      </c>
      <c r="B80">
        <v>2</v>
      </c>
      <c r="C80">
        <v>2</v>
      </c>
      <c r="D80">
        <v>2</v>
      </c>
      <c r="E80" t="s">
        <v>297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490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31">
        <f t="shared" si="11"/>
        <v>490</v>
      </c>
      <c r="Z80" s="30">
        <v>0</v>
      </c>
      <c r="AA80" s="30">
        <v>0</v>
      </c>
      <c r="AB80" s="30">
        <v>0</v>
      </c>
      <c r="AC80" s="30">
        <v>0</v>
      </c>
      <c r="AD80" s="30">
        <v>10</v>
      </c>
      <c r="AE80" s="30">
        <v>0</v>
      </c>
      <c r="AF80" s="30">
        <v>0</v>
      </c>
      <c r="AG80" s="30">
        <v>0</v>
      </c>
      <c r="AH80" s="30">
        <v>0</v>
      </c>
      <c r="AI80" s="30">
        <v>0</v>
      </c>
      <c r="AJ80" s="30">
        <v>0</v>
      </c>
      <c r="AK80" s="42">
        <f t="shared" si="12"/>
        <v>10</v>
      </c>
      <c r="AL80" s="28">
        <v>100</v>
      </c>
      <c r="AM80" s="28">
        <v>0</v>
      </c>
      <c r="AN80" s="28">
        <v>0</v>
      </c>
      <c r="AO80" s="28">
        <v>0</v>
      </c>
      <c r="AP80" s="44">
        <f t="shared" si="10"/>
        <v>100</v>
      </c>
      <c r="AQ80" s="26">
        <v>0</v>
      </c>
      <c r="AR80" s="26">
        <v>0</v>
      </c>
      <c r="AS80" s="26">
        <v>0</v>
      </c>
      <c r="AT80" s="26">
        <v>0</v>
      </c>
      <c r="AU80" s="26">
        <v>0</v>
      </c>
      <c r="AV80" s="26">
        <v>0</v>
      </c>
      <c r="AW80" s="26">
        <v>0</v>
      </c>
      <c r="AX80" s="26">
        <v>0</v>
      </c>
      <c r="AY80" s="26">
        <v>0</v>
      </c>
      <c r="AZ80" s="26">
        <v>0</v>
      </c>
      <c r="BA80" s="26">
        <v>0</v>
      </c>
      <c r="BB80" s="26">
        <v>0</v>
      </c>
      <c r="BC80" s="26">
        <v>0</v>
      </c>
      <c r="BD80" s="26">
        <v>0</v>
      </c>
      <c r="BE80" s="26">
        <v>0</v>
      </c>
      <c r="BF80" s="26">
        <v>0</v>
      </c>
      <c r="BG80" s="26">
        <v>0</v>
      </c>
      <c r="BH80" s="26">
        <v>0</v>
      </c>
      <c r="BI80" s="26">
        <v>0</v>
      </c>
      <c r="BJ80" s="26">
        <v>0</v>
      </c>
      <c r="BK80" s="26">
        <v>0</v>
      </c>
      <c r="BL80" s="26">
        <v>0</v>
      </c>
      <c r="BM80" s="26">
        <v>0</v>
      </c>
      <c r="BN80" s="26">
        <v>0</v>
      </c>
      <c r="BO80" s="26">
        <v>0</v>
      </c>
      <c r="BP80" s="26">
        <v>0</v>
      </c>
      <c r="BQ80" s="26">
        <v>0</v>
      </c>
      <c r="BR80" s="26">
        <v>0</v>
      </c>
      <c r="BS80" s="26">
        <v>0</v>
      </c>
      <c r="BT80" s="26">
        <v>0</v>
      </c>
      <c r="BU80" s="25">
        <f t="shared" si="13"/>
        <v>0</v>
      </c>
      <c r="BV80">
        <f t="shared" si="14"/>
        <v>600</v>
      </c>
    </row>
    <row r="81" spans="1:74" x14ac:dyDescent="0.3">
      <c r="A81" s="33">
        <v>45049</v>
      </c>
      <c r="B81">
        <v>2</v>
      </c>
      <c r="C81">
        <v>1</v>
      </c>
      <c r="D81">
        <v>1</v>
      </c>
      <c r="E81" t="s">
        <v>294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40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31">
        <f t="shared" si="11"/>
        <v>40</v>
      </c>
      <c r="Z81" s="30">
        <v>10</v>
      </c>
      <c r="AA81" s="30">
        <v>0</v>
      </c>
      <c r="AB81" s="30">
        <v>0</v>
      </c>
      <c r="AC81" s="30">
        <v>0</v>
      </c>
      <c r="AD81" s="30">
        <v>70</v>
      </c>
      <c r="AE81" s="30">
        <v>0</v>
      </c>
      <c r="AF81" s="30">
        <v>10</v>
      </c>
      <c r="AG81" s="30">
        <v>20</v>
      </c>
      <c r="AH81" s="30">
        <v>0</v>
      </c>
      <c r="AI81" s="30">
        <v>0</v>
      </c>
      <c r="AJ81" s="30">
        <v>0</v>
      </c>
      <c r="AK81" s="42">
        <f t="shared" si="12"/>
        <v>110</v>
      </c>
      <c r="AL81" s="28">
        <v>0</v>
      </c>
      <c r="AM81" s="28">
        <v>0</v>
      </c>
      <c r="AN81" s="28">
        <v>0</v>
      </c>
      <c r="AO81" s="28">
        <v>0</v>
      </c>
      <c r="AP81" s="44">
        <f t="shared" si="10"/>
        <v>0</v>
      </c>
      <c r="AQ81" s="26">
        <v>20</v>
      </c>
      <c r="AR81" s="26">
        <v>120</v>
      </c>
      <c r="AS81" s="26">
        <v>0</v>
      </c>
      <c r="AT81" s="26">
        <v>120</v>
      </c>
      <c r="AU81" s="26">
        <v>0</v>
      </c>
      <c r="AV81" s="26">
        <v>0</v>
      </c>
      <c r="AW81" s="26">
        <v>0</v>
      </c>
      <c r="AX81" s="26">
        <v>0</v>
      </c>
      <c r="AY81" s="26">
        <v>0</v>
      </c>
      <c r="AZ81" s="26">
        <v>0</v>
      </c>
      <c r="BA81" s="26">
        <v>40</v>
      </c>
      <c r="BB81" s="26">
        <v>0</v>
      </c>
      <c r="BC81" s="26">
        <v>0</v>
      </c>
      <c r="BD81" s="26">
        <v>0</v>
      </c>
      <c r="BE81" s="26">
        <v>0</v>
      </c>
      <c r="BF81" s="26">
        <v>0</v>
      </c>
      <c r="BG81" s="26">
        <v>60</v>
      </c>
      <c r="BH81" s="26">
        <v>30</v>
      </c>
      <c r="BI81" s="26">
        <v>0</v>
      </c>
      <c r="BJ81" s="26">
        <v>0</v>
      </c>
      <c r="BK81" s="26">
        <v>10</v>
      </c>
      <c r="BL81" s="26">
        <v>0</v>
      </c>
      <c r="BM81" s="26">
        <v>50</v>
      </c>
      <c r="BN81" s="26">
        <v>0</v>
      </c>
      <c r="BO81" s="26">
        <v>0</v>
      </c>
      <c r="BP81" s="26">
        <v>0</v>
      </c>
      <c r="BQ81" s="26">
        <v>0</v>
      </c>
      <c r="BR81" s="26">
        <v>0</v>
      </c>
      <c r="BS81" s="26">
        <v>0</v>
      </c>
      <c r="BT81" s="26">
        <v>0</v>
      </c>
      <c r="BU81" s="25">
        <f t="shared" si="13"/>
        <v>450</v>
      </c>
      <c r="BV81">
        <f t="shared" si="14"/>
        <v>600</v>
      </c>
    </row>
    <row r="82" spans="1:74" x14ac:dyDescent="0.3">
      <c r="A82" s="33">
        <v>45049</v>
      </c>
      <c r="B82">
        <v>2</v>
      </c>
      <c r="C82">
        <v>1</v>
      </c>
      <c r="D82">
        <v>2</v>
      </c>
      <c r="E82" t="s">
        <v>294</v>
      </c>
      <c r="F82" s="5">
        <v>40</v>
      </c>
      <c r="G82" s="5">
        <v>0</v>
      </c>
      <c r="H82" s="5">
        <v>10</v>
      </c>
      <c r="I82" s="5">
        <v>0</v>
      </c>
      <c r="J82" s="5">
        <v>0</v>
      </c>
      <c r="K82" s="5">
        <v>0</v>
      </c>
      <c r="L82" s="5">
        <v>220</v>
      </c>
      <c r="M82" s="5">
        <v>0</v>
      </c>
      <c r="N82" s="5">
        <v>0</v>
      </c>
      <c r="O82" s="5">
        <v>0</v>
      </c>
      <c r="P82" s="5">
        <v>0</v>
      </c>
      <c r="Q82" s="5">
        <v>20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31">
        <f t="shared" si="11"/>
        <v>290</v>
      </c>
      <c r="Z82" s="30">
        <v>20</v>
      </c>
      <c r="AA82" s="30">
        <v>0</v>
      </c>
      <c r="AB82" s="30">
        <v>10</v>
      </c>
      <c r="AC82" s="30">
        <v>0</v>
      </c>
      <c r="AD82" s="30">
        <v>120</v>
      </c>
      <c r="AE82" s="30">
        <v>0</v>
      </c>
      <c r="AF82" s="30">
        <v>0</v>
      </c>
      <c r="AG82" s="30">
        <v>40</v>
      </c>
      <c r="AH82" s="30">
        <v>0</v>
      </c>
      <c r="AI82" s="30">
        <v>10</v>
      </c>
      <c r="AJ82" s="30">
        <v>0</v>
      </c>
      <c r="AK82" s="42">
        <f t="shared" si="12"/>
        <v>200</v>
      </c>
      <c r="AL82" s="28">
        <v>0</v>
      </c>
      <c r="AM82" s="28">
        <v>0</v>
      </c>
      <c r="AN82" s="28">
        <v>0</v>
      </c>
      <c r="AO82" s="28">
        <v>0</v>
      </c>
      <c r="AP82" s="44">
        <f t="shared" si="10"/>
        <v>0</v>
      </c>
      <c r="AQ82" s="26">
        <v>0</v>
      </c>
      <c r="AR82" s="26">
        <v>0</v>
      </c>
      <c r="AS82" s="26">
        <v>0</v>
      </c>
      <c r="AT82" s="26">
        <v>0</v>
      </c>
      <c r="AU82" s="26">
        <v>0</v>
      </c>
      <c r="AV82" s="26">
        <v>0</v>
      </c>
      <c r="AW82" s="26">
        <v>0</v>
      </c>
      <c r="AX82" s="26">
        <v>0</v>
      </c>
      <c r="AY82" s="26">
        <v>0</v>
      </c>
      <c r="AZ82" s="26">
        <v>0</v>
      </c>
      <c r="BA82" s="26">
        <v>30</v>
      </c>
      <c r="BB82" s="26">
        <v>0</v>
      </c>
      <c r="BC82" s="26">
        <v>10</v>
      </c>
      <c r="BD82" s="26">
        <v>0</v>
      </c>
      <c r="BE82" s="26">
        <v>0</v>
      </c>
      <c r="BF82" s="26">
        <v>0</v>
      </c>
      <c r="BG82" s="26">
        <v>40</v>
      </c>
      <c r="BH82" s="26">
        <v>0</v>
      </c>
      <c r="BI82" s="26">
        <v>0</v>
      </c>
      <c r="BJ82" s="26">
        <v>0</v>
      </c>
      <c r="BK82" s="26">
        <v>0</v>
      </c>
      <c r="BL82" s="26">
        <v>0</v>
      </c>
      <c r="BM82" s="26">
        <v>30</v>
      </c>
      <c r="BN82" s="26">
        <v>0</v>
      </c>
      <c r="BO82" s="26">
        <v>0</v>
      </c>
      <c r="BP82" s="26">
        <v>0</v>
      </c>
      <c r="BQ82" s="26">
        <v>0</v>
      </c>
      <c r="BR82" s="26">
        <v>0</v>
      </c>
      <c r="BS82" s="26">
        <v>0</v>
      </c>
      <c r="BT82" s="26">
        <v>0</v>
      </c>
      <c r="BU82" s="25">
        <f t="shared" si="13"/>
        <v>110</v>
      </c>
      <c r="BV82">
        <f t="shared" si="14"/>
        <v>600</v>
      </c>
    </row>
    <row r="83" spans="1:74" x14ac:dyDescent="0.3">
      <c r="A83" s="33">
        <v>45054</v>
      </c>
      <c r="B83">
        <v>2</v>
      </c>
      <c r="C83">
        <v>1</v>
      </c>
      <c r="D83">
        <v>1</v>
      </c>
      <c r="E83" t="s">
        <v>296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80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50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31">
        <f t="shared" si="11"/>
        <v>130</v>
      </c>
      <c r="Z83" s="30">
        <v>0</v>
      </c>
      <c r="AA83" s="30">
        <v>0</v>
      </c>
      <c r="AB83" s="30">
        <v>0</v>
      </c>
      <c r="AC83" s="30">
        <v>0</v>
      </c>
      <c r="AD83" s="30">
        <v>200</v>
      </c>
      <c r="AE83" s="30">
        <v>210</v>
      </c>
      <c r="AF83" s="30">
        <v>0</v>
      </c>
      <c r="AG83" s="30">
        <v>60</v>
      </c>
      <c r="AH83" s="30">
        <v>0</v>
      </c>
      <c r="AI83" s="30">
        <v>0</v>
      </c>
      <c r="AJ83" s="30">
        <v>0</v>
      </c>
      <c r="AK83" s="42">
        <f t="shared" si="12"/>
        <v>470</v>
      </c>
      <c r="AL83" s="28">
        <v>0</v>
      </c>
      <c r="AM83" s="28">
        <v>0</v>
      </c>
      <c r="AN83" s="28">
        <v>0</v>
      </c>
      <c r="AO83" s="28">
        <v>0</v>
      </c>
      <c r="AP83" s="44">
        <f t="shared" si="10"/>
        <v>0</v>
      </c>
      <c r="AQ83" s="26">
        <v>0</v>
      </c>
      <c r="AR83" s="26">
        <v>0</v>
      </c>
      <c r="AS83" s="26">
        <v>0</v>
      </c>
      <c r="AT83" s="26">
        <v>0</v>
      </c>
      <c r="AU83" s="26">
        <v>0</v>
      </c>
      <c r="AV83" s="26">
        <v>0</v>
      </c>
      <c r="AW83" s="26">
        <v>0</v>
      </c>
      <c r="AX83" s="26">
        <v>0</v>
      </c>
      <c r="AY83" s="26">
        <v>0</v>
      </c>
      <c r="AZ83" s="26">
        <v>0</v>
      </c>
      <c r="BA83" s="26">
        <v>50</v>
      </c>
      <c r="BB83" s="26">
        <v>0</v>
      </c>
      <c r="BC83" s="26">
        <v>0</v>
      </c>
      <c r="BD83" s="26">
        <v>0</v>
      </c>
      <c r="BE83" s="26">
        <v>0</v>
      </c>
      <c r="BF83" s="26">
        <v>0</v>
      </c>
      <c r="BG83" s="26">
        <v>80</v>
      </c>
      <c r="BH83" s="26">
        <v>0</v>
      </c>
      <c r="BI83" s="26">
        <v>0</v>
      </c>
      <c r="BJ83" s="26">
        <v>0</v>
      </c>
      <c r="BK83" s="26">
        <v>0</v>
      </c>
      <c r="BL83" s="26">
        <v>0</v>
      </c>
      <c r="BM83" s="26">
        <v>10</v>
      </c>
      <c r="BN83" s="26">
        <v>10</v>
      </c>
      <c r="BO83" s="26">
        <v>0</v>
      </c>
      <c r="BP83" s="26">
        <v>0</v>
      </c>
      <c r="BQ83" s="26">
        <v>0</v>
      </c>
      <c r="BR83" s="26">
        <v>30</v>
      </c>
      <c r="BS83" s="26">
        <v>0</v>
      </c>
      <c r="BT83" s="26">
        <v>0</v>
      </c>
      <c r="BU83" s="25">
        <f>SUM(AQ84:BT84)</f>
        <v>120</v>
      </c>
      <c r="BV83">
        <f>SUM(BU83,AP84,AK84,Y84)</f>
        <v>600</v>
      </c>
    </row>
    <row r="84" spans="1:74" x14ac:dyDescent="0.3">
      <c r="A84" s="33">
        <v>45054</v>
      </c>
      <c r="B84">
        <v>2</v>
      </c>
      <c r="C84">
        <v>1</v>
      </c>
      <c r="D84">
        <v>2</v>
      </c>
      <c r="E84" t="s">
        <v>296</v>
      </c>
      <c r="F84" s="5">
        <v>30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100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31">
        <f>SUM(F84:X84)</f>
        <v>130</v>
      </c>
      <c r="Z84" s="30">
        <v>0</v>
      </c>
      <c r="AA84" s="30">
        <v>0</v>
      </c>
      <c r="AB84" s="30">
        <v>10</v>
      </c>
      <c r="AC84" s="30">
        <v>0</v>
      </c>
      <c r="AD84" s="30">
        <v>210</v>
      </c>
      <c r="AE84" s="30">
        <v>20</v>
      </c>
      <c r="AF84" s="30">
        <v>0</v>
      </c>
      <c r="AG84" s="30">
        <v>100</v>
      </c>
      <c r="AH84" s="30">
        <v>0</v>
      </c>
      <c r="AI84" s="30">
        <v>10</v>
      </c>
      <c r="AJ84" s="30">
        <v>0</v>
      </c>
      <c r="AK84" s="42">
        <f>SUM(Z84:AJ84)</f>
        <v>350</v>
      </c>
      <c r="AL84" s="28">
        <v>0</v>
      </c>
      <c r="AM84" s="28">
        <v>0</v>
      </c>
      <c r="AN84" s="28">
        <v>0</v>
      </c>
      <c r="AO84" s="28">
        <v>0</v>
      </c>
      <c r="AP84" s="44">
        <f>SUM(AL84:AO84)</f>
        <v>0</v>
      </c>
      <c r="AQ84" s="26">
        <v>0</v>
      </c>
      <c r="AR84" s="26">
        <v>0</v>
      </c>
      <c r="AS84" s="26">
        <v>0</v>
      </c>
      <c r="AT84" s="26">
        <v>0</v>
      </c>
      <c r="AU84" s="26">
        <v>0</v>
      </c>
      <c r="AV84" s="26">
        <v>0</v>
      </c>
      <c r="AW84" s="26">
        <v>0</v>
      </c>
      <c r="AX84" s="26">
        <v>0</v>
      </c>
      <c r="AY84" s="26">
        <v>0</v>
      </c>
      <c r="AZ84" s="26">
        <v>0</v>
      </c>
      <c r="BA84" s="26">
        <v>40</v>
      </c>
      <c r="BB84" s="26">
        <v>0</v>
      </c>
      <c r="BC84" s="26">
        <v>0</v>
      </c>
      <c r="BD84" s="26">
        <v>0</v>
      </c>
      <c r="BE84" s="26">
        <v>0</v>
      </c>
      <c r="BF84" s="26">
        <v>0</v>
      </c>
      <c r="BG84" s="26">
        <v>50</v>
      </c>
      <c r="BH84" s="26">
        <v>0</v>
      </c>
      <c r="BI84" s="26">
        <v>0</v>
      </c>
      <c r="BJ84" s="26">
        <v>0</v>
      </c>
      <c r="BK84" s="26">
        <v>0</v>
      </c>
      <c r="BL84" s="26">
        <v>0</v>
      </c>
      <c r="BM84" s="26">
        <v>20</v>
      </c>
      <c r="BN84" s="26">
        <v>0</v>
      </c>
      <c r="BO84" s="26">
        <v>0</v>
      </c>
      <c r="BP84" s="26">
        <v>0</v>
      </c>
      <c r="BQ84" s="26">
        <v>0</v>
      </c>
      <c r="BR84" s="26">
        <v>10</v>
      </c>
      <c r="BS84" s="26">
        <v>0</v>
      </c>
      <c r="BT84" s="26">
        <v>0</v>
      </c>
      <c r="BU84" s="25">
        <f>SUM(AQ84:BT84)</f>
        <v>120</v>
      </c>
      <c r="BV84">
        <f>SUM(BU84,Y84,AK84,AP84)</f>
        <v>600</v>
      </c>
    </row>
    <row r="85" spans="1:74" x14ac:dyDescent="0.3">
      <c r="A85" s="33">
        <v>45057</v>
      </c>
      <c r="B85">
        <v>2</v>
      </c>
      <c r="C85">
        <v>2</v>
      </c>
      <c r="D85">
        <v>1</v>
      </c>
      <c r="E85" t="s">
        <v>295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320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31">
        <f t="shared" si="11"/>
        <v>320</v>
      </c>
      <c r="Z85" s="30">
        <v>0</v>
      </c>
      <c r="AA85" s="30">
        <v>0</v>
      </c>
      <c r="AB85" s="30">
        <v>0</v>
      </c>
      <c r="AC85" s="30">
        <v>0</v>
      </c>
      <c r="AD85" s="30">
        <v>10</v>
      </c>
      <c r="AE85" s="30">
        <v>0</v>
      </c>
      <c r="AF85" s="30">
        <v>0</v>
      </c>
      <c r="AG85" s="30">
        <v>0</v>
      </c>
      <c r="AH85" s="30">
        <v>0</v>
      </c>
      <c r="AI85" s="30">
        <v>0</v>
      </c>
      <c r="AJ85" s="30">
        <v>0</v>
      </c>
      <c r="AK85" s="42">
        <f t="shared" si="12"/>
        <v>10</v>
      </c>
      <c r="AL85" s="28">
        <v>40</v>
      </c>
      <c r="AM85" s="28">
        <v>0</v>
      </c>
      <c r="AN85" s="28">
        <v>0</v>
      </c>
      <c r="AO85" s="28">
        <v>0</v>
      </c>
      <c r="AP85" s="44">
        <f t="shared" si="10"/>
        <v>40</v>
      </c>
      <c r="AQ85" s="26">
        <v>0</v>
      </c>
      <c r="AR85" s="26">
        <v>0</v>
      </c>
      <c r="AS85" s="26">
        <v>0</v>
      </c>
      <c r="AT85" s="26">
        <v>0</v>
      </c>
      <c r="AU85" s="26">
        <v>0</v>
      </c>
      <c r="AV85" s="26">
        <v>0</v>
      </c>
      <c r="AW85" s="26">
        <v>0</v>
      </c>
      <c r="AX85" s="26">
        <v>0</v>
      </c>
      <c r="AY85" s="26">
        <v>0</v>
      </c>
      <c r="AZ85" s="26">
        <v>0</v>
      </c>
      <c r="BA85" s="26">
        <v>80</v>
      </c>
      <c r="BB85" s="26">
        <v>70</v>
      </c>
      <c r="BC85" s="26">
        <v>0</v>
      </c>
      <c r="BD85" s="26">
        <v>50</v>
      </c>
      <c r="BE85" s="26">
        <v>0</v>
      </c>
      <c r="BF85" s="26">
        <v>0</v>
      </c>
      <c r="BG85" s="26">
        <v>20</v>
      </c>
      <c r="BH85" s="26">
        <v>0</v>
      </c>
      <c r="BI85" s="26">
        <v>0</v>
      </c>
      <c r="BJ85" s="26">
        <v>10</v>
      </c>
      <c r="BK85" s="26">
        <v>0</v>
      </c>
      <c r="BL85" s="26">
        <v>0</v>
      </c>
      <c r="BM85" s="26">
        <v>0</v>
      </c>
      <c r="BN85" s="26">
        <v>0</v>
      </c>
      <c r="BO85" s="26">
        <v>0</v>
      </c>
      <c r="BP85" s="26">
        <v>0</v>
      </c>
      <c r="BQ85" s="26">
        <v>0</v>
      </c>
      <c r="BR85" s="26">
        <v>0</v>
      </c>
      <c r="BS85" s="26">
        <v>0</v>
      </c>
      <c r="BT85" s="26">
        <v>0</v>
      </c>
      <c r="BU85" s="25">
        <f t="shared" si="13"/>
        <v>230</v>
      </c>
      <c r="BV85">
        <f t="shared" si="14"/>
        <v>600</v>
      </c>
    </row>
    <row r="86" spans="1:74" x14ac:dyDescent="0.3">
      <c r="A86" s="33">
        <v>45057</v>
      </c>
      <c r="B86">
        <v>2</v>
      </c>
      <c r="C86">
        <v>2</v>
      </c>
      <c r="D86">
        <v>2</v>
      </c>
      <c r="E86" t="s">
        <v>295</v>
      </c>
      <c r="F86" s="5">
        <v>80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350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31">
        <f t="shared" si="11"/>
        <v>430</v>
      </c>
      <c r="Z86" s="30">
        <v>30</v>
      </c>
      <c r="AA86" s="30">
        <v>0</v>
      </c>
      <c r="AB86" s="30">
        <v>0</v>
      </c>
      <c r="AC86" s="30">
        <v>0</v>
      </c>
      <c r="AD86" s="30">
        <v>120</v>
      </c>
      <c r="AE86" s="30">
        <v>0</v>
      </c>
      <c r="AF86" s="30">
        <v>0</v>
      </c>
      <c r="AG86" s="30">
        <v>10</v>
      </c>
      <c r="AH86" s="30">
        <v>0</v>
      </c>
      <c r="AI86" s="30">
        <v>10</v>
      </c>
      <c r="AJ86" s="30">
        <v>0</v>
      </c>
      <c r="AK86" s="42">
        <f t="shared" si="12"/>
        <v>170</v>
      </c>
      <c r="AL86" s="28">
        <v>0</v>
      </c>
      <c r="AM86" s="28">
        <v>0</v>
      </c>
      <c r="AN86" s="28">
        <v>0</v>
      </c>
      <c r="AO86" s="28">
        <v>0</v>
      </c>
      <c r="AP86" s="44">
        <f t="shared" si="10"/>
        <v>0</v>
      </c>
      <c r="AQ86" s="26">
        <v>0</v>
      </c>
      <c r="AR86" s="26">
        <v>0</v>
      </c>
      <c r="AS86" s="26">
        <v>0</v>
      </c>
      <c r="AT86" s="26">
        <v>0</v>
      </c>
      <c r="AU86" s="26">
        <v>0</v>
      </c>
      <c r="AV86" s="26">
        <v>0</v>
      </c>
      <c r="AW86" s="26">
        <v>0</v>
      </c>
      <c r="AX86" s="26">
        <v>0</v>
      </c>
      <c r="AY86" s="26">
        <v>0</v>
      </c>
      <c r="AZ86" s="26">
        <v>0</v>
      </c>
      <c r="BA86" s="26">
        <v>0</v>
      </c>
      <c r="BB86" s="26">
        <v>0</v>
      </c>
      <c r="BC86" s="26">
        <v>0</v>
      </c>
      <c r="BD86" s="26">
        <v>0</v>
      </c>
      <c r="BE86" s="26">
        <v>0</v>
      </c>
      <c r="BF86" s="26">
        <v>0</v>
      </c>
      <c r="BG86" s="26">
        <v>0</v>
      </c>
      <c r="BH86" s="26">
        <v>0</v>
      </c>
      <c r="BI86" s="26">
        <v>0</v>
      </c>
      <c r="BJ86" s="26">
        <v>0</v>
      </c>
      <c r="BK86" s="26">
        <v>0</v>
      </c>
      <c r="BL86" s="26">
        <v>0</v>
      </c>
      <c r="BM86" s="26">
        <v>0</v>
      </c>
      <c r="BN86" s="26">
        <v>0</v>
      </c>
      <c r="BO86" s="26">
        <v>0</v>
      </c>
      <c r="BP86" s="26">
        <v>0</v>
      </c>
      <c r="BQ86" s="26">
        <v>0</v>
      </c>
      <c r="BR86" s="26">
        <v>0</v>
      </c>
      <c r="BS86" s="26">
        <v>0</v>
      </c>
      <c r="BT86" s="26">
        <v>0</v>
      </c>
      <c r="BU86" s="25">
        <f t="shared" si="13"/>
        <v>0</v>
      </c>
      <c r="BV86">
        <f t="shared" si="14"/>
        <v>600</v>
      </c>
    </row>
    <row r="87" spans="1:74" x14ac:dyDescent="0.3">
      <c r="A87" s="33">
        <v>45061</v>
      </c>
      <c r="B87">
        <v>2</v>
      </c>
      <c r="C87">
        <v>1</v>
      </c>
      <c r="D87">
        <v>1</v>
      </c>
      <c r="E87" t="s">
        <v>294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60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31">
        <f t="shared" si="11"/>
        <v>60</v>
      </c>
      <c r="Z87" s="30">
        <v>0</v>
      </c>
      <c r="AA87" s="30">
        <v>0</v>
      </c>
      <c r="AB87" s="30">
        <v>0</v>
      </c>
      <c r="AC87" s="30">
        <v>0</v>
      </c>
      <c r="AD87" s="30">
        <v>0</v>
      </c>
      <c r="AE87" s="30">
        <v>0</v>
      </c>
      <c r="AF87" s="30">
        <v>0</v>
      </c>
      <c r="AG87" s="30">
        <v>0</v>
      </c>
      <c r="AH87" s="30">
        <v>0</v>
      </c>
      <c r="AI87" s="30">
        <v>0</v>
      </c>
      <c r="AJ87" s="30">
        <v>0</v>
      </c>
      <c r="AK87" s="42">
        <f t="shared" si="12"/>
        <v>0</v>
      </c>
      <c r="AL87" s="28">
        <v>0</v>
      </c>
      <c r="AM87" s="28">
        <v>0</v>
      </c>
      <c r="AN87" s="28">
        <v>0</v>
      </c>
      <c r="AO87" s="28">
        <v>0</v>
      </c>
      <c r="AP87" s="44">
        <f t="shared" si="10"/>
        <v>0</v>
      </c>
      <c r="AQ87" s="26">
        <v>40</v>
      </c>
      <c r="AR87" s="26">
        <v>30</v>
      </c>
      <c r="AS87" s="26">
        <v>0</v>
      </c>
      <c r="AT87" s="26">
        <v>0</v>
      </c>
      <c r="AU87" s="26">
        <v>0</v>
      </c>
      <c r="AV87" s="26">
        <v>0</v>
      </c>
      <c r="AW87" s="26">
        <v>0</v>
      </c>
      <c r="AX87" s="26">
        <v>0</v>
      </c>
      <c r="AY87" s="26">
        <v>0</v>
      </c>
      <c r="AZ87" s="26">
        <v>0</v>
      </c>
      <c r="BA87" s="26">
        <v>50</v>
      </c>
      <c r="BB87" s="26">
        <v>0</v>
      </c>
      <c r="BC87" s="26">
        <v>0</v>
      </c>
      <c r="BD87" s="26">
        <v>0</v>
      </c>
      <c r="BE87" s="26">
        <v>0</v>
      </c>
      <c r="BF87" s="26">
        <v>0</v>
      </c>
      <c r="BG87" s="26">
        <v>70</v>
      </c>
      <c r="BH87" s="26">
        <v>10</v>
      </c>
      <c r="BI87" s="26">
        <v>20</v>
      </c>
      <c r="BJ87" s="26">
        <v>10</v>
      </c>
      <c r="BK87" s="26">
        <v>0</v>
      </c>
      <c r="BL87" s="26">
        <v>0</v>
      </c>
      <c r="BM87" s="26">
        <v>0</v>
      </c>
      <c r="BN87" s="26">
        <v>0</v>
      </c>
      <c r="BO87" s="26">
        <v>0</v>
      </c>
      <c r="BP87" s="26">
        <v>0</v>
      </c>
      <c r="BQ87" s="26">
        <v>0</v>
      </c>
      <c r="BR87" s="26">
        <v>260</v>
      </c>
      <c r="BS87" s="26">
        <v>50</v>
      </c>
      <c r="BT87" s="26">
        <v>0</v>
      </c>
      <c r="BU87" s="25">
        <f t="shared" si="13"/>
        <v>540</v>
      </c>
      <c r="BV87">
        <f t="shared" si="14"/>
        <v>600</v>
      </c>
    </row>
    <row r="88" spans="1:74" x14ac:dyDescent="0.3">
      <c r="A88" s="33">
        <v>45061</v>
      </c>
      <c r="B88">
        <v>2</v>
      </c>
      <c r="C88">
        <v>1</v>
      </c>
      <c r="D88">
        <v>2</v>
      </c>
      <c r="E88" t="s">
        <v>294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60</v>
      </c>
      <c r="M88" s="5">
        <v>0</v>
      </c>
      <c r="N88" s="5">
        <v>0</v>
      </c>
      <c r="O88" s="5">
        <v>10</v>
      </c>
      <c r="P88" s="5">
        <v>0</v>
      </c>
      <c r="Q88" s="5">
        <v>0</v>
      </c>
      <c r="R88" s="5">
        <v>0</v>
      </c>
      <c r="S88" s="5">
        <v>20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31">
        <f t="shared" si="11"/>
        <v>90</v>
      </c>
      <c r="Z88" s="30">
        <v>0</v>
      </c>
      <c r="AA88" s="30">
        <v>0</v>
      </c>
      <c r="AB88" s="30">
        <v>10</v>
      </c>
      <c r="AC88" s="30">
        <v>0</v>
      </c>
      <c r="AD88" s="30">
        <v>180</v>
      </c>
      <c r="AE88" s="30">
        <v>0</v>
      </c>
      <c r="AF88" s="30">
        <v>0</v>
      </c>
      <c r="AG88" s="30">
        <v>120</v>
      </c>
      <c r="AH88" s="30">
        <v>0</v>
      </c>
      <c r="AI88" s="30">
        <v>10</v>
      </c>
      <c r="AJ88" s="30">
        <v>0</v>
      </c>
      <c r="AK88" s="42">
        <f t="shared" si="12"/>
        <v>320</v>
      </c>
      <c r="AL88" s="28">
        <v>0</v>
      </c>
      <c r="AM88" s="28">
        <v>0</v>
      </c>
      <c r="AN88" s="28">
        <v>0</v>
      </c>
      <c r="AO88" s="28">
        <v>0</v>
      </c>
      <c r="AP88" s="44">
        <f t="shared" si="10"/>
        <v>0</v>
      </c>
      <c r="AQ88" s="26">
        <v>0</v>
      </c>
      <c r="AR88" s="26">
        <v>0</v>
      </c>
      <c r="AS88" s="26">
        <v>0</v>
      </c>
      <c r="AT88" s="26">
        <v>0</v>
      </c>
      <c r="AU88" s="26">
        <v>0</v>
      </c>
      <c r="AV88" s="26">
        <v>0</v>
      </c>
      <c r="AW88" s="26">
        <v>0</v>
      </c>
      <c r="AX88" s="26">
        <v>0</v>
      </c>
      <c r="AY88" s="26">
        <v>0</v>
      </c>
      <c r="AZ88" s="26">
        <v>0</v>
      </c>
      <c r="BA88" s="26">
        <v>0</v>
      </c>
      <c r="BB88" s="26">
        <v>0</v>
      </c>
      <c r="BC88" s="26">
        <v>0</v>
      </c>
      <c r="BD88" s="26">
        <v>0</v>
      </c>
      <c r="BE88" s="26">
        <v>0</v>
      </c>
      <c r="BF88" s="26">
        <v>0</v>
      </c>
      <c r="BG88" s="26">
        <v>90</v>
      </c>
      <c r="BH88" s="26">
        <v>0</v>
      </c>
      <c r="BI88" s="26">
        <v>0</v>
      </c>
      <c r="BJ88" s="26">
        <v>0</v>
      </c>
      <c r="BK88" s="26">
        <v>0</v>
      </c>
      <c r="BL88" s="26">
        <v>0</v>
      </c>
      <c r="BM88" s="26">
        <v>0</v>
      </c>
      <c r="BN88" s="26">
        <v>0</v>
      </c>
      <c r="BO88" s="26">
        <v>0</v>
      </c>
      <c r="BP88" s="26">
        <v>0</v>
      </c>
      <c r="BQ88" s="26">
        <v>0</v>
      </c>
      <c r="BR88" s="26">
        <v>100</v>
      </c>
      <c r="BS88" s="26">
        <v>0</v>
      </c>
      <c r="BT88" s="26">
        <v>0</v>
      </c>
      <c r="BU88" s="25">
        <f t="shared" si="13"/>
        <v>190</v>
      </c>
      <c r="BV88">
        <f t="shared" si="14"/>
        <v>600</v>
      </c>
    </row>
    <row r="89" spans="1:74" x14ac:dyDescent="0.3">
      <c r="A89" s="33">
        <v>45063</v>
      </c>
      <c r="B89">
        <v>2</v>
      </c>
      <c r="C89">
        <v>2</v>
      </c>
      <c r="D89">
        <v>1</v>
      </c>
      <c r="E89" t="s">
        <v>296</v>
      </c>
      <c r="F89" s="5">
        <v>10</v>
      </c>
      <c r="G89" s="5">
        <v>0</v>
      </c>
      <c r="H89" s="5">
        <v>10</v>
      </c>
      <c r="I89" s="5">
        <v>0</v>
      </c>
      <c r="J89" s="5">
        <v>0</v>
      </c>
      <c r="K89" s="5">
        <v>0</v>
      </c>
      <c r="L89" s="5">
        <v>360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31">
        <f t="shared" si="11"/>
        <v>380</v>
      </c>
      <c r="Z89" s="30">
        <v>20</v>
      </c>
      <c r="AA89" s="30">
        <v>0</v>
      </c>
      <c r="AB89" s="30">
        <v>0</v>
      </c>
      <c r="AC89" s="30">
        <v>0</v>
      </c>
      <c r="AD89" s="30">
        <v>130</v>
      </c>
      <c r="AE89" s="30">
        <v>0</v>
      </c>
      <c r="AF89" s="30">
        <v>0</v>
      </c>
      <c r="AG89" s="30">
        <v>30</v>
      </c>
      <c r="AH89" s="30">
        <v>0</v>
      </c>
      <c r="AI89" s="30">
        <v>0</v>
      </c>
      <c r="AJ89" s="30">
        <v>0</v>
      </c>
      <c r="AK89" s="42">
        <f t="shared" si="12"/>
        <v>180</v>
      </c>
      <c r="AL89" s="28">
        <v>0</v>
      </c>
      <c r="AM89" s="28">
        <v>0</v>
      </c>
      <c r="AN89" s="28">
        <v>0</v>
      </c>
      <c r="AO89" s="28">
        <v>0</v>
      </c>
      <c r="AP89" s="44">
        <f t="shared" si="10"/>
        <v>0</v>
      </c>
      <c r="AQ89" s="26">
        <v>0</v>
      </c>
      <c r="AR89" s="26">
        <v>0</v>
      </c>
      <c r="AS89" s="26">
        <v>0</v>
      </c>
      <c r="AT89" s="26">
        <v>0</v>
      </c>
      <c r="AU89" s="26">
        <v>0</v>
      </c>
      <c r="AV89" s="26">
        <v>0</v>
      </c>
      <c r="AW89" s="26">
        <v>0</v>
      </c>
      <c r="AX89" s="26">
        <v>0</v>
      </c>
      <c r="AY89" s="26">
        <v>0</v>
      </c>
      <c r="AZ89" s="26">
        <v>0</v>
      </c>
      <c r="BA89" s="26">
        <v>0</v>
      </c>
      <c r="BB89" s="26">
        <v>0</v>
      </c>
      <c r="BC89" s="26">
        <v>0</v>
      </c>
      <c r="BD89" s="26">
        <v>0</v>
      </c>
      <c r="BE89" s="26">
        <v>0</v>
      </c>
      <c r="BF89" s="26">
        <v>0</v>
      </c>
      <c r="BG89" s="26">
        <v>10</v>
      </c>
      <c r="BH89" s="26">
        <v>0</v>
      </c>
      <c r="BI89" s="26">
        <v>0</v>
      </c>
      <c r="BJ89" s="26">
        <v>0</v>
      </c>
      <c r="BK89" s="26">
        <v>0</v>
      </c>
      <c r="BL89" s="26">
        <v>0</v>
      </c>
      <c r="BM89" s="26">
        <v>10</v>
      </c>
      <c r="BN89" s="26">
        <v>0</v>
      </c>
      <c r="BO89" s="26">
        <v>0</v>
      </c>
      <c r="BP89" s="26">
        <v>0</v>
      </c>
      <c r="BQ89" s="26">
        <v>0</v>
      </c>
      <c r="BR89" s="26">
        <v>20</v>
      </c>
      <c r="BS89" s="26">
        <v>0</v>
      </c>
      <c r="BT89" s="26">
        <v>0</v>
      </c>
      <c r="BU89" s="25">
        <f t="shared" si="13"/>
        <v>40</v>
      </c>
      <c r="BV89">
        <f t="shared" si="14"/>
        <v>600</v>
      </c>
    </row>
    <row r="90" spans="1:74" x14ac:dyDescent="0.3">
      <c r="A90" s="33">
        <v>45063</v>
      </c>
      <c r="B90">
        <v>2</v>
      </c>
      <c r="C90">
        <v>2</v>
      </c>
      <c r="D90">
        <v>2</v>
      </c>
      <c r="E90" t="s">
        <v>296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530</v>
      </c>
      <c r="M90" s="5">
        <v>0</v>
      </c>
      <c r="N90" s="5">
        <v>0</v>
      </c>
      <c r="O90" s="5">
        <v>0</v>
      </c>
      <c r="P90" s="5">
        <v>0</v>
      </c>
      <c r="Q90" s="5">
        <v>10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31">
        <f t="shared" si="11"/>
        <v>540</v>
      </c>
      <c r="Z90" s="30">
        <v>0</v>
      </c>
      <c r="AA90" s="30">
        <v>0</v>
      </c>
      <c r="AB90" s="30">
        <v>0</v>
      </c>
      <c r="AC90" s="30">
        <v>0</v>
      </c>
      <c r="AD90" s="30">
        <v>30</v>
      </c>
      <c r="AE90" s="30">
        <v>0</v>
      </c>
      <c r="AF90" s="30">
        <v>0</v>
      </c>
      <c r="AG90" s="30">
        <v>30</v>
      </c>
      <c r="AH90" s="30">
        <v>0</v>
      </c>
      <c r="AI90" s="30">
        <v>0</v>
      </c>
      <c r="AJ90" s="30">
        <v>0</v>
      </c>
      <c r="AK90" s="42">
        <f t="shared" si="12"/>
        <v>60</v>
      </c>
      <c r="AL90" s="28">
        <v>0</v>
      </c>
      <c r="AM90" s="28">
        <v>0</v>
      </c>
      <c r="AN90" s="28">
        <v>0</v>
      </c>
      <c r="AO90" s="28">
        <v>0</v>
      </c>
      <c r="AP90" s="44">
        <f t="shared" si="10"/>
        <v>0</v>
      </c>
      <c r="AQ90" s="26">
        <v>0</v>
      </c>
      <c r="AR90" s="26">
        <v>0</v>
      </c>
      <c r="AS90" s="26">
        <v>0</v>
      </c>
      <c r="AT90" s="26">
        <v>0</v>
      </c>
      <c r="AU90" s="26">
        <v>0</v>
      </c>
      <c r="AV90" s="26">
        <v>0</v>
      </c>
      <c r="AW90" s="26">
        <v>0</v>
      </c>
      <c r="AX90" s="26">
        <v>0</v>
      </c>
      <c r="AY90" s="26">
        <v>0</v>
      </c>
      <c r="AZ90" s="26">
        <v>0</v>
      </c>
      <c r="BA90" s="26">
        <v>0</v>
      </c>
      <c r="BB90" s="26">
        <v>0</v>
      </c>
      <c r="BC90" s="26">
        <v>0</v>
      </c>
      <c r="BD90" s="26">
        <v>0</v>
      </c>
      <c r="BE90" s="26">
        <v>0</v>
      </c>
      <c r="BF90" s="26">
        <v>0</v>
      </c>
      <c r="BG90" s="26">
        <v>0</v>
      </c>
      <c r="BH90" s="26">
        <v>0</v>
      </c>
      <c r="BI90" s="26">
        <v>0</v>
      </c>
      <c r="BJ90" s="26">
        <v>0</v>
      </c>
      <c r="BK90" s="26">
        <v>0</v>
      </c>
      <c r="BL90" s="26">
        <v>0</v>
      </c>
      <c r="BM90" s="26">
        <v>0</v>
      </c>
      <c r="BN90" s="26">
        <v>0</v>
      </c>
      <c r="BO90" s="26">
        <v>0</v>
      </c>
      <c r="BP90" s="26">
        <v>0</v>
      </c>
      <c r="BQ90" s="26">
        <v>0</v>
      </c>
      <c r="BR90" s="26">
        <v>0</v>
      </c>
      <c r="BS90" s="26">
        <v>0</v>
      </c>
      <c r="BT90" s="26">
        <v>0</v>
      </c>
      <c r="BU90" s="25">
        <f t="shared" si="13"/>
        <v>0</v>
      </c>
      <c r="BV90">
        <f t="shared" si="14"/>
        <v>600</v>
      </c>
    </row>
    <row r="91" spans="1:74" x14ac:dyDescent="0.3">
      <c r="A91" s="33">
        <v>45066</v>
      </c>
      <c r="B91">
        <v>2</v>
      </c>
      <c r="C91">
        <v>1</v>
      </c>
      <c r="D91">
        <v>1</v>
      </c>
      <c r="E91" t="s">
        <v>299</v>
      </c>
      <c r="F91" s="5">
        <v>40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300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31">
        <f t="shared" si="11"/>
        <v>340</v>
      </c>
      <c r="Z91" s="30">
        <v>0</v>
      </c>
      <c r="AA91" s="30">
        <v>0</v>
      </c>
      <c r="AB91" s="30">
        <v>0</v>
      </c>
      <c r="AC91" s="30">
        <v>0</v>
      </c>
      <c r="AD91" s="30">
        <v>140</v>
      </c>
      <c r="AE91" s="30">
        <v>0</v>
      </c>
      <c r="AF91" s="30">
        <v>0</v>
      </c>
      <c r="AG91" s="30">
        <v>70</v>
      </c>
      <c r="AH91" s="30">
        <v>0</v>
      </c>
      <c r="AI91" s="30">
        <v>0</v>
      </c>
      <c r="AJ91" s="30">
        <v>0</v>
      </c>
      <c r="AK91" s="42">
        <f t="shared" si="12"/>
        <v>210</v>
      </c>
      <c r="AL91" s="28">
        <v>0</v>
      </c>
      <c r="AM91" s="28">
        <v>0</v>
      </c>
      <c r="AN91" s="28">
        <v>0</v>
      </c>
      <c r="AO91" s="28">
        <v>0</v>
      </c>
      <c r="AP91" s="44">
        <f t="shared" ref="AP91:AP102" si="15">SUM(AL91:AO91)</f>
        <v>0</v>
      </c>
      <c r="AQ91" s="26">
        <v>0</v>
      </c>
      <c r="AR91" s="26">
        <v>0</v>
      </c>
      <c r="AS91" s="26">
        <v>0</v>
      </c>
      <c r="AT91" s="26">
        <v>0</v>
      </c>
      <c r="AU91" s="26">
        <v>0</v>
      </c>
      <c r="AV91" s="26">
        <v>0</v>
      </c>
      <c r="AW91" s="26">
        <v>0</v>
      </c>
      <c r="AX91" s="26">
        <v>0</v>
      </c>
      <c r="AY91" s="26">
        <v>0</v>
      </c>
      <c r="AZ91" s="26">
        <v>0</v>
      </c>
      <c r="BA91" s="26">
        <v>10</v>
      </c>
      <c r="BB91" s="26">
        <v>0</v>
      </c>
      <c r="BC91" s="26">
        <v>0</v>
      </c>
      <c r="BD91" s="26">
        <v>0</v>
      </c>
      <c r="BE91" s="26">
        <v>0</v>
      </c>
      <c r="BF91" s="26">
        <v>0</v>
      </c>
      <c r="BG91" s="26">
        <v>30</v>
      </c>
      <c r="BH91" s="26">
        <v>10</v>
      </c>
      <c r="BI91" s="26">
        <v>0</v>
      </c>
      <c r="BJ91" s="26">
        <v>0</v>
      </c>
      <c r="BK91" s="26">
        <v>0</v>
      </c>
      <c r="BL91" s="26">
        <v>0</v>
      </c>
      <c r="BM91" s="26">
        <v>0</v>
      </c>
      <c r="BN91" s="26">
        <v>0</v>
      </c>
      <c r="BO91" s="26">
        <v>0</v>
      </c>
      <c r="BP91" s="26">
        <v>0</v>
      </c>
      <c r="BQ91" s="26">
        <v>0</v>
      </c>
      <c r="BR91" s="26">
        <v>0</v>
      </c>
      <c r="BS91" s="26">
        <v>0</v>
      </c>
      <c r="BT91" s="26">
        <v>0</v>
      </c>
      <c r="BU91" s="25">
        <f t="shared" si="13"/>
        <v>50</v>
      </c>
      <c r="BV91">
        <f t="shared" si="14"/>
        <v>600</v>
      </c>
    </row>
    <row r="92" spans="1:74" x14ac:dyDescent="0.3">
      <c r="A92" s="33">
        <v>45066</v>
      </c>
      <c r="B92">
        <v>2</v>
      </c>
      <c r="C92">
        <v>1</v>
      </c>
      <c r="D92">
        <v>2</v>
      </c>
      <c r="E92" t="s">
        <v>299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130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460</v>
      </c>
      <c r="W92" s="5">
        <v>0</v>
      </c>
      <c r="X92" s="5">
        <v>0</v>
      </c>
      <c r="Y92" s="31">
        <f t="shared" si="11"/>
        <v>590</v>
      </c>
      <c r="Z92" s="30">
        <v>0</v>
      </c>
      <c r="AA92" s="30">
        <v>0</v>
      </c>
      <c r="AB92" s="30">
        <v>0</v>
      </c>
      <c r="AC92" s="30">
        <v>0</v>
      </c>
      <c r="AD92" s="30">
        <v>10</v>
      </c>
      <c r="AE92" s="30">
        <v>0</v>
      </c>
      <c r="AF92" s="30">
        <v>0</v>
      </c>
      <c r="AG92" s="30">
        <v>0</v>
      </c>
      <c r="AH92" s="30">
        <v>0</v>
      </c>
      <c r="AI92" s="30">
        <v>0</v>
      </c>
      <c r="AJ92" s="30">
        <v>0</v>
      </c>
      <c r="AK92" s="42">
        <f t="shared" si="12"/>
        <v>10</v>
      </c>
      <c r="AL92" s="28">
        <v>0</v>
      </c>
      <c r="AM92" s="28">
        <v>0</v>
      </c>
      <c r="AN92" s="28">
        <v>0</v>
      </c>
      <c r="AO92" s="28">
        <v>0</v>
      </c>
      <c r="AP92" s="44">
        <f t="shared" si="15"/>
        <v>0</v>
      </c>
      <c r="AQ92" s="26">
        <v>0</v>
      </c>
      <c r="AR92" s="26">
        <v>0</v>
      </c>
      <c r="AS92" s="26">
        <v>0</v>
      </c>
      <c r="AT92" s="26">
        <v>0</v>
      </c>
      <c r="AU92" s="26">
        <v>0</v>
      </c>
      <c r="AV92" s="26">
        <v>0</v>
      </c>
      <c r="AW92" s="26">
        <v>0</v>
      </c>
      <c r="AX92" s="26">
        <v>0</v>
      </c>
      <c r="AY92" s="26">
        <v>0</v>
      </c>
      <c r="AZ92" s="26">
        <v>0</v>
      </c>
      <c r="BA92" s="26">
        <v>0</v>
      </c>
      <c r="BB92" s="26">
        <v>0</v>
      </c>
      <c r="BC92" s="26">
        <v>0</v>
      </c>
      <c r="BD92" s="26">
        <v>0</v>
      </c>
      <c r="BE92" s="26">
        <v>0</v>
      </c>
      <c r="BF92" s="26">
        <v>0</v>
      </c>
      <c r="BG92" s="26">
        <v>0</v>
      </c>
      <c r="BH92" s="26">
        <v>0</v>
      </c>
      <c r="BI92" s="26">
        <v>0</v>
      </c>
      <c r="BJ92" s="26">
        <v>0</v>
      </c>
      <c r="BK92" s="26">
        <v>0</v>
      </c>
      <c r="BL92" s="26">
        <v>0</v>
      </c>
      <c r="BM92" s="26">
        <v>0</v>
      </c>
      <c r="BN92" s="26">
        <v>0</v>
      </c>
      <c r="BO92" s="26">
        <v>0</v>
      </c>
      <c r="BP92" s="26">
        <v>0</v>
      </c>
      <c r="BQ92" s="26">
        <v>0</v>
      </c>
      <c r="BR92" s="26">
        <v>0</v>
      </c>
      <c r="BS92" s="26">
        <v>0</v>
      </c>
      <c r="BT92" s="26">
        <v>0</v>
      </c>
      <c r="BU92" s="25">
        <f t="shared" si="13"/>
        <v>0</v>
      </c>
      <c r="BV92">
        <f t="shared" si="14"/>
        <v>600</v>
      </c>
    </row>
    <row r="93" spans="1:74" x14ac:dyDescent="0.3">
      <c r="A93" s="33">
        <v>45068</v>
      </c>
      <c r="B93">
        <v>2</v>
      </c>
      <c r="C93">
        <v>2</v>
      </c>
      <c r="D93">
        <v>1</v>
      </c>
      <c r="E93" t="s">
        <v>301</v>
      </c>
      <c r="F93" s="5">
        <v>50</v>
      </c>
      <c r="G93" s="5">
        <v>0</v>
      </c>
      <c r="H93" s="5">
        <v>20</v>
      </c>
      <c r="I93" s="5">
        <v>0</v>
      </c>
      <c r="J93" s="5">
        <v>0</v>
      </c>
      <c r="K93" s="5">
        <v>0</v>
      </c>
      <c r="L93" s="5">
        <v>70</v>
      </c>
      <c r="M93" s="5">
        <v>0</v>
      </c>
      <c r="N93" s="5">
        <v>0</v>
      </c>
      <c r="O93" s="5">
        <v>20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310</v>
      </c>
      <c r="W93" s="5">
        <v>0</v>
      </c>
      <c r="X93" s="5">
        <v>0</v>
      </c>
      <c r="Y93" s="31">
        <f t="shared" si="11"/>
        <v>470</v>
      </c>
      <c r="Z93" s="30">
        <v>0</v>
      </c>
      <c r="AA93" s="30">
        <v>0</v>
      </c>
      <c r="AB93" s="30">
        <v>0</v>
      </c>
      <c r="AC93" s="30">
        <v>0</v>
      </c>
      <c r="AD93" s="30">
        <v>100</v>
      </c>
      <c r="AE93" s="30">
        <v>0</v>
      </c>
      <c r="AF93" s="30">
        <v>0</v>
      </c>
      <c r="AG93" s="30">
        <v>30</v>
      </c>
      <c r="AH93" s="30">
        <v>0</v>
      </c>
      <c r="AI93" s="30">
        <v>0</v>
      </c>
      <c r="AJ93" s="30">
        <v>0</v>
      </c>
      <c r="AK93" s="42">
        <f t="shared" si="12"/>
        <v>130</v>
      </c>
      <c r="AL93" s="28">
        <v>0</v>
      </c>
      <c r="AM93" s="28">
        <v>0</v>
      </c>
      <c r="AN93" s="28">
        <v>0</v>
      </c>
      <c r="AO93" s="28">
        <v>0</v>
      </c>
      <c r="AP93" s="44">
        <f t="shared" si="15"/>
        <v>0</v>
      </c>
      <c r="AQ93" s="26">
        <v>0</v>
      </c>
      <c r="AR93" s="26">
        <v>0</v>
      </c>
      <c r="AS93" s="26">
        <v>0</v>
      </c>
      <c r="AT93" s="26">
        <v>0</v>
      </c>
      <c r="AU93" s="26">
        <v>0</v>
      </c>
      <c r="AV93" s="26">
        <v>0</v>
      </c>
      <c r="AW93" s="26">
        <v>0</v>
      </c>
      <c r="AX93" s="26">
        <v>0</v>
      </c>
      <c r="AY93" s="26">
        <v>0</v>
      </c>
      <c r="AZ93" s="26">
        <v>0</v>
      </c>
      <c r="BA93" s="26">
        <v>0</v>
      </c>
      <c r="BB93" s="26">
        <v>0</v>
      </c>
      <c r="BC93" s="26">
        <v>0</v>
      </c>
      <c r="BD93" s="26">
        <v>0</v>
      </c>
      <c r="BE93" s="26">
        <v>0</v>
      </c>
      <c r="BF93" s="26">
        <v>0</v>
      </c>
      <c r="BG93" s="26">
        <v>0</v>
      </c>
      <c r="BH93" s="26">
        <v>0</v>
      </c>
      <c r="BI93" s="26">
        <v>0</v>
      </c>
      <c r="BJ93" s="26">
        <v>0</v>
      </c>
      <c r="BK93" s="26">
        <v>0</v>
      </c>
      <c r="BL93" s="26">
        <v>0</v>
      </c>
      <c r="BM93" s="26">
        <v>0</v>
      </c>
      <c r="BN93" s="26">
        <v>0</v>
      </c>
      <c r="BO93" s="26">
        <v>0</v>
      </c>
      <c r="BP93" s="26">
        <v>0</v>
      </c>
      <c r="BQ93" s="26">
        <v>0</v>
      </c>
      <c r="BR93" s="26">
        <v>0</v>
      </c>
      <c r="BS93" s="26">
        <v>0</v>
      </c>
      <c r="BT93" s="26">
        <v>0</v>
      </c>
      <c r="BU93" s="25">
        <f t="shared" si="13"/>
        <v>0</v>
      </c>
      <c r="BV93">
        <f t="shared" si="14"/>
        <v>600</v>
      </c>
    </row>
    <row r="94" spans="1:74" x14ac:dyDescent="0.3">
      <c r="A94" s="33">
        <v>45068</v>
      </c>
      <c r="B94">
        <v>2</v>
      </c>
      <c r="C94">
        <v>2</v>
      </c>
      <c r="D94">
        <v>2</v>
      </c>
      <c r="E94" t="s">
        <v>301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200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380</v>
      </c>
      <c r="W94" s="5">
        <v>0</v>
      </c>
      <c r="X94" s="5">
        <v>0</v>
      </c>
      <c r="Y94" s="31">
        <f t="shared" si="11"/>
        <v>580</v>
      </c>
      <c r="Z94" s="30">
        <v>0</v>
      </c>
      <c r="AA94" s="30">
        <v>0</v>
      </c>
      <c r="AB94" s="30">
        <v>0</v>
      </c>
      <c r="AC94" s="30">
        <v>0</v>
      </c>
      <c r="AD94" s="30">
        <v>20</v>
      </c>
      <c r="AE94" s="30">
        <v>0</v>
      </c>
      <c r="AF94" s="30">
        <v>0</v>
      </c>
      <c r="AG94" s="30">
        <v>0</v>
      </c>
      <c r="AH94" s="30">
        <v>0</v>
      </c>
      <c r="AI94" s="30">
        <v>0</v>
      </c>
      <c r="AJ94" s="30">
        <v>0</v>
      </c>
      <c r="AK94" s="42">
        <f t="shared" si="12"/>
        <v>20</v>
      </c>
      <c r="AL94" s="28">
        <v>0</v>
      </c>
      <c r="AM94" s="28">
        <v>0</v>
      </c>
      <c r="AN94" s="28">
        <v>0</v>
      </c>
      <c r="AO94" s="28">
        <v>0</v>
      </c>
      <c r="AP94" s="44">
        <f t="shared" si="15"/>
        <v>0</v>
      </c>
      <c r="AQ94" s="26">
        <v>0</v>
      </c>
      <c r="AR94" s="26">
        <v>0</v>
      </c>
      <c r="AS94" s="26">
        <v>0</v>
      </c>
      <c r="AT94" s="26">
        <v>0</v>
      </c>
      <c r="AU94" s="26">
        <v>0</v>
      </c>
      <c r="AV94" s="26">
        <v>0</v>
      </c>
      <c r="AW94" s="26">
        <v>0</v>
      </c>
      <c r="AX94" s="26">
        <v>0</v>
      </c>
      <c r="AY94" s="26">
        <v>0</v>
      </c>
      <c r="AZ94" s="26">
        <v>0</v>
      </c>
      <c r="BA94" s="26">
        <v>0</v>
      </c>
      <c r="BB94" s="26">
        <v>0</v>
      </c>
      <c r="BC94" s="26">
        <v>0</v>
      </c>
      <c r="BD94" s="26">
        <v>0</v>
      </c>
      <c r="BE94" s="26">
        <v>0</v>
      </c>
      <c r="BF94" s="26">
        <v>0</v>
      </c>
      <c r="BG94" s="26">
        <v>0</v>
      </c>
      <c r="BH94" s="26">
        <v>0</v>
      </c>
      <c r="BI94" s="26">
        <v>0</v>
      </c>
      <c r="BJ94" s="26">
        <v>0</v>
      </c>
      <c r="BK94" s="26">
        <v>0</v>
      </c>
      <c r="BL94" s="26">
        <v>0</v>
      </c>
      <c r="BM94" s="26">
        <v>0</v>
      </c>
      <c r="BN94" s="26">
        <v>0</v>
      </c>
      <c r="BO94" s="26">
        <v>0</v>
      </c>
      <c r="BP94" s="26">
        <v>0</v>
      </c>
      <c r="BQ94" s="26">
        <v>0</v>
      </c>
      <c r="BR94" s="26">
        <v>0</v>
      </c>
      <c r="BS94" s="26">
        <v>0</v>
      </c>
      <c r="BT94" s="26">
        <v>0</v>
      </c>
      <c r="BU94" s="25">
        <f t="shared" si="13"/>
        <v>0</v>
      </c>
      <c r="BV94">
        <f t="shared" si="14"/>
        <v>600</v>
      </c>
    </row>
    <row r="95" spans="1:74" x14ac:dyDescent="0.3">
      <c r="A95" s="33">
        <v>45070</v>
      </c>
      <c r="B95">
        <v>2</v>
      </c>
      <c r="C95">
        <v>1</v>
      </c>
      <c r="D95">
        <v>1</v>
      </c>
      <c r="E95" t="s">
        <v>300</v>
      </c>
      <c r="F95" s="5">
        <v>20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340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31">
        <f t="shared" si="11"/>
        <v>360</v>
      </c>
      <c r="Z95" s="30">
        <v>0</v>
      </c>
      <c r="AA95" s="30">
        <v>0</v>
      </c>
      <c r="AB95" s="30">
        <v>0</v>
      </c>
      <c r="AC95" s="30">
        <v>0</v>
      </c>
      <c r="AD95" s="30">
        <v>100</v>
      </c>
      <c r="AE95" s="30">
        <v>0</v>
      </c>
      <c r="AF95" s="30">
        <v>0</v>
      </c>
      <c r="AG95" s="30">
        <v>70</v>
      </c>
      <c r="AH95" s="30">
        <v>0</v>
      </c>
      <c r="AI95" s="30">
        <v>0</v>
      </c>
      <c r="AJ95" s="30">
        <v>0</v>
      </c>
      <c r="AK95" s="42">
        <f t="shared" si="12"/>
        <v>170</v>
      </c>
      <c r="AL95" s="28">
        <v>0</v>
      </c>
      <c r="AM95" s="28">
        <v>0</v>
      </c>
      <c r="AN95" s="28">
        <v>0</v>
      </c>
      <c r="AO95" s="28">
        <v>0</v>
      </c>
      <c r="AP95" s="44">
        <f t="shared" si="15"/>
        <v>0</v>
      </c>
      <c r="AQ95" s="26">
        <v>0</v>
      </c>
      <c r="AR95" s="26">
        <v>20</v>
      </c>
      <c r="AS95" s="26">
        <v>0</v>
      </c>
      <c r="AT95" s="26">
        <v>0</v>
      </c>
      <c r="AU95" s="26">
        <v>0</v>
      </c>
      <c r="AV95" s="26">
        <v>0</v>
      </c>
      <c r="AW95" s="26">
        <v>0</v>
      </c>
      <c r="AX95" s="26">
        <v>0</v>
      </c>
      <c r="AY95" s="26">
        <v>0</v>
      </c>
      <c r="AZ95" s="26">
        <v>0</v>
      </c>
      <c r="BA95" s="26">
        <v>0</v>
      </c>
      <c r="BB95" s="26">
        <v>0</v>
      </c>
      <c r="BC95" s="26">
        <v>0</v>
      </c>
      <c r="BD95" s="26">
        <v>0</v>
      </c>
      <c r="BE95" s="26">
        <v>0</v>
      </c>
      <c r="BF95" s="26">
        <v>0</v>
      </c>
      <c r="BG95" s="26">
        <v>30</v>
      </c>
      <c r="BH95" s="26">
        <v>10</v>
      </c>
      <c r="BI95" s="26">
        <v>0</v>
      </c>
      <c r="BJ95" s="26">
        <v>10</v>
      </c>
      <c r="BK95" s="26">
        <v>0</v>
      </c>
      <c r="BL95" s="26">
        <v>0</v>
      </c>
      <c r="BM95" s="26">
        <v>0</v>
      </c>
      <c r="BN95" s="26">
        <v>0</v>
      </c>
      <c r="BO95" s="26">
        <v>0</v>
      </c>
      <c r="BP95" s="26">
        <v>0</v>
      </c>
      <c r="BQ95" s="26">
        <v>0</v>
      </c>
      <c r="BR95" s="26">
        <v>0</v>
      </c>
      <c r="BS95" s="26">
        <v>0</v>
      </c>
      <c r="BT95" s="26">
        <v>0</v>
      </c>
      <c r="BU95" s="25">
        <f t="shared" si="13"/>
        <v>70</v>
      </c>
      <c r="BV95">
        <f t="shared" si="14"/>
        <v>600</v>
      </c>
    </row>
    <row r="96" spans="1:74" x14ac:dyDescent="0.3">
      <c r="A96" s="33">
        <v>45070</v>
      </c>
      <c r="B96">
        <v>2</v>
      </c>
      <c r="C96">
        <v>1</v>
      </c>
      <c r="D96">
        <v>2</v>
      </c>
      <c r="E96" t="s">
        <v>300</v>
      </c>
      <c r="F96" s="5">
        <v>10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270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30</v>
      </c>
      <c r="T96" s="5">
        <v>30</v>
      </c>
      <c r="U96" s="5">
        <v>0</v>
      </c>
      <c r="V96" s="5">
        <v>0</v>
      </c>
      <c r="W96" s="5">
        <v>0</v>
      </c>
      <c r="X96" s="5">
        <v>0</v>
      </c>
      <c r="Y96" s="31">
        <f t="shared" si="11"/>
        <v>340</v>
      </c>
      <c r="Z96" s="30">
        <v>0</v>
      </c>
      <c r="AA96" s="30">
        <v>0</v>
      </c>
      <c r="AB96" s="30">
        <v>0</v>
      </c>
      <c r="AC96" s="30">
        <v>0</v>
      </c>
      <c r="AD96" s="30">
        <v>120</v>
      </c>
      <c r="AE96" s="30">
        <v>0</v>
      </c>
      <c r="AF96" s="30">
        <v>0</v>
      </c>
      <c r="AG96" s="30">
        <v>30</v>
      </c>
      <c r="AH96" s="30">
        <v>0</v>
      </c>
      <c r="AI96" s="30">
        <v>0</v>
      </c>
      <c r="AJ96" s="30">
        <v>0</v>
      </c>
      <c r="AK96" s="42">
        <f t="shared" si="12"/>
        <v>150</v>
      </c>
      <c r="AL96" s="28">
        <v>0</v>
      </c>
      <c r="AM96" s="28">
        <v>0</v>
      </c>
      <c r="AN96" s="28">
        <v>0</v>
      </c>
      <c r="AO96" s="28">
        <v>0</v>
      </c>
      <c r="AP96" s="44">
        <f t="shared" si="15"/>
        <v>0</v>
      </c>
      <c r="AQ96" s="26">
        <v>0</v>
      </c>
      <c r="AR96" s="26">
        <v>20</v>
      </c>
      <c r="AS96" s="26">
        <v>0</v>
      </c>
      <c r="AT96" s="26">
        <v>0</v>
      </c>
      <c r="AU96" s="26">
        <v>0</v>
      </c>
      <c r="AV96" s="26">
        <v>0</v>
      </c>
      <c r="AW96" s="26">
        <v>10</v>
      </c>
      <c r="AX96" s="26">
        <v>0</v>
      </c>
      <c r="AY96" s="26">
        <v>0</v>
      </c>
      <c r="AZ96" s="26">
        <v>0</v>
      </c>
      <c r="BA96" s="26">
        <v>10</v>
      </c>
      <c r="BB96" s="26">
        <v>0</v>
      </c>
      <c r="BC96" s="26">
        <v>0</v>
      </c>
      <c r="BD96" s="26">
        <v>0</v>
      </c>
      <c r="BE96" s="26">
        <v>0</v>
      </c>
      <c r="BF96" s="26">
        <v>0</v>
      </c>
      <c r="BG96" s="26">
        <v>60</v>
      </c>
      <c r="BH96" s="26">
        <v>10</v>
      </c>
      <c r="BI96" s="26">
        <v>0</v>
      </c>
      <c r="BJ96" s="26">
        <v>0</v>
      </c>
      <c r="BK96" s="26">
        <v>0</v>
      </c>
      <c r="BL96" s="26">
        <v>0</v>
      </c>
      <c r="BM96" s="26">
        <v>0</v>
      </c>
      <c r="BN96" s="26">
        <v>0</v>
      </c>
      <c r="BO96" s="26">
        <v>0</v>
      </c>
      <c r="BP96" s="26">
        <v>0</v>
      </c>
      <c r="BQ96" s="26">
        <v>0</v>
      </c>
      <c r="BR96" s="26">
        <v>0</v>
      </c>
      <c r="BS96" s="26">
        <v>0</v>
      </c>
      <c r="BT96" s="26">
        <v>0</v>
      </c>
      <c r="BU96" s="25">
        <f t="shared" si="13"/>
        <v>110</v>
      </c>
      <c r="BV96">
        <f t="shared" si="14"/>
        <v>600</v>
      </c>
    </row>
    <row r="97" spans="1:74" x14ac:dyDescent="0.3">
      <c r="A97" s="33">
        <v>45073</v>
      </c>
      <c r="B97">
        <v>2</v>
      </c>
      <c r="C97">
        <v>2</v>
      </c>
      <c r="D97">
        <v>1</v>
      </c>
      <c r="E97" t="s">
        <v>299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490</v>
      </c>
      <c r="M97" s="5">
        <v>10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31">
        <f t="shared" si="11"/>
        <v>500</v>
      </c>
      <c r="Z97" s="30">
        <v>0</v>
      </c>
      <c r="AA97" s="30">
        <v>0</v>
      </c>
      <c r="AB97" s="30">
        <v>0</v>
      </c>
      <c r="AC97" s="30">
        <v>0</v>
      </c>
      <c r="AD97" s="30">
        <v>30</v>
      </c>
      <c r="AE97" s="30">
        <v>20</v>
      </c>
      <c r="AF97" s="30">
        <v>0</v>
      </c>
      <c r="AG97" s="30">
        <v>0</v>
      </c>
      <c r="AH97" s="30">
        <v>0</v>
      </c>
      <c r="AI97" s="30">
        <v>10</v>
      </c>
      <c r="AJ97" s="30">
        <v>0</v>
      </c>
      <c r="AK97" s="42">
        <f t="shared" si="12"/>
        <v>60</v>
      </c>
      <c r="AL97" s="28">
        <v>10</v>
      </c>
      <c r="AM97" s="28">
        <v>0</v>
      </c>
      <c r="AN97" s="28">
        <v>0</v>
      </c>
      <c r="AO97" s="28">
        <v>0</v>
      </c>
      <c r="AP97" s="44">
        <f t="shared" si="15"/>
        <v>10</v>
      </c>
      <c r="AQ97" s="26">
        <v>0</v>
      </c>
      <c r="AR97" s="26">
        <v>0</v>
      </c>
      <c r="AS97" s="26">
        <v>0</v>
      </c>
      <c r="AT97" s="26">
        <v>0</v>
      </c>
      <c r="AU97" s="26">
        <v>0</v>
      </c>
      <c r="AV97" s="26">
        <v>0</v>
      </c>
      <c r="AW97" s="26">
        <v>0</v>
      </c>
      <c r="AX97" s="26">
        <v>0</v>
      </c>
      <c r="AY97" s="26">
        <v>0</v>
      </c>
      <c r="AZ97" s="26">
        <v>0</v>
      </c>
      <c r="BA97" s="26">
        <v>0</v>
      </c>
      <c r="BB97" s="26">
        <v>0</v>
      </c>
      <c r="BC97" s="26">
        <v>0</v>
      </c>
      <c r="BD97" s="26">
        <v>0</v>
      </c>
      <c r="BE97" s="26">
        <v>0</v>
      </c>
      <c r="BF97" s="26">
        <v>0</v>
      </c>
      <c r="BG97" s="26">
        <v>10</v>
      </c>
      <c r="BH97" s="26">
        <v>0</v>
      </c>
      <c r="BI97" s="26">
        <v>20</v>
      </c>
      <c r="BJ97" s="26">
        <v>0</v>
      </c>
      <c r="BK97" s="26">
        <v>0</v>
      </c>
      <c r="BL97" s="26">
        <v>0</v>
      </c>
      <c r="BM97" s="26">
        <v>0</v>
      </c>
      <c r="BN97" s="26">
        <v>0</v>
      </c>
      <c r="BO97" s="26">
        <v>0</v>
      </c>
      <c r="BP97" s="26">
        <v>0</v>
      </c>
      <c r="BQ97" s="26">
        <v>0</v>
      </c>
      <c r="BR97" s="26">
        <v>0</v>
      </c>
      <c r="BS97" s="26">
        <v>0</v>
      </c>
      <c r="BT97" s="26">
        <v>0</v>
      </c>
      <c r="BU97" s="25">
        <f t="shared" si="13"/>
        <v>30</v>
      </c>
      <c r="BV97">
        <f t="shared" si="14"/>
        <v>600</v>
      </c>
    </row>
    <row r="98" spans="1:74" x14ac:dyDescent="0.3">
      <c r="A98" s="33">
        <v>45073</v>
      </c>
      <c r="B98">
        <v>2</v>
      </c>
      <c r="C98">
        <v>2</v>
      </c>
      <c r="D98">
        <v>2</v>
      </c>
      <c r="E98" t="s">
        <v>299</v>
      </c>
      <c r="F98" s="5">
        <v>0</v>
      </c>
      <c r="G98" s="5">
        <v>0</v>
      </c>
      <c r="H98" s="5">
        <v>10</v>
      </c>
      <c r="I98" s="5">
        <v>0</v>
      </c>
      <c r="J98" s="5">
        <v>0</v>
      </c>
      <c r="K98" s="5">
        <v>0</v>
      </c>
      <c r="L98" s="5">
        <v>300</v>
      </c>
      <c r="M98" s="5">
        <v>0</v>
      </c>
      <c r="N98" s="5">
        <v>0</v>
      </c>
      <c r="O98" s="5">
        <v>0</v>
      </c>
      <c r="P98" s="5">
        <v>0</v>
      </c>
      <c r="Q98" s="5">
        <v>10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31">
        <f t="shared" si="11"/>
        <v>320</v>
      </c>
      <c r="Z98" s="30">
        <v>10</v>
      </c>
      <c r="AA98" s="30">
        <v>0</v>
      </c>
      <c r="AB98" s="30">
        <v>0</v>
      </c>
      <c r="AC98" s="30">
        <v>0</v>
      </c>
      <c r="AD98" s="30">
        <v>140</v>
      </c>
      <c r="AE98" s="30">
        <v>0</v>
      </c>
      <c r="AF98" s="30">
        <v>0</v>
      </c>
      <c r="AG98" s="30">
        <v>110</v>
      </c>
      <c r="AH98" s="30">
        <v>0</v>
      </c>
      <c r="AI98" s="30">
        <v>20</v>
      </c>
      <c r="AJ98" s="30">
        <v>0</v>
      </c>
      <c r="AK98" s="42">
        <f t="shared" si="12"/>
        <v>280</v>
      </c>
      <c r="AL98" s="28">
        <v>0</v>
      </c>
      <c r="AM98" s="28">
        <v>0</v>
      </c>
      <c r="AN98" s="28">
        <v>0</v>
      </c>
      <c r="AO98" s="28">
        <v>0</v>
      </c>
      <c r="AP98" s="44">
        <f t="shared" si="15"/>
        <v>0</v>
      </c>
      <c r="AQ98" s="26">
        <v>0</v>
      </c>
      <c r="AR98" s="26">
        <v>0</v>
      </c>
      <c r="AS98" s="26">
        <v>0</v>
      </c>
      <c r="AT98" s="26">
        <v>0</v>
      </c>
      <c r="AU98" s="26">
        <v>0</v>
      </c>
      <c r="AV98" s="26">
        <v>0</v>
      </c>
      <c r="AW98" s="26">
        <v>0</v>
      </c>
      <c r="AX98" s="26">
        <v>0</v>
      </c>
      <c r="AY98" s="26">
        <v>0</v>
      </c>
      <c r="AZ98" s="26">
        <v>0</v>
      </c>
      <c r="BA98" s="26">
        <v>0</v>
      </c>
      <c r="BB98" s="26">
        <v>0</v>
      </c>
      <c r="BC98" s="26">
        <v>0</v>
      </c>
      <c r="BD98" s="26">
        <v>0</v>
      </c>
      <c r="BE98" s="26">
        <v>0</v>
      </c>
      <c r="BF98" s="26">
        <v>0</v>
      </c>
      <c r="BG98" s="26">
        <v>0</v>
      </c>
      <c r="BH98" s="26">
        <v>0</v>
      </c>
      <c r="BI98" s="26">
        <v>0</v>
      </c>
      <c r="BJ98" s="26">
        <v>0</v>
      </c>
      <c r="BK98" s="26">
        <v>0</v>
      </c>
      <c r="BL98" s="26">
        <v>0</v>
      </c>
      <c r="BM98" s="26">
        <v>0</v>
      </c>
      <c r="BN98" s="26">
        <v>0</v>
      </c>
      <c r="BO98" s="26">
        <v>0</v>
      </c>
      <c r="BP98" s="26">
        <v>0</v>
      </c>
      <c r="BQ98" s="26">
        <v>0</v>
      </c>
      <c r="BR98" s="26">
        <v>0</v>
      </c>
      <c r="BS98" s="26">
        <v>0</v>
      </c>
      <c r="BT98" s="26">
        <v>0</v>
      </c>
      <c r="BU98" s="25">
        <f t="shared" si="13"/>
        <v>0</v>
      </c>
      <c r="BV98">
        <f t="shared" si="14"/>
        <v>600</v>
      </c>
    </row>
    <row r="99" spans="1:74" x14ac:dyDescent="0.3">
      <c r="A99" s="33">
        <v>45075</v>
      </c>
      <c r="B99">
        <v>2</v>
      </c>
      <c r="C99">
        <v>1</v>
      </c>
      <c r="D99">
        <v>1</v>
      </c>
      <c r="E99" t="s">
        <v>301</v>
      </c>
      <c r="F99" s="5">
        <v>20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340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31">
        <f t="shared" si="11"/>
        <v>360</v>
      </c>
      <c r="Z99" s="30">
        <v>10</v>
      </c>
      <c r="AA99" s="30">
        <v>0</v>
      </c>
      <c r="AB99" s="30">
        <v>0</v>
      </c>
      <c r="AC99" s="30">
        <v>0</v>
      </c>
      <c r="AD99" s="30">
        <v>130</v>
      </c>
      <c r="AE99" s="30">
        <v>0</v>
      </c>
      <c r="AF99" s="30">
        <v>0</v>
      </c>
      <c r="AG99" s="30">
        <v>90</v>
      </c>
      <c r="AH99" s="30">
        <v>0</v>
      </c>
      <c r="AI99" s="30">
        <v>10</v>
      </c>
      <c r="AJ99" s="30">
        <v>0</v>
      </c>
      <c r="AK99" s="42">
        <f t="shared" si="12"/>
        <v>240</v>
      </c>
      <c r="AL99" s="28">
        <v>0</v>
      </c>
      <c r="AM99" s="28">
        <v>0</v>
      </c>
      <c r="AN99" s="28">
        <v>0</v>
      </c>
      <c r="AO99" s="28">
        <v>0</v>
      </c>
      <c r="AP99" s="44">
        <f t="shared" si="15"/>
        <v>0</v>
      </c>
      <c r="AQ99" s="26">
        <v>0</v>
      </c>
      <c r="AR99" s="26">
        <v>0</v>
      </c>
      <c r="AS99" s="26">
        <v>0</v>
      </c>
      <c r="AT99" s="26">
        <v>0</v>
      </c>
      <c r="AU99" s="26">
        <v>0</v>
      </c>
      <c r="AV99" s="26">
        <v>0</v>
      </c>
      <c r="AW99" s="26">
        <v>0</v>
      </c>
      <c r="AX99" s="26">
        <v>0</v>
      </c>
      <c r="AY99" s="26">
        <v>0</v>
      </c>
      <c r="AZ99" s="26">
        <v>0</v>
      </c>
      <c r="BA99" s="26">
        <v>0</v>
      </c>
      <c r="BB99" s="26">
        <v>0</v>
      </c>
      <c r="BC99" s="26">
        <v>0</v>
      </c>
      <c r="BD99" s="26">
        <v>0</v>
      </c>
      <c r="BE99" s="26">
        <v>0</v>
      </c>
      <c r="BF99" s="26">
        <v>0</v>
      </c>
      <c r="BG99" s="26">
        <v>0</v>
      </c>
      <c r="BH99" s="26">
        <v>0</v>
      </c>
      <c r="BI99" s="26">
        <v>0</v>
      </c>
      <c r="BJ99" s="26">
        <v>0</v>
      </c>
      <c r="BK99" s="26">
        <v>0</v>
      </c>
      <c r="BL99" s="26">
        <v>0</v>
      </c>
      <c r="BM99" s="26">
        <v>0</v>
      </c>
      <c r="BN99" s="26">
        <v>0</v>
      </c>
      <c r="BO99" s="26">
        <v>0</v>
      </c>
      <c r="BP99" s="26">
        <v>0</v>
      </c>
      <c r="BQ99" s="26">
        <v>0</v>
      </c>
      <c r="BR99" s="26">
        <v>0</v>
      </c>
      <c r="BS99" s="26">
        <v>0</v>
      </c>
      <c r="BT99" s="26">
        <v>0</v>
      </c>
      <c r="BU99" s="25">
        <f t="shared" si="13"/>
        <v>0</v>
      </c>
      <c r="BV99">
        <f t="shared" si="14"/>
        <v>600</v>
      </c>
    </row>
    <row r="100" spans="1:74" x14ac:dyDescent="0.3">
      <c r="A100" s="33">
        <v>45075</v>
      </c>
      <c r="B100">
        <v>2</v>
      </c>
      <c r="C100">
        <v>1</v>
      </c>
      <c r="D100">
        <v>2</v>
      </c>
      <c r="E100" t="s">
        <v>301</v>
      </c>
      <c r="F100" s="5">
        <v>10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190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320</v>
      </c>
      <c r="W100" s="5">
        <v>0</v>
      </c>
      <c r="X100" s="5">
        <v>0</v>
      </c>
      <c r="Y100" s="31">
        <f t="shared" si="11"/>
        <v>520</v>
      </c>
      <c r="Z100" s="30">
        <v>0</v>
      </c>
      <c r="AA100" s="30">
        <v>0</v>
      </c>
      <c r="AB100" s="30">
        <v>0</v>
      </c>
      <c r="AC100" s="30">
        <v>0</v>
      </c>
      <c r="AD100" s="30">
        <v>70</v>
      </c>
      <c r="AE100" s="30">
        <v>0</v>
      </c>
      <c r="AF100" s="30">
        <v>0</v>
      </c>
      <c r="AG100" s="30">
        <v>0</v>
      </c>
      <c r="AH100" s="30">
        <v>0</v>
      </c>
      <c r="AI100" s="30">
        <v>10</v>
      </c>
      <c r="AJ100" s="30">
        <v>0</v>
      </c>
      <c r="AK100" s="42">
        <f t="shared" si="12"/>
        <v>80</v>
      </c>
      <c r="AL100" s="28">
        <v>0</v>
      </c>
      <c r="AM100" s="28">
        <v>0</v>
      </c>
      <c r="AN100" s="28">
        <v>0</v>
      </c>
      <c r="AO100" s="28">
        <v>0</v>
      </c>
      <c r="AP100" s="44">
        <f t="shared" si="15"/>
        <v>0</v>
      </c>
      <c r="AQ100" s="26">
        <v>0</v>
      </c>
      <c r="AR100" s="26">
        <v>0</v>
      </c>
      <c r="AS100" s="26">
        <v>0</v>
      </c>
      <c r="AT100" s="26">
        <v>0</v>
      </c>
      <c r="AU100" s="26">
        <v>0</v>
      </c>
      <c r="AV100" s="26">
        <v>0</v>
      </c>
      <c r="AW100" s="26">
        <v>0</v>
      </c>
      <c r="AX100" s="26">
        <v>0</v>
      </c>
      <c r="AY100" s="26">
        <v>0</v>
      </c>
      <c r="AZ100" s="26">
        <v>0</v>
      </c>
      <c r="BA100" s="26">
        <v>0</v>
      </c>
      <c r="BB100" s="26">
        <v>0</v>
      </c>
      <c r="BC100" s="26">
        <v>0</v>
      </c>
      <c r="BD100" s="26">
        <v>0</v>
      </c>
      <c r="BE100" s="26">
        <v>0</v>
      </c>
      <c r="BF100" s="26">
        <v>0</v>
      </c>
      <c r="BG100" s="26">
        <v>0</v>
      </c>
      <c r="BH100" s="26">
        <v>0</v>
      </c>
      <c r="BI100" s="26">
        <v>0</v>
      </c>
      <c r="BJ100" s="26">
        <v>0</v>
      </c>
      <c r="BK100" s="26">
        <v>0</v>
      </c>
      <c r="BL100" s="26">
        <v>0</v>
      </c>
      <c r="BM100" s="26">
        <v>0</v>
      </c>
      <c r="BN100" s="26">
        <v>0</v>
      </c>
      <c r="BO100" s="26">
        <v>0</v>
      </c>
      <c r="BP100" s="26">
        <v>0</v>
      </c>
      <c r="BQ100" s="26">
        <v>0</v>
      </c>
      <c r="BR100" s="26">
        <v>0</v>
      </c>
      <c r="BS100" s="26">
        <v>0</v>
      </c>
      <c r="BT100" s="26">
        <v>0</v>
      </c>
      <c r="BU100" s="25">
        <f t="shared" si="13"/>
        <v>0</v>
      </c>
      <c r="BV100">
        <f t="shared" si="14"/>
        <v>600</v>
      </c>
    </row>
    <row r="101" spans="1:74" x14ac:dyDescent="0.3">
      <c r="A101" s="33">
        <v>45077</v>
      </c>
      <c r="B101">
        <v>2</v>
      </c>
      <c r="C101">
        <v>2</v>
      </c>
      <c r="D101">
        <v>1</v>
      </c>
      <c r="E101" t="s">
        <v>300</v>
      </c>
      <c r="F101" s="5">
        <v>10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31">
        <f t="shared" si="11"/>
        <v>10</v>
      </c>
      <c r="Z101" s="30">
        <v>0</v>
      </c>
      <c r="AA101" s="30">
        <v>0</v>
      </c>
      <c r="AB101" s="30">
        <v>0</v>
      </c>
      <c r="AC101" s="30">
        <v>0</v>
      </c>
      <c r="AD101" s="30">
        <v>90</v>
      </c>
      <c r="AE101" s="30">
        <v>0</v>
      </c>
      <c r="AF101" s="30">
        <v>0</v>
      </c>
      <c r="AG101" s="30">
        <v>10</v>
      </c>
      <c r="AH101" s="30">
        <v>0</v>
      </c>
      <c r="AI101" s="30">
        <v>0</v>
      </c>
      <c r="AJ101" s="30">
        <v>0</v>
      </c>
      <c r="AK101" s="42">
        <f t="shared" si="12"/>
        <v>100</v>
      </c>
      <c r="AL101" s="28">
        <v>0</v>
      </c>
      <c r="AM101" s="28">
        <v>0</v>
      </c>
      <c r="AN101" s="28">
        <v>0</v>
      </c>
      <c r="AO101" s="28">
        <v>0</v>
      </c>
      <c r="AP101" s="44">
        <f t="shared" si="15"/>
        <v>0</v>
      </c>
      <c r="AQ101" s="26">
        <v>0</v>
      </c>
      <c r="AR101" s="26">
        <v>0</v>
      </c>
      <c r="AS101" s="26">
        <v>0</v>
      </c>
      <c r="AT101" s="26">
        <v>0</v>
      </c>
      <c r="AU101" s="26">
        <v>0</v>
      </c>
      <c r="AV101" s="26">
        <v>0</v>
      </c>
      <c r="AW101" s="26">
        <v>0</v>
      </c>
      <c r="AX101" s="26">
        <v>0</v>
      </c>
      <c r="AY101" s="26">
        <v>0</v>
      </c>
      <c r="AZ101" s="26">
        <v>0</v>
      </c>
      <c r="BA101" s="26">
        <v>0</v>
      </c>
      <c r="BB101" s="26">
        <v>0</v>
      </c>
      <c r="BC101" s="26">
        <v>0</v>
      </c>
      <c r="BD101" s="26">
        <v>0</v>
      </c>
      <c r="BE101" s="26">
        <v>0</v>
      </c>
      <c r="BF101" s="26">
        <v>0</v>
      </c>
      <c r="BG101" s="26">
        <v>30</v>
      </c>
      <c r="BH101" s="26">
        <v>60</v>
      </c>
      <c r="BI101" s="26">
        <v>0</v>
      </c>
      <c r="BJ101" s="26">
        <v>0</v>
      </c>
      <c r="BK101" s="26">
        <v>0</v>
      </c>
      <c r="BL101" s="26">
        <v>0</v>
      </c>
      <c r="BM101" s="26">
        <v>0</v>
      </c>
      <c r="BN101" s="26">
        <v>0</v>
      </c>
      <c r="BO101" s="26">
        <v>0</v>
      </c>
      <c r="BP101" s="26">
        <v>0</v>
      </c>
      <c r="BQ101" s="26">
        <v>0</v>
      </c>
      <c r="BR101" s="26">
        <v>340</v>
      </c>
      <c r="BS101" s="26">
        <v>0</v>
      </c>
      <c r="BT101" s="26">
        <v>60</v>
      </c>
      <c r="BU101" s="25">
        <f t="shared" si="13"/>
        <v>490</v>
      </c>
      <c r="BV101">
        <f t="shared" si="14"/>
        <v>600</v>
      </c>
    </row>
    <row r="102" spans="1:74" x14ac:dyDescent="0.3">
      <c r="A102" s="33">
        <v>45077</v>
      </c>
      <c r="B102">
        <v>2</v>
      </c>
      <c r="C102">
        <v>2</v>
      </c>
      <c r="D102">
        <v>2</v>
      </c>
      <c r="E102" t="s">
        <v>300</v>
      </c>
      <c r="F102" s="5">
        <v>340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31">
        <f t="shared" si="11"/>
        <v>340</v>
      </c>
      <c r="Z102" s="30">
        <v>0</v>
      </c>
      <c r="AA102" s="30">
        <v>0</v>
      </c>
      <c r="AB102" s="30">
        <v>0</v>
      </c>
      <c r="AC102" s="30">
        <v>0</v>
      </c>
      <c r="AD102" s="30">
        <v>20</v>
      </c>
      <c r="AE102" s="30">
        <v>0</v>
      </c>
      <c r="AF102" s="30">
        <v>0</v>
      </c>
      <c r="AG102" s="30">
        <v>0</v>
      </c>
      <c r="AH102" s="30">
        <v>0</v>
      </c>
      <c r="AI102" s="30">
        <v>0</v>
      </c>
      <c r="AJ102" s="30">
        <v>0</v>
      </c>
      <c r="AK102" s="42">
        <f t="shared" si="12"/>
        <v>20</v>
      </c>
      <c r="AL102" s="28">
        <v>0</v>
      </c>
      <c r="AM102" s="28">
        <v>0</v>
      </c>
      <c r="AN102" s="28">
        <v>0</v>
      </c>
      <c r="AO102" s="28">
        <v>0</v>
      </c>
      <c r="AP102" s="44">
        <f t="shared" si="15"/>
        <v>0</v>
      </c>
      <c r="AQ102" s="26">
        <v>0</v>
      </c>
      <c r="AR102" s="26">
        <v>0</v>
      </c>
      <c r="AS102" s="26">
        <v>0</v>
      </c>
      <c r="AT102" s="26">
        <v>0</v>
      </c>
      <c r="AU102" s="26">
        <v>0</v>
      </c>
      <c r="AV102" s="26">
        <v>0</v>
      </c>
      <c r="AW102" s="26">
        <v>0</v>
      </c>
      <c r="AX102" s="26">
        <v>0</v>
      </c>
      <c r="AY102" s="26">
        <v>0</v>
      </c>
      <c r="AZ102" s="26">
        <v>0</v>
      </c>
      <c r="BA102" s="26">
        <v>70</v>
      </c>
      <c r="BB102" s="26">
        <v>0</v>
      </c>
      <c r="BC102" s="26">
        <v>0</v>
      </c>
      <c r="BD102" s="26">
        <v>0</v>
      </c>
      <c r="BE102" s="26">
        <v>0</v>
      </c>
      <c r="BF102" s="26">
        <v>0</v>
      </c>
      <c r="BG102" s="26">
        <v>60</v>
      </c>
      <c r="BH102" s="26">
        <v>0</v>
      </c>
      <c r="BI102" s="26">
        <v>10</v>
      </c>
      <c r="BJ102" s="26">
        <v>20</v>
      </c>
      <c r="BK102" s="26">
        <v>0</v>
      </c>
      <c r="BL102" s="26">
        <v>0</v>
      </c>
      <c r="BM102" s="26">
        <v>0</v>
      </c>
      <c r="BN102" s="26">
        <v>0</v>
      </c>
      <c r="BO102" s="26">
        <v>0</v>
      </c>
      <c r="BP102" s="26">
        <v>0</v>
      </c>
      <c r="BQ102" s="26">
        <v>0</v>
      </c>
      <c r="BR102" s="26">
        <v>30</v>
      </c>
      <c r="BS102" s="26">
        <v>50</v>
      </c>
      <c r="BT102" s="26">
        <v>0</v>
      </c>
      <c r="BU102" s="25">
        <f t="shared" si="13"/>
        <v>240</v>
      </c>
      <c r="BV102">
        <f t="shared" si="14"/>
        <v>600</v>
      </c>
    </row>
    <row r="103" spans="1:74" x14ac:dyDescent="0.3">
      <c r="F103" s="49">
        <f t="shared" ref="F103" si="16">SUM(F3:F102)</f>
        <v>1930</v>
      </c>
      <c r="G103" s="49">
        <f t="shared" ref="G103" si="17">SUM(G3:G102)</f>
        <v>50</v>
      </c>
      <c r="H103" s="49">
        <f t="shared" ref="H103" si="18">SUM(H3:H102)</f>
        <v>1840</v>
      </c>
      <c r="I103" s="49">
        <f t="shared" ref="I103" si="19">SUM(I3:I102)</f>
        <v>10</v>
      </c>
      <c r="J103" s="49">
        <f t="shared" ref="J103" si="20">SUM(J3:J102)</f>
        <v>500</v>
      </c>
      <c r="K103" s="49">
        <f t="shared" ref="K103" si="21">SUM(K3:K102)</f>
        <v>0</v>
      </c>
      <c r="L103" s="49">
        <f t="shared" ref="L103" si="22">SUM(L3:L102)</f>
        <v>13320</v>
      </c>
      <c r="M103" s="49">
        <f t="shared" ref="M103" si="23">SUM(M3:M102)</f>
        <v>640</v>
      </c>
      <c r="N103" s="49">
        <f t="shared" ref="N103" si="24">SUM(N3:N102)</f>
        <v>1080</v>
      </c>
      <c r="O103" s="49">
        <f t="shared" ref="O103" si="25">SUM(O3:O102)</f>
        <v>550</v>
      </c>
      <c r="P103" s="49">
        <f t="shared" ref="P103" si="26">SUM(P3:P102)</f>
        <v>0</v>
      </c>
      <c r="Q103" s="49">
        <f t="shared" ref="Q103" si="27">SUM(Q3:Q102)</f>
        <v>480</v>
      </c>
      <c r="R103" s="49">
        <f t="shared" ref="R103" si="28">SUM(R3:R102)</f>
        <v>0</v>
      </c>
      <c r="S103" s="49">
        <f t="shared" ref="S103" si="29">SUM(S3:S102)</f>
        <v>10900</v>
      </c>
      <c r="T103" s="49">
        <f t="shared" ref="T103" si="30">SUM(T3:T102)</f>
        <v>810</v>
      </c>
      <c r="U103" s="49">
        <f t="shared" ref="U103" si="31">SUM(U3:U102)</f>
        <v>460</v>
      </c>
      <c r="V103" s="49">
        <f t="shared" ref="V103" si="32">SUM(V3:V102)</f>
        <v>8750</v>
      </c>
      <c r="W103" s="49">
        <f t="shared" ref="W103" si="33">SUM(W3:W102)</f>
        <v>1240</v>
      </c>
      <c r="X103" s="49">
        <f t="shared" ref="X103" si="34">SUM(X3:X102)</f>
        <v>0</v>
      </c>
      <c r="Y103" s="49">
        <f t="shared" ref="Y103" si="35">SUM(Y3:Y102)</f>
        <v>42560</v>
      </c>
      <c r="Z103" s="49">
        <f t="shared" ref="Z103" si="36">SUM(Z3:Z102)</f>
        <v>550</v>
      </c>
      <c r="AA103" s="49">
        <f t="shared" ref="AA103" si="37">SUM(AA3:AA102)</f>
        <v>0</v>
      </c>
      <c r="AB103" s="49">
        <f t="shared" ref="AB103" si="38">SUM(AB3:AB102)</f>
        <v>60</v>
      </c>
      <c r="AC103" s="49">
        <f t="shared" ref="AC103" si="39">SUM(AC3:AC102)</f>
        <v>0</v>
      </c>
      <c r="AD103" s="49">
        <f t="shared" ref="AD103" si="40">SUM(AD3:AD102)</f>
        <v>6170</v>
      </c>
      <c r="AE103" s="49">
        <f t="shared" ref="AE103" si="41">SUM(AE3:AE102)</f>
        <v>270</v>
      </c>
      <c r="AF103" s="49">
        <f t="shared" ref="AF103" si="42">SUM(AF3:AF102)</f>
        <v>40</v>
      </c>
      <c r="AG103" s="49">
        <f t="shared" ref="AG103" si="43">SUM(AG3:AG102)</f>
        <v>3950</v>
      </c>
      <c r="AH103" s="49">
        <f t="shared" ref="AH103" si="44">SUM(AH3:AH102)</f>
        <v>0</v>
      </c>
      <c r="AI103" s="49">
        <f t="shared" ref="AI103" si="45">SUM(AI3:AI102)</f>
        <v>410</v>
      </c>
      <c r="AJ103" s="49">
        <f t="shared" ref="AJ103" si="46">SUM(AJ3:AJ102)</f>
        <v>0</v>
      </c>
      <c r="AK103" s="49">
        <f t="shared" ref="AK103" si="47">SUM(AK3:AK102)</f>
        <v>11450</v>
      </c>
      <c r="AL103" s="49">
        <f t="shared" ref="AL103" si="48">SUM(AL3:AL102)</f>
        <v>330</v>
      </c>
      <c r="AM103" s="49">
        <f t="shared" ref="AM103" si="49">SUM(AM3:AM102)</f>
        <v>80</v>
      </c>
      <c r="AN103" s="49">
        <f t="shared" ref="AN103" si="50">SUM(AN3:AN102)</f>
        <v>30</v>
      </c>
      <c r="AO103" s="49">
        <f t="shared" ref="AO103" si="51">SUM(AO3:AO102)</f>
        <v>0</v>
      </c>
      <c r="AP103" s="49">
        <f t="shared" ref="AP103" si="52">SUM(AP3:AP102)</f>
        <v>440</v>
      </c>
      <c r="AQ103" s="49">
        <f t="shared" ref="AQ103" si="53">SUM(AQ3:AQ102)</f>
        <v>70</v>
      </c>
      <c r="AR103" s="49">
        <f t="shared" ref="AR103" si="54">SUM(AR3:AR102)</f>
        <v>580</v>
      </c>
      <c r="AS103" s="49">
        <f t="shared" ref="AS103" si="55">SUM(AS3:AS102)</f>
        <v>60</v>
      </c>
      <c r="AT103" s="49">
        <f t="shared" ref="AT103" si="56">SUM(AT3:AT102)</f>
        <v>250</v>
      </c>
      <c r="AU103" s="49">
        <f t="shared" ref="AU103" si="57">SUM(AU3:AU102)</f>
        <v>50</v>
      </c>
      <c r="AV103" s="49">
        <f t="shared" ref="AV103" si="58">SUM(AV3:AV102)</f>
        <v>400</v>
      </c>
      <c r="AW103" s="49">
        <f t="shared" ref="AW103" si="59">SUM(AW3:AW102)</f>
        <v>10</v>
      </c>
      <c r="AX103" s="49">
        <f t="shared" ref="AX103" si="60">SUM(AX3:AX102)</f>
        <v>60</v>
      </c>
      <c r="AY103" s="49">
        <f t="shared" ref="AY103" si="61">SUM(AY3:AY102)</f>
        <v>0</v>
      </c>
      <c r="AZ103" s="49">
        <f t="shared" ref="AZ103" si="62">SUM(AZ3:AZ102)</f>
        <v>0</v>
      </c>
      <c r="BA103" s="49">
        <f t="shared" ref="BA103" si="63">SUM(BA3:BA102)</f>
        <v>440</v>
      </c>
      <c r="BB103" s="49">
        <f t="shared" ref="BB103" si="64">SUM(BB3:BB102)</f>
        <v>140</v>
      </c>
      <c r="BC103" s="49">
        <f t="shared" ref="BC103" si="65">SUM(BC3:BC102)</f>
        <v>10</v>
      </c>
      <c r="BD103" s="49">
        <f t="shared" ref="BD103" si="66">SUM(BD3:BD102)</f>
        <v>520</v>
      </c>
      <c r="BE103" s="49">
        <f t="shared" ref="BE103" si="67">SUM(BE3:BE102)</f>
        <v>0</v>
      </c>
      <c r="BF103" s="49">
        <f t="shared" ref="BF103" si="68">SUM(BF3:BF102)</f>
        <v>0</v>
      </c>
      <c r="BG103" s="49">
        <f t="shared" ref="BG103" si="69">SUM(BG3:BG102)</f>
        <v>720</v>
      </c>
      <c r="BH103" s="49">
        <f t="shared" ref="BH103" si="70">SUM(BH3:BH102)</f>
        <v>190</v>
      </c>
      <c r="BI103" s="49">
        <f t="shared" ref="BI103" si="71">SUM(BI3:BI102)</f>
        <v>100</v>
      </c>
      <c r="BJ103" s="49">
        <f t="shared" ref="BJ103" si="72">SUM(BJ3:BJ102)</f>
        <v>120</v>
      </c>
      <c r="BK103" s="49">
        <f t="shared" ref="BK103" si="73">SUM(BK3:BK102)</f>
        <v>10</v>
      </c>
      <c r="BL103" s="49">
        <f t="shared" ref="BL103" si="74">SUM(BL3:BL102)</f>
        <v>0</v>
      </c>
      <c r="BM103" s="49">
        <f t="shared" ref="BM103" si="75">SUM(BM3:BM102)</f>
        <v>130</v>
      </c>
      <c r="BN103" s="49">
        <f t="shared" ref="BN103" si="76">SUM(BN3:BN102)</f>
        <v>10</v>
      </c>
      <c r="BO103" s="49">
        <f t="shared" ref="BO103" si="77">SUM(BO3:BO102)</f>
        <v>80</v>
      </c>
      <c r="BP103" s="49">
        <f t="shared" ref="BP103" si="78">SUM(BP3:BP102)</f>
        <v>0</v>
      </c>
      <c r="BQ103" s="49">
        <f t="shared" ref="BQ103" si="79">SUM(BQ3:BQ102)</f>
        <v>10</v>
      </c>
      <c r="BR103" s="49">
        <f t="shared" ref="BR103" si="80">SUM(BR3:BR102)</f>
        <v>1140</v>
      </c>
      <c r="BS103" s="49">
        <f t="shared" ref="BS103" si="81">SUM(BS3:BS102)</f>
        <v>120</v>
      </c>
      <c r="BT103" s="49">
        <f t="shared" ref="BT103" si="82">SUM(BT3:BT102)</f>
        <v>510</v>
      </c>
      <c r="BU103" s="57">
        <f t="shared" ref="BU103" si="83">SUM(BU3:BU102)</f>
        <v>5670</v>
      </c>
      <c r="BV103" s="41"/>
    </row>
    <row r="104" spans="1:74" x14ac:dyDescent="0.3"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</row>
    <row r="105" spans="1:74" x14ac:dyDescent="0.3"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</row>
    <row r="106" spans="1:74" x14ac:dyDescent="0.3"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</row>
    <row r="107" spans="1:74" x14ac:dyDescent="0.3"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</row>
    <row r="108" spans="1:74" x14ac:dyDescent="0.3"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</row>
    <row r="109" spans="1:74" x14ac:dyDescent="0.3"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</row>
    <row r="110" spans="1:74" x14ac:dyDescent="0.3"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</row>
    <row r="111" spans="1:74" x14ac:dyDescent="0.3"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</row>
    <row r="112" spans="1:74" x14ac:dyDescent="0.3"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</row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spans="6:54" x14ac:dyDescent="0.3"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</row>
    <row r="1026" spans="6:54" x14ac:dyDescent="0.3"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</row>
    <row r="1027" spans="6:54" x14ac:dyDescent="0.3"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</row>
    <row r="1028" spans="6:54" x14ac:dyDescent="0.3"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</row>
    <row r="1029" spans="6:54" x14ac:dyDescent="0.3"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</row>
    <row r="1030" spans="6:54" x14ac:dyDescent="0.3"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</row>
    <row r="1031" spans="6:54" x14ac:dyDescent="0.3"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</row>
    <row r="1032" spans="6:54" x14ac:dyDescent="0.3"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</row>
    <row r="1033" spans="6:54" x14ac:dyDescent="0.3"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</row>
    <row r="1034" spans="6:54" x14ac:dyDescent="0.3">
      <c r="F1034" s="50"/>
      <c r="G1034" s="50"/>
      <c r="H1034" s="50"/>
      <c r="I1034" s="50"/>
      <c r="J1034" s="50"/>
      <c r="K1034" s="50"/>
      <c r="L1034" s="50"/>
      <c r="M1034" s="50"/>
      <c r="N1034" s="50"/>
      <c r="O1034" s="50"/>
      <c r="P1034" s="50"/>
      <c r="Q1034" s="50"/>
      <c r="R1034" s="50"/>
      <c r="S1034" s="50"/>
      <c r="T1034" s="50"/>
      <c r="U1034" s="50"/>
      <c r="V1034" s="50"/>
      <c r="W1034" s="50"/>
      <c r="X1034" s="50"/>
      <c r="Y1034" s="51"/>
      <c r="Z1034" s="52"/>
      <c r="AA1034" s="52"/>
      <c r="AB1034" s="52"/>
      <c r="AC1034" s="52"/>
      <c r="AD1034" s="52"/>
      <c r="AE1034" s="52"/>
      <c r="AF1034" s="52"/>
      <c r="AG1034" s="52"/>
      <c r="AH1034" s="52"/>
      <c r="AI1034" s="52"/>
      <c r="AJ1034" s="52"/>
      <c r="AK1034" s="53"/>
      <c r="AL1034" s="54"/>
      <c r="AM1034" s="54"/>
      <c r="AN1034" s="54"/>
      <c r="AO1034" s="54"/>
      <c r="AP1034" s="55"/>
      <c r="AQ1034" s="47"/>
      <c r="AR1034" s="47"/>
      <c r="AS1034" s="47"/>
      <c r="AT1034" s="47"/>
      <c r="AU1034" s="47"/>
      <c r="AV1034" s="47"/>
      <c r="AW1034" s="47"/>
      <c r="AX1034" s="47"/>
      <c r="AY1034" s="47"/>
      <c r="AZ1034" s="47"/>
      <c r="BA1034" s="56"/>
    </row>
  </sheetData>
  <mergeCells count="4">
    <mergeCell ref="Z1:AK1"/>
    <mergeCell ref="AL1:AP1"/>
    <mergeCell ref="F1:Y1"/>
    <mergeCell ref="AQ1:BT1"/>
  </mergeCells>
  <phoneticPr fontId="2" type="noConversion"/>
  <conditionalFormatting sqref="F103:X103">
    <cfRule type="cellIs" dxfId="16" priority="2" operator="greaterThan">
      <formula>0</formula>
    </cfRule>
  </conditionalFormatting>
  <conditionalFormatting sqref="F103:BU103">
    <cfRule type="cellIs" dxfId="15" priority="10" operator="equal">
      <formula>0</formula>
    </cfRule>
    <cfRule type="cellIs" dxfId="14" priority="11" operator="equal">
      <formula>0</formula>
    </cfRule>
  </conditionalFormatting>
  <conditionalFormatting sqref="Y103">
    <cfRule type="cellIs" dxfId="13" priority="3" operator="greaterThan">
      <formula>0</formula>
    </cfRule>
    <cfRule type="cellIs" dxfId="12" priority="4" operator="greaterThan">
      <formula>0</formula>
    </cfRule>
  </conditionalFormatting>
  <conditionalFormatting sqref="Z103:AJ103">
    <cfRule type="cellIs" dxfId="11" priority="5" operator="greaterThan">
      <formula>0</formula>
    </cfRule>
  </conditionalFormatting>
  <conditionalFormatting sqref="AL103:AO103">
    <cfRule type="cellIs" dxfId="10" priority="6" operator="greaterThan">
      <formula>0</formula>
    </cfRule>
  </conditionalFormatting>
  <conditionalFormatting sqref="AP103">
    <cfRule type="cellIs" dxfId="9" priority="7" operator="greaterThan">
      <formula>0</formula>
    </cfRule>
    <cfRule type="cellIs" dxfId="8" priority="8" operator="greaterThan">
      <formula>0</formula>
    </cfRule>
  </conditionalFormatting>
  <conditionalFormatting sqref="AQ103:BT103">
    <cfRule type="cellIs" dxfId="7" priority="9" operator="greaterThan">
      <formula>0</formula>
    </cfRule>
  </conditionalFormatting>
  <conditionalFormatting sqref="BU103">
    <cfRule type="cellIs" dxfId="6" priority="1" operator="greaterThan">
      <formula>0</formula>
    </cfRule>
  </conditionalFormatting>
  <conditionalFormatting sqref="BV3:BV102">
    <cfRule type="cellIs" dxfId="5" priority="12" operator="greaterThan">
      <formula>600</formula>
    </cfRule>
    <cfRule type="cellIs" dxfId="4" priority="13" operator="lessThan">
      <formula>600</formula>
    </cfRule>
    <cfRule type="cellIs" dxfId="3" priority="14" operator="equal">
      <formula>600</formula>
    </cfRule>
  </conditionalFormatting>
  <pageMargins left="0.75" right="0.75" top="1" bottom="1" header="0.5" footer="0.5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2543-08E3-4DC7-BEBB-CD9E90360DE6}">
  <dimension ref="A1:Y133"/>
  <sheetViews>
    <sheetView topLeftCell="M1" workbookViewId="0">
      <selection activeCell="T5" sqref="T5"/>
    </sheetView>
  </sheetViews>
  <sheetFormatPr defaultRowHeight="14.4" x14ac:dyDescent="0.3"/>
  <sheetData>
    <row r="1" spans="1:25" x14ac:dyDescent="0.3">
      <c r="A1" s="98" t="s">
        <v>13</v>
      </c>
      <c r="B1" s="98"/>
      <c r="C1" s="98"/>
      <c r="T1">
        <v>1</v>
      </c>
      <c r="U1">
        <v>2</v>
      </c>
      <c r="V1">
        <v>3</v>
      </c>
      <c r="W1">
        <v>4</v>
      </c>
      <c r="X1">
        <v>5</v>
      </c>
      <c r="Y1">
        <v>6</v>
      </c>
    </row>
    <row r="2" spans="1:25" x14ac:dyDescent="0.3">
      <c r="A2" t="s">
        <v>0</v>
      </c>
      <c r="B2" s="98" t="s">
        <v>59</v>
      </c>
      <c r="C2" s="98"/>
      <c r="D2" s="86" t="s">
        <v>1</v>
      </c>
      <c r="E2" s="86"/>
      <c r="F2" s="98" t="s">
        <v>3</v>
      </c>
      <c r="G2" s="98"/>
      <c r="H2" s="98"/>
      <c r="L2" t="s">
        <v>0</v>
      </c>
      <c r="M2" s="99" t="s">
        <v>63</v>
      </c>
      <c r="N2" s="98"/>
      <c r="O2" s="86" t="s">
        <v>1</v>
      </c>
      <c r="P2" s="86"/>
      <c r="Q2" s="98" t="s">
        <v>3</v>
      </c>
      <c r="R2" s="98"/>
      <c r="S2" s="98"/>
      <c r="T2">
        <f t="shared" ref="T2:Y2" si="0">COUNTIF($E$5:$F$64,T1)*10</f>
        <v>360</v>
      </c>
      <c r="U2">
        <f t="shared" si="0"/>
        <v>80</v>
      </c>
      <c r="V2">
        <f t="shared" si="0"/>
        <v>130</v>
      </c>
      <c r="W2">
        <f t="shared" si="0"/>
        <v>30</v>
      </c>
      <c r="X2">
        <f t="shared" si="0"/>
        <v>0</v>
      </c>
      <c r="Y2">
        <f t="shared" si="0"/>
        <v>0</v>
      </c>
    </row>
    <row r="3" spans="1:25" x14ac:dyDescent="0.3">
      <c r="T3">
        <f>COUNTIF($P$5:$Q$64,T1)*10</f>
        <v>150</v>
      </c>
      <c r="U3">
        <f>COUNTIF($P$5:$Q$64,U1)*10</f>
        <v>280</v>
      </c>
      <c r="V3">
        <f>COUNTIF($P$5:$Q$64,V1)*10</f>
        <v>170</v>
      </c>
      <c r="W3">
        <f>COUNTIF($P$5:$Q$64,W1)*10</f>
        <v>0</v>
      </c>
      <c r="X3">
        <f>COUNTIF($P$5:$Q$64,X1)*10</f>
        <v>0</v>
      </c>
      <c r="Y3">
        <f>COUNTIF($P$5:$Q$64,Y11)*10</f>
        <v>0</v>
      </c>
    </row>
    <row r="4" spans="1:25" x14ac:dyDescent="0.3">
      <c r="A4" s="5" t="s">
        <v>5</v>
      </c>
      <c r="B4" s="5" t="s">
        <v>4</v>
      </c>
      <c r="C4" s="5" t="s">
        <v>6</v>
      </c>
      <c r="D4" s="40" t="s">
        <v>11</v>
      </c>
      <c r="E4" s="87" t="s">
        <v>12</v>
      </c>
      <c r="F4" s="87"/>
      <c r="I4" s="1"/>
      <c r="L4" s="5" t="s">
        <v>5</v>
      </c>
      <c r="M4" s="5" t="s">
        <v>4</v>
      </c>
      <c r="N4" s="5" t="s">
        <v>6</v>
      </c>
      <c r="O4" s="40" t="s">
        <v>11</v>
      </c>
      <c r="P4" s="87" t="s">
        <v>12</v>
      </c>
      <c r="Q4" s="87"/>
      <c r="T4">
        <f>COUNTIF($E$74:$F$133,$T$1)*10</f>
        <v>0</v>
      </c>
      <c r="U4">
        <f>COUNTIF($E$74:$F$133,$U$1)*10</f>
        <v>600</v>
      </c>
      <c r="V4">
        <f>COUNTIF($E$74:$F$133,$V$1)*10</f>
        <v>0</v>
      </c>
      <c r="W4">
        <f>COUNTIF($E$74:$F$133,$W$1)*10</f>
        <v>0</v>
      </c>
      <c r="X4">
        <f>COUNTIF($E$74:$F$133,$X$1)*10</f>
        <v>0</v>
      </c>
      <c r="Y4">
        <f>COUNTIF($E$74:$F$133,$Y$1)*10</f>
        <v>0</v>
      </c>
    </row>
    <row r="5" spans="1:25" x14ac:dyDescent="0.3">
      <c r="A5" s="6">
        <v>6.9444444444444441E-3</v>
      </c>
      <c r="B5" s="12"/>
      <c r="C5" s="3" t="s">
        <v>7</v>
      </c>
      <c r="D5" s="41" t="s">
        <v>23</v>
      </c>
      <c r="E5" s="89">
        <v>2</v>
      </c>
      <c r="F5" s="90"/>
      <c r="I5" s="8"/>
      <c r="J5" s="4"/>
      <c r="K5" s="4"/>
      <c r="L5" s="6">
        <v>6.9444444444444441E-3</v>
      </c>
      <c r="M5" s="12"/>
      <c r="N5" s="3" t="s">
        <v>7</v>
      </c>
      <c r="O5" s="37" t="s">
        <v>26</v>
      </c>
      <c r="P5" s="93">
        <v>2</v>
      </c>
      <c r="Q5" s="93"/>
      <c r="T5">
        <f t="shared" ref="T5:Y5" si="1">COUNTIF($P$74:$Q$133,T1)*10</f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</row>
    <row r="6" spans="1:25" x14ac:dyDescent="0.3">
      <c r="A6" s="6">
        <v>1.3888888888888888E-2</v>
      </c>
      <c r="B6" s="12"/>
      <c r="C6" s="3" t="s">
        <v>7</v>
      </c>
      <c r="D6" s="41" t="s">
        <v>24</v>
      </c>
      <c r="E6" s="89">
        <v>1</v>
      </c>
      <c r="F6" s="90"/>
      <c r="I6" s="8"/>
      <c r="J6" s="4"/>
      <c r="K6" s="4"/>
      <c r="L6" s="6">
        <v>1.3888888888888888E-2</v>
      </c>
      <c r="M6" s="12"/>
      <c r="N6" s="3" t="s">
        <v>7</v>
      </c>
      <c r="O6" s="37" t="s">
        <v>26</v>
      </c>
      <c r="P6" s="93">
        <v>2</v>
      </c>
      <c r="Q6" s="93"/>
    </row>
    <row r="7" spans="1:25" x14ac:dyDescent="0.3">
      <c r="A7" s="6">
        <v>2.0833333333333301E-2</v>
      </c>
      <c r="B7" s="12"/>
      <c r="C7" s="3" t="s">
        <v>7</v>
      </c>
      <c r="D7" s="41" t="s">
        <v>23</v>
      </c>
      <c r="E7" s="89">
        <v>1</v>
      </c>
      <c r="F7" s="90"/>
      <c r="I7" s="8"/>
      <c r="J7" s="4"/>
      <c r="K7" s="4"/>
      <c r="L7" s="6">
        <v>2.0833333333333301E-2</v>
      </c>
      <c r="M7" s="12"/>
      <c r="N7" s="3" t="s">
        <v>7</v>
      </c>
      <c r="O7" s="37" t="s">
        <v>26</v>
      </c>
      <c r="P7" s="93">
        <v>2</v>
      </c>
      <c r="Q7" s="93"/>
    </row>
    <row r="8" spans="1:25" x14ac:dyDescent="0.3">
      <c r="A8" s="6">
        <v>2.77777777777777E-2</v>
      </c>
      <c r="B8" s="12"/>
      <c r="C8" s="3" t="s">
        <v>7</v>
      </c>
      <c r="D8" s="41" t="s">
        <v>22</v>
      </c>
      <c r="E8" s="89">
        <v>1</v>
      </c>
      <c r="F8" s="90"/>
      <c r="I8" s="8"/>
      <c r="J8" s="4"/>
      <c r="K8" s="4"/>
      <c r="L8" s="6">
        <v>2.77777777777777E-2</v>
      </c>
      <c r="M8" s="12"/>
      <c r="N8" s="3" t="s">
        <v>7</v>
      </c>
      <c r="O8" s="37" t="s">
        <v>26</v>
      </c>
      <c r="P8" s="93">
        <v>2</v>
      </c>
      <c r="Q8" s="93"/>
    </row>
    <row r="9" spans="1:25" x14ac:dyDescent="0.3">
      <c r="A9" s="6">
        <v>3.4722222222222203E-2</v>
      </c>
      <c r="B9" s="12"/>
      <c r="C9" s="3" t="s">
        <v>7</v>
      </c>
      <c r="D9" s="41" t="s">
        <v>23</v>
      </c>
      <c r="E9" s="89">
        <v>1</v>
      </c>
      <c r="F9" s="90"/>
      <c r="I9" s="8"/>
      <c r="J9" s="4"/>
      <c r="K9" s="4"/>
      <c r="L9" s="6">
        <v>3.4722222222222203E-2</v>
      </c>
      <c r="M9" s="12"/>
      <c r="N9" s="3" t="s">
        <v>7</v>
      </c>
      <c r="O9" s="37" t="s">
        <v>26</v>
      </c>
      <c r="P9" s="93">
        <v>1</v>
      </c>
      <c r="Q9" s="93"/>
    </row>
    <row r="10" spans="1:25" x14ac:dyDescent="0.3">
      <c r="A10" s="6">
        <v>4.1666666666666602E-2</v>
      </c>
      <c r="B10" s="12"/>
      <c r="C10" s="3" t="s">
        <v>7</v>
      </c>
      <c r="D10" s="41" t="s">
        <v>22</v>
      </c>
      <c r="E10" s="89">
        <v>2</v>
      </c>
      <c r="F10" s="90"/>
      <c r="I10" s="8"/>
      <c r="J10" s="4"/>
      <c r="K10" s="4"/>
      <c r="L10" s="6">
        <v>4.1666666666666602E-2</v>
      </c>
      <c r="M10" s="12"/>
      <c r="N10" s="3" t="s">
        <v>7</v>
      </c>
      <c r="O10" s="37" t="s">
        <v>23</v>
      </c>
      <c r="P10" s="93">
        <v>1</v>
      </c>
      <c r="Q10" s="93"/>
    </row>
    <row r="11" spans="1:25" x14ac:dyDescent="0.3">
      <c r="A11" s="6">
        <v>4.8611111111111098E-2</v>
      </c>
      <c r="B11" s="12"/>
      <c r="C11" s="3" t="s">
        <v>7</v>
      </c>
      <c r="D11" s="41" t="s">
        <v>22</v>
      </c>
      <c r="E11" s="89">
        <v>3</v>
      </c>
      <c r="F11" s="90"/>
      <c r="I11" s="8"/>
      <c r="J11" s="4"/>
      <c r="K11" s="4"/>
      <c r="L11" s="6">
        <v>4.8611111111111098E-2</v>
      </c>
      <c r="M11" s="12"/>
      <c r="N11" s="3" t="s">
        <v>7</v>
      </c>
      <c r="O11" s="37" t="s">
        <v>23</v>
      </c>
      <c r="P11" s="93">
        <v>1</v>
      </c>
      <c r="Q11" s="93"/>
    </row>
    <row r="12" spans="1:25" x14ac:dyDescent="0.3">
      <c r="A12" s="6">
        <v>5.5555555555555497E-2</v>
      </c>
      <c r="B12" s="12"/>
      <c r="C12" s="3" t="s">
        <v>7</v>
      </c>
      <c r="D12" s="41" t="s">
        <v>23</v>
      </c>
      <c r="E12" s="89">
        <v>3</v>
      </c>
      <c r="F12" s="90"/>
      <c r="I12" s="8"/>
      <c r="J12" s="4"/>
      <c r="K12" s="4"/>
      <c r="L12" s="6">
        <v>5.5555555555555497E-2</v>
      </c>
      <c r="M12" s="12"/>
      <c r="N12" s="3" t="s">
        <v>7</v>
      </c>
      <c r="O12" s="37" t="s">
        <v>23</v>
      </c>
      <c r="P12" s="93">
        <v>1</v>
      </c>
      <c r="Q12" s="93"/>
    </row>
    <row r="13" spans="1:25" x14ac:dyDescent="0.3">
      <c r="A13" s="6">
        <v>6.25E-2</v>
      </c>
      <c r="B13" s="12"/>
      <c r="C13" s="3" t="s">
        <v>7</v>
      </c>
      <c r="D13" s="41" t="s">
        <v>19</v>
      </c>
      <c r="E13" s="89">
        <v>3</v>
      </c>
      <c r="F13" s="90"/>
      <c r="I13" s="8"/>
      <c r="J13" s="4"/>
      <c r="K13" s="4"/>
      <c r="L13" s="6">
        <v>6.25E-2</v>
      </c>
      <c r="M13" s="12"/>
      <c r="N13" s="3" t="s">
        <v>7</v>
      </c>
      <c r="O13" s="37" t="s">
        <v>26</v>
      </c>
      <c r="P13" s="93">
        <v>1</v>
      </c>
      <c r="Q13" s="93"/>
    </row>
    <row r="14" spans="1:25" x14ac:dyDescent="0.3">
      <c r="A14" s="6">
        <v>6.9444444444444406E-2</v>
      </c>
      <c r="B14" s="12"/>
      <c r="C14" s="3" t="s">
        <v>7</v>
      </c>
      <c r="D14" s="41" t="s">
        <v>19</v>
      </c>
      <c r="E14" s="89">
        <v>3</v>
      </c>
      <c r="F14" s="90"/>
      <c r="I14" s="8"/>
      <c r="J14" s="4"/>
      <c r="K14" s="4"/>
      <c r="L14" s="6">
        <v>6.9444444444444406E-2</v>
      </c>
      <c r="M14" s="12"/>
      <c r="N14" s="3" t="s">
        <v>7</v>
      </c>
      <c r="O14" s="37" t="s">
        <v>25</v>
      </c>
      <c r="P14" s="93">
        <v>1</v>
      </c>
      <c r="Q14" s="93"/>
    </row>
    <row r="15" spans="1:25" x14ac:dyDescent="0.3">
      <c r="A15" s="6">
        <v>7.6388888888888895E-2</v>
      </c>
      <c r="B15" s="12"/>
      <c r="C15" s="3" t="s">
        <v>7</v>
      </c>
      <c r="D15" s="41" t="s">
        <v>29</v>
      </c>
      <c r="E15" s="89">
        <v>3</v>
      </c>
      <c r="F15" s="90"/>
      <c r="I15" s="8"/>
      <c r="J15" s="4"/>
      <c r="K15" s="4"/>
      <c r="L15" s="6">
        <v>7.6388888888888895E-2</v>
      </c>
      <c r="M15" s="12"/>
      <c r="N15" s="3" t="s">
        <v>7</v>
      </c>
      <c r="O15" s="37" t="s">
        <v>22</v>
      </c>
      <c r="P15" s="93">
        <v>1</v>
      </c>
      <c r="Q15" s="93"/>
    </row>
    <row r="16" spans="1:25" x14ac:dyDescent="0.3">
      <c r="A16" s="6">
        <v>8.3333333333333301E-2</v>
      </c>
      <c r="B16" s="12"/>
      <c r="C16" s="3" t="s">
        <v>7</v>
      </c>
      <c r="D16" s="41" t="s">
        <v>26</v>
      </c>
      <c r="E16" s="89">
        <v>3</v>
      </c>
      <c r="F16" s="90"/>
      <c r="I16" s="8"/>
      <c r="J16" s="4"/>
      <c r="K16" s="4"/>
      <c r="L16" s="6">
        <v>8.3333333333333301E-2</v>
      </c>
      <c r="M16" s="12"/>
      <c r="N16" s="3" t="s">
        <v>7</v>
      </c>
      <c r="O16" s="37" t="s">
        <v>22</v>
      </c>
      <c r="P16" s="93">
        <v>2</v>
      </c>
      <c r="Q16" s="93"/>
    </row>
    <row r="17" spans="1:17" x14ac:dyDescent="0.3">
      <c r="A17" s="6">
        <v>9.0277777777777707E-2</v>
      </c>
      <c r="B17" s="12"/>
      <c r="C17" s="3" t="s">
        <v>7</v>
      </c>
      <c r="D17" s="41" t="s">
        <v>22</v>
      </c>
      <c r="E17" s="89">
        <v>3</v>
      </c>
      <c r="F17" s="90"/>
      <c r="I17" s="8"/>
      <c r="J17" s="4"/>
      <c r="K17" s="4"/>
      <c r="L17" s="6">
        <v>9.0277777777777707E-2</v>
      </c>
      <c r="M17" s="12"/>
      <c r="N17" s="3" t="s">
        <v>7</v>
      </c>
      <c r="O17" s="37" t="s">
        <v>29</v>
      </c>
      <c r="P17" s="93">
        <v>3</v>
      </c>
      <c r="Q17" s="93"/>
    </row>
    <row r="18" spans="1:17" x14ac:dyDescent="0.3">
      <c r="A18" s="6">
        <v>9.7222222222222293E-2</v>
      </c>
      <c r="B18" s="12"/>
      <c r="C18" s="3" t="s">
        <v>7</v>
      </c>
      <c r="D18" s="41" t="s">
        <v>25</v>
      </c>
      <c r="E18" s="89">
        <v>3</v>
      </c>
      <c r="F18" s="90"/>
      <c r="I18" s="8"/>
      <c r="J18" s="4"/>
      <c r="K18" s="4"/>
      <c r="L18" s="6">
        <v>9.7222222222222293E-2</v>
      </c>
      <c r="M18" s="12"/>
      <c r="N18" s="3" t="s">
        <v>7</v>
      </c>
      <c r="O18" s="37" t="s">
        <v>26</v>
      </c>
      <c r="P18" s="93">
        <v>3</v>
      </c>
      <c r="Q18" s="93"/>
    </row>
    <row r="19" spans="1:17" x14ac:dyDescent="0.3">
      <c r="A19" s="6">
        <v>0.104166666666667</v>
      </c>
      <c r="B19" s="12"/>
      <c r="C19" s="3" t="s">
        <v>7</v>
      </c>
      <c r="D19" s="41" t="s">
        <v>22</v>
      </c>
      <c r="E19" s="89">
        <v>3</v>
      </c>
      <c r="F19" s="90"/>
      <c r="I19" s="8"/>
      <c r="J19" s="4"/>
      <c r="K19" s="4"/>
      <c r="L19" s="6">
        <v>0.104166666666667</v>
      </c>
      <c r="M19" s="12"/>
      <c r="N19" s="3" t="s">
        <v>7</v>
      </c>
      <c r="O19" s="37" t="s">
        <v>23</v>
      </c>
      <c r="P19" s="93">
        <v>3</v>
      </c>
      <c r="Q19" s="93"/>
    </row>
    <row r="20" spans="1:17" x14ac:dyDescent="0.3">
      <c r="A20" s="6">
        <v>0.11111111111111099</v>
      </c>
      <c r="B20" s="12"/>
      <c r="C20" s="3" t="s">
        <v>7</v>
      </c>
      <c r="D20" s="41" t="s">
        <v>22</v>
      </c>
      <c r="E20" s="89">
        <v>2</v>
      </c>
      <c r="F20" s="90"/>
      <c r="I20" s="8"/>
      <c r="J20" s="4"/>
      <c r="K20" s="4"/>
      <c r="L20" s="6">
        <v>0.11111111111111099</v>
      </c>
      <c r="M20" s="12"/>
      <c r="N20" s="3" t="s">
        <v>7</v>
      </c>
      <c r="O20" s="37" t="s">
        <v>22</v>
      </c>
      <c r="P20" s="93">
        <v>3</v>
      </c>
      <c r="Q20" s="93"/>
    </row>
    <row r="21" spans="1:17" x14ac:dyDescent="0.3">
      <c r="A21" s="6">
        <v>0.118055555555555</v>
      </c>
      <c r="B21" s="12"/>
      <c r="C21" s="3" t="s">
        <v>7</v>
      </c>
      <c r="D21" s="41" t="s">
        <v>28</v>
      </c>
      <c r="E21" s="89">
        <v>1</v>
      </c>
      <c r="F21" s="90"/>
      <c r="I21" s="8"/>
      <c r="J21" s="4"/>
      <c r="K21" s="4"/>
      <c r="L21" s="6">
        <v>0.118055555555555</v>
      </c>
      <c r="M21" s="12"/>
      <c r="N21" s="3" t="s">
        <v>7</v>
      </c>
      <c r="O21" s="37" t="s">
        <v>19</v>
      </c>
      <c r="P21" s="93">
        <v>3</v>
      </c>
      <c r="Q21" s="93"/>
    </row>
    <row r="22" spans="1:17" x14ac:dyDescent="0.3">
      <c r="A22" s="6">
        <v>0.125</v>
      </c>
      <c r="B22" s="12"/>
      <c r="C22" s="3" t="s">
        <v>7</v>
      </c>
      <c r="D22" s="41" t="s">
        <v>28</v>
      </c>
      <c r="E22" s="89">
        <v>1</v>
      </c>
      <c r="F22" s="90"/>
      <c r="I22" s="8"/>
      <c r="J22" s="4"/>
      <c r="K22" s="4"/>
      <c r="L22" s="6">
        <v>0.125</v>
      </c>
      <c r="M22" s="12"/>
      <c r="N22" s="3" t="s">
        <v>7</v>
      </c>
      <c r="O22" s="37" t="s">
        <v>23</v>
      </c>
      <c r="P22" s="93">
        <v>3</v>
      </c>
      <c r="Q22" s="93"/>
    </row>
    <row r="23" spans="1:17" x14ac:dyDescent="0.3">
      <c r="A23" s="6">
        <v>0.131944444444444</v>
      </c>
      <c r="B23" s="12"/>
      <c r="C23" s="3" t="s">
        <v>7</v>
      </c>
      <c r="D23" s="41" t="s">
        <v>28</v>
      </c>
      <c r="E23" s="89">
        <v>1</v>
      </c>
      <c r="F23" s="90"/>
      <c r="I23" s="8"/>
      <c r="J23" s="4"/>
      <c r="K23" s="4"/>
      <c r="L23" s="6">
        <v>0.131944444444444</v>
      </c>
      <c r="M23" s="12"/>
      <c r="N23" s="3" t="s">
        <v>7</v>
      </c>
      <c r="O23" s="37" t="s">
        <v>28</v>
      </c>
      <c r="P23" s="93">
        <v>3</v>
      </c>
      <c r="Q23" s="93"/>
    </row>
    <row r="24" spans="1:17" x14ac:dyDescent="0.3">
      <c r="A24" s="6">
        <v>0.13888888888888801</v>
      </c>
      <c r="B24" s="12"/>
      <c r="C24" s="3" t="s">
        <v>7</v>
      </c>
      <c r="D24" s="41" t="s">
        <v>23</v>
      </c>
      <c r="E24" s="89">
        <v>1</v>
      </c>
      <c r="F24" s="90"/>
      <c r="I24" s="8"/>
      <c r="J24" s="4"/>
      <c r="K24" s="4"/>
      <c r="L24" s="6">
        <v>0.13888888888888801</v>
      </c>
      <c r="M24" s="12"/>
      <c r="N24" s="3" t="s">
        <v>7</v>
      </c>
      <c r="O24" s="37" t="s">
        <v>22</v>
      </c>
      <c r="P24" s="93">
        <v>3</v>
      </c>
      <c r="Q24" s="93"/>
    </row>
    <row r="25" spans="1:17" x14ac:dyDescent="0.3">
      <c r="A25" s="6">
        <v>0.14583333333333301</v>
      </c>
      <c r="B25" s="12"/>
      <c r="C25" s="3" t="s">
        <v>7</v>
      </c>
      <c r="D25" s="41" t="s">
        <v>23</v>
      </c>
      <c r="E25" s="89">
        <v>1</v>
      </c>
      <c r="F25" s="90"/>
      <c r="I25" s="8"/>
      <c r="J25" s="4"/>
      <c r="K25" s="4"/>
      <c r="L25" s="6">
        <v>0.14583333333333301</v>
      </c>
      <c r="M25" s="12"/>
      <c r="N25" s="3" t="s">
        <v>7</v>
      </c>
      <c r="O25" s="37" t="s">
        <v>28</v>
      </c>
      <c r="P25" s="93">
        <v>1</v>
      </c>
      <c r="Q25" s="93"/>
    </row>
    <row r="26" spans="1:17" x14ac:dyDescent="0.3">
      <c r="A26" s="6">
        <v>0.15277777777777701</v>
      </c>
      <c r="B26" s="12"/>
      <c r="C26" s="3" t="s">
        <v>7</v>
      </c>
      <c r="D26" s="41" t="s">
        <v>26</v>
      </c>
      <c r="E26" s="89">
        <v>1</v>
      </c>
      <c r="F26" s="90"/>
      <c r="I26" s="8"/>
      <c r="J26" s="4"/>
      <c r="K26" s="4"/>
      <c r="L26" s="6">
        <v>0.15277777777777701</v>
      </c>
      <c r="M26" s="12"/>
      <c r="N26" s="3" t="s">
        <v>7</v>
      </c>
      <c r="O26" s="37" t="s">
        <v>28</v>
      </c>
      <c r="P26" s="93">
        <v>1</v>
      </c>
      <c r="Q26" s="93"/>
    </row>
    <row r="27" spans="1:17" x14ac:dyDescent="0.3">
      <c r="A27" s="6">
        <v>0.15972222222222199</v>
      </c>
      <c r="B27" s="12"/>
      <c r="C27" s="3" t="s">
        <v>7</v>
      </c>
      <c r="D27" s="41" t="s">
        <v>26</v>
      </c>
      <c r="E27" s="89">
        <v>1</v>
      </c>
      <c r="F27" s="90"/>
      <c r="I27" s="8"/>
      <c r="J27" s="4"/>
      <c r="K27" s="4"/>
      <c r="L27" s="6">
        <v>0.15972222222222199</v>
      </c>
      <c r="M27" s="12"/>
      <c r="N27" s="3" t="s">
        <v>7</v>
      </c>
      <c r="O27" s="37" t="s">
        <v>28</v>
      </c>
      <c r="P27" s="93">
        <v>1</v>
      </c>
      <c r="Q27" s="93"/>
    </row>
    <row r="28" spans="1:17" x14ac:dyDescent="0.3">
      <c r="A28" s="6">
        <v>0.16666666666666599</v>
      </c>
      <c r="B28" s="12"/>
      <c r="C28" s="3" t="s">
        <v>7</v>
      </c>
      <c r="D28" s="41" t="s">
        <v>26</v>
      </c>
      <c r="E28" s="89">
        <v>1</v>
      </c>
      <c r="F28" s="90"/>
      <c r="I28" s="8"/>
      <c r="J28" s="4"/>
      <c r="K28" s="4"/>
      <c r="L28" s="6">
        <v>0.16666666666666599</v>
      </c>
      <c r="M28" s="12"/>
      <c r="N28" s="3" t="s">
        <v>7</v>
      </c>
      <c r="O28" s="37" t="s">
        <v>23</v>
      </c>
      <c r="P28" s="93">
        <v>1</v>
      </c>
      <c r="Q28" s="93"/>
    </row>
    <row r="29" spans="1:17" x14ac:dyDescent="0.3">
      <c r="A29" s="6">
        <v>0.17361111111111099</v>
      </c>
      <c r="B29" s="12"/>
      <c r="C29" s="3" t="s">
        <v>7</v>
      </c>
      <c r="D29" s="41" t="s">
        <v>26</v>
      </c>
      <c r="E29" s="89">
        <v>1</v>
      </c>
      <c r="F29" s="90"/>
      <c r="I29" s="8"/>
      <c r="J29" s="4"/>
      <c r="K29" s="4"/>
      <c r="L29" s="6">
        <v>0.17361111111111099</v>
      </c>
      <c r="M29" s="12"/>
      <c r="N29" s="3" t="s">
        <v>7</v>
      </c>
      <c r="O29" s="37" t="s">
        <v>25</v>
      </c>
      <c r="P29" s="93">
        <v>1</v>
      </c>
      <c r="Q29" s="93"/>
    </row>
    <row r="30" spans="1:17" x14ac:dyDescent="0.3">
      <c r="A30" s="6">
        <v>0.180555555555555</v>
      </c>
      <c r="B30" s="12"/>
      <c r="C30" s="3" t="s">
        <v>7</v>
      </c>
      <c r="D30" s="41" t="s">
        <v>22</v>
      </c>
      <c r="E30" s="89">
        <v>1</v>
      </c>
      <c r="F30" s="90"/>
      <c r="I30" s="8"/>
      <c r="J30" s="4"/>
      <c r="K30" s="4"/>
      <c r="L30" s="6">
        <v>0.180555555555555</v>
      </c>
      <c r="M30" s="12"/>
      <c r="N30" s="3" t="s">
        <v>7</v>
      </c>
      <c r="O30" s="37" t="s">
        <v>22</v>
      </c>
      <c r="P30" s="93">
        <v>2</v>
      </c>
      <c r="Q30" s="93"/>
    </row>
    <row r="31" spans="1:17" x14ac:dyDescent="0.3">
      <c r="A31" s="6">
        <v>0.1875</v>
      </c>
      <c r="B31" s="12"/>
      <c r="C31" s="3" t="s">
        <v>7</v>
      </c>
      <c r="D31" s="37" t="s">
        <v>26</v>
      </c>
      <c r="E31" s="89">
        <v>1</v>
      </c>
      <c r="F31" s="90"/>
      <c r="I31" s="8"/>
      <c r="J31" s="4"/>
      <c r="K31" s="4"/>
      <c r="L31" s="6">
        <v>0.1875</v>
      </c>
      <c r="M31" s="12"/>
      <c r="N31" s="3" t="s">
        <v>7</v>
      </c>
      <c r="O31" s="37" t="s">
        <v>22</v>
      </c>
      <c r="P31" s="93">
        <v>2</v>
      </c>
      <c r="Q31" s="93"/>
    </row>
    <row r="32" spans="1:17" x14ac:dyDescent="0.3">
      <c r="A32" s="6">
        <v>0.194444444444444</v>
      </c>
      <c r="B32" s="12"/>
      <c r="C32" s="3" t="s">
        <v>7</v>
      </c>
      <c r="D32" s="37" t="s">
        <v>26</v>
      </c>
      <c r="E32" s="89">
        <v>1</v>
      </c>
      <c r="F32" s="90"/>
      <c r="I32" s="8"/>
      <c r="J32" s="4"/>
      <c r="K32" s="4"/>
      <c r="L32" s="6">
        <v>0.194444444444444</v>
      </c>
      <c r="M32" s="12"/>
      <c r="N32" s="3" t="s">
        <v>7</v>
      </c>
      <c r="O32" s="37" t="s">
        <v>29</v>
      </c>
      <c r="P32" s="93">
        <v>3</v>
      </c>
      <c r="Q32" s="93"/>
    </row>
    <row r="33" spans="1:23" x14ac:dyDescent="0.3">
      <c r="A33" s="6">
        <v>0.20138888888888801</v>
      </c>
      <c r="B33" s="12"/>
      <c r="C33" s="3" t="s">
        <v>7</v>
      </c>
      <c r="D33" s="37" t="s">
        <v>28</v>
      </c>
      <c r="E33" s="89">
        <v>1</v>
      </c>
      <c r="F33" s="90"/>
      <c r="I33" s="8"/>
      <c r="J33" s="4"/>
      <c r="K33" s="4"/>
      <c r="L33" s="6">
        <v>0.20138888888888801</v>
      </c>
      <c r="M33" s="12"/>
      <c r="N33" s="3" t="s">
        <v>7</v>
      </c>
      <c r="O33" s="37" t="s">
        <v>29</v>
      </c>
      <c r="P33" s="93">
        <v>3</v>
      </c>
      <c r="Q33" s="93"/>
    </row>
    <row r="34" spans="1:23" x14ac:dyDescent="0.3">
      <c r="A34" s="6">
        <v>0.20833333333333301</v>
      </c>
      <c r="B34" s="12"/>
      <c r="C34" s="3" t="s">
        <v>7</v>
      </c>
      <c r="D34" s="37" t="s">
        <v>28</v>
      </c>
      <c r="E34" s="89">
        <v>1</v>
      </c>
      <c r="F34" s="90"/>
      <c r="I34" s="8"/>
      <c r="J34" s="4"/>
      <c r="K34" s="4"/>
      <c r="L34" s="6">
        <v>0.20833333333333301</v>
      </c>
      <c r="M34" s="12"/>
      <c r="N34" s="3" t="s">
        <v>7</v>
      </c>
      <c r="O34" s="37" t="s">
        <v>19</v>
      </c>
      <c r="P34" s="93">
        <v>3</v>
      </c>
      <c r="Q34" s="93"/>
    </row>
    <row r="35" spans="1:23" x14ac:dyDescent="0.3">
      <c r="A35" s="6">
        <v>0.21527777777777701</v>
      </c>
      <c r="B35" s="12"/>
      <c r="C35" s="3" t="s">
        <v>7</v>
      </c>
      <c r="D35" s="37" t="s">
        <v>28</v>
      </c>
      <c r="E35" s="89">
        <v>1</v>
      </c>
      <c r="F35" s="90"/>
      <c r="I35" s="8"/>
      <c r="J35" s="4"/>
      <c r="K35" s="4"/>
      <c r="L35" s="6">
        <v>0.21527777777777701</v>
      </c>
      <c r="M35" s="12"/>
      <c r="N35" s="3" t="s">
        <v>7</v>
      </c>
      <c r="O35" s="37" t="s">
        <v>19</v>
      </c>
      <c r="P35" s="93">
        <v>3</v>
      </c>
      <c r="Q35" s="93"/>
    </row>
    <row r="36" spans="1:23" x14ac:dyDescent="0.3">
      <c r="A36" s="6">
        <v>0.22222222222222199</v>
      </c>
      <c r="B36" s="12"/>
      <c r="C36" s="3" t="s">
        <v>7</v>
      </c>
      <c r="D36" s="37" t="s">
        <v>25</v>
      </c>
      <c r="E36" s="89">
        <v>1</v>
      </c>
      <c r="F36" s="90"/>
      <c r="I36" s="8"/>
      <c r="J36" s="4"/>
      <c r="K36" s="4"/>
      <c r="L36" s="6">
        <v>0.22222222222222199</v>
      </c>
      <c r="M36" s="12"/>
      <c r="N36" s="3" t="s">
        <v>7</v>
      </c>
      <c r="O36" s="37" t="s">
        <v>29</v>
      </c>
      <c r="P36" s="93">
        <v>3</v>
      </c>
      <c r="Q36" s="93"/>
    </row>
    <row r="37" spans="1:23" x14ac:dyDescent="0.3">
      <c r="A37" s="6">
        <v>0.22916666666666599</v>
      </c>
      <c r="B37" s="12"/>
      <c r="C37" s="3" t="s">
        <v>7</v>
      </c>
      <c r="D37" s="37" t="s">
        <v>25</v>
      </c>
      <c r="E37" s="89">
        <v>1</v>
      </c>
      <c r="F37" s="90"/>
      <c r="I37" s="8"/>
      <c r="J37" s="4"/>
      <c r="K37" s="4"/>
      <c r="L37" s="6">
        <v>0.22916666666666599</v>
      </c>
      <c r="M37" s="12"/>
      <c r="N37" s="3" t="s">
        <v>7</v>
      </c>
      <c r="O37" s="37" t="s">
        <v>26</v>
      </c>
      <c r="P37" s="93">
        <v>2</v>
      </c>
      <c r="Q37" s="93"/>
    </row>
    <row r="38" spans="1:23" x14ac:dyDescent="0.3">
      <c r="A38" s="6">
        <v>0.23611111111111099</v>
      </c>
      <c r="B38" s="12"/>
      <c r="C38" s="3" t="s">
        <v>7</v>
      </c>
      <c r="D38" s="37" t="s">
        <v>25</v>
      </c>
      <c r="E38" s="89">
        <v>1</v>
      </c>
      <c r="F38" s="90"/>
      <c r="I38" s="8"/>
      <c r="J38" s="4"/>
      <c r="K38" s="4"/>
      <c r="L38" s="6">
        <v>0.23611111111111099</v>
      </c>
      <c r="M38" s="12"/>
      <c r="N38" s="3" t="s">
        <v>7</v>
      </c>
      <c r="O38" s="37" t="s">
        <v>19</v>
      </c>
      <c r="P38" s="93">
        <v>2</v>
      </c>
      <c r="Q38" s="93"/>
    </row>
    <row r="39" spans="1:23" x14ac:dyDescent="0.3">
      <c r="A39" s="6">
        <v>0.243055555555555</v>
      </c>
      <c r="B39" s="12"/>
      <c r="C39" s="3" t="s">
        <v>7</v>
      </c>
      <c r="D39" s="37" t="s">
        <v>26</v>
      </c>
      <c r="E39" s="89">
        <v>1</v>
      </c>
      <c r="F39" s="90"/>
      <c r="I39" s="8"/>
      <c r="J39" s="4"/>
      <c r="K39" s="4"/>
      <c r="L39" s="6">
        <v>0.243055555555555</v>
      </c>
      <c r="M39" s="12"/>
      <c r="N39" s="3" t="s">
        <v>7</v>
      </c>
      <c r="O39" s="37" t="s">
        <v>26</v>
      </c>
      <c r="P39" s="93">
        <v>3</v>
      </c>
      <c r="Q39" s="93"/>
    </row>
    <row r="40" spans="1:23" x14ac:dyDescent="0.3">
      <c r="A40" s="6">
        <v>0.25</v>
      </c>
      <c r="B40" s="12"/>
      <c r="C40" s="3" t="s">
        <v>7</v>
      </c>
      <c r="D40" s="37" t="s">
        <v>22</v>
      </c>
      <c r="E40" s="89">
        <v>1</v>
      </c>
      <c r="F40" s="90"/>
      <c r="I40" s="8"/>
      <c r="J40" s="4"/>
      <c r="K40" s="4"/>
      <c r="L40" s="6">
        <v>0.25</v>
      </c>
      <c r="M40" s="12"/>
      <c r="N40" s="3" t="s">
        <v>7</v>
      </c>
      <c r="O40" s="37" t="s">
        <v>22</v>
      </c>
      <c r="P40" s="93">
        <v>2</v>
      </c>
      <c r="Q40" s="93"/>
    </row>
    <row r="41" spans="1:23" x14ac:dyDescent="0.3">
      <c r="A41" s="6">
        <v>0.25694444444444398</v>
      </c>
      <c r="B41" s="12"/>
      <c r="C41" s="3" t="s">
        <v>7</v>
      </c>
      <c r="D41" s="37" t="s">
        <v>22</v>
      </c>
      <c r="E41" s="89">
        <v>1</v>
      </c>
      <c r="F41" s="90"/>
      <c r="I41" s="8"/>
      <c r="J41" s="4"/>
      <c r="K41" s="4"/>
      <c r="L41" s="6">
        <v>0.25694444444444398</v>
      </c>
      <c r="M41" s="12"/>
      <c r="N41" s="3" t="s">
        <v>7</v>
      </c>
      <c r="O41" s="37" t="s">
        <v>26</v>
      </c>
      <c r="P41" s="93">
        <v>1</v>
      </c>
      <c r="Q41" s="93"/>
    </row>
    <row r="42" spans="1:23" x14ac:dyDescent="0.3">
      <c r="A42" s="6">
        <v>0.26388888888888801</v>
      </c>
      <c r="B42" s="12"/>
      <c r="C42" s="3" t="s">
        <v>7</v>
      </c>
      <c r="D42" s="37" t="s">
        <v>20</v>
      </c>
      <c r="E42" s="89">
        <v>1</v>
      </c>
      <c r="F42" s="90"/>
      <c r="I42" s="8"/>
      <c r="J42" s="4"/>
      <c r="K42" s="4"/>
      <c r="L42" s="6">
        <v>0.26388888888888801</v>
      </c>
      <c r="M42" s="12"/>
      <c r="N42" s="3" t="s">
        <v>7</v>
      </c>
      <c r="O42" s="37" t="s">
        <v>25</v>
      </c>
      <c r="P42" s="93">
        <v>1</v>
      </c>
      <c r="Q42" s="93"/>
    </row>
    <row r="43" spans="1:23" x14ac:dyDescent="0.3">
      <c r="A43" s="6">
        <v>0.27083333333333298</v>
      </c>
      <c r="B43" s="12"/>
      <c r="C43" s="3" t="s">
        <v>7</v>
      </c>
      <c r="D43" s="37" t="s">
        <v>20</v>
      </c>
      <c r="E43" s="89">
        <v>1</v>
      </c>
      <c r="F43" s="90"/>
      <c r="I43" s="8"/>
      <c r="J43" s="4"/>
      <c r="K43" s="4"/>
      <c r="L43" s="6">
        <v>0.27083333333333298</v>
      </c>
      <c r="M43" s="12"/>
      <c r="N43" s="3" t="s">
        <v>7</v>
      </c>
      <c r="O43" s="37" t="s">
        <v>26</v>
      </c>
      <c r="P43" s="93">
        <v>1</v>
      </c>
      <c r="Q43" s="93"/>
    </row>
    <row r="44" spans="1:23" x14ac:dyDescent="0.3">
      <c r="A44" s="6">
        <v>0.27777777777777701</v>
      </c>
      <c r="B44" s="12"/>
      <c r="C44" s="3" t="s">
        <v>7</v>
      </c>
      <c r="D44" s="37" t="s">
        <v>20</v>
      </c>
      <c r="E44" s="89">
        <v>1</v>
      </c>
      <c r="F44" s="90"/>
      <c r="I44" s="8"/>
      <c r="J44" s="4"/>
      <c r="K44" s="4"/>
      <c r="L44" s="6">
        <v>0.27777777777777701</v>
      </c>
      <c r="M44" s="12"/>
      <c r="N44" s="3" t="s">
        <v>7</v>
      </c>
      <c r="O44" s="37" t="s">
        <v>22</v>
      </c>
      <c r="P44" s="93">
        <v>2</v>
      </c>
      <c r="Q44" s="93"/>
    </row>
    <row r="45" spans="1:23" x14ac:dyDescent="0.3">
      <c r="A45" s="6">
        <v>0.28472222222222199</v>
      </c>
      <c r="B45" s="12"/>
      <c r="C45" s="3" t="s">
        <v>7</v>
      </c>
      <c r="D45" s="37" t="s">
        <v>20</v>
      </c>
      <c r="E45" s="89">
        <v>1</v>
      </c>
      <c r="F45" s="90"/>
      <c r="I45" s="8"/>
      <c r="J45" s="4"/>
      <c r="K45" s="4"/>
      <c r="L45" s="6">
        <v>0.28472222222222199</v>
      </c>
      <c r="M45" s="12"/>
      <c r="N45" s="3" t="s">
        <v>7</v>
      </c>
      <c r="O45" s="37" t="s">
        <v>26</v>
      </c>
      <c r="P45" s="93">
        <v>3</v>
      </c>
      <c r="Q45" s="93"/>
    </row>
    <row r="46" spans="1:23" x14ac:dyDescent="0.3">
      <c r="A46" s="6">
        <v>0.29166666666666602</v>
      </c>
      <c r="B46" s="12"/>
      <c r="C46" s="3" t="s">
        <v>7</v>
      </c>
      <c r="D46" s="37" t="s">
        <v>22</v>
      </c>
      <c r="E46" s="89">
        <v>4</v>
      </c>
      <c r="F46" s="90"/>
      <c r="I46" s="8"/>
      <c r="J46" s="4"/>
      <c r="K46" s="4"/>
      <c r="L46" s="6">
        <v>0.29166666666666602</v>
      </c>
      <c r="M46" s="12"/>
      <c r="N46" s="3" t="s">
        <v>7</v>
      </c>
      <c r="O46" s="37" t="s">
        <v>26</v>
      </c>
      <c r="P46" s="93">
        <v>3</v>
      </c>
      <c r="Q46" s="93"/>
    </row>
    <row r="47" spans="1:23" ht="14.4" customHeight="1" x14ac:dyDescent="0.3">
      <c r="A47" s="6">
        <v>0.29861111111111099</v>
      </c>
      <c r="B47" s="12"/>
      <c r="C47" s="3" t="s">
        <v>7</v>
      </c>
      <c r="D47" s="37" t="s">
        <v>19</v>
      </c>
      <c r="E47" s="89">
        <v>4</v>
      </c>
      <c r="F47" s="90"/>
      <c r="I47" s="8"/>
      <c r="J47" s="4"/>
      <c r="K47" s="4"/>
      <c r="L47" s="6">
        <v>0.29861111111111099</v>
      </c>
      <c r="M47" s="12"/>
      <c r="N47" s="3" t="s">
        <v>7</v>
      </c>
      <c r="O47" s="37" t="s">
        <v>26</v>
      </c>
      <c r="P47" s="93">
        <v>3</v>
      </c>
      <c r="Q47" s="93"/>
      <c r="T47" s="103" t="s">
        <v>62</v>
      </c>
      <c r="U47" s="97"/>
      <c r="V47" s="97"/>
      <c r="W47" s="97"/>
    </row>
    <row r="48" spans="1:23" x14ac:dyDescent="0.3">
      <c r="A48" s="6">
        <v>0.30555555555555503</v>
      </c>
      <c r="B48" s="12"/>
      <c r="C48" s="3" t="s">
        <v>7</v>
      </c>
      <c r="D48" s="37" t="s">
        <v>21</v>
      </c>
      <c r="E48" s="89">
        <v>1</v>
      </c>
      <c r="F48" s="90"/>
      <c r="I48" s="8"/>
      <c r="J48" s="4"/>
      <c r="K48" s="4"/>
      <c r="L48" s="6">
        <v>0.30555555555555503</v>
      </c>
      <c r="M48" s="12"/>
      <c r="N48" s="3" t="s">
        <v>7</v>
      </c>
      <c r="O48" s="37" t="s">
        <v>19</v>
      </c>
      <c r="P48" s="93">
        <v>2</v>
      </c>
      <c r="Q48" s="93"/>
      <c r="T48" s="103"/>
      <c r="U48" s="97"/>
      <c r="V48" s="97"/>
      <c r="W48" s="97"/>
    </row>
    <row r="49" spans="1:23" x14ac:dyDescent="0.3">
      <c r="A49" s="6">
        <v>0.3125</v>
      </c>
      <c r="B49" s="12"/>
      <c r="C49" s="3" t="s">
        <v>7</v>
      </c>
      <c r="D49" s="37" t="s">
        <v>26</v>
      </c>
      <c r="E49" s="89">
        <v>2</v>
      </c>
      <c r="F49" s="90"/>
      <c r="I49" s="8"/>
      <c r="J49" s="4"/>
      <c r="K49" s="4"/>
      <c r="L49" s="6">
        <v>0.3125</v>
      </c>
      <c r="M49" s="12"/>
      <c r="N49" s="3" t="s">
        <v>7</v>
      </c>
      <c r="O49" s="37" t="s">
        <v>22</v>
      </c>
      <c r="P49" s="93">
        <v>2</v>
      </c>
      <c r="Q49" s="93"/>
      <c r="T49" s="18"/>
      <c r="U49" s="13"/>
      <c r="V49" s="13"/>
      <c r="W49" s="13"/>
    </row>
    <row r="50" spans="1:23" x14ac:dyDescent="0.3">
      <c r="A50" s="6">
        <v>0.31944444444444398</v>
      </c>
      <c r="B50" s="12"/>
      <c r="C50" s="3" t="s">
        <v>7</v>
      </c>
      <c r="D50" s="37" t="s">
        <v>29</v>
      </c>
      <c r="E50" s="89">
        <v>3</v>
      </c>
      <c r="F50" s="90"/>
      <c r="I50" s="8"/>
      <c r="J50" s="4"/>
      <c r="K50" s="4"/>
      <c r="L50" s="6">
        <v>0.31944444444444398</v>
      </c>
      <c r="M50" s="12"/>
      <c r="N50" s="3" t="s">
        <v>7</v>
      </c>
      <c r="O50" s="37" t="s">
        <v>252</v>
      </c>
      <c r="P50" s="93">
        <v>2</v>
      </c>
      <c r="Q50" s="93"/>
    </row>
    <row r="51" spans="1:23" x14ac:dyDescent="0.3">
      <c r="A51" s="6">
        <v>0.32638888888888801</v>
      </c>
      <c r="B51" s="12"/>
      <c r="C51" s="3" t="s">
        <v>7</v>
      </c>
      <c r="D51" s="37" t="s">
        <v>29</v>
      </c>
      <c r="E51" s="89">
        <v>3</v>
      </c>
      <c r="F51" s="90"/>
      <c r="I51" s="8"/>
      <c r="J51" s="4"/>
      <c r="K51" s="4"/>
      <c r="L51" s="6">
        <v>0.32638888888888801</v>
      </c>
      <c r="M51" s="12"/>
      <c r="N51" s="3" t="s">
        <v>7</v>
      </c>
      <c r="O51" s="37" t="s">
        <v>252</v>
      </c>
      <c r="P51" s="93">
        <v>2</v>
      </c>
      <c r="Q51" s="93"/>
    </row>
    <row r="52" spans="1:23" x14ac:dyDescent="0.3">
      <c r="A52" s="6">
        <v>0.33333333333333298</v>
      </c>
      <c r="B52" s="12"/>
      <c r="C52" s="3" t="s">
        <v>7</v>
      </c>
      <c r="D52" s="37" t="s">
        <v>29</v>
      </c>
      <c r="E52" s="89">
        <v>3</v>
      </c>
      <c r="F52" s="90"/>
      <c r="I52" s="8"/>
      <c r="J52" s="4"/>
      <c r="K52" s="4"/>
      <c r="L52" s="6">
        <v>0.33333333333333298</v>
      </c>
      <c r="M52" s="12"/>
      <c r="N52" s="3" t="s">
        <v>7</v>
      </c>
      <c r="O52" s="37" t="s">
        <v>252</v>
      </c>
      <c r="P52" s="93">
        <v>2</v>
      </c>
      <c r="Q52" s="93"/>
    </row>
    <row r="53" spans="1:23" x14ac:dyDescent="0.3">
      <c r="A53" s="6">
        <v>0.34027777777777701</v>
      </c>
      <c r="B53" s="12"/>
      <c r="C53" s="3" t="s">
        <v>7</v>
      </c>
      <c r="D53" s="37" t="s">
        <v>26</v>
      </c>
      <c r="E53" s="89">
        <v>3</v>
      </c>
      <c r="F53" s="90"/>
      <c r="I53" s="8"/>
      <c r="J53" s="4"/>
      <c r="K53" s="4"/>
      <c r="L53" s="6">
        <v>0.34027777777777701</v>
      </c>
      <c r="M53" s="12"/>
      <c r="N53" s="3" t="s">
        <v>7</v>
      </c>
      <c r="O53" s="37" t="s">
        <v>252</v>
      </c>
      <c r="P53" s="93">
        <v>2</v>
      </c>
      <c r="Q53" s="93"/>
    </row>
    <row r="54" spans="1:23" x14ac:dyDescent="0.3">
      <c r="A54" s="6">
        <v>0.34722222222222199</v>
      </c>
      <c r="B54" s="12"/>
      <c r="C54" s="3" t="s">
        <v>7</v>
      </c>
      <c r="D54" s="37" t="s">
        <v>26</v>
      </c>
      <c r="E54" s="89">
        <v>2</v>
      </c>
      <c r="F54" s="90"/>
      <c r="I54" s="8"/>
      <c r="J54" s="4"/>
      <c r="K54" s="4"/>
      <c r="L54" s="6">
        <v>0.34722222222222199</v>
      </c>
      <c r="M54" s="12"/>
      <c r="N54" s="3" t="s">
        <v>7</v>
      </c>
      <c r="O54" s="37" t="s">
        <v>252</v>
      </c>
      <c r="P54" s="93">
        <v>2</v>
      </c>
      <c r="Q54" s="93"/>
    </row>
    <row r="55" spans="1:23" x14ac:dyDescent="0.3">
      <c r="A55" s="6">
        <v>0.35416666666666602</v>
      </c>
      <c r="B55" s="12"/>
      <c r="C55" s="3" t="s">
        <v>7</v>
      </c>
      <c r="D55" s="37" t="s">
        <v>22</v>
      </c>
      <c r="E55" s="89">
        <v>1</v>
      </c>
      <c r="F55" s="90"/>
      <c r="I55" s="8"/>
      <c r="J55" s="4"/>
      <c r="K55" s="4"/>
      <c r="L55" s="6">
        <v>0.35416666666666602</v>
      </c>
      <c r="M55" s="12"/>
      <c r="N55" s="3" t="s">
        <v>7</v>
      </c>
      <c r="O55" s="37" t="s">
        <v>252</v>
      </c>
      <c r="P55" s="93">
        <v>2</v>
      </c>
      <c r="Q55" s="93"/>
    </row>
    <row r="56" spans="1:23" x14ac:dyDescent="0.3">
      <c r="A56" s="6">
        <v>0.36111111111111099</v>
      </c>
      <c r="B56" s="12"/>
      <c r="C56" s="3" t="s">
        <v>7</v>
      </c>
      <c r="D56" s="37" t="s">
        <v>22</v>
      </c>
      <c r="E56" s="89">
        <v>1</v>
      </c>
      <c r="F56" s="90"/>
      <c r="I56" s="8"/>
      <c r="J56" s="4"/>
      <c r="K56" s="4"/>
      <c r="L56" s="6">
        <v>0.36111111111111099</v>
      </c>
      <c r="M56" s="12"/>
      <c r="N56" s="3" t="s">
        <v>7</v>
      </c>
      <c r="O56" s="37" t="s">
        <v>252</v>
      </c>
      <c r="P56" s="93">
        <v>2</v>
      </c>
      <c r="Q56" s="93"/>
    </row>
    <row r="57" spans="1:23" x14ac:dyDescent="0.3">
      <c r="A57" s="6">
        <v>0.36805555555555503</v>
      </c>
      <c r="B57" s="12"/>
      <c r="C57" s="3" t="s">
        <v>7</v>
      </c>
      <c r="D57" s="37" t="s">
        <v>22</v>
      </c>
      <c r="E57" s="89">
        <v>1</v>
      </c>
      <c r="F57" s="90"/>
      <c r="I57" s="8"/>
      <c r="J57" s="4"/>
      <c r="K57" s="4"/>
      <c r="L57" s="6">
        <v>0.36805555555555503</v>
      </c>
      <c r="M57" s="12"/>
      <c r="N57" s="3" t="s">
        <v>7</v>
      </c>
      <c r="O57" s="37" t="s">
        <v>252</v>
      </c>
      <c r="P57" s="93">
        <v>2</v>
      </c>
      <c r="Q57" s="93"/>
    </row>
    <row r="58" spans="1:23" x14ac:dyDescent="0.3">
      <c r="A58" s="6">
        <v>0.375</v>
      </c>
      <c r="B58" s="12"/>
      <c r="C58" s="3" t="s">
        <v>7</v>
      </c>
      <c r="D58" s="37" t="s">
        <v>23</v>
      </c>
      <c r="E58" s="89">
        <v>1</v>
      </c>
      <c r="F58" s="90"/>
      <c r="I58" s="8"/>
      <c r="J58" s="4"/>
      <c r="K58" s="4"/>
      <c r="L58" s="6">
        <v>0.375</v>
      </c>
      <c r="M58" s="12"/>
      <c r="N58" s="3" t="s">
        <v>7</v>
      </c>
      <c r="O58" s="37" t="s">
        <v>252</v>
      </c>
      <c r="P58" s="93">
        <v>2</v>
      </c>
      <c r="Q58" s="93"/>
    </row>
    <row r="59" spans="1:23" x14ac:dyDescent="0.3">
      <c r="A59" s="6">
        <v>0.38194444444444398</v>
      </c>
      <c r="B59" s="12"/>
      <c r="C59" s="3" t="s">
        <v>7</v>
      </c>
      <c r="D59" s="37" t="s">
        <v>26</v>
      </c>
      <c r="E59" s="89">
        <v>1</v>
      </c>
      <c r="F59" s="90"/>
      <c r="I59" s="8"/>
      <c r="J59" s="4"/>
      <c r="K59" s="4"/>
      <c r="L59" s="6">
        <v>0.38194444444444398</v>
      </c>
      <c r="M59" s="12"/>
      <c r="N59" s="3" t="s">
        <v>7</v>
      </c>
      <c r="O59" s="37" t="s">
        <v>252</v>
      </c>
      <c r="P59" s="93">
        <v>2</v>
      </c>
      <c r="Q59" s="93"/>
    </row>
    <row r="60" spans="1:23" x14ac:dyDescent="0.3">
      <c r="A60" s="6">
        <v>0.38888888888888801</v>
      </c>
      <c r="B60" s="12"/>
      <c r="C60" s="3" t="s">
        <v>7</v>
      </c>
      <c r="D60" s="37" t="s">
        <v>26</v>
      </c>
      <c r="E60" s="89">
        <v>1</v>
      </c>
      <c r="F60" s="90"/>
      <c r="I60" s="8"/>
      <c r="J60" s="4"/>
      <c r="K60" s="4"/>
      <c r="L60" s="6">
        <v>0.38888888888888801</v>
      </c>
      <c r="M60" s="12"/>
      <c r="N60" s="3" t="s">
        <v>7</v>
      </c>
      <c r="O60" s="37" t="s">
        <v>252</v>
      </c>
      <c r="P60" s="93">
        <v>2</v>
      </c>
      <c r="Q60" s="93"/>
    </row>
    <row r="61" spans="1:23" x14ac:dyDescent="0.3">
      <c r="A61" s="6">
        <v>0.39583333333333298</v>
      </c>
      <c r="B61" s="12"/>
      <c r="C61" s="3" t="s">
        <v>7</v>
      </c>
      <c r="D61" s="37" t="s">
        <v>22</v>
      </c>
      <c r="E61" s="89">
        <v>4</v>
      </c>
      <c r="F61" s="90"/>
      <c r="I61" s="8"/>
      <c r="J61" s="4"/>
      <c r="K61" s="4"/>
      <c r="L61" s="6">
        <v>0.39583333333333298</v>
      </c>
      <c r="M61" s="12"/>
      <c r="N61" s="3" t="s">
        <v>7</v>
      </c>
      <c r="O61" s="37" t="s">
        <v>252</v>
      </c>
      <c r="P61" s="93">
        <v>2</v>
      </c>
      <c r="Q61" s="93"/>
    </row>
    <row r="62" spans="1:23" x14ac:dyDescent="0.3">
      <c r="A62" s="6">
        <v>0.40277777777777701</v>
      </c>
      <c r="B62" s="12"/>
      <c r="C62" s="3" t="s">
        <v>7</v>
      </c>
      <c r="D62" s="37" t="s">
        <v>28</v>
      </c>
      <c r="E62" s="89">
        <v>2</v>
      </c>
      <c r="F62" s="90"/>
      <c r="I62" s="8"/>
      <c r="J62" s="4"/>
      <c r="K62" s="4"/>
      <c r="L62" s="6">
        <v>0.40277777777777701</v>
      </c>
      <c r="M62" s="12"/>
      <c r="N62" s="3" t="s">
        <v>7</v>
      </c>
      <c r="O62" s="37" t="s">
        <v>22</v>
      </c>
      <c r="P62" s="93">
        <v>2</v>
      </c>
      <c r="Q62" s="93"/>
    </row>
    <row r="63" spans="1:23" x14ac:dyDescent="0.3">
      <c r="A63" s="6">
        <v>0.40972222222222199</v>
      </c>
      <c r="B63" s="12"/>
      <c r="C63" s="3" t="s">
        <v>7</v>
      </c>
      <c r="D63" s="37" t="s">
        <v>19</v>
      </c>
      <c r="E63" s="89">
        <v>2</v>
      </c>
      <c r="F63" s="90"/>
      <c r="I63" s="8"/>
      <c r="J63" s="4"/>
      <c r="K63" s="4"/>
      <c r="L63" s="6">
        <v>0.40972222222222199</v>
      </c>
      <c r="M63" s="12"/>
      <c r="N63" s="3" t="s">
        <v>7</v>
      </c>
      <c r="O63" s="37" t="s">
        <v>22</v>
      </c>
      <c r="P63" s="93">
        <v>2</v>
      </c>
      <c r="Q63" s="93"/>
    </row>
    <row r="64" spans="1:23" x14ac:dyDescent="0.3">
      <c r="A64" s="6">
        <v>0.41666666666666602</v>
      </c>
      <c r="B64" s="12"/>
      <c r="C64" s="3" t="s">
        <v>7</v>
      </c>
      <c r="D64" s="37" t="s">
        <v>29</v>
      </c>
      <c r="E64" s="89">
        <v>2</v>
      </c>
      <c r="F64" s="90"/>
      <c r="I64" s="8"/>
      <c r="J64" s="4"/>
      <c r="K64" s="4"/>
      <c r="L64" s="6">
        <v>0.41666666666666602</v>
      </c>
      <c r="M64" s="12"/>
      <c r="N64" s="3" t="s">
        <v>7</v>
      </c>
      <c r="O64" s="37" t="s">
        <v>22</v>
      </c>
      <c r="P64" s="93">
        <v>2</v>
      </c>
      <c r="Q64" s="93"/>
    </row>
    <row r="65" spans="1:20" x14ac:dyDescent="0.3">
      <c r="A65" s="9"/>
      <c r="B65" s="4"/>
      <c r="C65" s="4"/>
      <c r="D65" s="4"/>
      <c r="E65" s="4"/>
      <c r="F65" s="4"/>
      <c r="I65" s="4"/>
      <c r="J65" s="4"/>
      <c r="K65" s="4"/>
      <c r="L65" s="9"/>
      <c r="M65" s="4"/>
      <c r="N65" s="4"/>
      <c r="O65" s="4"/>
      <c r="P65" s="4"/>
      <c r="Q65" s="4"/>
    </row>
    <row r="66" spans="1:20" x14ac:dyDescent="0.3">
      <c r="A66" s="9"/>
      <c r="B66" s="4"/>
      <c r="C66" s="4"/>
      <c r="D66" s="4"/>
      <c r="E66" s="4"/>
      <c r="F66" s="4"/>
      <c r="G66" s="4"/>
      <c r="H66" s="4"/>
      <c r="I66" s="4"/>
      <c r="J66" s="4"/>
      <c r="K66" s="4"/>
      <c r="L66" s="9"/>
      <c r="M66" s="4"/>
      <c r="N66" s="4"/>
      <c r="O66" s="4"/>
      <c r="P66" s="4"/>
      <c r="Q66" s="4"/>
      <c r="R66" s="4"/>
      <c r="S66" s="4"/>
    </row>
    <row r="67" spans="1:20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"/>
    </row>
    <row r="68" spans="1:20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</row>
    <row r="69" spans="1:20" x14ac:dyDescent="0.3">
      <c r="A69" s="98" t="s">
        <v>14</v>
      </c>
      <c r="B69" s="98"/>
      <c r="C69" s="98"/>
      <c r="D69" s="4"/>
      <c r="E69" s="4"/>
      <c r="F69" s="4"/>
      <c r="G69" s="4"/>
      <c r="H69" s="4"/>
      <c r="I69" s="4"/>
      <c r="J69" s="4"/>
      <c r="K69" s="4"/>
      <c r="L69" s="98" t="s">
        <v>67</v>
      </c>
      <c r="M69" s="98"/>
      <c r="N69" s="98"/>
      <c r="O69" s="98"/>
      <c r="P69" s="98"/>
      <c r="Q69" s="98"/>
      <c r="R69" s="4"/>
      <c r="S69" s="4"/>
    </row>
    <row r="70" spans="1:20" x14ac:dyDescent="0.3">
      <c r="A70" s="4" t="s">
        <v>0</v>
      </c>
      <c r="B70" s="98" t="s">
        <v>64</v>
      </c>
      <c r="C70" s="98"/>
      <c r="D70" s="98" t="s">
        <v>1</v>
      </c>
      <c r="E70" s="98"/>
      <c r="F70" s="98" t="s">
        <v>66</v>
      </c>
      <c r="G70" s="98"/>
      <c r="H70" s="98"/>
      <c r="I70" s="98"/>
      <c r="J70" s="4"/>
      <c r="K70" s="4"/>
      <c r="L70" s="4" t="s">
        <v>0</v>
      </c>
      <c r="M70" s="98"/>
      <c r="N70" s="98"/>
      <c r="O70" s="98" t="s">
        <v>1</v>
      </c>
      <c r="P70" s="98"/>
      <c r="Q70" s="98"/>
      <c r="R70" s="98"/>
      <c r="S70" s="98"/>
      <c r="T70" s="98"/>
    </row>
    <row r="71" spans="1:20" x14ac:dyDescent="0.3">
      <c r="A71" s="4"/>
      <c r="B71" s="4"/>
      <c r="C71" s="4"/>
      <c r="D71" s="4"/>
      <c r="E71" s="4"/>
      <c r="F71" s="98" t="s">
        <v>65</v>
      </c>
      <c r="G71" s="98"/>
      <c r="H71" s="98"/>
      <c r="I71" s="98"/>
      <c r="J71" s="98"/>
      <c r="K71" s="4"/>
      <c r="L71" s="4"/>
      <c r="M71" s="4"/>
      <c r="N71" s="4"/>
      <c r="O71" s="4"/>
      <c r="P71" s="4"/>
      <c r="Q71" s="4"/>
      <c r="R71" s="4"/>
      <c r="S71" s="4"/>
    </row>
    <row r="72" spans="1:20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20" x14ac:dyDescent="0.3">
      <c r="A73" s="12" t="s">
        <v>5</v>
      </c>
      <c r="B73" s="12" t="s">
        <v>4</v>
      </c>
      <c r="C73" s="12" t="s">
        <v>6</v>
      </c>
      <c r="D73" s="40" t="s">
        <v>11</v>
      </c>
      <c r="E73" s="94" t="s">
        <v>12</v>
      </c>
      <c r="F73" s="94"/>
      <c r="I73" s="4"/>
      <c r="J73" s="4"/>
      <c r="K73" s="4"/>
      <c r="L73" s="12" t="s">
        <v>5</v>
      </c>
      <c r="M73" s="12" t="s">
        <v>4</v>
      </c>
      <c r="N73" s="12" t="s">
        <v>6</v>
      </c>
      <c r="O73" s="12" t="s">
        <v>9</v>
      </c>
      <c r="P73" s="95" t="s">
        <v>11</v>
      </c>
      <c r="Q73" s="96"/>
      <c r="R73" s="94" t="s">
        <v>12</v>
      </c>
      <c r="S73" s="94"/>
    </row>
    <row r="74" spans="1:20" x14ac:dyDescent="0.3">
      <c r="A74" s="6">
        <v>6.9444444444444441E-3</v>
      </c>
      <c r="B74" s="3">
        <v>0</v>
      </c>
      <c r="C74" s="3" t="s">
        <v>30</v>
      </c>
      <c r="D74" s="37" t="s">
        <v>252</v>
      </c>
      <c r="E74" s="93">
        <v>2</v>
      </c>
      <c r="F74" s="93"/>
      <c r="I74" s="4"/>
      <c r="J74" s="4"/>
      <c r="K74" s="4"/>
      <c r="L74" s="6">
        <v>6.9444444444444441E-3</v>
      </c>
      <c r="M74" s="3"/>
      <c r="N74" s="3"/>
      <c r="O74" s="3"/>
      <c r="P74" s="89"/>
      <c r="Q74" s="92"/>
      <c r="R74" s="93"/>
      <c r="S74" s="93"/>
    </row>
    <row r="75" spans="1:20" x14ac:dyDescent="0.3">
      <c r="A75" s="6">
        <v>1.3888888888888888E-2</v>
      </c>
      <c r="B75" s="3">
        <v>0</v>
      </c>
      <c r="C75" s="3" t="s">
        <v>30</v>
      </c>
      <c r="D75" s="37" t="s">
        <v>252</v>
      </c>
      <c r="E75" s="93">
        <v>2</v>
      </c>
      <c r="F75" s="93"/>
      <c r="I75" s="4"/>
      <c r="J75" s="4"/>
      <c r="K75" s="4"/>
      <c r="L75" s="6">
        <v>1.3888888888888888E-2</v>
      </c>
      <c r="M75" s="3"/>
      <c r="N75" s="3"/>
      <c r="O75" s="3"/>
      <c r="P75" s="89"/>
      <c r="Q75" s="92"/>
      <c r="R75" s="93"/>
      <c r="S75" s="93"/>
    </row>
    <row r="76" spans="1:20" x14ac:dyDescent="0.3">
      <c r="A76" s="6">
        <v>2.0833333333333301E-2</v>
      </c>
      <c r="B76" s="3">
        <v>0</v>
      </c>
      <c r="C76" s="3" t="s">
        <v>30</v>
      </c>
      <c r="D76" s="37" t="s">
        <v>252</v>
      </c>
      <c r="E76" s="93">
        <v>2</v>
      </c>
      <c r="F76" s="93"/>
      <c r="I76" s="4"/>
      <c r="J76" s="4"/>
      <c r="K76" s="4"/>
      <c r="L76" s="6">
        <v>2.0833333333333301E-2</v>
      </c>
      <c r="M76" s="3"/>
      <c r="N76" s="3"/>
      <c r="O76" s="3"/>
      <c r="P76" s="89"/>
      <c r="Q76" s="92"/>
      <c r="R76" s="93"/>
      <c r="S76" s="93"/>
    </row>
    <row r="77" spans="1:20" x14ac:dyDescent="0.3">
      <c r="A77" s="6">
        <v>2.77777777777777E-2</v>
      </c>
      <c r="B77" s="3">
        <v>0</v>
      </c>
      <c r="C77" s="3" t="s">
        <v>30</v>
      </c>
      <c r="D77" s="37" t="s">
        <v>252</v>
      </c>
      <c r="E77" s="93">
        <v>2</v>
      </c>
      <c r="F77" s="93"/>
      <c r="I77" s="4"/>
      <c r="J77" s="4"/>
      <c r="K77" s="4"/>
      <c r="L77" s="6">
        <v>2.77777777777777E-2</v>
      </c>
      <c r="M77" s="3"/>
      <c r="N77" s="3"/>
      <c r="O77" s="3"/>
      <c r="P77" s="89"/>
      <c r="Q77" s="92"/>
      <c r="R77" s="93"/>
      <c r="S77" s="93"/>
    </row>
    <row r="78" spans="1:20" x14ac:dyDescent="0.3">
      <c r="A78" s="6">
        <v>3.4722222222222203E-2</v>
      </c>
      <c r="B78" s="3">
        <v>0</v>
      </c>
      <c r="C78" s="3" t="s">
        <v>30</v>
      </c>
      <c r="D78" s="37" t="s">
        <v>252</v>
      </c>
      <c r="E78" s="93">
        <v>2</v>
      </c>
      <c r="F78" s="93"/>
      <c r="I78" s="4"/>
      <c r="J78" s="4"/>
      <c r="K78" s="4"/>
      <c r="L78" s="6">
        <v>3.4722222222222203E-2</v>
      </c>
      <c r="M78" s="3"/>
      <c r="N78" s="3"/>
      <c r="O78" s="3"/>
      <c r="P78" s="89"/>
      <c r="Q78" s="92"/>
      <c r="R78" s="93"/>
      <c r="S78" s="93"/>
    </row>
    <row r="79" spans="1:20" x14ac:dyDescent="0.3">
      <c r="A79" s="6">
        <v>4.1666666666666602E-2</v>
      </c>
      <c r="B79" s="3">
        <v>0</v>
      </c>
      <c r="C79" s="3" t="s">
        <v>30</v>
      </c>
      <c r="D79" s="37" t="s">
        <v>252</v>
      </c>
      <c r="E79" s="93">
        <v>2</v>
      </c>
      <c r="F79" s="93"/>
      <c r="I79" s="4"/>
      <c r="J79" s="4"/>
      <c r="K79" s="4"/>
      <c r="L79" s="6">
        <v>4.1666666666666602E-2</v>
      </c>
      <c r="M79" s="3"/>
      <c r="N79" s="3"/>
      <c r="O79" s="3"/>
      <c r="P79" s="89"/>
      <c r="Q79" s="92"/>
      <c r="R79" s="93"/>
      <c r="S79" s="93"/>
    </row>
    <row r="80" spans="1:20" x14ac:dyDescent="0.3">
      <c r="A80" s="6">
        <v>4.8611111111111098E-2</v>
      </c>
      <c r="B80" s="3">
        <v>0</v>
      </c>
      <c r="C80" s="3" t="s">
        <v>30</v>
      </c>
      <c r="D80" s="37" t="s">
        <v>252</v>
      </c>
      <c r="E80" s="93">
        <v>2</v>
      </c>
      <c r="F80" s="93"/>
      <c r="I80" s="4"/>
      <c r="J80" s="4"/>
      <c r="K80" s="4"/>
      <c r="L80" s="6">
        <v>4.8611111111111098E-2</v>
      </c>
      <c r="M80" s="3"/>
      <c r="N80" s="3"/>
      <c r="O80" s="3"/>
      <c r="P80" s="89"/>
      <c r="Q80" s="92"/>
      <c r="R80" s="93"/>
      <c r="S80" s="93"/>
    </row>
    <row r="81" spans="1:19" x14ac:dyDescent="0.3">
      <c r="A81" s="6">
        <v>5.5555555555555497E-2</v>
      </c>
      <c r="B81" s="3">
        <v>0</v>
      </c>
      <c r="C81" s="3" t="s">
        <v>30</v>
      </c>
      <c r="D81" s="37" t="s">
        <v>252</v>
      </c>
      <c r="E81" s="93">
        <v>2</v>
      </c>
      <c r="F81" s="93"/>
      <c r="I81" s="4"/>
      <c r="J81" s="4"/>
      <c r="K81" s="4"/>
      <c r="L81" s="6">
        <v>5.5555555555555497E-2</v>
      </c>
      <c r="M81" s="3"/>
      <c r="N81" s="3"/>
      <c r="O81" s="3"/>
      <c r="P81" s="89"/>
      <c r="Q81" s="92"/>
      <c r="R81" s="93"/>
      <c r="S81" s="93"/>
    </row>
    <row r="82" spans="1:19" x14ac:dyDescent="0.3">
      <c r="A82" s="6">
        <v>6.25E-2</v>
      </c>
      <c r="B82" s="3">
        <v>0</v>
      </c>
      <c r="C82" s="3" t="s">
        <v>30</v>
      </c>
      <c r="D82" s="37" t="s">
        <v>252</v>
      </c>
      <c r="E82" s="93">
        <v>2</v>
      </c>
      <c r="F82" s="93"/>
      <c r="I82" s="4"/>
      <c r="J82" s="4"/>
      <c r="K82" s="4"/>
      <c r="L82" s="6">
        <v>6.25E-2</v>
      </c>
      <c r="M82" s="3"/>
      <c r="N82" s="3"/>
      <c r="O82" s="3"/>
      <c r="P82" s="89"/>
      <c r="Q82" s="92"/>
      <c r="R82" s="93"/>
      <c r="S82" s="93"/>
    </row>
    <row r="83" spans="1:19" x14ac:dyDescent="0.3">
      <c r="A83" s="6">
        <v>6.9444444444444406E-2</v>
      </c>
      <c r="B83" s="3">
        <v>0</v>
      </c>
      <c r="C83" s="3" t="s">
        <v>30</v>
      </c>
      <c r="D83" s="37" t="s">
        <v>252</v>
      </c>
      <c r="E83" s="93">
        <v>2</v>
      </c>
      <c r="F83" s="93"/>
      <c r="I83" s="4"/>
      <c r="J83" s="4"/>
      <c r="K83" s="4"/>
      <c r="L83" s="6">
        <v>6.9444444444444406E-2</v>
      </c>
      <c r="M83" s="3"/>
      <c r="N83" s="3"/>
      <c r="O83" s="3"/>
      <c r="P83" s="89"/>
      <c r="Q83" s="92"/>
      <c r="R83" s="93"/>
      <c r="S83" s="93"/>
    </row>
    <row r="84" spans="1:19" x14ac:dyDescent="0.3">
      <c r="A84" s="6">
        <v>7.6388888888888895E-2</v>
      </c>
      <c r="B84" s="3">
        <v>0</v>
      </c>
      <c r="C84" s="3" t="s">
        <v>30</v>
      </c>
      <c r="D84" s="37" t="s">
        <v>252</v>
      </c>
      <c r="E84" s="93">
        <v>2</v>
      </c>
      <c r="F84" s="93"/>
      <c r="I84" s="4"/>
      <c r="J84" s="4"/>
      <c r="K84" s="4"/>
      <c r="L84" s="6">
        <v>7.6388888888888895E-2</v>
      </c>
      <c r="M84" s="3"/>
      <c r="N84" s="3"/>
      <c r="O84" s="3"/>
      <c r="P84" s="89"/>
      <c r="Q84" s="92"/>
      <c r="R84" s="93"/>
      <c r="S84" s="93"/>
    </row>
    <row r="85" spans="1:19" x14ac:dyDescent="0.3">
      <c r="A85" s="6">
        <v>8.3333333333333301E-2</v>
      </c>
      <c r="B85" s="3">
        <v>0</v>
      </c>
      <c r="C85" s="3" t="s">
        <v>30</v>
      </c>
      <c r="D85" s="37" t="s">
        <v>252</v>
      </c>
      <c r="E85" s="93">
        <v>2</v>
      </c>
      <c r="F85" s="93"/>
      <c r="I85" s="4"/>
      <c r="J85" s="4"/>
      <c r="K85" s="4"/>
      <c r="L85" s="6">
        <v>8.3333333333333301E-2</v>
      </c>
      <c r="M85" s="3"/>
      <c r="N85" s="3"/>
      <c r="O85" s="3"/>
      <c r="P85" s="89"/>
      <c r="Q85" s="92"/>
      <c r="R85" s="93"/>
      <c r="S85" s="93"/>
    </row>
    <row r="86" spans="1:19" x14ac:dyDescent="0.3">
      <c r="A86" s="6">
        <v>9.0277777777777707E-2</v>
      </c>
      <c r="B86" s="3">
        <v>0</v>
      </c>
      <c r="C86" s="3" t="s">
        <v>30</v>
      </c>
      <c r="D86" s="37" t="s">
        <v>252</v>
      </c>
      <c r="E86" s="93">
        <v>2</v>
      </c>
      <c r="F86" s="93"/>
      <c r="I86" s="4"/>
      <c r="J86" s="4"/>
      <c r="K86" s="4"/>
      <c r="L86" s="6">
        <v>9.0277777777777707E-2</v>
      </c>
      <c r="M86" s="3"/>
      <c r="N86" s="3"/>
      <c r="O86" s="3"/>
      <c r="P86" s="89"/>
      <c r="Q86" s="92"/>
      <c r="R86" s="93"/>
      <c r="S86" s="93"/>
    </row>
    <row r="87" spans="1:19" x14ac:dyDescent="0.3">
      <c r="A87" s="6">
        <v>9.7222222222222293E-2</v>
      </c>
      <c r="B87" s="3">
        <v>0</v>
      </c>
      <c r="C87" s="3" t="s">
        <v>30</v>
      </c>
      <c r="D87" s="37" t="s">
        <v>252</v>
      </c>
      <c r="E87" s="93">
        <v>2</v>
      </c>
      <c r="F87" s="93"/>
      <c r="I87" s="4"/>
      <c r="J87" s="4"/>
      <c r="K87" s="4"/>
      <c r="L87" s="6">
        <v>9.7222222222222293E-2</v>
      </c>
      <c r="M87" s="3"/>
      <c r="N87" s="3"/>
      <c r="O87" s="3"/>
      <c r="P87" s="89"/>
      <c r="Q87" s="92"/>
      <c r="R87" s="93"/>
      <c r="S87" s="93"/>
    </row>
    <row r="88" spans="1:19" x14ac:dyDescent="0.3">
      <c r="A88" s="6">
        <v>0.104166666666667</v>
      </c>
      <c r="B88" s="3">
        <v>0</v>
      </c>
      <c r="C88" s="3" t="s">
        <v>30</v>
      </c>
      <c r="D88" s="37" t="s">
        <v>252</v>
      </c>
      <c r="E88" s="93">
        <v>2</v>
      </c>
      <c r="F88" s="93"/>
      <c r="I88" s="4"/>
      <c r="J88" s="4"/>
      <c r="K88" s="4"/>
      <c r="L88" s="6">
        <v>0.104166666666667</v>
      </c>
      <c r="M88" s="3"/>
      <c r="N88" s="3"/>
      <c r="O88" s="3"/>
      <c r="P88" s="89"/>
      <c r="Q88" s="92"/>
      <c r="R88" s="93"/>
      <c r="S88" s="93"/>
    </row>
    <row r="89" spans="1:19" x14ac:dyDescent="0.3">
      <c r="A89" s="6">
        <v>0.11111111111111099</v>
      </c>
      <c r="B89" s="3">
        <v>0</v>
      </c>
      <c r="C89" s="3" t="s">
        <v>30</v>
      </c>
      <c r="D89" s="37" t="s">
        <v>252</v>
      </c>
      <c r="E89" s="93">
        <v>2</v>
      </c>
      <c r="F89" s="93"/>
      <c r="I89" s="4"/>
      <c r="J89" s="4"/>
      <c r="K89" s="4"/>
      <c r="L89" s="6">
        <v>0.11111111111111099</v>
      </c>
      <c r="M89" s="3"/>
      <c r="N89" s="3"/>
      <c r="O89" s="3"/>
      <c r="P89" s="89"/>
      <c r="Q89" s="92"/>
      <c r="R89" s="93"/>
      <c r="S89" s="93"/>
    </row>
    <row r="90" spans="1:19" x14ac:dyDescent="0.3">
      <c r="A90" s="6">
        <v>0.118055555555555</v>
      </c>
      <c r="B90" s="3">
        <v>0</v>
      </c>
      <c r="C90" s="3" t="s">
        <v>30</v>
      </c>
      <c r="D90" s="37" t="s">
        <v>252</v>
      </c>
      <c r="E90" s="93">
        <v>2</v>
      </c>
      <c r="F90" s="93"/>
      <c r="I90" s="4"/>
      <c r="J90" s="4"/>
      <c r="K90" s="4"/>
      <c r="L90" s="6">
        <v>0.118055555555555</v>
      </c>
      <c r="M90" s="3"/>
      <c r="N90" s="3"/>
      <c r="O90" s="3"/>
      <c r="P90" s="89"/>
      <c r="Q90" s="92"/>
      <c r="R90" s="93"/>
      <c r="S90" s="93"/>
    </row>
    <row r="91" spans="1:19" x14ac:dyDescent="0.3">
      <c r="A91" s="6">
        <v>0.125</v>
      </c>
      <c r="B91" s="3">
        <v>0</v>
      </c>
      <c r="C91" s="3" t="s">
        <v>30</v>
      </c>
      <c r="D91" s="37" t="s">
        <v>252</v>
      </c>
      <c r="E91" s="93">
        <v>2</v>
      </c>
      <c r="F91" s="93"/>
      <c r="I91" s="4"/>
      <c r="J91" s="4"/>
      <c r="K91" s="4"/>
      <c r="L91" s="6">
        <v>0.125</v>
      </c>
      <c r="M91" s="3"/>
      <c r="N91" s="3"/>
      <c r="O91" s="3"/>
      <c r="P91" s="89"/>
      <c r="Q91" s="92"/>
      <c r="R91" s="93"/>
      <c r="S91" s="93"/>
    </row>
    <row r="92" spans="1:19" x14ac:dyDescent="0.3">
      <c r="A92" s="6">
        <v>0.131944444444444</v>
      </c>
      <c r="B92" s="3">
        <v>0</v>
      </c>
      <c r="C92" s="3" t="s">
        <v>30</v>
      </c>
      <c r="D92" s="37" t="s">
        <v>252</v>
      </c>
      <c r="E92" s="93">
        <v>2</v>
      </c>
      <c r="F92" s="93"/>
      <c r="I92" s="4"/>
      <c r="J92" s="4"/>
      <c r="K92" s="4"/>
      <c r="L92" s="6">
        <v>0.131944444444444</v>
      </c>
      <c r="M92" s="3"/>
      <c r="N92" s="3"/>
      <c r="O92" s="3"/>
      <c r="P92" s="89"/>
      <c r="Q92" s="92"/>
      <c r="R92" s="93"/>
      <c r="S92" s="93"/>
    </row>
    <row r="93" spans="1:19" x14ac:dyDescent="0.3">
      <c r="A93" s="6">
        <v>0.13888888888888801</v>
      </c>
      <c r="B93" s="3">
        <v>0</v>
      </c>
      <c r="C93" s="3" t="s">
        <v>30</v>
      </c>
      <c r="D93" s="37" t="s">
        <v>252</v>
      </c>
      <c r="E93" s="93">
        <v>2</v>
      </c>
      <c r="F93" s="93"/>
      <c r="I93" s="4"/>
      <c r="J93" s="4"/>
      <c r="K93" s="4"/>
      <c r="L93" s="6">
        <v>0.13888888888888801</v>
      </c>
      <c r="M93" s="3"/>
      <c r="N93" s="3"/>
      <c r="O93" s="3"/>
      <c r="P93" s="89"/>
      <c r="Q93" s="92"/>
      <c r="R93" s="93"/>
      <c r="S93" s="93"/>
    </row>
    <row r="94" spans="1:19" x14ac:dyDescent="0.3">
      <c r="A94" s="6">
        <v>0.14583333333333301</v>
      </c>
      <c r="B94" s="3">
        <v>0</v>
      </c>
      <c r="C94" s="3" t="s">
        <v>30</v>
      </c>
      <c r="D94" s="37" t="s">
        <v>252</v>
      </c>
      <c r="E94" s="93">
        <v>2</v>
      </c>
      <c r="F94" s="93"/>
      <c r="I94" s="4"/>
      <c r="J94" s="4"/>
      <c r="K94" s="4"/>
      <c r="L94" s="6">
        <v>0.14583333333333301</v>
      </c>
      <c r="M94" s="3"/>
      <c r="N94" s="3"/>
      <c r="O94" s="3"/>
      <c r="P94" s="89"/>
      <c r="Q94" s="92"/>
      <c r="R94" s="93"/>
      <c r="S94" s="93"/>
    </row>
    <row r="95" spans="1:19" x14ac:dyDescent="0.3">
      <c r="A95" s="6">
        <v>0.15277777777777701</v>
      </c>
      <c r="B95" s="3">
        <v>0</v>
      </c>
      <c r="C95" s="3" t="s">
        <v>30</v>
      </c>
      <c r="D95" s="37" t="s">
        <v>252</v>
      </c>
      <c r="E95" s="93">
        <v>2</v>
      </c>
      <c r="F95" s="93"/>
      <c r="I95" s="4"/>
      <c r="J95" s="4"/>
      <c r="K95" s="4"/>
      <c r="L95" s="6">
        <v>0.15277777777777701</v>
      </c>
      <c r="M95" s="3"/>
      <c r="N95" s="3"/>
      <c r="O95" s="3"/>
      <c r="P95" s="89"/>
      <c r="Q95" s="92"/>
      <c r="R95" s="93"/>
      <c r="S95" s="93"/>
    </row>
    <row r="96" spans="1:19" x14ac:dyDescent="0.3">
      <c r="A96" s="6">
        <v>0.15972222222222199</v>
      </c>
      <c r="B96" s="3">
        <v>0</v>
      </c>
      <c r="C96" s="3" t="s">
        <v>30</v>
      </c>
      <c r="D96" s="37" t="s">
        <v>252</v>
      </c>
      <c r="E96" s="93">
        <v>2</v>
      </c>
      <c r="F96" s="93"/>
      <c r="I96" s="4"/>
      <c r="J96" s="4"/>
      <c r="K96" s="4"/>
      <c r="L96" s="6">
        <v>0.15972222222222199</v>
      </c>
      <c r="M96" s="3"/>
      <c r="N96" s="3"/>
      <c r="O96" s="3"/>
      <c r="P96" s="89"/>
      <c r="Q96" s="92"/>
      <c r="R96" s="93"/>
      <c r="S96" s="93"/>
    </row>
    <row r="97" spans="1:19" x14ac:dyDescent="0.3">
      <c r="A97" s="6">
        <v>0.16666666666666599</v>
      </c>
      <c r="B97" s="3">
        <v>0</v>
      </c>
      <c r="C97" s="3" t="s">
        <v>30</v>
      </c>
      <c r="D97" s="37" t="s">
        <v>252</v>
      </c>
      <c r="E97" s="93">
        <v>2</v>
      </c>
      <c r="F97" s="93"/>
      <c r="I97" s="4"/>
      <c r="J97" s="4"/>
      <c r="K97" s="4"/>
      <c r="L97" s="6">
        <v>0.16666666666666599</v>
      </c>
      <c r="M97" s="3"/>
      <c r="N97" s="3"/>
      <c r="O97" s="3"/>
      <c r="P97" s="89"/>
      <c r="Q97" s="92"/>
      <c r="R97" s="93"/>
      <c r="S97" s="93"/>
    </row>
    <row r="98" spans="1:19" x14ac:dyDescent="0.3">
      <c r="A98" s="6">
        <v>0.17361111111111099</v>
      </c>
      <c r="B98" s="3">
        <v>0</v>
      </c>
      <c r="C98" s="3" t="s">
        <v>30</v>
      </c>
      <c r="D98" s="37" t="s">
        <v>252</v>
      </c>
      <c r="E98" s="93">
        <v>2</v>
      </c>
      <c r="F98" s="93"/>
      <c r="I98" s="4"/>
      <c r="J98" s="4"/>
      <c r="K98" s="4"/>
      <c r="L98" s="6">
        <v>0.17361111111111099</v>
      </c>
      <c r="M98" s="3"/>
      <c r="N98" s="3"/>
      <c r="O98" s="3"/>
      <c r="P98" s="89"/>
      <c r="Q98" s="92"/>
      <c r="R98" s="93"/>
      <c r="S98" s="93"/>
    </row>
    <row r="99" spans="1:19" x14ac:dyDescent="0.3">
      <c r="A99" s="6">
        <v>0.180555555555555</v>
      </c>
      <c r="B99" s="3">
        <v>0</v>
      </c>
      <c r="C99" s="3" t="s">
        <v>30</v>
      </c>
      <c r="D99" s="37" t="s">
        <v>252</v>
      </c>
      <c r="E99" s="93">
        <v>2</v>
      </c>
      <c r="F99" s="93"/>
      <c r="I99" s="4"/>
      <c r="J99" s="4"/>
      <c r="K99" s="4"/>
      <c r="L99" s="6">
        <v>0.180555555555555</v>
      </c>
      <c r="M99" s="3"/>
      <c r="N99" s="3"/>
      <c r="O99" s="3"/>
      <c r="P99" s="89"/>
      <c r="Q99" s="92"/>
      <c r="R99" s="93"/>
      <c r="S99" s="93"/>
    </row>
    <row r="100" spans="1:19" x14ac:dyDescent="0.3">
      <c r="A100" s="6">
        <v>0.1875</v>
      </c>
      <c r="B100" s="3">
        <v>0</v>
      </c>
      <c r="C100" s="3" t="s">
        <v>30</v>
      </c>
      <c r="D100" s="37" t="s">
        <v>252</v>
      </c>
      <c r="E100" s="93">
        <v>2</v>
      </c>
      <c r="F100" s="93"/>
      <c r="I100" s="4"/>
      <c r="J100" s="4"/>
      <c r="K100" s="4"/>
      <c r="L100" s="6">
        <v>0.1875</v>
      </c>
      <c r="M100" s="3"/>
      <c r="N100" s="3"/>
      <c r="O100" s="3"/>
      <c r="P100" s="89"/>
      <c r="Q100" s="92"/>
      <c r="R100" s="93"/>
      <c r="S100" s="93"/>
    </row>
    <row r="101" spans="1:19" x14ac:dyDescent="0.3">
      <c r="A101" s="6">
        <v>0.194444444444444</v>
      </c>
      <c r="B101" s="3">
        <v>0</v>
      </c>
      <c r="C101" s="3" t="s">
        <v>30</v>
      </c>
      <c r="D101" s="37" t="s">
        <v>252</v>
      </c>
      <c r="E101" s="93">
        <v>2</v>
      </c>
      <c r="F101" s="93"/>
      <c r="I101" s="4"/>
      <c r="J101" s="4"/>
      <c r="K101" s="4"/>
      <c r="L101" s="6">
        <v>0.194444444444444</v>
      </c>
      <c r="M101" s="3"/>
      <c r="N101" s="3"/>
      <c r="O101" s="3"/>
      <c r="P101" s="89"/>
      <c r="Q101" s="92"/>
      <c r="R101" s="93"/>
      <c r="S101" s="93"/>
    </row>
    <row r="102" spans="1:19" x14ac:dyDescent="0.3">
      <c r="A102" s="6">
        <v>0.20138888888888801</v>
      </c>
      <c r="B102" s="3">
        <v>0</v>
      </c>
      <c r="C102" s="3" t="s">
        <v>30</v>
      </c>
      <c r="D102" s="37" t="s">
        <v>252</v>
      </c>
      <c r="E102" s="93">
        <v>2</v>
      </c>
      <c r="F102" s="93"/>
      <c r="I102" s="4"/>
      <c r="J102" s="4"/>
      <c r="K102" s="4"/>
      <c r="L102" s="6">
        <v>0.20138888888888801</v>
      </c>
      <c r="M102" s="3"/>
      <c r="N102" s="3"/>
      <c r="O102" s="3"/>
      <c r="P102" s="89"/>
      <c r="Q102" s="92"/>
      <c r="R102" s="93"/>
      <c r="S102" s="93"/>
    </row>
    <row r="103" spans="1:19" x14ac:dyDescent="0.3">
      <c r="A103" s="6">
        <v>0.20833333333333301</v>
      </c>
      <c r="B103" s="3">
        <v>0</v>
      </c>
      <c r="C103" s="3" t="s">
        <v>30</v>
      </c>
      <c r="D103" s="37" t="s">
        <v>252</v>
      </c>
      <c r="E103" s="93">
        <v>2</v>
      </c>
      <c r="F103" s="93"/>
      <c r="I103" s="4"/>
      <c r="J103" s="4"/>
      <c r="K103" s="4"/>
      <c r="L103" s="6">
        <v>0.20833333333333301</v>
      </c>
      <c r="M103" s="3"/>
      <c r="N103" s="3"/>
      <c r="O103" s="3"/>
      <c r="P103" s="89"/>
      <c r="Q103" s="92"/>
      <c r="R103" s="93"/>
      <c r="S103" s="93"/>
    </row>
    <row r="104" spans="1:19" x14ac:dyDescent="0.3">
      <c r="A104" s="6">
        <v>0.21527777777777701</v>
      </c>
      <c r="B104" s="3">
        <v>0</v>
      </c>
      <c r="C104" s="3" t="s">
        <v>30</v>
      </c>
      <c r="D104" s="37" t="s">
        <v>252</v>
      </c>
      <c r="E104" s="93">
        <v>2</v>
      </c>
      <c r="F104" s="93"/>
      <c r="I104" s="4"/>
      <c r="J104" s="4"/>
      <c r="K104" s="4"/>
      <c r="L104" s="6">
        <v>0.21527777777777701</v>
      </c>
      <c r="M104" s="3"/>
      <c r="N104" s="3"/>
      <c r="O104" s="3"/>
      <c r="P104" s="89"/>
      <c r="Q104" s="92"/>
      <c r="R104" s="93"/>
      <c r="S104" s="93"/>
    </row>
    <row r="105" spans="1:19" x14ac:dyDescent="0.3">
      <c r="A105" s="6">
        <v>0.22222222222222199</v>
      </c>
      <c r="B105" s="3">
        <v>0</v>
      </c>
      <c r="C105" s="3" t="s">
        <v>30</v>
      </c>
      <c r="D105" s="37" t="s">
        <v>252</v>
      </c>
      <c r="E105" s="93">
        <v>2</v>
      </c>
      <c r="F105" s="93"/>
      <c r="I105" s="4"/>
      <c r="J105" s="4"/>
      <c r="K105" s="4"/>
      <c r="L105" s="6">
        <v>0.22222222222222199</v>
      </c>
      <c r="M105" s="3"/>
      <c r="N105" s="3"/>
      <c r="O105" s="3"/>
      <c r="P105" s="89"/>
      <c r="Q105" s="92"/>
      <c r="R105" s="93"/>
      <c r="S105" s="93"/>
    </row>
    <row r="106" spans="1:19" x14ac:dyDescent="0.3">
      <c r="A106" s="6">
        <v>0.22916666666666599</v>
      </c>
      <c r="B106" s="3">
        <v>0</v>
      </c>
      <c r="C106" s="3" t="s">
        <v>30</v>
      </c>
      <c r="D106" s="37" t="s">
        <v>252</v>
      </c>
      <c r="E106" s="93">
        <v>2</v>
      </c>
      <c r="F106" s="93"/>
      <c r="I106" s="4"/>
      <c r="J106" s="4"/>
      <c r="K106" s="4"/>
      <c r="L106" s="6">
        <v>0.22916666666666599</v>
      </c>
      <c r="M106" s="3"/>
      <c r="N106" s="3"/>
      <c r="O106" s="3"/>
      <c r="P106" s="89"/>
      <c r="Q106" s="92"/>
      <c r="R106" s="93"/>
      <c r="S106" s="93"/>
    </row>
    <row r="107" spans="1:19" x14ac:dyDescent="0.3">
      <c r="A107" s="6">
        <v>0.23611111111111099</v>
      </c>
      <c r="B107" s="3">
        <v>0</v>
      </c>
      <c r="C107" s="3" t="s">
        <v>30</v>
      </c>
      <c r="D107" s="37" t="s">
        <v>252</v>
      </c>
      <c r="E107" s="93">
        <v>2</v>
      </c>
      <c r="F107" s="93"/>
      <c r="I107" s="4"/>
      <c r="J107" s="4"/>
      <c r="K107" s="4"/>
      <c r="L107" s="6">
        <v>0.23611111111111099</v>
      </c>
      <c r="M107" s="3"/>
      <c r="N107" s="3"/>
      <c r="O107" s="3"/>
      <c r="P107" s="89"/>
      <c r="Q107" s="92"/>
      <c r="R107" s="93"/>
      <c r="S107" s="93"/>
    </row>
    <row r="108" spans="1:19" x14ac:dyDescent="0.3">
      <c r="A108" s="6">
        <v>0.243055555555555</v>
      </c>
      <c r="B108" s="3">
        <v>0</v>
      </c>
      <c r="C108" s="3" t="s">
        <v>30</v>
      </c>
      <c r="D108" s="37" t="s">
        <v>252</v>
      </c>
      <c r="E108" s="93">
        <v>2</v>
      </c>
      <c r="F108" s="93"/>
      <c r="I108" s="4"/>
      <c r="J108" s="4"/>
      <c r="K108" s="4"/>
      <c r="L108" s="6">
        <v>0.243055555555555</v>
      </c>
      <c r="M108" s="3"/>
      <c r="N108" s="3"/>
      <c r="O108" s="3"/>
      <c r="P108" s="89"/>
      <c r="Q108" s="92"/>
      <c r="R108" s="93"/>
      <c r="S108" s="93"/>
    </row>
    <row r="109" spans="1:19" x14ac:dyDescent="0.3">
      <c r="A109" s="6">
        <v>0.25</v>
      </c>
      <c r="B109" s="3">
        <v>0</v>
      </c>
      <c r="C109" s="3" t="s">
        <v>30</v>
      </c>
      <c r="D109" s="37" t="s">
        <v>252</v>
      </c>
      <c r="E109" s="93">
        <v>2</v>
      </c>
      <c r="F109" s="93"/>
      <c r="I109" s="4"/>
      <c r="J109" s="4"/>
      <c r="K109" s="4"/>
      <c r="L109" s="6">
        <v>0.25</v>
      </c>
      <c r="M109" s="3"/>
      <c r="N109" s="3"/>
      <c r="O109" s="3"/>
      <c r="P109" s="89"/>
      <c r="Q109" s="92"/>
      <c r="R109" s="93"/>
      <c r="S109" s="93"/>
    </row>
    <row r="110" spans="1:19" x14ac:dyDescent="0.3">
      <c r="A110" s="6">
        <v>0.25694444444444398</v>
      </c>
      <c r="B110" s="3">
        <v>0</v>
      </c>
      <c r="C110" s="3" t="s">
        <v>30</v>
      </c>
      <c r="D110" s="37" t="s">
        <v>252</v>
      </c>
      <c r="E110" s="93">
        <v>2</v>
      </c>
      <c r="F110" s="93"/>
      <c r="I110" s="4"/>
      <c r="J110" s="4"/>
      <c r="K110" s="4"/>
      <c r="L110" s="6">
        <v>0.25694444444444398</v>
      </c>
      <c r="M110" s="3"/>
      <c r="N110" s="3"/>
      <c r="O110" s="3"/>
      <c r="P110" s="89"/>
      <c r="Q110" s="92"/>
      <c r="R110" s="93"/>
      <c r="S110" s="93"/>
    </row>
    <row r="111" spans="1:19" x14ac:dyDescent="0.3">
      <c r="A111" s="6">
        <v>0.26388888888888801</v>
      </c>
      <c r="B111" s="3">
        <v>0</v>
      </c>
      <c r="C111" s="3" t="s">
        <v>30</v>
      </c>
      <c r="D111" s="37" t="s">
        <v>252</v>
      </c>
      <c r="E111" s="93">
        <v>2</v>
      </c>
      <c r="F111" s="93"/>
      <c r="I111" s="4"/>
      <c r="J111" s="4"/>
      <c r="K111" s="4"/>
      <c r="L111" s="6">
        <v>0.26388888888888801</v>
      </c>
      <c r="M111" s="3"/>
      <c r="N111" s="3"/>
      <c r="O111" s="3"/>
      <c r="P111" s="89"/>
      <c r="Q111" s="92"/>
      <c r="R111" s="93"/>
      <c r="S111" s="93"/>
    </row>
    <row r="112" spans="1:19" x14ac:dyDescent="0.3">
      <c r="A112" s="6">
        <v>0.27083333333333298</v>
      </c>
      <c r="B112" s="3">
        <v>0</v>
      </c>
      <c r="C112" s="3" t="s">
        <v>30</v>
      </c>
      <c r="D112" s="37" t="s">
        <v>252</v>
      </c>
      <c r="E112" s="93">
        <v>2</v>
      </c>
      <c r="F112" s="93"/>
      <c r="I112" s="4"/>
      <c r="J112" s="4"/>
      <c r="K112" s="4"/>
      <c r="L112" s="6">
        <v>0.27083333333333298</v>
      </c>
      <c r="M112" s="3"/>
      <c r="N112" s="3"/>
      <c r="O112" s="3"/>
      <c r="P112" s="89"/>
      <c r="Q112" s="92"/>
      <c r="R112" s="93"/>
      <c r="S112" s="93"/>
    </row>
    <row r="113" spans="1:19" x14ac:dyDescent="0.3">
      <c r="A113" s="6">
        <v>0.27777777777777701</v>
      </c>
      <c r="B113" s="3">
        <v>0</v>
      </c>
      <c r="C113" s="3" t="s">
        <v>30</v>
      </c>
      <c r="D113" s="37" t="s">
        <v>252</v>
      </c>
      <c r="E113" s="93">
        <v>2</v>
      </c>
      <c r="F113" s="93"/>
      <c r="I113" s="4"/>
      <c r="J113" s="4"/>
      <c r="K113" s="4"/>
      <c r="L113" s="6">
        <v>0.27777777777777701</v>
      </c>
      <c r="M113" s="3"/>
      <c r="N113" s="3"/>
      <c r="O113" s="3"/>
      <c r="P113" s="89"/>
      <c r="Q113" s="92"/>
      <c r="R113" s="93"/>
      <c r="S113" s="93"/>
    </row>
    <row r="114" spans="1:19" x14ac:dyDescent="0.3">
      <c r="A114" s="6">
        <v>0.28472222222222199</v>
      </c>
      <c r="B114" s="3">
        <v>0</v>
      </c>
      <c r="C114" s="3" t="s">
        <v>30</v>
      </c>
      <c r="D114" s="37" t="s">
        <v>252</v>
      </c>
      <c r="E114" s="93">
        <v>2</v>
      </c>
      <c r="F114" s="93"/>
      <c r="I114" s="4"/>
      <c r="J114" s="4"/>
      <c r="K114" s="4"/>
      <c r="L114" s="6">
        <v>0.28472222222222199</v>
      </c>
      <c r="M114" s="3"/>
      <c r="N114" s="3"/>
      <c r="O114" s="3"/>
      <c r="P114" s="89"/>
      <c r="Q114" s="92"/>
      <c r="R114" s="93"/>
      <c r="S114" s="93"/>
    </row>
    <row r="115" spans="1:19" x14ac:dyDescent="0.3">
      <c r="A115" s="6">
        <v>0.29166666666666602</v>
      </c>
      <c r="B115" s="3">
        <v>0</v>
      </c>
      <c r="C115" s="3" t="s">
        <v>30</v>
      </c>
      <c r="D115" s="37" t="s">
        <v>252</v>
      </c>
      <c r="E115" s="93">
        <v>2</v>
      </c>
      <c r="F115" s="93"/>
      <c r="I115" s="4"/>
      <c r="J115" s="4"/>
      <c r="K115" s="4"/>
      <c r="L115" s="6">
        <v>0.29166666666666602</v>
      </c>
      <c r="M115" s="3"/>
      <c r="N115" s="3"/>
      <c r="O115" s="3"/>
      <c r="P115" s="89"/>
      <c r="Q115" s="92"/>
      <c r="R115" s="93"/>
      <c r="S115" s="93"/>
    </row>
    <row r="116" spans="1:19" x14ac:dyDescent="0.3">
      <c r="A116" s="6">
        <v>0.29861111111111099</v>
      </c>
      <c r="B116" s="3">
        <v>0</v>
      </c>
      <c r="C116" s="3" t="s">
        <v>30</v>
      </c>
      <c r="D116" s="37" t="s">
        <v>252</v>
      </c>
      <c r="E116" s="93">
        <v>2</v>
      </c>
      <c r="F116" s="93"/>
      <c r="I116" s="4"/>
      <c r="J116" s="4"/>
      <c r="K116" s="4"/>
      <c r="L116" s="6">
        <v>0.29861111111111099</v>
      </c>
      <c r="M116" s="3"/>
      <c r="N116" s="3"/>
      <c r="O116" s="3"/>
      <c r="P116" s="89"/>
      <c r="Q116" s="92"/>
      <c r="R116" s="93"/>
      <c r="S116" s="93"/>
    </row>
    <row r="117" spans="1:19" x14ac:dyDescent="0.3">
      <c r="A117" s="6">
        <v>0.30555555555555503</v>
      </c>
      <c r="B117" s="3">
        <v>0</v>
      </c>
      <c r="C117" s="3" t="s">
        <v>30</v>
      </c>
      <c r="D117" s="37" t="s">
        <v>252</v>
      </c>
      <c r="E117" s="93">
        <v>2</v>
      </c>
      <c r="F117" s="93"/>
      <c r="I117" s="4"/>
      <c r="J117" s="4"/>
      <c r="K117" s="4"/>
      <c r="L117" s="6">
        <v>0.30555555555555503</v>
      </c>
      <c r="M117" s="3"/>
      <c r="N117" s="3"/>
      <c r="O117" s="3"/>
      <c r="P117" s="89"/>
      <c r="Q117" s="92"/>
      <c r="R117" s="93"/>
      <c r="S117" s="93"/>
    </row>
    <row r="118" spans="1:19" x14ac:dyDescent="0.3">
      <c r="A118" s="6">
        <v>0.3125</v>
      </c>
      <c r="B118" s="3">
        <v>0</v>
      </c>
      <c r="C118" s="3" t="s">
        <v>30</v>
      </c>
      <c r="D118" s="37" t="s">
        <v>252</v>
      </c>
      <c r="E118" s="93">
        <v>2</v>
      </c>
      <c r="F118" s="93"/>
      <c r="I118" s="4"/>
      <c r="J118" s="4"/>
      <c r="K118" s="4"/>
      <c r="L118" s="6">
        <v>0.3125</v>
      </c>
      <c r="M118" s="3"/>
      <c r="N118" s="3"/>
      <c r="O118" s="3"/>
      <c r="P118" s="89"/>
      <c r="Q118" s="92"/>
      <c r="R118" s="93"/>
      <c r="S118" s="93"/>
    </row>
    <row r="119" spans="1:19" x14ac:dyDescent="0.3">
      <c r="A119" s="6">
        <v>0.31944444444444398</v>
      </c>
      <c r="B119" s="3">
        <v>0</v>
      </c>
      <c r="C119" s="3" t="s">
        <v>30</v>
      </c>
      <c r="D119" s="37" t="s">
        <v>252</v>
      </c>
      <c r="E119" s="93">
        <v>2</v>
      </c>
      <c r="F119" s="93"/>
      <c r="I119" s="4"/>
      <c r="J119" s="4"/>
      <c r="K119" s="4"/>
      <c r="L119" s="6">
        <v>0.31944444444444398</v>
      </c>
      <c r="M119" s="3"/>
      <c r="N119" s="3"/>
      <c r="O119" s="3"/>
      <c r="P119" s="89"/>
      <c r="Q119" s="92"/>
      <c r="R119" s="93"/>
      <c r="S119" s="93"/>
    </row>
    <row r="120" spans="1:19" x14ac:dyDescent="0.3">
      <c r="A120" s="6">
        <v>0.32638888888888801</v>
      </c>
      <c r="B120" s="3">
        <v>0</v>
      </c>
      <c r="C120" s="3" t="s">
        <v>30</v>
      </c>
      <c r="D120" s="37" t="s">
        <v>252</v>
      </c>
      <c r="E120" s="93">
        <v>2</v>
      </c>
      <c r="F120" s="93"/>
      <c r="I120" s="4"/>
      <c r="J120" s="4"/>
      <c r="K120" s="4"/>
      <c r="L120" s="6">
        <v>0.32638888888888801</v>
      </c>
      <c r="M120" s="3"/>
      <c r="N120" s="3"/>
      <c r="O120" s="3"/>
      <c r="P120" s="89"/>
      <c r="Q120" s="92"/>
      <c r="R120" s="93"/>
      <c r="S120" s="93"/>
    </row>
    <row r="121" spans="1:19" x14ac:dyDescent="0.3">
      <c r="A121" s="6">
        <v>0.33333333333333298</v>
      </c>
      <c r="B121" s="3">
        <v>0</v>
      </c>
      <c r="C121" s="3" t="s">
        <v>30</v>
      </c>
      <c r="D121" s="37" t="s">
        <v>252</v>
      </c>
      <c r="E121" s="93">
        <v>2</v>
      </c>
      <c r="F121" s="93"/>
      <c r="I121" s="4"/>
      <c r="J121" s="4"/>
      <c r="K121" s="4"/>
      <c r="L121" s="6">
        <v>0.33333333333333298</v>
      </c>
      <c r="M121" s="3"/>
      <c r="N121" s="3"/>
      <c r="O121" s="3"/>
      <c r="P121" s="89"/>
      <c r="Q121" s="92"/>
      <c r="R121" s="93"/>
      <c r="S121" s="93"/>
    </row>
    <row r="122" spans="1:19" x14ac:dyDescent="0.3">
      <c r="A122" s="6">
        <v>0.34027777777777701</v>
      </c>
      <c r="B122" s="3">
        <v>0</v>
      </c>
      <c r="C122" s="3" t="s">
        <v>30</v>
      </c>
      <c r="D122" s="37" t="s">
        <v>252</v>
      </c>
      <c r="E122" s="93">
        <v>2</v>
      </c>
      <c r="F122" s="93"/>
      <c r="I122" s="4"/>
      <c r="J122" s="4"/>
      <c r="K122" s="4"/>
      <c r="L122" s="6">
        <v>0.34027777777777701</v>
      </c>
      <c r="M122" s="3"/>
      <c r="N122" s="3"/>
      <c r="O122" s="3"/>
      <c r="P122" s="89"/>
      <c r="Q122" s="92"/>
      <c r="R122" s="93"/>
      <c r="S122" s="93"/>
    </row>
    <row r="123" spans="1:19" x14ac:dyDescent="0.3">
      <c r="A123" s="6">
        <v>0.34722222222222199</v>
      </c>
      <c r="B123" s="3">
        <v>0</v>
      </c>
      <c r="C123" s="3" t="s">
        <v>30</v>
      </c>
      <c r="D123" s="37" t="s">
        <v>252</v>
      </c>
      <c r="E123" s="93">
        <v>2</v>
      </c>
      <c r="F123" s="93"/>
      <c r="I123" s="4"/>
      <c r="J123" s="4"/>
      <c r="K123" s="4"/>
      <c r="L123" s="6">
        <v>0.34722222222222199</v>
      </c>
      <c r="M123" s="3"/>
      <c r="N123" s="3"/>
      <c r="O123" s="3"/>
      <c r="P123" s="89"/>
      <c r="Q123" s="92"/>
      <c r="R123" s="93"/>
      <c r="S123" s="93"/>
    </row>
    <row r="124" spans="1:19" x14ac:dyDescent="0.3">
      <c r="A124" s="6">
        <v>0.35416666666666602</v>
      </c>
      <c r="B124" s="3">
        <v>0</v>
      </c>
      <c r="C124" s="3" t="s">
        <v>30</v>
      </c>
      <c r="D124" s="37" t="s">
        <v>252</v>
      </c>
      <c r="E124" s="93">
        <v>2</v>
      </c>
      <c r="F124" s="93"/>
      <c r="I124" s="4"/>
      <c r="J124" s="4"/>
      <c r="K124" s="4"/>
      <c r="L124" s="6">
        <v>0.35416666666666602</v>
      </c>
      <c r="M124" s="3"/>
      <c r="N124" s="3"/>
      <c r="O124" s="3"/>
      <c r="P124" s="89"/>
      <c r="Q124" s="92"/>
      <c r="R124" s="93"/>
      <c r="S124" s="93"/>
    </row>
    <row r="125" spans="1:19" x14ac:dyDescent="0.3">
      <c r="A125" s="6">
        <v>0.36111111111111099</v>
      </c>
      <c r="B125" s="3">
        <v>0</v>
      </c>
      <c r="C125" s="3" t="s">
        <v>30</v>
      </c>
      <c r="D125" s="37" t="s">
        <v>252</v>
      </c>
      <c r="E125" s="93">
        <v>2</v>
      </c>
      <c r="F125" s="93"/>
      <c r="I125" s="4"/>
      <c r="J125" s="4"/>
      <c r="K125" s="4"/>
      <c r="L125" s="6">
        <v>0.36111111111111099</v>
      </c>
      <c r="M125" s="3"/>
      <c r="N125" s="3"/>
      <c r="O125" s="3"/>
      <c r="P125" s="89"/>
      <c r="Q125" s="92"/>
      <c r="R125" s="93"/>
      <c r="S125" s="93"/>
    </row>
    <row r="126" spans="1:19" x14ac:dyDescent="0.3">
      <c r="A126" s="6">
        <v>0.36805555555555503</v>
      </c>
      <c r="B126" s="3">
        <v>0</v>
      </c>
      <c r="C126" s="3" t="s">
        <v>30</v>
      </c>
      <c r="D126" s="37" t="s">
        <v>252</v>
      </c>
      <c r="E126" s="93">
        <v>2</v>
      </c>
      <c r="F126" s="93"/>
      <c r="I126" s="4"/>
      <c r="J126" s="4"/>
      <c r="K126" s="4"/>
      <c r="L126" s="6">
        <v>0.36805555555555503</v>
      </c>
      <c r="M126" s="3"/>
      <c r="N126" s="3"/>
      <c r="O126" s="3"/>
      <c r="P126" s="89"/>
      <c r="Q126" s="92"/>
      <c r="R126" s="93"/>
      <c r="S126" s="93"/>
    </row>
    <row r="127" spans="1:19" x14ac:dyDescent="0.3">
      <c r="A127" s="6">
        <v>0.375</v>
      </c>
      <c r="B127" s="3">
        <v>0</v>
      </c>
      <c r="C127" s="3" t="s">
        <v>30</v>
      </c>
      <c r="D127" s="37" t="s">
        <v>252</v>
      </c>
      <c r="E127" s="93">
        <v>2</v>
      </c>
      <c r="F127" s="93"/>
      <c r="I127" s="4"/>
      <c r="J127" s="4"/>
      <c r="K127" s="4"/>
      <c r="L127" s="6">
        <v>0.375</v>
      </c>
      <c r="M127" s="3"/>
      <c r="N127" s="3"/>
      <c r="O127" s="3"/>
      <c r="P127" s="89"/>
      <c r="Q127" s="92"/>
      <c r="R127" s="93"/>
      <c r="S127" s="93"/>
    </row>
    <row r="128" spans="1:19" x14ac:dyDescent="0.3">
      <c r="A128" s="6">
        <v>0.38194444444444398</v>
      </c>
      <c r="B128" s="3">
        <v>0</v>
      </c>
      <c r="C128" s="3" t="s">
        <v>30</v>
      </c>
      <c r="D128" s="37" t="s">
        <v>252</v>
      </c>
      <c r="E128" s="93">
        <v>2</v>
      </c>
      <c r="F128" s="93"/>
      <c r="I128" s="4"/>
      <c r="J128" s="4"/>
      <c r="K128" s="4"/>
      <c r="L128" s="6">
        <v>0.38194444444444398</v>
      </c>
      <c r="M128" s="3"/>
      <c r="N128" s="3"/>
      <c r="O128" s="3"/>
      <c r="P128" s="89"/>
      <c r="Q128" s="92"/>
      <c r="R128" s="93"/>
      <c r="S128" s="93"/>
    </row>
    <row r="129" spans="1:19" x14ac:dyDescent="0.3">
      <c r="A129" s="6">
        <v>0.38888888888888801</v>
      </c>
      <c r="B129" s="3">
        <v>0</v>
      </c>
      <c r="C129" s="3" t="s">
        <v>30</v>
      </c>
      <c r="D129" s="37" t="s">
        <v>252</v>
      </c>
      <c r="E129" s="93">
        <v>2</v>
      </c>
      <c r="F129" s="93"/>
      <c r="I129" s="4"/>
      <c r="J129" s="4"/>
      <c r="K129" s="4"/>
      <c r="L129" s="6">
        <v>0.38888888888888801</v>
      </c>
      <c r="M129" s="3"/>
      <c r="N129" s="3"/>
      <c r="O129" s="3"/>
      <c r="P129" s="89"/>
      <c r="Q129" s="92"/>
      <c r="R129" s="93"/>
      <c r="S129" s="93"/>
    </row>
    <row r="130" spans="1:19" x14ac:dyDescent="0.3">
      <c r="A130" s="6">
        <v>0.39583333333333298</v>
      </c>
      <c r="B130" s="3">
        <v>0</v>
      </c>
      <c r="C130" s="3" t="s">
        <v>30</v>
      </c>
      <c r="D130" s="37" t="s">
        <v>252</v>
      </c>
      <c r="E130" s="93">
        <v>2</v>
      </c>
      <c r="F130" s="93"/>
      <c r="I130" s="4"/>
      <c r="J130" s="4"/>
      <c r="K130" s="4"/>
      <c r="L130" s="6">
        <v>0.39583333333333298</v>
      </c>
      <c r="M130" s="3"/>
      <c r="N130" s="3"/>
      <c r="O130" s="3"/>
      <c r="P130" s="89"/>
      <c r="Q130" s="92"/>
      <c r="R130" s="93"/>
      <c r="S130" s="93"/>
    </row>
    <row r="131" spans="1:19" x14ac:dyDescent="0.3">
      <c r="A131" s="6">
        <v>0.40277777777777701</v>
      </c>
      <c r="B131" s="3">
        <v>0</v>
      </c>
      <c r="C131" s="3" t="s">
        <v>30</v>
      </c>
      <c r="D131" s="37" t="s">
        <v>252</v>
      </c>
      <c r="E131" s="93">
        <v>2</v>
      </c>
      <c r="F131" s="93"/>
      <c r="I131" s="4"/>
      <c r="J131" s="4"/>
      <c r="K131" s="4"/>
      <c r="L131" s="6">
        <v>0.40277777777777701</v>
      </c>
      <c r="M131" s="3"/>
      <c r="N131" s="3"/>
      <c r="O131" s="3"/>
      <c r="P131" s="89"/>
      <c r="Q131" s="92"/>
      <c r="R131" s="93"/>
      <c r="S131" s="93"/>
    </row>
    <row r="132" spans="1:19" x14ac:dyDescent="0.3">
      <c r="A132" s="6">
        <v>0.40972222222222199</v>
      </c>
      <c r="B132" s="3">
        <v>0</v>
      </c>
      <c r="C132" s="3" t="s">
        <v>30</v>
      </c>
      <c r="D132" s="37" t="s">
        <v>252</v>
      </c>
      <c r="E132" s="93">
        <v>2</v>
      </c>
      <c r="F132" s="93"/>
      <c r="I132" s="4"/>
      <c r="J132" s="4"/>
      <c r="K132" s="4"/>
      <c r="L132" s="6">
        <v>0.40972222222222199</v>
      </c>
      <c r="M132" s="3"/>
      <c r="N132" s="3"/>
      <c r="O132" s="3"/>
      <c r="P132" s="89"/>
      <c r="Q132" s="92"/>
      <c r="R132" s="93"/>
      <c r="S132" s="93"/>
    </row>
    <row r="133" spans="1:19" x14ac:dyDescent="0.3">
      <c r="A133" s="6">
        <v>0.41666666666666602</v>
      </c>
      <c r="B133" s="3">
        <v>0</v>
      </c>
      <c r="C133" s="3" t="s">
        <v>30</v>
      </c>
      <c r="D133" s="37" t="s">
        <v>252</v>
      </c>
      <c r="E133" s="93">
        <v>2</v>
      </c>
      <c r="F133" s="93"/>
      <c r="I133" s="4"/>
      <c r="J133" s="4"/>
      <c r="K133" s="4"/>
      <c r="L133" s="6">
        <v>0.41666666666666602</v>
      </c>
      <c r="M133" s="3"/>
      <c r="N133" s="3"/>
      <c r="O133" s="3"/>
      <c r="P133" s="89"/>
      <c r="Q133" s="92"/>
      <c r="R133" s="93"/>
      <c r="S133" s="93"/>
    </row>
  </sheetData>
  <mergeCells count="322">
    <mergeCell ref="E132:F132"/>
    <mergeCell ref="P132:Q132"/>
    <mergeCell ref="R132:S132"/>
    <mergeCell ref="E133:F133"/>
    <mergeCell ref="P133:Q133"/>
    <mergeCell ref="R133:S133"/>
    <mergeCell ref="E130:F130"/>
    <mergeCell ref="P130:Q130"/>
    <mergeCell ref="R130:S130"/>
    <mergeCell ref="E131:F131"/>
    <mergeCell ref="P131:Q131"/>
    <mergeCell ref="R131:S131"/>
    <mergeCell ref="P129:Q129"/>
    <mergeCell ref="R129:S129"/>
    <mergeCell ref="E126:F126"/>
    <mergeCell ref="P126:Q126"/>
    <mergeCell ref="R126:S126"/>
    <mergeCell ref="E127:F127"/>
    <mergeCell ref="P127:Q127"/>
    <mergeCell ref="R127:S127"/>
    <mergeCell ref="T47:W48"/>
    <mergeCell ref="L69:Q69"/>
    <mergeCell ref="E128:F128"/>
    <mergeCell ref="P128:Q128"/>
    <mergeCell ref="R128:S128"/>
    <mergeCell ref="E129:F129"/>
    <mergeCell ref="E124:F124"/>
    <mergeCell ref="P124:Q124"/>
    <mergeCell ref="R124:S124"/>
    <mergeCell ref="E125:F125"/>
    <mergeCell ref="P125:Q125"/>
    <mergeCell ref="R125:S125"/>
    <mergeCell ref="E122:F122"/>
    <mergeCell ref="P122:Q122"/>
    <mergeCell ref="R122:S122"/>
    <mergeCell ref="E123:F123"/>
    <mergeCell ref="P123:Q123"/>
    <mergeCell ref="R123:S123"/>
    <mergeCell ref="E120:F120"/>
    <mergeCell ref="P120:Q120"/>
    <mergeCell ref="R120:S120"/>
    <mergeCell ref="E121:F121"/>
    <mergeCell ref="P121:Q121"/>
    <mergeCell ref="R121:S121"/>
    <mergeCell ref="E118:F118"/>
    <mergeCell ref="P118:Q118"/>
    <mergeCell ref="R118:S118"/>
    <mergeCell ref="E119:F119"/>
    <mergeCell ref="P119:Q119"/>
    <mergeCell ref="R119:S119"/>
    <mergeCell ref="E116:F116"/>
    <mergeCell ref="P116:Q116"/>
    <mergeCell ref="R116:S116"/>
    <mergeCell ref="E117:F117"/>
    <mergeCell ref="P117:Q117"/>
    <mergeCell ref="R117:S117"/>
    <mergeCell ref="E114:F114"/>
    <mergeCell ref="P114:Q114"/>
    <mergeCell ref="R114:S114"/>
    <mergeCell ref="E115:F115"/>
    <mergeCell ref="P115:Q115"/>
    <mergeCell ref="R115:S115"/>
    <mergeCell ref="E112:F112"/>
    <mergeCell ref="P112:Q112"/>
    <mergeCell ref="R112:S112"/>
    <mergeCell ref="E113:F113"/>
    <mergeCell ref="P113:Q113"/>
    <mergeCell ref="R113:S113"/>
    <mergeCell ref="E110:F110"/>
    <mergeCell ref="P110:Q110"/>
    <mergeCell ref="R110:S110"/>
    <mergeCell ref="E111:F111"/>
    <mergeCell ref="P111:Q111"/>
    <mergeCell ref="R111:S111"/>
    <mergeCell ref="E108:F108"/>
    <mergeCell ref="P108:Q108"/>
    <mergeCell ref="R108:S108"/>
    <mergeCell ref="E109:F109"/>
    <mergeCell ref="P109:Q109"/>
    <mergeCell ref="R109:S109"/>
    <mergeCell ref="E106:F106"/>
    <mergeCell ref="P106:Q106"/>
    <mergeCell ref="R106:S106"/>
    <mergeCell ref="E107:F107"/>
    <mergeCell ref="P107:Q107"/>
    <mergeCell ref="R107:S107"/>
    <mergeCell ref="E104:F104"/>
    <mergeCell ref="P104:Q104"/>
    <mergeCell ref="R104:S104"/>
    <mergeCell ref="E105:F105"/>
    <mergeCell ref="P105:Q105"/>
    <mergeCell ref="R105:S105"/>
    <mergeCell ref="E102:F102"/>
    <mergeCell ref="P102:Q102"/>
    <mergeCell ref="R102:S102"/>
    <mergeCell ref="E103:F103"/>
    <mergeCell ref="P103:Q103"/>
    <mergeCell ref="R103:S103"/>
    <mergeCell ref="E100:F100"/>
    <mergeCell ref="P100:Q100"/>
    <mergeCell ref="R100:S100"/>
    <mergeCell ref="E101:F101"/>
    <mergeCell ref="P101:Q101"/>
    <mergeCell ref="R101:S101"/>
    <mergeCell ref="E98:F98"/>
    <mergeCell ref="P98:Q98"/>
    <mergeCell ref="R98:S98"/>
    <mergeCell ref="E99:F99"/>
    <mergeCell ref="P99:Q99"/>
    <mergeCell ref="R99:S99"/>
    <mergeCell ref="E96:F96"/>
    <mergeCell ref="P96:Q96"/>
    <mergeCell ref="R96:S96"/>
    <mergeCell ref="E97:F97"/>
    <mergeCell ref="P97:Q97"/>
    <mergeCell ref="R97:S97"/>
    <mergeCell ref="E94:F94"/>
    <mergeCell ref="P94:Q94"/>
    <mergeCell ref="R94:S94"/>
    <mergeCell ref="E95:F95"/>
    <mergeCell ref="P95:Q95"/>
    <mergeCell ref="R95:S95"/>
    <mergeCell ref="E92:F92"/>
    <mergeCell ref="P92:Q92"/>
    <mergeCell ref="R92:S92"/>
    <mergeCell ref="E93:F93"/>
    <mergeCell ref="P93:Q93"/>
    <mergeCell ref="R93:S93"/>
    <mergeCell ref="E90:F90"/>
    <mergeCell ref="P90:Q90"/>
    <mergeCell ref="R90:S90"/>
    <mergeCell ref="E91:F91"/>
    <mergeCell ref="P91:Q91"/>
    <mergeCell ref="R91:S91"/>
    <mergeCell ref="E88:F88"/>
    <mergeCell ref="P88:Q88"/>
    <mergeCell ref="R88:S88"/>
    <mergeCell ref="E89:F89"/>
    <mergeCell ref="P89:Q89"/>
    <mergeCell ref="R89:S89"/>
    <mergeCell ref="E86:F86"/>
    <mergeCell ref="P86:Q86"/>
    <mergeCell ref="R86:S86"/>
    <mergeCell ref="E87:F87"/>
    <mergeCell ref="P87:Q87"/>
    <mergeCell ref="R87:S87"/>
    <mergeCell ref="E84:F84"/>
    <mergeCell ref="P84:Q84"/>
    <mergeCell ref="R84:S84"/>
    <mergeCell ref="E85:F85"/>
    <mergeCell ref="P85:Q85"/>
    <mergeCell ref="R85:S85"/>
    <mergeCell ref="E82:F82"/>
    <mergeCell ref="P82:Q82"/>
    <mergeCell ref="R82:S82"/>
    <mergeCell ref="E83:F83"/>
    <mergeCell ref="P83:Q83"/>
    <mergeCell ref="R83:S83"/>
    <mergeCell ref="E80:F80"/>
    <mergeCell ref="P80:Q80"/>
    <mergeCell ref="R80:S80"/>
    <mergeCell ref="E81:F81"/>
    <mergeCell ref="P81:Q81"/>
    <mergeCell ref="R81:S81"/>
    <mergeCell ref="E78:F78"/>
    <mergeCell ref="P78:Q78"/>
    <mergeCell ref="R78:S78"/>
    <mergeCell ref="E79:F79"/>
    <mergeCell ref="P79:Q79"/>
    <mergeCell ref="R79:S79"/>
    <mergeCell ref="E77:F77"/>
    <mergeCell ref="P77:Q77"/>
    <mergeCell ref="R77:S77"/>
    <mergeCell ref="E74:F74"/>
    <mergeCell ref="P74:Q74"/>
    <mergeCell ref="R74:S74"/>
    <mergeCell ref="E75:F75"/>
    <mergeCell ref="P75:Q75"/>
    <mergeCell ref="R75:S75"/>
    <mergeCell ref="F71:J71"/>
    <mergeCell ref="E73:F73"/>
    <mergeCell ref="P73:Q73"/>
    <mergeCell ref="R73:S73"/>
    <mergeCell ref="E64:F64"/>
    <mergeCell ref="P64:Q64"/>
    <mergeCell ref="E76:F76"/>
    <mergeCell ref="P76:Q76"/>
    <mergeCell ref="R76:S76"/>
    <mergeCell ref="B70:C70"/>
    <mergeCell ref="D70:E70"/>
    <mergeCell ref="F70:I70"/>
    <mergeCell ref="M70:N70"/>
    <mergeCell ref="O70:P70"/>
    <mergeCell ref="E62:F62"/>
    <mergeCell ref="Q70:T70"/>
    <mergeCell ref="P62:Q62"/>
    <mergeCell ref="E63:F63"/>
    <mergeCell ref="P63:Q63"/>
    <mergeCell ref="E60:F60"/>
    <mergeCell ref="P60:Q60"/>
    <mergeCell ref="E61:F61"/>
    <mergeCell ref="P61:Q61"/>
    <mergeCell ref="E58:F58"/>
    <mergeCell ref="P58:Q58"/>
    <mergeCell ref="E59:F59"/>
    <mergeCell ref="P59:Q59"/>
    <mergeCell ref="A69:C69"/>
    <mergeCell ref="E53:F53"/>
    <mergeCell ref="P53:Q53"/>
    <mergeCell ref="E50:F50"/>
    <mergeCell ref="P50:Q50"/>
    <mergeCell ref="E51:F51"/>
    <mergeCell ref="P51:Q51"/>
    <mergeCell ref="E56:F56"/>
    <mergeCell ref="P56:Q56"/>
    <mergeCell ref="E57:F57"/>
    <mergeCell ref="P57:Q57"/>
    <mergeCell ref="E54:F54"/>
    <mergeCell ref="P54:Q54"/>
    <mergeCell ref="E55:F55"/>
    <mergeCell ref="P55:Q55"/>
    <mergeCell ref="E48:F48"/>
    <mergeCell ref="P48:Q48"/>
    <mergeCell ref="E49:F49"/>
    <mergeCell ref="P49:Q49"/>
    <mergeCell ref="E46:F46"/>
    <mergeCell ref="P46:Q46"/>
    <mergeCell ref="E47:F47"/>
    <mergeCell ref="P47:Q47"/>
    <mergeCell ref="E52:F52"/>
    <mergeCell ref="P52:Q52"/>
    <mergeCell ref="E41:F41"/>
    <mergeCell ref="P41:Q41"/>
    <mergeCell ref="E38:F38"/>
    <mergeCell ref="P38:Q38"/>
    <mergeCell ref="E39:F39"/>
    <mergeCell ref="P39:Q39"/>
    <mergeCell ref="E44:F44"/>
    <mergeCell ref="P44:Q44"/>
    <mergeCell ref="E45:F45"/>
    <mergeCell ref="P45:Q45"/>
    <mergeCell ref="E42:F42"/>
    <mergeCell ref="P42:Q42"/>
    <mergeCell ref="E43:F43"/>
    <mergeCell ref="P43:Q43"/>
    <mergeCell ref="E40:F40"/>
    <mergeCell ref="P40:Q40"/>
    <mergeCell ref="E36:F36"/>
    <mergeCell ref="E37:F37"/>
    <mergeCell ref="P37:Q37"/>
    <mergeCell ref="E34:F34"/>
    <mergeCell ref="P34:Q34"/>
    <mergeCell ref="E35:F35"/>
    <mergeCell ref="P35:Q35"/>
    <mergeCell ref="P30:Q30"/>
    <mergeCell ref="E31:F31"/>
    <mergeCell ref="P31:Q31"/>
    <mergeCell ref="P36:Q36"/>
    <mergeCell ref="E32:F32"/>
    <mergeCell ref="E30:F30"/>
    <mergeCell ref="P28:Q28"/>
    <mergeCell ref="E29:F29"/>
    <mergeCell ref="P29:Q29"/>
    <mergeCell ref="E26:F26"/>
    <mergeCell ref="P26:Q26"/>
    <mergeCell ref="E27:F27"/>
    <mergeCell ref="P27:Q27"/>
    <mergeCell ref="P32:Q32"/>
    <mergeCell ref="E33:F33"/>
    <mergeCell ref="P33:Q33"/>
    <mergeCell ref="E28:F28"/>
    <mergeCell ref="P20:Q20"/>
    <mergeCell ref="E21:F21"/>
    <mergeCell ref="P21:Q21"/>
    <mergeCell ref="E18:F18"/>
    <mergeCell ref="P18:Q18"/>
    <mergeCell ref="E19:F19"/>
    <mergeCell ref="P19:Q19"/>
    <mergeCell ref="P24:Q24"/>
    <mergeCell ref="E25:F25"/>
    <mergeCell ref="P25:Q25"/>
    <mergeCell ref="E22:F22"/>
    <mergeCell ref="P22:Q22"/>
    <mergeCell ref="E23:F23"/>
    <mergeCell ref="P23:Q23"/>
    <mergeCell ref="E24:F24"/>
    <mergeCell ref="E20:F20"/>
    <mergeCell ref="E13:F13"/>
    <mergeCell ref="P13:Q13"/>
    <mergeCell ref="P16:Q16"/>
    <mergeCell ref="E17:F17"/>
    <mergeCell ref="P17:Q17"/>
    <mergeCell ref="E14:F14"/>
    <mergeCell ref="P14:Q14"/>
    <mergeCell ref="E15:F15"/>
    <mergeCell ref="P15:Q15"/>
    <mergeCell ref="E16:F16"/>
    <mergeCell ref="E10:F10"/>
    <mergeCell ref="P10:Q10"/>
    <mergeCell ref="E11:F11"/>
    <mergeCell ref="P11:Q11"/>
    <mergeCell ref="E8:F8"/>
    <mergeCell ref="P8:Q8"/>
    <mergeCell ref="E9:F9"/>
    <mergeCell ref="P9:Q9"/>
    <mergeCell ref="E12:F12"/>
    <mergeCell ref="P12:Q12"/>
    <mergeCell ref="P6:Q6"/>
    <mergeCell ref="E7:F7"/>
    <mergeCell ref="P7:Q7"/>
    <mergeCell ref="A1:C1"/>
    <mergeCell ref="B2:C2"/>
    <mergeCell ref="D2:E2"/>
    <mergeCell ref="F2:H2"/>
    <mergeCell ref="M2:N2"/>
    <mergeCell ref="O2:P2"/>
    <mergeCell ref="E6:F6"/>
    <mergeCell ref="Q2:S2"/>
    <mergeCell ref="E4:F4"/>
    <mergeCell ref="P4:Q4"/>
    <mergeCell ref="E5:F5"/>
    <mergeCell ref="P5:Q5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65A1-4619-448B-80B3-0DB2FBB4D8CA}">
  <dimension ref="A1:Y133"/>
  <sheetViews>
    <sheetView topLeftCell="N1" workbookViewId="0">
      <selection activeCell="T2" sqref="T2:Y5"/>
    </sheetView>
  </sheetViews>
  <sheetFormatPr defaultRowHeight="14.4" x14ac:dyDescent="0.3"/>
  <sheetData>
    <row r="1" spans="1:25" x14ac:dyDescent="0.3">
      <c r="A1" s="98" t="s">
        <v>14</v>
      </c>
      <c r="B1" s="98"/>
      <c r="C1" s="98"/>
      <c r="T1">
        <v>1</v>
      </c>
      <c r="U1">
        <v>2</v>
      </c>
      <c r="V1">
        <v>3</v>
      </c>
      <c r="W1">
        <v>4</v>
      </c>
      <c r="X1">
        <v>5</v>
      </c>
      <c r="Y1">
        <v>6</v>
      </c>
    </row>
    <row r="2" spans="1:25" x14ac:dyDescent="0.3">
      <c r="A2" t="s">
        <v>0</v>
      </c>
      <c r="B2" s="98" t="s">
        <v>68</v>
      </c>
      <c r="C2" s="98"/>
      <c r="D2" s="86" t="s">
        <v>1</v>
      </c>
      <c r="E2" s="86"/>
      <c r="F2" s="98" t="s">
        <v>69</v>
      </c>
      <c r="G2" s="98"/>
      <c r="H2" s="98"/>
      <c r="L2" t="s">
        <v>0</v>
      </c>
      <c r="M2" s="99" t="s">
        <v>72</v>
      </c>
      <c r="N2" s="98"/>
      <c r="O2" s="86" t="s">
        <v>1</v>
      </c>
      <c r="P2" s="86"/>
      <c r="Q2" s="98" t="s">
        <v>69</v>
      </c>
      <c r="R2" s="98"/>
      <c r="S2" s="98"/>
      <c r="T2">
        <f t="shared" ref="T2:Y2" si="0">COUNTIF($E$5:$F$64,T1)*10</f>
        <v>410</v>
      </c>
      <c r="U2">
        <f t="shared" si="0"/>
        <v>60</v>
      </c>
      <c r="V2">
        <f t="shared" si="0"/>
        <v>0</v>
      </c>
      <c r="W2">
        <f t="shared" si="0"/>
        <v>70</v>
      </c>
      <c r="X2">
        <f t="shared" si="0"/>
        <v>50</v>
      </c>
      <c r="Y2">
        <f t="shared" si="0"/>
        <v>10</v>
      </c>
    </row>
    <row r="3" spans="1:25" x14ac:dyDescent="0.3">
      <c r="F3" t="s">
        <v>70</v>
      </c>
      <c r="Q3" t="s">
        <v>70</v>
      </c>
      <c r="T3">
        <f>COUNTIF($P$5:$Q$64,T1)*10</f>
        <v>340</v>
      </c>
      <c r="U3">
        <f>COUNTIF($P$5:$Q$64,U1)*10</f>
        <v>40</v>
      </c>
      <c r="V3">
        <f>COUNTIF($P$5:$Q$64,V1)*10</f>
        <v>20</v>
      </c>
      <c r="W3">
        <f>COUNTIF($P$5:$Q$64,W1)*10</f>
        <v>20</v>
      </c>
      <c r="X3">
        <f>COUNTIF($P$5:$Q$64,X1)*10</f>
        <v>30</v>
      </c>
      <c r="Y3">
        <f>COUNTIF($P$5:$Q$64,Y11)*10</f>
        <v>0</v>
      </c>
    </row>
    <row r="4" spans="1:25" x14ac:dyDescent="0.3">
      <c r="A4" s="5" t="s">
        <v>5</v>
      </c>
      <c r="B4" s="5" t="s">
        <v>4</v>
      </c>
      <c r="C4" s="5" t="s">
        <v>6</v>
      </c>
      <c r="D4" s="40" t="s">
        <v>11</v>
      </c>
      <c r="E4" s="87" t="s">
        <v>12</v>
      </c>
      <c r="F4" s="87"/>
      <c r="I4" s="1"/>
      <c r="L4" s="5" t="s">
        <v>5</v>
      </c>
      <c r="M4" s="5" t="s">
        <v>4</v>
      </c>
      <c r="N4" s="5" t="s">
        <v>6</v>
      </c>
      <c r="O4" s="40" t="s">
        <v>11</v>
      </c>
      <c r="P4" s="87" t="s">
        <v>12</v>
      </c>
      <c r="Q4" s="87"/>
      <c r="T4">
        <f>COUNTIF($E$74:$F$133,$T$1)*10</f>
        <v>440</v>
      </c>
      <c r="U4">
        <f>COUNTIF($E$74:$F$133,$U$1)*10</f>
        <v>30</v>
      </c>
      <c r="V4">
        <f>COUNTIF($E$74:$F$133,$V$1)*10</f>
        <v>0</v>
      </c>
      <c r="W4">
        <f>COUNTIF($E$74:$F$133,$W$1)*10</f>
        <v>130</v>
      </c>
      <c r="X4">
        <f>COUNTIF($E$74:$F$133,$X$1)*10</f>
        <v>0</v>
      </c>
      <c r="Y4">
        <f>COUNTIF($E$74:$F$133,$Y$1)*10</f>
        <v>0</v>
      </c>
    </row>
    <row r="5" spans="1:25" x14ac:dyDescent="0.3">
      <c r="A5" s="6">
        <v>6.9444444444444441E-3</v>
      </c>
      <c r="B5" s="3">
        <v>1</v>
      </c>
      <c r="C5" s="3" t="s">
        <v>7</v>
      </c>
      <c r="D5" s="37" t="s">
        <v>19</v>
      </c>
      <c r="E5" s="89">
        <v>5</v>
      </c>
      <c r="F5" s="90"/>
      <c r="I5" s="8"/>
      <c r="J5" s="4"/>
      <c r="K5" s="4"/>
      <c r="L5" s="6">
        <v>6.9444444444444441E-3</v>
      </c>
      <c r="M5" s="3">
        <v>0</v>
      </c>
      <c r="N5" s="3" t="s">
        <v>7</v>
      </c>
      <c r="O5" s="37" t="s">
        <v>22</v>
      </c>
      <c r="P5" s="93">
        <v>1</v>
      </c>
      <c r="Q5" s="93"/>
      <c r="T5">
        <f t="shared" ref="T5:Y5" si="1">COUNTIF($P$74:$Q$133,T1)*10</f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600</v>
      </c>
      <c r="Y5">
        <f t="shared" si="1"/>
        <v>0</v>
      </c>
    </row>
    <row r="6" spans="1:25" x14ac:dyDescent="0.3">
      <c r="A6" s="6">
        <v>1.3888888888888888E-2</v>
      </c>
      <c r="B6" s="3">
        <v>1</v>
      </c>
      <c r="C6" s="3" t="s">
        <v>7</v>
      </c>
      <c r="D6" s="37" t="s">
        <v>19</v>
      </c>
      <c r="E6" s="89">
        <v>5</v>
      </c>
      <c r="F6" s="90"/>
      <c r="I6" s="8"/>
      <c r="J6" s="4"/>
      <c r="K6" s="4"/>
      <c r="L6" s="6">
        <v>1.3888888888888888E-2</v>
      </c>
      <c r="M6" s="3">
        <v>0</v>
      </c>
      <c r="N6" s="3" t="s">
        <v>7</v>
      </c>
      <c r="O6" s="37" t="s">
        <v>22</v>
      </c>
      <c r="P6" s="93">
        <v>5</v>
      </c>
      <c r="Q6" s="93"/>
    </row>
    <row r="7" spans="1:25" x14ac:dyDescent="0.3">
      <c r="A7" s="6">
        <v>2.0833333333333301E-2</v>
      </c>
      <c r="B7" s="3">
        <v>0</v>
      </c>
      <c r="C7" s="3" t="s">
        <v>7</v>
      </c>
      <c r="D7" s="37" t="s">
        <v>22</v>
      </c>
      <c r="E7" s="89">
        <v>5</v>
      </c>
      <c r="F7" s="90"/>
      <c r="I7" s="8"/>
      <c r="J7" s="4"/>
      <c r="K7" s="4"/>
      <c r="L7" s="6">
        <v>2.0833333333333301E-2</v>
      </c>
      <c r="M7" s="3">
        <v>0</v>
      </c>
      <c r="N7" s="3" t="s">
        <v>7</v>
      </c>
      <c r="O7" s="37" t="s">
        <v>22</v>
      </c>
      <c r="P7" s="93">
        <v>5</v>
      </c>
      <c r="Q7" s="93"/>
    </row>
    <row r="8" spans="1:25" x14ac:dyDescent="0.3">
      <c r="A8" s="6">
        <v>2.77777777777777E-2</v>
      </c>
      <c r="B8" s="3">
        <v>0</v>
      </c>
      <c r="C8" s="3" t="s">
        <v>7</v>
      </c>
      <c r="D8" s="37" t="s">
        <v>22</v>
      </c>
      <c r="E8" s="89">
        <v>5</v>
      </c>
      <c r="F8" s="90"/>
      <c r="I8" s="8"/>
      <c r="J8" s="4"/>
      <c r="K8" s="4"/>
      <c r="L8" s="6">
        <v>2.77777777777777E-2</v>
      </c>
      <c r="M8" s="3">
        <v>0</v>
      </c>
      <c r="N8" s="3" t="s">
        <v>7</v>
      </c>
      <c r="O8" s="37" t="s">
        <v>22</v>
      </c>
      <c r="P8" s="93">
        <v>6</v>
      </c>
      <c r="Q8" s="93"/>
    </row>
    <row r="9" spans="1:25" x14ac:dyDescent="0.3">
      <c r="A9" s="6">
        <v>3.4722222222222203E-2</v>
      </c>
      <c r="B9" s="3">
        <v>0</v>
      </c>
      <c r="C9" s="3" t="s">
        <v>7</v>
      </c>
      <c r="D9" s="37" t="s">
        <v>22</v>
      </c>
      <c r="E9" s="89">
        <v>6</v>
      </c>
      <c r="F9" s="90"/>
      <c r="I9" s="8"/>
      <c r="J9" s="4"/>
      <c r="K9" s="4"/>
      <c r="L9" s="6">
        <v>3.4722222222222203E-2</v>
      </c>
      <c r="M9" s="3">
        <v>0</v>
      </c>
      <c r="N9" s="3" t="s">
        <v>7</v>
      </c>
      <c r="O9" s="37" t="s">
        <v>19</v>
      </c>
      <c r="P9" s="93">
        <v>6</v>
      </c>
      <c r="Q9" s="93"/>
    </row>
    <row r="10" spans="1:25" x14ac:dyDescent="0.3">
      <c r="A10" s="6">
        <v>4.1666666666666602E-2</v>
      </c>
      <c r="B10" s="3">
        <v>0</v>
      </c>
      <c r="C10" s="3" t="s">
        <v>7</v>
      </c>
      <c r="D10" s="37" t="s">
        <v>22</v>
      </c>
      <c r="E10" s="89">
        <v>5</v>
      </c>
      <c r="F10" s="90"/>
      <c r="I10" s="8"/>
      <c r="J10" s="4"/>
      <c r="K10" s="4"/>
      <c r="L10" s="6">
        <v>4.1666666666666602E-2</v>
      </c>
      <c r="M10" s="3">
        <v>0</v>
      </c>
      <c r="N10" s="3" t="s">
        <v>7</v>
      </c>
      <c r="O10" s="37" t="s">
        <v>19</v>
      </c>
      <c r="P10" s="93">
        <v>6</v>
      </c>
      <c r="Q10" s="93"/>
    </row>
    <row r="11" spans="1:25" x14ac:dyDescent="0.3">
      <c r="A11" s="6">
        <v>4.8611111111111098E-2</v>
      </c>
      <c r="B11" s="3">
        <v>0</v>
      </c>
      <c r="C11" s="3" t="s">
        <v>7</v>
      </c>
      <c r="D11" s="37" t="s">
        <v>21</v>
      </c>
      <c r="E11" s="89">
        <v>1</v>
      </c>
      <c r="F11" s="90"/>
      <c r="I11" s="8"/>
      <c r="J11" s="4"/>
      <c r="K11" s="4"/>
      <c r="L11" s="6">
        <v>4.8611111111111098E-2</v>
      </c>
      <c r="M11" s="3">
        <v>0</v>
      </c>
      <c r="N11" s="3" t="s">
        <v>7</v>
      </c>
      <c r="O11" s="37" t="s">
        <v>22</v>
      </c>
      <c r="P11" s="93">
        <v>6</v>
      </c>
      <c r="Q11" s="93"/>
    </row>
    <row r="12" spans="1:25" x14ac:dyDescent="0.3">
      <c r="A12" s="6">
        <v>5.5555555555555497E-2</v>
      </c>
      <c r="B12" s="3">
        <v>0</v>
      </c>
      <c r="C12" s="3" t="s">
        <v>7</v>
      </c>
      <c r="D12" s="37" t="s">
        <v>26</v>
      </c>
      <c r="E12" s="89">
        <v>1</v>
      </c>
      <c r="F12" s="90"/>
      <c r="I12" s="8"/>
      <c r="J12" s="4"/>
      <c r="K12" s="4"/>
      <c r="L12" s="6">
        <v>5.5555555555555497E-2</v>
      </c>
      <c r="M12" s="3">
        <v>0</v>
      </c>
      <c r="N12" s="3" t="s">
        <v>7</v>
      </c>
      <c r="O12" s="37" t="s">
        <v>19</v>
      </c>
      <c r="P12" s="93">
        <v>6</v>
      </c>
      <c r="Q12" s="93"/>
    </row>
    <row r="13" spans="1:25" x14ac:dyDescent="0.3">
      <c r="A13" s="6">
        <v>6.25E-2</v>
      </c>
      <c r="B13" s="3">
        <v>0</v>
      </c>
      <c r="C13" s="3" t="s">
        <v>7</v>
      </c>
      <c r="D13" s="37" t="s">
        <v>26</v>
      </c>
      <c r="E13" s="89">
        <v>1</v>
      </c>
      <c r="F13" s="90"/>
      <c r="I13" s="8"/>
      <c r="J13" s="4"/>
      <c r="K13" s="4"/>
      <c r="L13" s="6">
        <v>6.25E-2</v>
      </c>
      <c r="M13" s="3">
        <v>0</v>
      </c>
      <c r="N13" s="3" t="s">
        <v>7</v>
      </c>
      <c r="O13" s="37" t="s">
        <v>19</v>
      </c>
      <c r="P13" s="93">
        <v>6</v>
      </c>
      <c r="Q13" s="93"/>
    </row>
    <row r="14" spans="1:25" x14ac:dyDescent="0.3">
      <c r="A14" s="6">
        <v>6.9444444444444406E-2</v>
      </c>
      <c r="B14" s="3">
        <v>0</v>
      </c>
      <c r="C14" s="3" t="s">
        <v>7</v>
      </c>
      <c r="D14" s="37" t="s">
        <v>26</v>
      </c>
      <c r="E14" s="89">
        <v>1</v>
      </c>
      <c r="F14" s="90"/>
      <c r="I14" s="8"/>
      <c r="J14" s="4"/>
      <c r="K14" s="4"/>
      <c r="L14" s="6">
        <v>6.9444444444444406E-2</v>
      </c>
      <c r="M14" s="3">
        <v>0</v>
      </c>
      <c r="N14" s="3" t="s">
        <v>7</v>
      </c>
      <c r="O14" s="37" t="s">
        <v>19</v>
      </c>
      <c r="P14" s="93">
        <v>6</v>
      </c>
      <c r="Q14" s="93"/>
    </row>
    <row r="15" spans="1:25" x14ac:dyDescent="0.3">
      <c r="A15" s="6">
        <v>7.6388888888888895E-2</v>
      </c>
      <c r="B15" s="3">
        <v>0</v>
      </c>
      <c r="C15" s="3" t="s">
        <v>7</v>
      </c>
      <c r="D15" s="37" t="s">
        <v>26</v>
      </c>
      <c r="E15" s="89">
        <v>1</v>
      </c>
      <c r="F15" s="90"/>
      <c r="I15" s="8"/>
      <c r="J15" s="4"/>
      <c r="K15" s="4"/>
      <c r="L15" s="6">
        <v>7.6388888888888895E-2</v>
      </c>
      <c r="M15" s="3">
        <v>0</v>
      </c>
      <c r="N15" s="3" t="s">
        <v>7</v>
      </c>
      <c r="O15" s="37" t="s">
        <v>22</v>
      </c>
      <c r="P15" s="93">
        <v>6</v>
      </c>
      <c r="Q15" s="93"/>
    </row>
    <row r="16" spans="1:25" x14ac:dyDescent="0.3">
      <c r="A16" s="6">
        <v>8.3333333333333301E-2</v>
      </c>
      <c r="B16" s="3">
        <v>0</v>
      </c>
      <c r="C16" s="3" t="s">
        <v>7</v>
      </c>
      <c r="D16" s="37" t="s">
        <v>26</v>
      </c>
      <c r="E16" s="89">
        <v>1</v>
      </c>
      <c r="F16" s="90"/>
      <c r="I16" s="8"/>
      <c r="J16" s="4"/>
      <c r="K16" s="4"/>
      <c r="L16" s="6">
        <v>8.3333333333333301E-2</v>
      </c>
      <c r="M16" s="3">
        <v>0</v>
      </c>
      <c r="N16" s="3" t="s">
        <v>7</v>
      </c>
      <c r="O16" s="37" t="s">
        <v>24</v>
      </c>
      <c r="P16" s="93">
        <v>1</v>
      </c>
      <c r="Q16" s="93"/>
    </row>
    <row r="17" spans="1:17" x14ac:dyDescent="0.3">
      <c r="A17" s="6">
        <v>9.0277777777777707E-2</v>
      </c>
      <c r="B17" s="3">
        <v>0</v>
      </c>
      <c r="C17" s="3" t="s">
        <v>7</v>
      </c>
      <c r="D17" s="37" t="s">
        <v>26</v>
      </c>
      <c r="E17" s="89">
        <v>1</v>
      </c>
      <c r="F17" s="90"/>
      <c r="I17" s="8"/>
      <c r="J17" s="4"/>
      <c r="K17" s="4"/>
      <c r="L17" s="6">
        <v>9.0277777777777707E-2</v>
      </c>
      <c r="M17" s="3">
        <v>0</v>
      </c>
      <c r="N17" s="3" t="s">
        <v>7</v>
      </c>
      <c r="O17" s="37" t="s">
        <v>26</v>
      </c>
      <c r="P17" s="93">
        <v>1</v>
      </c>
      <c r="Q17" s="93"/>
    </row>
    <row r="18" spans="1:17" x14ac:dyDescent="0.3">
      <c r="A18" s="6">
        <v>9.7222222222222293E-2</v>
      </c>
      <c r="B18" s="3">
        <v>0</v>
      </c>
      <c r="C18" s="3" t="s">
        <v>7</v>
      </c>
      <c r="D18" s="37" t="s">
        <v>22</v>
      </c>
      <c r="E18" s="89">
        <v>4</v>
      </c>
      <c r="F18" s="90"/>
      <c r="I18" s="8"/>
      <c r="J18" s="4"/>
      <c r="K18" s="4"/>
      <c r="L18" s="6">
        <v>9.7222222222222293E-2</v>
      </c>
      <c r="M18" s="3">
        <v>0</v>
      </c>
      <c r="N18" s="3" t="s">
        <v>7</v>
      </c>
      <c r="O18" s="37" t="s">
        <v>26</v>
      </c>
      <c r="P18" s="93">
        <v>1</v>
      </c>
      <c r="Q18" s="93"/>
    </row>
    <row r="19" spans="1:17" x14ac:dyDescent="0.3">
      <c r="A19" s="6">
        <v>0.104166666666667</v>
      </c>
      <c r="B19" s="3">
        <v>0</v>
      </c>
      <c r="C19" s="3" t="s">
        <v>7</v>
      </c>
      <c r="D19" s="37" t="s">
        <v>19</v>
      </c>
      <c r="E19" s="89">
        <v>4</v>
      </c>
      <c r="F19" s="90"/>
      <c r="I19" s="8"/>
      <c r="J19" s="4"/>
      <c r="K19" s="4"/>
      <c r="L19" s="6">
        <v>0.104166666666667</v>
      </c>
      <c r="M19" s="3">
        <v>0</v>
      </c>
      <c r="N19" s="3" t="s">
        <v>7</v>
      </c>
      <c r="O19" s="37" t="s">
        <v>26</v>
      </c>
      <c r="P19" s="93">
        <v>1</v>
      </c>
      <c r="Q19" s="93"/>
    </row>
    <row r="20" spans="1:17" x14ac:dyDescent="0.3">
      <c r="A20" s="6">
        <v>0.11111111111111099</v>
      </c>
      <c r="B20" s="3">
        <v>0</v>
      </c>
      <c r="C20" s="3" t="s">
        <v>7</v>
      </c>
      <c r="D20" s="37" t="s">
        <v>19</v>
      </c>
      <c r="E20" s="89">
        <v>4</v>
      </c>
      <c r="F20" s="90"/>
      <c r="I20" s="8"/>
      <c r="J20" s="4"/>
      <c r="K20" s="4"/>
      <c r="L20" s="6">
        <v>0.11111111111111099</v>
      </c>
      <c r="M20" s="3">
        <v>0</v>
      </c>
      <c r="N20" s="3" t="s">
        <v>7</v>
      </c>
      <c r="O20" s="37" t="s">
        <v>26</v>
      </c>
      <c r="P20" s="93">
        <v>1</v>
      </c>
      <c r="Q20" s="93"/>
    </row>
    <row r="21" spans="1:17" x14ac:dyDescent="0.3">
      <c r="A21" s="6">
        <v>0.118055555555555</v>
      </c>
      <c r="B21" s="3">
        <v>0</v>
      </c>
      <c r="C21" s="3" t="s">
        <v>7</v>
      </c>
      <c r="D21" s="37" t="s">
        <v>19</v>
      </c>
      <c r="E21" s="89">
        <v>4</v>
      </c>
      <c r="F21" s="90"/>
      <c r="I21" s="8"/>
      <c r="J21" s="4"/>
      <c r="K21" s="4"/>
      <c r="L21" s="6">
        <v>0.118055555555555</v>
      </c>
      <c r="M21" s="3">
        <v>0</v>
      </c>
      <c r="N21" s="3" t="s">
        <v>7</v>
      </c>
      <c r="O21" s="37" t="s">
        <v>29</v>
      </c>
      <c r="P21" s="104" t="s">
        <v>74</v>
      </c>
      <c r="Q21" s="104"/>
    </row>
    <row r="22" spans="1:17" x14ac:dyDescent="0.3">
      <c r="A22" s="6">
        <v>0.125</v>
      </c>
      <c r="B22" s="3">
        <v>0</v>
      </c>
      <c r="C22" s="3" t="s">
        <v>7</v>
      </c>
      <c r="D22" s="37" t="s">
        <v>22</v>
      </c>
      <c r="E22" s="89">
        <v>4</v>
      </c>
      <c r="F22" s="90"/>
      <c r="I22" s="8"/>
      <c r="J22" s="4"/>
      <c r="K22" s="4"/>
      <c r="L22" s="6">
        <v>0.125</v>
      </c>
      <c r="M22" s="3">
        <v>0</v>
      </c>
      <c r="N22" s="3" t="s">
        <v>7</v>
      </c>
      <c r="O22" s="37" t="s">
        <v>22</v>
      </c>
      <c r="P22" s="93">
        <v>1</v>
      </c>
      <c r="Q22" s="93"/>
    </row>
    <row r="23" spans="1:17" x14ac:dyDescent="0.3">
      <c r="A23" s="6">
        <v>0.131944444444444</v>
      </c>
      <c r="B23" s="3">
        <v>0</v>
      </c>
      <c r="C23" s="3" t="s">
        <v>7</v>
      </c>
      <c r="D23" s="37" t="s">
        <v>19</v>
      </c>
      <c r="E23" s="89">
        <v>4</v>
      </c>
      <c r="F23" s="90"/>
      <c r="I23" s="8"/>
      <c r="J23" s="4"/>
      <c r="K23" s="4"/>
      <c r="L23" s="6">
        <v>0.131944444444444</v>
      </c>
      <c r="M23" s="3">
        <v>0</v>
      </c>
      <c r="N23" s="3" t="s">
        <v>7</v>
      </c>
      <c r="O23" s="37" t="s">
        <v>22</v>
      </c>
      <c r="P23" s="93">
        <v>1</v>
      </c>
      <c r="Q23" s="93"/>
    </row>
    <row r="24" spans="1:17" x14ac:dyDescent="0.3">
      <c r="A24" s="6">
        <v>0.13888888888888801</v>
      </c>
      <c r="B24" s="3">
        <v>0</v>
      </c>
      <c r="C24" s="3" t="s">
        <v>7</v>
      </c>
      <c r="D24" s="37" t="s">
        <v>24</v>
      </c>
      <c r="E24" s="89">
        <v>1</v>
      </c>
      <c r="F24" s="90"/>
      <c r="I24" s="8"/>
      <c r="J24" s="4"/>
      <c r="K24" s="4"/>
      <c r="L24" s="6">
        <v>0.13888888888888801</v>
      </c>
      <c r="M24" s="3">
        <v>0</v>
      </c>
      <c r="N24" s="3" t="s">
        <v>7</v>
      </c>
      <c r="O24" s="37" t="s">
        <v>26</v>
      </c>
      <c r="P24" s="93">
        <v>1</v>
      </c>
      <c r="Q24" s="93"/>
    </row>
    <row r="25" spans="1:17" x14ac:dyDescent="0.3">
      <c r="A25" s="6">
        <v>0.14583333333333301</v>
      </c>
      <c r="B25" s="3">
        <v>0</v>
      </c>
      <c r="C25" s="3" t="s">
        <v>7</v>
      </c>
      <c r="D25" s="37" t="s">
        <v>26</v>
      </c>
      <c r="E25" s="89">
        <v>1</v>
      </c>
      <c r="F25" s="90"/>
      <c r="I25" s="8"/>
      <c r="J25" s="4"/>
      <c r="K25" s="4"/>
      <c r="L25" s="6">
        <v>0.14583333333333301</v>
      </c>
      <c r="M25" s="3">
        <v>0</v>
      </c>
      <c r="N25" s="3" t="s">
        <v>7</v>
      </c>
      <c r="O25" s="37" t="s">
        <v>26</v>
      </c>
      <c r="P25" s="93">
        <v>1</v>
      </c>
      <c r="Q25" s="93"/>
    </row>
    <row r="26" spans="1:17" x14ac:dyDescent="0.3">
      <c r="A26" s="6">
        <v>0.15277777777777701</v>
      </c>
      <c r="B26" s="3">
        <v>0</v>
      </c>
      <c r="C26" s="3" t="s">
        <v>7</v>
      </c>
      <c r="D26" s="37" t="s">
        <v>26</v>
      </c>
      <c r="E26" s="89">
        <v>1</v>
      </c>
      <c r="F26" s="90"/>
      <c r="I26" s="8"/>
      <c r="J26" s="4"/>
      <c r="K26" s="4"/>
      <c r="L26" s="6">
        <v>0.15277777777777701</v>
      </c>
      <c r="M26" s="3">
        <v>0</v>
      </c>
      <c r="N26" s="3" t="s">
        <v>7</v>
      </c>
      <c r="O26" s="37" t="s">
        <v>22</v>
      </c>
      <c r="P26" s="93">
        <v>1</v>
      </c>
      <c r="Q26" s="93"/>
    </row>
    <row r="27" spans="1:17" x14ac:dyDescent="0.3">
      <c r="A27" s="6">
        <v>0.15972222222222199</v>
      </c>
      <c r="B27" s="3">
        <v>0</v>
      </c>
      <c r="C27" s="3" t="s">
        <v>7</v>
      </c>
      <c r="D27" s="37" t="s">
        <v>26</v>
      </c>
      <c r="E27" s="89">
        <v>1</v>
      </c>
      <c r="F27" s="90"/>
      <c r="I27" s="8"/>
      <c r="J27" s="4"/>
      <c r="K27" s="4"/>
      <c r="L27" s="6">
        <v>0.15972222222222199</v>
      </c>
      <c r="M27" s="3">
        <v>0</v>
      </c>
      <c r="N27" s="3" t="s">
        <v>7</v>
      </c>
      <c r="O27" s="37" t="s">
        <v>22</v>
      </c>
      <c r="P27" s="93">
        <v>1</v>
      </c>
      <c r="Q27" s="93"/>
    </row>
    <row r="28" spans="1:17" x14ac:dyDescent="0.3">
      <c r="A28" s="6">
        <v>0.16666666666666599</v>
      </c>
      <c r="B28" s="3">
        <v>0</v>
      </c>
      <c r="C28" s="3" t="s">
        <v>7</v>
      </c>
      <c r="D28" s="37" t="s">
        <v>26</v>
      </c>
      <c r="E28" s="89">
        <v>1</v>
      </c>
      <c r="F28" s="90"/>
      <c r="I28" s="8"/>
      <c r="J28" s="4"/>
      <c r="K28" s="4"/>
      <c r="L28" s="6">
        <v>0.16666666666666599</v>
      </c>
      <c r="M28" s="3">
        <v>0</v>
      </c>
      <c r="N28" s="3" t="s">
        <v>7</v>
      </c>
      <c r="O28" s="37" t="s">
        <v>22</v>
      </c>
      <c r="P28" s="93">
        <v>4</v>
      </c>
      <c r="Q28" s="93"/>
    </row>
    <row r="29" spans="1:17" x14ac:dyDescent="0.3">
      <c r="A29" s="6">
        <v>0.17361111111111099</v>
      </c>
      <c r="B29" s="3">
        <v>0</v>
      </c>
      <c r="C29" s="3" t="s">
        <v>7</v>
      </c>
      <c r="D29" s="37" t="s">
        <v>26</v>
      </c>
      <c r="E29" s="89">
        <v>1</v>
      </c>
      <c r="F29" s="90"/>
      <c r="I29" s="8"/>
      <c r="J29" s="4"/>
      <c r="K29" s="4"/>
      <c r="L29" s="6">
        <v>0.17361111111111099</v>
      </c>
      <c r="M29" s="3">
        <v>1</v>
      </c>
      <c r="N29" s="3" t="s">
        <v>7</v>
      </c>
      <c r="O29" s="37" t="s">
        <v>22</v>
      </c>
      <c r="P29" s="93">
        <v>4</v>
      </c>
      <c r="Q29" s="93"/>
    </row>
    <row r="30" spans="1:17" x14ac:dyDescent="0.3">
      <c r="A30" s="6">
        <v>0.180555555555555</v>
      </c>
      <c r="B30" s="3">
        <v>0</v>
      </c>
      <c r="C30" s="3" t="s">
        <v>7</v>
      </c>
      <c r="D30" s="37" t="s">
        <v>26</v>
      </c>
      <c r="E30" s="89">
        <v>1</v>
      </c>
      <c r="F30" s="90"/>
      <c r="I30" s="8"/>
      <c r="J30" s="4"/>
      <c r="K30" s="4"/>
      <c r="L30" s="6">
        <v>0.180555555555555</v>
      </c>
      <c r="M30" s="3">
        <v>0</v>
      </c>
      <c r="N30" s="3" t="s">
        <v>7</v>
      </c>
      <c r="O30" s="37" t="s">
        <v>22</v>
      </c>
      <c r="P30" s="93">
        <v>5</v>
      </c>
      <c r="Q30" s="93"/>
    </row>
    <row r="31" spans="1:17" x14ac:dyDescent="0.3">
      <c r="A31" s="6">
        <v>0.1875</v>
      </c>
      <c r="B31" s="3">
        <v>0</v>
      </c>
      <c r="C31" s="3" t="s">
        <v>7</v>
      </c>
      <c r="D31" s="37" t="s">
        <v>26</v>
      </c>
      <c r="E31" s="89">
        <v>1</v>
      </c>
      <c r="F31" s="90"/>
      <c r="I31" s="8"/>
      <c r="J31" s="4"/>
      <c r="K31" s="4"/>
      <c r="L31" s="6">
        <v>0.1875</v>
      </c>
      <c r="M31" s="3">
        <v>0</v>
      </c>
      <c r="N31" s="3" t="s">
        <v>7</v>
      </c>
      <c r="O31" s="37" t="s">
        <v>22</v>
      </c>
      <c r="P31" s="93">
        <v>6</v>
      </c>
      <c r="Q31" s="93"/>
    </row>
    <row r="32" spans="1:17" x14ac:dyDescent="0.3">
      <c r="A32" s="6">
        <v>0.194444444444444</v>
      </c>
      <c r="B32" s="3">
        <v>0</v>
      </c>
      <c r="C32" s="3" t="s">
        <v>7</v>
      </c>
      <c r="D32" s="37" t="s">
        <v>19</v>
      </c>
      <c r="E32" s="89">
        <v>2</v>
      </c>
      <c r="F32" s="90"/>
      <c r="I32" s="8"/>
      <c r="J32" s="4"/>
      <c r="K32" s="4"/>
      <c r="L32" s="6">
        <v>0.194444444444444</v>
      </c>
      <c r="M32" s="3">
        <v>0</v>
      </c>
      <c r="N32" s="3" t="s">
        <v>7</v>
      </c>
      <c r="O32" s="37" t="s">
        <v>19</v>
      </c>
      <c r="P32" s="93">
        <v>6</v>
      </c>
      <c r="Q32" s="93"/>
    </row>
    <row r="33" spans="1:17" x14ac:dyDescent="0.3">
      <c r="A33" s="6">
        <v>0.20138888888888801</v>
      </c>
      <c r="B33" s="3">
        <v>0</v>
      </c>
      <c r="C33" s="3" t="s">
        <v>7</v>
      </c>
      <c r="D33" s="37" t="s">
        <v>21</v>
      </c>
      <c r="E33" s="89">
        <v>1</v>
      </c>
      <c r="F33" s="90"/>
      <c r="I33" s="8"/>
      <c r="J33" s="4"/>
      <c r="K33" s="4"/>
      <c r="L33" s="6">
        <v>0.20138888888888801</v>
      </c>
      <c r="M33" s="3">
        <v>0</v>
      </c>
      <c r="N33" s="3" t="s">
        <v>7</v>
      </c>
      <c r="O33" s="37" t="s">
        <v>19</v>
      </c>
      <c r="P33" s="93">
        <v>6</v>
      </c>
      <c r="Q33" s="93"/>
    </row>
    <row r="34" spans="1:17" x14ac:dyDescent="0.3">
      <c r="A34" s="6">
        <v>0.20833333333333301</v>
      </c>
      <c r="B34" s="3">
        <v>0</v>
      </c>
      <c r="C34" s="3" t="s">
        <v>7</v>
      </c>
      <c r="D34" s="37" t="s">
        <v>26</v>
      </c>
      <c r="E34" s="89">
        <v>1</v>
      </c>
      <c r="F34" s="90"/>
      <c r="I34" s="8"/>
      <c r="J34" s="4"/>
      <c r="K34" s="4"/>
      <c r="L34" s="6">
        <v>0.20833333333333301</v>
      </c>
      <c r="M34" s="3">
        <v>0</v>
      </c>
      <c r="N34" s="3" t="s">
        <v>7</v>
      </c>
      <c r="O34" s="37" t="s">
        <v>19</v>
      </c>
      <c r="P34" s="93">
        <v>6</v>
      </c>
      <c r="Q34" s="93"/>
    </row>
    <row r="35" spans="1:17" x14ac:dyDescent="0.3">
      <c r="A35" s="6">
        <v>0.21527777777777701</v>
      </c>
      <c r="B35" s="3">
        <v>0</v>
      </c>
      <c r="C35" s="3" t="s">
        <v>7</v>
      </c>
      <c r="D35" s="37" t="s">
        <v>26</v>
      </c>
      <c r="E35" s="89">
        <v>1</v>
      </c>
      <c r="F35" s="90"/>
      <c r="I35" s="8"/>
      <c r="J35" s="4"/>
      <c r="K35" s="4"/>
      <c r="L35" s="6">
        <v>0.21527777777777701</v>
      </c>
      <c r="M35" s="3">
        <v>0</v>
      </c>
      <c r="N35" s="3" t="s">
        <v>7</v>
      </c>
      <c r="O35" s="37" t="s">
        <v>22</v>
      </c>
      <c r="P35" s="93">
        <v>6</v>
      </c>
      <c r="Q35" s="93"/>
    </row>
    <row r="36" spans="1:17" x14ac:dyDescent="0.3">
      <c r="A36" s="6">
        <v>0.22222222222222199</v>
      </c>
      <c r="B36" s="3">
        <v>0</v>
      </c>
      <c r="C36" s="3" t="s">
        <v>7</v>
      </c>
      <c r="D36" s="37" t="s">
        <v>26</v>
      </c>
      <c r="E36" s="89">
        <v>1</v>
      </c>
      <c r="F36" s="90"/>
      <c r="I36" s="8"/>
      <c r="J36" s="4"/>
      <c r="K36" s="4"/>
      <c r="L36" s="6">
        <v>0.22222222222222199</v>
      </c>
      <c r="M36" s="3">
        <v>0</v>
      </c>
      <c r="N36" s="3" t="s">
        <v>7</v>
      </c>
      <c r="O36" s="37" t="s">
        <v>22</v>
      </c>
      <c r="P36" s="93">
        <v>6</v>
      </c>
      <c r="Q36" s="93"/>
    </row>
    <row r="37" spans="1:17" x14ac:dyDescent="0.3">
      <c r="A37" s="6">
        <v>0.22916666666666599</v>
      </c>
      <c r="B37" s="3">
        <v>0</v>
      </c>
      <c r="C37" s="3" t="s">
        <v>7</v>
      </c>
      <c r="D37" s="37" t="s">
        <v>26</v>
      </c>
      <c r="E37" s="89">
        <v>1</v>
      </c>
      <c r="F37" s="90"/>
      <c r="I37" s="8"/>
      <c r="J37" s="4"/>
      <c r="K37" s="4"/>
      <c r="L37" s="6">
        <v>0.22916666666666599</v>
      </c>
      <c r="M37" s="3">
        <v>0</v>
      </c>
      <c r="N37" s="3" t="s">
        <v>7</v>
      </c>
      <c r="O37" s="37" t="s">
        <v>24</v>
      </c>
      <c r="P37" s="93">
        <v>1</v>
      </c>
      <c r="Q37" s="93"/>
    </row>
    <row r="38" spans="1:17" x14ac:dyDescent="0.3">
      <c r="A38" s="6">
        <v>0.23611111111111099</v>
      </c>
      <c r="B38" s="3">
        <v>0</v>
      </c>
      <c r="C38" s="3" t="s">
        <v>7</v>
      </c>
      <c r="D38" s="37" t="s">
        <v>26</v>
      </c>
      <c r="E38" s="89">
        <v>1</v>
      </c>
      <c r="F38" s="90"/>
      <c r="I38" s="8"/>
      <c r="J38" s="4"/>
      <c r="K38" s="4"/>
      <c r="L38" s="6">
        <v>0.23611111111111099</v>
      </c>
      <c r="M38" s="3">
        <v>0</v>
      </c>
      <c r="N38" s="3" t="s">
        <v>7</v>
      </c>
      <c r="O38" s="37" t="s">
        <v>26</v>
      </c>
      <c r="P38" s="93">
        <v>1</v>
      </c>
      <c r="Q38" s="93"/>
    </row>
    <row r="39" spans="1:17" x14ac:dyDescent="0.3">
      <c r="A39" s="6">
        <v>0.243055555555555</v>
      </c>
      <c r="B39" s="3">
        <v>0</v>
      </c>
      <c r="C39" s="3" t="s">
        <v>7</v>
      </c>
      <c r="D39" s="37" t="s">
        <v>26</v>
      </c>
      <c r="E39" s="89">
        <v>1</v>
      </c>
      <c r="F39" s="90"/>
      <c r="I39" s="8"/>
      <c r="J39" s="4"/>
      <c r="K39" s="4"/>
      <c r="L39" s="6">
        <v>0.243055555555555</v>
      </c>
      <c r="M39" s="3">
        <v>0</v>
      </c>
      <c r="N39" s="3" t="s">
        <v>7</v>
      </c>
      <c r="O39" s="37" t="s">
        <v>26</v>
      </c>
      <c r="P39" s="93">
        <v>1</v>
      </c>
      <c r="Q39" s="93"/>
    </row>
    <row r="40" spans="1:17" x14ac:dyDescent="0.3">
      <c r="A40" s="6">
        <v>0.25</v>
      </c>
      <c r="B40" s="3">
        <v>0</v>
      </c>
      <c r="C40" s="3" t="s">
        <v>7</v>
      </c>
      <c r="D40" s="37" t="s">
        <v>24</v>
      </c>
      <c r="E40" s="89">
        <v>1</v>
      </c>
      <c r="F40" s="90"/>
      <c r="I40" s="8"/>
      <c r="J40" s="4"/>
      <c r="K40" s="4"/>
      <c r="L40" s="6">
        <v>0.25</v>
      </c>
      <c r="M40" s="3">
        <v>0</v>
      </c>
      <c r="N40" s="3" t="s">
        <v>7</v>
      </c>
      <c r="O40" s="37" t="s">
        <v>26</v>
      </c>
      <c r="P40" s="93">
        <v>1</v>
      </c>
      <c r="Q40" s="93"/>
    </row>
    <row r="41" spans="1:17" x14ac:dyDescent="0.3">
      <c r="A41" s="6">
        <v>0.25694444444444398</v>
      </c>
      <c r="B41" s="3">
        <v>0</v>
      </c>
      <c r="C41" s="3" t="s">
        <v>7</v>
      </c>
      <c r="D41" s="37" t="s">
        <v>22</v>
      </c>
      <c r="E41" s="89">
        <v>2</v>
      </c>
      <c r="F41" s="90"/>
      <c r="I41" s="8"/>
      <c r="J41" s="4"/>
      <c r="K41" s="4"/>
      <c r="L41" s="6">
        <v>0.25694444444444398</v>
      </c>
      <c r="M41" s="3">
        <v>0</v>
      </c>
      <c r="N41" s="3" t="s">
        <v>7</v>
      </c>
      <c r="O41" s="37" t="s">
        <v>26</v>
      </c>
      <c r="P41" s="93">
        <v>1</v>
      </c>
      <c r="Q41" s="93"/>
    </row>
    <row r="42" spans="1:17" x14ac:dyDescent="0.3">
      <c r="A42" s="6">
        <v>0.26388888888888801</v>
      </c>
      <c r="B42" s="3">
        <v>0</v>
      </c>
      <c r="C42" s="3" t="s">
        <v>7</v>
      </c>
      <c r="D42" s="37" t="s">
        <v>21</v>
      </c>
      <c r="E42" s="89">
        <v>2</v>
      </c>
      <c r="F42" s="90"/>
      <c r="I42" s="8"/>
      <c r="J42" s="4"/>
      <c r="K42" s="4"/>
      <c r="L42" s="6">
        <v>0.26388888888888801</v>
      </c>
      <c r="M42" s="3">
        <v>0</v>
      </c>
      <c r="N42" s="3" t="s">
        <v>7</v>
      </c>
      <c r="O42" s="37" t="s">
        <v>22</v>
      </c>
      <c r="P42" s="93">
        <v>1</v>
      </c>
      <c r="Q42" s="93"/>
    </row>
    <row r="43" spans="1:17" x14ac:dyDescent="0.3">
      <c r="A43" s="6">
        <v>0.27083333333333298</v>
      </c>
      <c r="B43" s="3">
        <v>0</v>
      </c>
      <c r="C43" s="3" t="s">
        <v>7</v>
      </c>
      <c r="D43" s="37" t="s">
        <v>26</v>
      </c>
      <c r="E43" s="89">
        <v>1</v>
      </c>
      <c r="F43" s="90"/>
      <c r="I43" s="8"/>
      <c r="J43" s="4"/>
      <c r="K43" s="4"/>
      <c r="L43" s="6">
        <v>0.27083333333333298</v>
      </c>
      <c r="M43" s="3">
        <v>0</v>
      </c>
      <c r="N43" s="3" t="s">
        <v>7</v>
      </c>
      <c r="O43" s="37" t="s">
        <v>22</v>
      </c>
      <c r="P43" s="93">
        <v>2</v>
      </c>
      <c r="Q43" s="93"/>
    </row>
    <row r="44" spans="1:17" x14ac:dyDescent="0.3">
      <c r="A44" s="6">
        <v>0.27777777777777701</v>
      </c>
      <c r="B44" s="3">
        <v>0</v>
      </c>
      <c r="C44" s="3" t="s">
        <v>7</v>
      </c>
      <c r="D44" s="37" t="s">
        <v>25</v>
      </c>
      <c r="E44" s="89">
        <v>1</v>
      </c>
      <c r="F44" s="90"/>
      <c r="I44" s="8"/>
      <c r="J44" s="4"/>
      <c r="K44" s="4"/>
      <c r="L44" s="6">
        <v>0.27777777777777701</v>
      </c>
      <c r="M44" s="3">
        <v>0</v>
      </c>
      <c r="N44" s="3" t="s">
        <v>7</v>
      </c>
      <c r="O44" s="37" t="s">
        <v>23</v>
      </c>
      <c r="P44" s="93">
        <v>2</v>
      </c>
      <c r="Q44" s="93"/>
    </row>
    <row r="45" spans="1:17" x14ac:dyDescent="0.3">
      <c r="A45" s="6">
        <v>0.28472222222222199</v>
      </c>
      <c r="B45" s="3">
        <v>0</v>
      </c>
      <c r="C45" s="3" t="s">
        <v>7</v>
      </c>
      <c r="D45" s="37" t="s">
        <v>26</v>
      </c>
      <c r="E45" s="89">
        <v>1</v>
      </c>
      <c r="F45" s="90"/>
      <c r="I45" s="8"/>
      <c r="J45" s="4"/>
      <c r="K45" s="4"/>
      <c r="L45" s="6">
        <v>0.28472222222222199</v>
      </c>
      <c r="M45" s="3">
        <v>0</v>
      </c>
      <c r="N45" s="3" t="s">
        <v>7</v>
      </c>
      <c r="O45" s="37" t="s">
        <v>21</v>
      </c>
      <c r="P45" s="93">
        <v>1</v>
      </c>
      <c r="Q45" s="93"/>
    </row>
    <row r="46" spans="1:17" x14ac:dyDescent="0.3">
      <c r="A46" s="6">
        <v>0.29166666666666602</v>
      </c>
      <c r="B46" s="3">
        <v>0</v>
      </c>
      <c r="C46" s="3" t="s">
        <v>7</v>
      </c>
      <c r="D46" s="37" t="s">
        <v>26</v>
      </c>
      <c r="E46" s="89">
        <v>1</v>
      </c>
      <c r="F46" s="90"/>
      <c r="I46" s="8"/>
      <c r="J46" s="4"/>
      <c r="K46" s="4"/>
      <c r="L46" s="6">
        <v>0.29166666666666602</v>
      </c>
      <c r="M46" s="3">
        <v>0</v>
      </c>
      <c r="N46" s="3" t="s">
        <v>7</v>
      </c>
      <c r="O46" s="37" t="s">
        <v>23</v>
      </c>
      <c r="P46" s="93">
        <v>1</v>
      </c>
      <c r="Q46" s="93"/>
    </row>
    <row r="47" spans="1:17" x14ac:dyDescent="0.3">
      <c r="A47" s="6">
        <v>0.29861111111111099</v>
      </c>
      <c r="B47" s="3">
        <v>0</v>
      </c>
      <c r="C47" s="3" t="s">
        <v>7</v>
      </c>
      <c r="D47" s="37" t="s">
        <v>22</v>
      </c>
      <c r="E47" s="89">
        <v>2</v>
      </c>
      <c r="F47" s="90"/>
      <c r="I47" s="8"/>
      <c r="J47" s="4"/>
      <c r="K47" s="4"/>
      <c r="L47" s="6">
        <v>0.29861111111111099</v>
      </c>
      <c r="M47" s="3">
        <v>0</v>
      </c>
      <c r="N47" s="3" t="s">
        <v>7</v>
      </c>
      <c r="O47" s="37" t="s">
        <v>26</v>
      </c>
      <c r="P47" s="93">
        <v>1</v>
      </c>
      <c r="Q47" s="93"/>
    </row>
    <row r="48" spans="1:17" x14ac:dyDescent="0.3">
      <c r="A48" s="6">
        <v>0.30555555555555503</v>
      </c>
      <c r="B48" s="3">
        <v>0</v>
      </c>
      <c r="C48" s="3" t="s">
        <v>7</v>
      </c>
      <c r="D48" s="37" t="s">
        <v>26</v>
      </c>
      <c r="E48" s="89">
        <v>1</v>
      </c>
      <c r="F48" s="90"/>
      <c r="I48" s="8"/>
      <c r="J48" s="4"/>
      <c r="K48" s="4"/>
      <c r="L48" s="6">
        <v>0.30555555555555503</v>
      </c>
      <c r="M48" s="3">
        <v>0</v>
      </c>
      <c r="N48" s="3" t="s">
        <v>7</v>
      </c>
      <c r="O48" s="37" t="s">
        <v>22</v>
      </c>
      <c r="P48" s="93">
        <v>1</v>
      </c>
      <c r="Q48" s="93"/>
    </row>
    <row r="49" spans="1:23" x14ac:dyDescent="0.3">
      <c r="A49" s="6">
        <v>0.3125</v>
      </c>
      <c r="B49" s="3">
        <v>0</v>
      </c>
      <c r="C49" s="3" t="s">
        <v>7</v>
      </c>
      <c r="D49" s="37" t="s">
        <v>22</v>
      </c>
      <c r="E49" s="89">
        <v>2</v>
      </c>
      <c r="F49" s="90"/>
      <c r="I49" s="8"/>
      <c r="J49" s="4"/>
      <c r="K49" s="4"/>
      <c r="L49" s="6">
        <v>0.3125</v>
      </c>
      <c r="M49" s="3">
        <v>0</v>
      </c>
      <c r="N49" s="3" t="s">
        <v>7</v>
      </c>
      <c r="O49" s="37" t="s">
        <v>22</v>
      </c>
      <c r="P49" s="93">
        <v>2</v>
      </c>
      <c r="Q49" s="93"/>
    </row>
    <row r="50" spans="1:23" x14ac:dyDescent="0.3">
      <c r="A50" s="6">
        <v>0.31944444444444398</v>
      </c>
      <c r="B50" s="3">
        <v>0</v>
      </c>
      <c r="C50" s="3" t="s">
        <v>7</v>
      </c>
      <c r="D50" s="37" t="s">
        <v>29</v>
      </c>
      <c r="E50" s="89">
        <v>2</v>
      </c>
      <c r="F50" s="90"/>
      <c r="I50" s="8"/>
      <c r="J50" s="4"/>
      <c r="K50" s="4"/>
      <c r="L50" s="6">
        <v>0.31944444444444398</v>
      </c>
      <c r="M50" s="3">
        <v>0</v>
      </c>
      <c r="N50" s="3" t="s">
        <v>7</v>
      </c>
      <c r="O50" s="37" t="s">
        <v>26</v>
      </c>
      <c r="P50" s="93">
        <v>3</v>
      </c>
      <c r="Q50" s="93"/>
    </row>
    <row r="51" spans="1:23" x14ac:dyDescent="0.3">
      <c r="A51" s="6">
        <v>0.32638888888888801</v>
      </c>
      <c r="B51" s="3">
        <v>0</v>
      </c>
      <c r="C51" s="3" t="s">
        <v>7</v>
      </c>
      <c r="D51" s="37" t="s">
        <v>28</v>
      </c>
      <c r="E51" s="89">
        <v>1</v>
      </c>
      <c r="F51" s="90"/>
      <c r="I51" s="8"/>
      <c r="J51" s="4"/>
      <c r="K51" s="4"/>
      <c r="L51" s="6">
        <v>0.32638888888888801</v>
      </c>
      <c r="M51" s="3">
        <v>0</v>
      </c>
      <c r="N51" s="3" t="s">
        <v>7</v>
      </c>
      <c r="O51" s="37" t="s">
        <v>26</v>
      </c>
      <c r="P51" s="93">
        <v>3</v>
      </c>
      <c r="Q51" s="93"/>
    </row>
    <row r="52" spans="1:23" x14ac:dyDescent="0.3">
      <c r="A52" s="6">
        <v>0.33333333333333298</v>
      </c>
      <c r="B52" s="3">
        <v>0</v>
      </c>
      <c r="C52" s="3" t="s">
        <v>7</v>
      </c>
      <c r="D52" s="37" t="s">
        <v>23</v>
      </c>
      <c r="E52" s="89">
        <v>1</v>
      </c>
      <c r="F52" s="90"/>
      <c r="I52" s="8"/>
      <c r="J52" s="4"/>
      <c r="K52" s="4"/>
      <c r="L52" s="6">
        <v>0.33333333333333298</v>
      </c>
      <c r="M52" s="3">
        <v>0</v>
      </c>
      <c r="N52" s="3" t="s">
        <v>7</v>
      </c>
      <c r="O52" s="37" t="s">
        <v>28</v>
      </c>
      <c r="P52" s="93">
        <v>2</v>
      </c>
      <c r="Q52" s="93"/>
    </row>
    <row r="53" spans="1:23" x14ac:dyDescent="0.3">
      <c r="A53" s="6">
        <v>0.34027777777777701</v>
      </c>
      <c r="B53" s="3">
        <v>0</v>
      </c>
      <c r="C53" s="3" t="s">
        <v>7</v>
      </c>
      <c r="D53" s="37" t="s">
        <v>23</v>
      </c>
      <c r="E53" s="89">
        <v>1</v>
      </c>
      <c r="F53" s="90"/>
      <c r="I53" s="8"/>
      <c r="J53" s="4"/>
      <c r="K53" s="4"/>
      <c r="L53" s="6">
        <v>0.34027777777777701</v>
      </c>
      <c r="M53" s="3">
        <v>0</v>
      </c>
      <c r="N53" s="3" t="s">
        <v>7</v>
      </c>
      <c r="O53" s="37" t="s">
        <v>22</v>
      </c>
      <c r="P53" s="93">
        <v>1</v>
      </c>
      <c r="Q53" s="93"/>
    </row>
    <row r="54" spans="1:23" x14ac:dyDescent="0.3">
      <c r="A54" s="6">
        <v>0.34722222222222199</v>
      </c>
      <c r="B54" s="3">
        <v>0</v>
      </c>
      <c r="C54" s="3" t="s">
        <v>7</v>
      </c>
      <c r="D54" s="37" t="s">
        <v>23</v>
      </c>
      <c r="E54" s="89">
        <v>1</v>
      </c>
      <c r="F54" s="90"/>
      <c r="I54" s="8"/>
      <c r="J54" s="4"/>
      <c r="K54" s="4"/>
      <c r="L54" s="6">
        <v>0.34722222222222199</v>
      </c>
      <c r="M54" s="3">
        <v>0</v>
      </c>
      <c r="N54" s="3" t="s">
        <v>7</v>
      </c>
      <c r="O54" s="37" t="s">
        <v>22</v>
      </c>
      <c r="P54" s="93">
        <v>1</v>
      </c>
      <c r="Q54" s="93"/>
    </row>
    <row r="55" spans="1:23" x14ac:dyDescent="0.3">
      <c r="A55" s="6">
        <v>0.35416666666666602</v>
      </c>
      <c r="B55" s="3">
        <v>0</v>
      </c>
      <c r="C55" s="3" t="s">
        <v>7</v>
      </c>
      <c r="D55" s="37" t="s">
        <v>25</v>
      </c>
      <c r="E55" s="89">
        <v>1</v>
      </c>
      <c r="F55" s="90"/>
      <c r="I55" s="8"/>
      <c r="J55" s="4"/>
      <c r="K55" s="4"/>
      <c r="L55" s="6">
        <v>0.35416666666666602</v>
      </c>
      <c r="M55" s="3">
        <v>0</v>
      </c>
      <c r="N55" s="3" t="s">
        <v>7</v>
      </c>
      <c r="O55" s="37" t="s">
        <v>23</v>
      </c>
      <c r="P55" s="93">
        <v>1</v>
      </c>
      <c r="Q55" s="93"/>
    </row>
    <row r="56" spans="1:23" x14ac:dyDescent="0.3">
      <c r="A56" s="6">
        <v>0.36111111111111099</v>
      </c>
      <c r="B56" s="3">
        <v>0</v>
      </c>
      <c r="C56" s="3" t="s">
        <v>7</v>
      </c>
      <c r="D56" s="37" t="s">
        <v>26</v>
      </c>
      <c r="E56" s="89">
        <v>1</v>
      </c>
      <c r="F56" s="90"/>
      <c r="I56" s="8"/>
      <c r="J56" s="4"/>
      <c r="K56" s="4"/>
      <c r="L56" s="6">
        <v>0.36111111111111099</v>
      </c>
      <c r="M56" s="3">
        <v>0</v>
      </c>
      <c r="N56" s="3" t="s">
        <v>7</v>
      </c>
      <c r="O56" s="37" t="s">
        <v>23</v>
      </c>
      <c r="P56" s="93">
        <v>1</v>
      </c>
      <c r="Q56" s="93"/>
    </row>
    <row r="57" spans="1:23" x14ac:dyDescent="0.3">
      <c r="A57" s="6">
        <v>0.36805555555555503</v>
      </c>
      <c r="B57" s="3">
        <v>0</v>
      </c>
      <c r="C57" s="3" t="s">
        <v>7</v>
      </c>
      <c r="D57" s="37" t="s">
        <v>26</v>
      </c>
      <c r="E57" s="89">
        <v>1</v>
      </c>
      <c r="F57" s="90"/>
      <c r="I57" s="8"/>
      <c r="J57" s="4"/>
      <c r="K57" s="4"/>
      <c r="L57" s="6">
        <v>0.36805555555555503</v>
      </c>
      <c r="M57" s="3">
        <v>0</v>
      </c>
      <c r="N57" s="3" t="s">
        <v>7</v>
      </c>
      <c r="O57" s="37" t="s">
        <v>28</v>
      </c>
      <c r="P57" s="93">
        <v>1</v>
      </c>
      <c r="Q57" s="93"/>
    </row>
    <row r="58" spans="1:23" x14ac:dyDescent="0.3">
      <c r="A58" s="6">
        <v>0.375</v>
      </c>
      <c r="B58" s="3">
        <v>0</v>
      </c>
      <c r="C58" s="3" t="s">
        <v>7</v>
      </c>
      <c r="D58" s="37" t="s">
        <v>26</v>
      </c>
      <c r="E58" s="89">
        <v>1</v>
      </c>
      <c r="F58" s="90"/>
      <c r="I58" s="8"/>
      <c r="J58" s="4"/>
      <c r="K58" s="4"/>
      <c r="L58" s="6">
        <v>0.375</v>
      </c>
      <c r="M58" s="3">
        <v>0</v>
      </c>
      <c r="N58" s="3" t="s">
        <v>7</v>
      </c>
      <c r="O58" s="37" t="s">
        <v>28</v>
      </c>
      <c r="P58" s="93">
        <v>1</v>
      </c>
      <c r="Q58" s="93"/>
      <c r="T58" s="103" t="s">
        <v>73</v>
      </c>
      <c r="U58" s="97"/>
      <c r="V58" s="97"/>
      <c r="W58" s="97"/>
    </row>
    <row r="59" spans="1:23" x14ac:dyDescent="0.3">
      <c r="A59" s="6">
        <v>0.38194444444444398</v>
      </c>
      <c r="B59" s="3">
        <v>0</v>
      </c>
      <c r="C59" s="3" t="s">
        <v>7</v>
      </c>
      <c r="D59" s="37" t="s">
        <v>26</v>
      </c>
      <c r="E59" s="89">
        <v>1</v>
      </c>
      <c r="F59" s="90"/>
      <c r="I59" s="8"/>
      <c r="J59" s="4"/>
      <c r="K59" s="4"/>
      <c r="L59" s="6">
        <v>0.38194444444444398</v>
      </c>
      <c r="M59" s="3">
        <v>0</v>
      </c>
      <c r="N59" s="3" t="s">
        <v>7</v>
      </c>
      <c r="O59" s="37" t="s">
        <v>28</v>
      </c>
      <c r="P59" s="93">
        <v>1</v>
      </c>
      <c r="Q59" s="93"/>
      <c r="T59" s="103"/>
      <c r="U59" s="97"/>
      <c r="V59" s="97"/>
      <c r="W59" s="97"/>
    </row>
    <row r="60" spans="1:23" x14ac:dyDescent="0.3">
      <c r="A60" s="6">
        <v>0.38888888888888801</v>
      </c>
      <c r="B60" s="3">
        <v>0</v>
      </c>
      <c r="C60" s="3" t="s">
        <v>7</v>
      </c>
      <c r="D60" s="37" t="s">
        <v>28</v>
      </c>
      <c r="E60" s="89">
        <v>1</v>
      </c>
      <c r="F60" s="90"/>
      <c r="I60" s="8"/>
      <c r="J60" s="4"/>
      <c r="K60" s="4"/>
      <c r="L60" s="6">
        <v>0.38888888888888801</v>
      </c>
      <c r="M60" s="3">
        <v>0</v>
      </c>
      <c r="N60" s="3" t="s">
        <v>7</v>
      </c>
      <c r="O60" s="37" t="s">
        <v>28</v>
      </c>
      <c r="P60" s="93">
        <v>1</v>
      </c>
      <c r="Q60" s="93"/>
    </row>
    <row r="61" spans="1:23" x14ac:dyDescent="0.3">
      <c r="A61" s="6">
        <v>0.39583333333333298</v>
      </c>
      <c r="B61" s="3">
        <v>0</v>
      </c>
      <c r="C61" s="3" t="s">
        <v>7</v>
      </c>
      <c r="D61" s="37" t="s">
        <v>22</v>
      </c>
      <c r="E61" s="89">
        <v>4</v>
      </c>
      <c r="F61" s="90"/>
      <c r="I61" s="8"/>
      <c r="J61" s="4"/>
      <c r="K61" s="4"/>
      <c r="L61" s="6">
        <v>0.39583333333333298</v>
      </c>
      <c r="M61" s="3">
        <v>0</v>
      </c>
      <c r="N61" s="3" t="s">
        <v>7</v>
      </c>
      <c r="O61" s="37" t="s">
        <v>28</v>
      </c>
      <c r="P61" s="93">
        <v>1</v>
      </c>
      <c r="Q61" s="93"/>
    </row>
    <row r="62" spans="1:23" x14ac:dyDescent="0.3">
      <c r="A62" s="6">
        <v>0.40277777777777701</v>
      </c>
      <c r="B62" s="3">
        <v>0</v>
      </c>
      <c r="C62" s="3" t="s">
        <v>7</v>
      </c>
      <c r="D62" s="37" t="s">
        <v>22</v>
      </c>
      <c r="E62" s="89">
        <v>1</v>
      </c>
      <c r="F62" s="90"/>
      <c r="I62" s="8"/>
      <c r="J62" s="4"/>
      <c r="K62" s="4"/>
      <c r="L62" s="6">
        <v>0.40277777777777701</v>
      </c>
      <c r="M62" s="3">
        <v>0</v>
      </c>
      <c r="N62" s="3" t="s">
        <v>7</v>
      </c>
      <c r="O62" s="37" t="s">
        <v>28</v>
      </c>
      <c r="P62" s="93">
        <v>1</v>
      </c>
      <c r="Q62" s="93"/>
    </row>
    <row r="63" spans="1:23" x14ac:dyDescent="0.3">
      <c r="A63" s="6">
        <v>0.40972222222222199</v>
      </c>
      <c r="B63" s="3">
        <v>0</v>
      </c>
      <c r="C63" s="3" t="s">
        <v>7</v>
      </c>
      <c r="D63" s="37" t="s">
        <v>22</v>
      </c>
      <c r="E63" s="89">
        <v>1</v>
      </c>
      <c r="F63" s="90"/>
      <c r="I63" s="8"/>
      <c r="J63" s="4"/>
      <c r="K63" s="4"/>
      <c r="L63" s="6">
        <v>0.40972222222222199</v>
      </c>
      <c r="M63" s="3">
        <v>0</v>
      </c>
      <c r="N63" s="3" t="s">
        <v>7</v>
      </c>
      <c r="O63" s="37" t="s">
        <v>28</v>
      </c>
      <c r="P63" s="93">
        <v>1</v>
      </c>
      <c r="Q63" s="93"/>
    </row>
    <row r="64" spans="1:23" x14ac:dyDescent="0.3">
      <c r="A64" s="6">
        <v>0.41666666666666602</v>
      </c>
      <c r="B64" s="3">
        <v>0</v>
      </c>
      <c r="C64" s="3" t="s">
        <v>7</v>
      </c>
      <c r="D64" s="37" t="s">
        <v>28</v>
      </c>
      <c r="E64" s="89">
        <v>1</v>
      </c>
      <c r="F64" s="90"/>
      <c r="I64" s="8"/>
      <c r="J64" s="4"/>
      <c r="K64" s="4"/>
      <c r="L64" s="6">
        <v>0.41666666666666602</v>
      </c>
      <c r="M64" s="3">
        <v>0</v>
      </c>
      <c r="N64" s="3" t="s">
        <v>7</v>
      </c>
      <c r="O64" s="37" t="s">
        <v>28</v>
      </c>
      <c r="P64" s="93">
        <v>1</v>
      </c>
      <c r="Q64" s="93"/>
    </row>
    <row r="65" spans="1:20" x14ac:dyDescent="0.3">
      <c r="A65" s="9"/>
      <c r="B65" s="4"/>
      <c r="C65" s="4"/>
      <c r="D65" s="4"/>
      <c r="E65" s="4"/>
      <c r="F65" s="4"/>
      <c r="I65" s="4"/>
      <c r="J65" s="4"/>
      <c r="K65" s="4"/>
      <c r="L65" s="9"/>
      <c r="M65" s="4"/>
      <c r="N65" s="4"/>
      <c r="O65" s="4"/>
      <c r="P65" s="4"/>
      <c r="Q65" s="4"/>
      <c r="R65" s="4"/>
      <c r="S65" s="4"/>
    </row>
    <row r="66" spans="1:20" x14ac:dyDescent="0.3">
      <c r="A66" s="9"/>
      <c r="B66" s="4"/>
      <c r="C66" s="4"/>
      <c r="D66" s="4"/>
      <c r="E66" s="4"/>
      <c r="F66" s="4"/>
      <c r="G66" s="4"/>
      <c r="H66" s="4"/>
      <c r="I66" s="4"/>
      <c r="J66" s="4"/>
      <c r="K66" s="4"/>
      <c r="L66" s="9"/>
      <c r="M66" s="4"/>
      <c r="N66" s="4"/>
      <c r="O66" s="4"/>
      <c r="P66" s="4"/>
      <c r="Q66" s="4"/>
      <c r="R66" s="4"/>
      <c r="S66" s="4"/>
    </row>
    <row r="67" spans="1:20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"/>
    </row>
    <row r="68" spans="1:20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</row>
    <row r="69" spans="1:20" x14ac:dyDescent="0.3">
      <c r="A69" s="98" t="s">
        <v>13</v>
      </c>
      <c r="B69" s="98"/>
      <c r="C69" s="98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20" x14ac:dyDescent="0.3">
      <c r="A70" s="4" t="s">
        <v>0</v>
      </c>
      <c r="B70" s="98" t="s">
        <v>75</v>
      </c>
      <c r="C70" s="98"/>
      <c r="D70" s="98" t="s">
        <v>1</v>
      </c>
      <c r="E70" s="98"/>
      <c r="F70" s="98" t="s">
        <v>3</v>
      </c>
      <c r="G70" s="98"/>
      <c r="H70" s="98"/>
      <c r="I70" s="98"/>
      <c r="J70" s="4"/>
      <c r="K70" s="4"/>
      <c r="L70" s="4" t="s">
        <v>0</v>
      </c>
      <c r="M70" s="98" t="s">
        <v>76</v>
      </c>
      <c r="N70" s="98"/>
      <c r="O70" s="98" t="s">
        <v>1</v>
      </c>
      <c r="P70" s="98"/>
      <c r="Q70" s="98" t="s">
        <v>3</v>
      </c>
      <c r="R70" s="98"/>
      <c r="S70" s="98"/>
      <c r="T70" s="98"/>
    </row>
    <row r="71" spans="1:20" x14ac:dyDescent="0.3">
      <c r="A71" s="4"/>
      <c r="B71" s="4"/>
      <c r="C71" s="4"/>
      <c r="D71" s="4"/>
      <c r="E71" s="4"/>
      <c r="F71" s="98"/>
      <c r="G71" s="98"/>
      <c r="H71" s="98"/>
      <c r="I71" s="98"/>
      <c r="J71" s="98"/>
      <c r="K71" s="4"/>
      <c r="L71" s="4"/>
      <c r="M71" s="4"/>
      <c r="N71" s="4"/>
      <c r="O71" s="4"/>
      <c r="P71" s="4"/>
      <c r="Q71" s="4"/>
      <c r="R71" s="4"/>
      <c r="S71" s="4"/>
    </row>
    <row r="72" spans="1:20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20" x14ac:dyDescent="0.3">
      <c r="A73" s="12" t="s">
        <v>5</v>
      </c>
      <c r="B73" s="12" t="s">
        <v>4</v>
      </c>
      <c r="C73" s="12" t="s">
        <v>6</v>
      </c>
      <c r="D73" s="40" t="s">
        <v>11</v>
      </c>
      <c r="E73" s="94" t="s">
        <v>12</v>
      </c>
      <c r="F73" s="94"/>
      <c r="I73" s="4"/>
      <c r="J73" s="4"/>
      <c r="K73" s="4"/>
      <c r="L73" s="12" t="s">
        <v>5</v>
      </c>
      <c r="M73" s="12" t="s">
        <v>4</v>
      </c>
      <c r="N73" s="12" t="s">
        <v>6</v>
      </c>
      <c r="O73" s="40" t="s">
        <v>11</v>
      </c>
      <c r="P73" s="94" t="s">
        <v>12</v>
      </c>
      <c r="Q73" s="94"/>
    </row>
    <row r="74" spans="1:20" x14ac:dyDescent="0.3">
      <c r="A74" s="6">
        <v>6.9444444444444441E-3</v>
      </c>
      <c r="B74" s="12"/>
      <c r="C74" s="3" t="s">
        <v>7</v>
      </c>
      <c r="D74" s="37" t="s">
        <v>23</v>
      </c>
      <c r="E74" s="93">
        <v>1</v>
      </c>
      <c r="F74" s="93"/>
      <c r="I74" s="4"/>
      <c r="J74" s="4"/>
      <c r="K74" s="4"/>
      <c r="L74" s="6">
        <v>6.9444444444444441E-3</v>
      </c>
      <c r="M74" s="12"/>
      <c r="N74" s="3" t="s">
        <v>7</v>
      </c>
      <c r="O74" s="37" t="s">
        <v>251</v>
      </c>
      <c r="P74" s="93">
        <v>5</v>
      </c>
      <c r="Q74" s="93"/>
    </row>
    <row r="75" spans="1:20" x14ac:dyDescent="0.3">
      <c r="A75" s="6">
        <v>1.3888888888888888E-2</v>
      </c>
      <c r="B75" s="12"/>
      <c r="C75" s="3" t="s">
        <v>7</v>
      </c>
      <c r="D75" s="37" t="s">
        <v>23</v>
      </c>
      <c r="E75" s="93">
        <v>1</v>
      </c>
      <c r="F75" s="93"/>
      <c r="I75" s="4"/>
      <c r="J75" s="4"/>
      <c r="K75" s="4"/>
      <c r="L75" s="6">
        <v>1.3888888888888888E-2</v>
      </c>
      <c r="M75" s="12"/>
      <c r="N75" s="3" t="s">
        <v>7</v>
      </c>
      <c r="O75" s="37" t="s">
        <v>251</v>
      </c>
      <c r="P75" s="93">
        <v>5</v>
      </c>
      <c r="Q75" s="93"/>
    </row>
    <row r="76" spans="1:20" x14ac:dyDescent="0.3">
      <c r="A76" s="6">
        <v>2.0833333333333301E-2</v>
      </c>
      <c r="B76" s="12"/>
      <c r="C76" s="3" t="s">
        <v>7</v>
      </c>
      <c r="D76" s="37" t="s">
        <v>22</v>
      </c>
      <c r="E76" s="93">
        <v>1</v>
      </c>
      <c r="F76" s="93"/>
      <c r="I76" s="4"/>
      <c r="J76" s="4"/>
      <c r="K76" s="4"/>
      <c r="L76" s="6">
        <v>2.0833333333333301E-2</v>
      </c>
      <c r="M76" s="12"/>
      <c r="N76" s="3" t="s">
        <v>7</v>
      </c>
      <c r="O76" s="37" t="s">
        <v>251</v>
      </c>
      <c r="P76" s="93">
        <v>5</v>
      </c>
      <c r="Q76" s="93"/>
    </row>
    <row r="77" spans="1:20" x14ac:dyDescent="0.3">
      <c r="A77" s="6">
        <v>2.77777777777777E-2</v>
      </c>
      <c r="B77" s="12"/>
      <c r="C77" s="3" t="s">
        <v>7</v>
      </c>
      <c r="D77" s="37" t="s">
        <v>22</v>
      </c>
      <c r="E77" s="93">
        <v>1</v>
      </c>
      <c r="F77" s="93"/>
      <c r="I77" s="4"/>
      <c r="J77" s="4"/>
      <c r="K77" s="4"/>
      <c r="L77" s="6">
        <v>2.77777777777777E-2</v>
      </c>
      <c r="M77" s="12"/>
      <c r="N77" s="3" t="s">
        <v>7</v>
      </c>
      <c r="O77" s="37" t="s">
        <v>251</v>
      </c>
      <c r="P77" s="93">
        <v>5</v>
      </c>
      <c r="Q77" s="93"/>
    </row>
    <row r="78" spans="1:20" x14ac:dyDescent="0.3">
      <c r="A78" s="6">
        <v>3.4722222222222203E-2</v>
      </c>
      <c r="B78" s="12"/>
      <c r="C78" s="3" t="s">
        <v>7</v>
      </c>
      <c r="D78" s="37" t="s">
        <v>22</v>
      </c>
      <c r="E78" s="93">
        <v>1</v>
      </c>
      <c r="F78" s="93"/>
      <c r="I78" s="4"/>
      <c r="J78" s="4"/>
      <c r="K78" s="4"/>
      <c r="L78" s="6">
        <v>3.4722222222222203E-2</v>
      </c>
      <c r="M78" s="12"/>
      <c r="N78" s="3" t="s">
        <v>7</v>
      </c>
      <c r="O78" s="37" t="s">
        <v>251</v>
      </c>
      <c r="P78" s="93">
        <v>5</v>
      </c>
      <c r="Q78" s="93"/>
    </row>
    <row r="79" spans="1:20" x14ac:dyDescent="0.3">
      <c r="A79" s="6">
        <v>4.1666666666666602E-2</v>
      </c>
      <c r="B79" s="12"/>
      <c r="C79" s="3" t="s">
        <v>7</v>
      </c>
      <c r="D79" s="37" t="s">
        <v>25</v>
      </c>
      <c r="E79" s="93">
        <v>1</v>
      </c>
      <c r="F79" s="93"/>
      <c r="I79" s="4"/>
      <c r="J79" s="4"/>
      <c r="K79" s="4"/>
      <c r="L79" s="6">
        <v>4.1666666666666602E-2</v>
      </c>
      <c r="M79" s="12"/>
      <c r="N79" s="3" t="s">
        <v>7</v>
      </c>
      <c r="O79" s="37" t="s">
        <v>251</v>
      </c>
      <c r="P79" s="93">
        <v>5</v>
      </c>
      <c r="Q79" s="93"/>
    </row>
    <row r="80" spans="1:20" x14ac:dyDescent="0.3">
      <c r="A80" s="6">
        <v>4.8611111111111098E-2</v>
      </c>
      <c r="B80" s="12"/>
      <c r="C80" s="3" t="s">
        <v>7</v>
      </c>
      <c r="D80" s="37" t="s">
        <v>26</v>
      </c>
      <c r="E80" s="93">
        <v>1</v>
      </c>
      <c r="F80" s="93"/>
      <c r="I80" s="4"/>
      <c r="J80" s="4"/>
      <c r="K80" s="4"/>
      <c r="L80" s="6">
        <v>4.8611111111111098E-2</v>
      </c>
      <c r="M80" s="12"/>
      <c r="N80" s="3" t="s">
        <v>7</v>
      </c>
      <c r="O80" s="37" t="s">
        <v>251</v>
      </c>
      <c r="P80" s="93">
        <v>5</v>
      </c>
      <c r="Q80" s="93"/>
    </row>
    <row r="81" spans="1:17" x14ac:dyDescent="0.3">
      <c r="A81" s="6">
        <v>5.5555555555555497E-2</v>
      </c>
      <c r="B81" s="12"/>
      <c r="C81" s="3" t="s">
        <v>7</v>
      </c>
      <c r="D81" s="37" t="s">
        <v>283</v>
      </c>
      <c r="E81" s="93">
        <v>1</v>
      </c>
      <c r="F81" s="93"/>
      <c r="I81" s="4"/>
      <c r="J81" s="4"/>
      <c r="K81" s="4"/>
      <c r="L81" s="6">
        <v>5.5555555555555497E-2</v>
      </c>
      <c r="M81" s="12"/>
      <c r="N81" s="3" t="s">
        <v>7</v>
      </c>
      <c r="O81" s="37" t="s">
        <v>251</v>
      </c>
      <c r="P81" s="93">
        <v>5</v>
      </c>
      <c r="Q81" s="93"/>
    </row>
    <row r="82" spans="1:17" x14ac:dyDescent="0.3">
      <c r="A82" s="6">
        <v>6.25E-2</v>
      </c>
      <c r="B82" s="12"/>
      <c r="C82" s="3" t="s">
        <v>7</v>
      </c>
      <c r="D82" s="37" t="s">
        <v>26</v>
      </c>
      <c r="E82" s="93">
        <v>1</v>
      </c>
      <c r="F82" s="93"/>
      <c r="I82" s="4"/>
      <c r="J82" s="4"/>
      <c r="K82" s="4"/>
      <c r="L82" s="6">
        <v>6.25E-2</v>
      </c>
      <c r="M82" s="12"/>
      <c r="N82" s="3" t="s">
        <v>7</v>
      </c>
      <c r="O82" s="37" t="s">
        <v>251</v>
      </c>
      <c r="P82" s="93">
        <v>5</v>
      </c>
      <c r="Q82" s="93"/>
    </row>
    <row r="83" spans="1:17" x14ac:dyDescent="0.3">
      <c r="A83" s="6">
        <v>6.9444444444444406E-2</v>
      </c>
      <c r="B83" s="12"/>
      <c r="C83" s="3" t="s">
        <v>7</v>
      </c>
      <c r="D83" s="37" t="s">
        <v>26</v>
      </c>
      <c r="E83" s="93">
        <v>1</v>
      </c>
      <c r="F83" s="93"/>
      <c r="I83" s="4"/>
      <c r="J83" s="4"/>
      <c r="K83" s="4"/>
      <c r="L83" s="6">
        <v>6.9444444444444406E-2</v>
      </c>
      <c r="M83" s="12"/>
      <c r="N83" s="3" t="s">
        <v>7</v>
      </c>
      <c r="O83" s="37" t="s">
        <v>251</v>
      </c>
      <c r="P83" s="93">
        <v>5</v>
      </c>
      <c r="Q83" s="93"/>
    </row>
    <row r="84" spans="1:17" x14ac:dyDescent="0.3">
      <c r="A84" s="6">
        <v>7.6388888888888895E-2</v>
      </c>
      <c r="B84" s="12"/>
      <c r="C84" s="3" t="s">
        <v>7</v>
      </c>
      <c r="D84" s="37" t="s">
        <v>23</v>
      </c>
      <c r="E84" s="93">
        <v>1</v>
      </c>
      <c r="F84" s="93"/>
      <c r="I84" s="4"/>
      <c r="J84" s="4"/>
      <c r="K84" s="4"/>
      <c r="L84" s="6">
        <v>7.6388888888888895E-2</v>
      </c>
      <c r="M84" s="12"/>
      <c r="N84" s="3" t="s">
        <v>7</v>
      </c>
      <c r="O84" s="37" t="s">
        <v>251</v>
      </c>
      <c r="P84" s="93">
        <v>5</v>
      </c>
      <c r="Q84" s="93"/>
    </row>
    <row r="85" spans="1:17" x14ac:dyDescent="0.3">
      <c r="A85" s="6">
        <v>8.3333333333333301E-2</v>
      </c>
      <c r="B85" s="12"/>
      <c r="C85" s="3" t="s">
        <v>7</v>
      </c>
      <c r="D85" s="37" t="s">
        <v>22</v>
      </c>
      <c r="E85" s="93">
        <v>1</v>
      </c>
      <c r="F85" s="93"/>
      <c r="I85" s="4"/>
      <c r="J85" s="4"/>
      <c r="K85" s="4"/>
      <c r="L85" s="6">
        <v>8.3333333333333301E-2</v>
      </c>
      <c r="M85" s="12"/>
      <c r="N85" s="3" t="s">
        <v>7</v>
      </c>
      <c r="O85" s="37" t="s">
        <v>251</v>
      </c>
      <c r="P85" s="93">
        <v>5</v>
      </c>
      <c r="Q85" s="93"/>
    </row>
    <row r="86" spans="1:17" x14ac:dyDescent="0.3">
      <c r="A86" s="6">
        <v>9.0277777777777707E-2</v>
      </c>
      <c r="B86" s="12"/>
      <c r="C86" s="3" t="s">
        <v>7</v>
      </c>
      <c r="D86" s="37" t="s">
        <v>23</v>
      </c>
      <c r="E86" s="93">
        <v>1</v>
      </c>
      <c r="F86" s="93"/>
      <c r="I86" s="4"/>
      <c r="J86" s="4"/>
      <c r="K86" s="4"/>
      <c r="L86" s="6">
        <v>9.0277777777777707E-2</v>
      </c>
      <c r="M86" s="12"/>
      <c r="N86" s="3" t="s">
        <v>7</v>
      </c>
      <c r="O86" s="37" t="s">
        <v>251</v>
      </c>
      <c r="P86" s="93">
        <v>5</v>
      </c>
      <c r="Q86" s="93"/>
    </row>
    <row r="87" spans="1:17" x14ac:dyDescent="0.3">
      <c r="A87" s="6">
        <v>9.7222222222222293E-2</v>
      </c>
      <c r="B87" s="12"/>
      <c r="C87" s="3" t="s">
        <v>7</v>
      </c>
      <c r="D87" s="37" t="s">
        <v>23</v>
      </c>
      <c r="E87" s="93">
        <v>1</v>
      </c>
      <c r="F87" s="93"/>
      <c r="I87" s="4"/>
      <c r="J87" s="4"/>
      <c r="K87" s="4"/>
      <c r="L87" s="6">
        <v>9.7222222222222293E-2</v>
      </c>
      <c r="M87" s="12"/>
      <c r="N87" s="3" t="s">
        <v>7</v>
      </c>
      <c r="O87" s="37" t="s">
        <v>251</v>
      </c>
      <c r="P87" s="93">
        <v>5</v>
      </c>
      <c r="Q87" s="93"/>
    </row>
    <row r="88" spans="1:17" x14ac:dyDescent="0.3">
      <c r="A88" s="6">
        <v>0.104166666666667</v>
      </c>
      <c r="B88" s="12"/>
      <c r="C88" s="3" t="s">
        <v>7</v>
      </c>
      <c r="D88" s="37" t="s">
        <v>26</v>
      </c>
      <c r="E88" s="93">
        <v>1</v>
      </c>
      <c r="F88" s="93"/>
      <c r="I88" s="4"/>
      <c r="J88" s="4"/>
      <c r="K88" s="4"/>
      <c r="L88" s="6">
        <v>0.104166666666667</v>
      </c>
      <c r="M88" s="12"/>
      <c r="N88" s="3" t="s">
        <v>7</v>
      </c>
      <c r="O88" s="37" t="s">
        <v>251</v>
      </c>
      <c r="P88" s="93">
        <v>5</v>
      </c>
      <c r="Q88" s="93"/>
    </row>
    <row r="89" spans="1:17" x14ac:dyDescent="0.3">
      <c r="A89" s="6">
        <v>0.11111111111111099</v>
      </c>
      <c r="B89" s="12"/>
      <c r="C89" s="3" t="s">
        <v>7</v>
      </c>
      <c r="D89" s="37" t="s">
        <v>26</v>
      </c>
      <c r="E89" s="93">
        <v>1</v>
      </c>
      <c r="F89" s="93"/>
      <c r="I89" s="4"/>
      <c r="J89" s="4"/>
      <c r="K89" s="4"/>
      <c r="L89" s="6">
        <v>0.11111111111111099</v>
      </c>
      <c r="M89" s="12"/>
      <c r="N89" s="3" t="s">
        <v>7</v>
      </c>
      <c r="O89" s="37" t="s">
        <v>251</v>
      </c>
      <c r="P89" s="93">
        <v>5</v>
      </c>
      <c r="Q89" s="93"/>
    </row>
    <row r="90" spans="1:17" x14ac:dyDescent="0.3">
      <c r="A90" s="6">
        <v>0.118055555555555</v>
      </c>
      <c r="B90" s="12"/>
      <c r="C90" s="3" t="s">
        <v>7</v>
      </c>
      <c r="D90" s="37" t="s">
        <v>26</v>
      </c>
      <c r="E90" s="93">
        <v>1</v>
      </c>
      <c r="F90" s="93"/>
      <c r="I90" s="4"/>
      <c r="J90" s="4"/>
      <c r="K90" s="4"/>
      <c r="L90" s="6">
        <v>0.118055555555555</v>
      </c>
      <c r="M90" s="12"/>
      <c r="N90" s="3" t="s">
        <v>7</v>
      </c>
      <c r="O90" s="37" t="s">
        <v>251</v>
      </c>
      <c r="P90" s="93">
        <v>5</v>
      </c>
      <c r="Q90" s="93"/>
    </row>
    <row r="91" spans="1:17" x14ac:dyDescent="0.3">
      <c r="A91" s="6">
        <v>0.125</v>
      </c>
      <c r="B91" s="12"/>
      <c r="C91" s="3" t="s">
        <v>7</v>
      </c>
      <c r="D91" s="37" t="s">
        <v>26</v>
      </c>
      <c r="E91" s="93">
        <v>1</v>
      </c>
      <c r="F91" s="93"/>
      <c r="I91" s="4"/>
      <c r="J91" s="4"/>
      <c r="K91" s="4"/>
      <c r="L91" s="6">
        <v>0.125</v>
      </c>
      <c r="M91" s="12"/>
      <c r="N91" s="3" t="s">
        <v>7</v>
      </c>
      <c r="O91" s="37" t="s">
        <v>251</v>
      </c>
      <c r="P91" s="93">
        <v>5</v>
      </c>
      <c r="Q91" s="93"/>
    </row>
    <row r="92" spans="1:17" x14ac:dyDescent="0.3">
      <c r="A92" s="6">
        <v>0.131944444444444</v>
      </c>
      <c r="B92" s="12"/>
      <c r="C92" s="3" t="s">
        <v>7</v>
      </c>
      <c r="D92" s="37" t="s">
        <v>26</v>
      </c>
      <c r="E92" s="93">
        <v>1</v>
      </c>
      <c r="F92" s="93"/>
      <c r="I92" s="4"/>
      <c r="J92" s="4"/>
      <c r="K92" s="4"/>
      <c r="L92" s="6">
        <v>0.131944444444444</v>
      </c>
      <c r="M92" s="12"/>
      <c r="N92" s="3" t="s">
        <v>7</v>
      </c>
      <c r="O92" s="37" t="s">
        <v>251</v>
      </c>
      <c r="P92" s="93">
        <v>5</v>
      </c>
      <c r="Q92" s="93"/>
    </row>
    <row r="93" spans="1:17" x14ac:dyDescent="0.3">
      <c r="A93" s="6">
        <v>0.13888888888888801</v>
      </c>
      <c r="B93" s="12"/>
      <c r="C93" s="3" t="s">
        <v>7</v>
      </c>
      <c r="D93" s="37" t="s">
        <v>29</v>
      </c>
      <c r="E93" s="93">
        <v>4</v>
      </c>
      <c r="F93" s="93"/>
      <c r="I93" s="4"/>
      <c r="J93" s="4"/>
      <c r="K93" s="4"/>
      <c r="L93" s="6">
        <v>0.13888888888888801</v>
      </c>
      <c r="M93" s="12"/>
      <c r="N93" s="3" t="s">
        <v>7</v>
      </c>
      <c r="O93" s="37" t="s">
        <v>251</v>
      </c>
      <c r="P93" s="93">
        <v>5</v>
      </c>
      <c r="Q93" s="93"/>
    </row>
    <row r="94" spans="1:17" x14ac:dyDescent="0.3">
      <c r="A94" s="6">
        <v>0.14583333333333301</v>
      </c>
      <c r="B94" s="12"/>
      <c r="C94" s="3" t="s">
        <v>7</v>
      </c>
      <c r="D94" s="37" t="s">
        <v>19</v>
      </c>
      <c r="E94" s="93">
        <v>4</v>
      </c>
      <c r="F94" s="93"/>
      <c r="I94" s="4"/>
      <c r="J94" s="4"/>
      <c r="K94" s="4"/>
      <c r="L94" s="6">
        <v>0.14583333333333301</v>
      </c>
      <c r="M94" s="12"/>
      <c r="N94" s="3" t="s">
        <v>7</v>
      </c>
      <c r="O94" s="37" t="s">
        <v>251</v>
      </c>
      <c r="P94" s="93">
        <v>5</v>
      </c>
      <c r="Q94" s="93"/>
    </row>
    <row r="95" spans="1:17" x14ac:dyDescent="0.3">
      <c r="A95" s="6">
        <v>0.15277777777777701</v>
      </c>
      <c r="B95" s="12"/>
      <c r="C95" s="3" t="s">
        <v>7</v>
      </c>
      <c r="D95" s="37" t="s">
        <v>22</v>
      </c>
      <c r="E95" s="93">
        <v>4</v>
      </c>
      <c r="F95" s="93"/>
      <c r="I95" s="4"/>
      <c r="J95" s="4"/>
      <c r="K95" s="4"/>
      <c r="L95" s="6">
        <v>0.15277777777777701</v>
      </c>
      <c r="M95" s="12"/>
      <c r="N95" s="3" t="s">
        <v>7</v>
      </c>
      <c r="O95" s="37" t="s">
        <v>251</v>
      </c>
      <c r="P95" s="93">
        <v>5</v>
      </c>
      <c r="Q95" s="93"/>
    </row>
    <row r="96" spans="1:17" x14ac:dyDescent="0.3">
      <c r="A96" s="6">
        <v>0.15972222222222199</v>
      </c>
      <c r="B96" s="12"/>
      <c r="C96" s="3" t="s">
        <v>7</v>
      </c>
      <c r="D96" s="37" t="s">
        <v>19</v>
      </c>
      <c r="E96" s="93">
        <v>4</v>
      </c>
      <c r="F96" s="93"/>
      <c r="I96" s="4"/>
      <c r="J96" s="4"/>
      <c r="K96" s="4"/>
      <c r="L96" s="6">
        <v>0.15972222222222199</v>
      </c>
      <c r="M96" s="12"/>
      <c r="N96" s="3" t="s">
        <v>7</v>
      </c>
      <c r="O96" s="37" t="s">
        <v>251</v>
      </c>
      <c r="P96" s="93">
        <v>5</v>
      </c>
      <c r="Q96" s="93"/>
    </row>
    <row r="97" spans="1:17" x14ac:dyDescent="0.3">
      <c r="A97" s="6">
        <v>0.16666666666666599</v>
      </c>
      <c r="B97" s="12"/>
      <c r="C97" s="3" t="s">
        <v>7</v>
      </c>
      <c r="D97" s="37" t="s">
        <v>19</v>
      </c>
      <c r="E97" s="93">
        <v>4</v>
      </c>
      <c r="F97" s="93"/>
      <c r="I97" s="4"/>
      <c r="J97" s="4"/>
      <c r="K97" s="4"/>
      <c r="L97" s="6">
        <v>0.16666666666666599</v>
      </c>
      <c r="M97" s="12"/>
      <c r="N97" s="3" t="s">
        <v>7</v>
      </c>
      <c r="O97" s="37" t="s">
        <v>251</v>
      </c>
      <c r="P97" s="93">
        <v>5</v>
      </c>
      <c r="Q97" s="93"/>
    </row>
    <row r="98" spans="1:17" x14ac:dyDescent="0.3">
      <c r="A98" s="6">
        <v>0.17361111111111099</v>
      </c>
      <c r="B98" s="12"/>
      <c r="C98" s="3" t="s">
        <v>7</v>
      </c>
      <c r="D98" s="37" t="s">
        <v>22</v>
      </c>
      <c r="E98" s="93">
        <v>4</v>
      </c>
      <c r="F98" s="93"/>
      <c r="I98" s="4"/>
      <c r="J98" s="4"/>
      <c r="K98" s="4"/>
      <c r="L98" s="6">
        <v>0.17361111111111099</v>
      </c>
      <c r="M98" s="12"/>
      <c r="N98" s="3" t="s">
        <v>7</v>
      </c>
      <c r="O98" s="37" t="s">
        <v>251</v>
      </c>
      <c r="P98" s="93">
        <v>5</v>
      </c>
      <c r="Q98" s="93"/>
    </row>
    <row r="99" spans="1:17" x14ac:dyDescent="0.3">
      <c r="A99" s="6">
        <v>0.180555555555555</v>
      </c>
      <c r="B99" s="12"/>
      <c r="C99" s="3" t="s">
        <v>7</v>
      </c>
      <c r="D99" s="37" t="s">
        <v>19</v>
      </c>
      <c r="E99" s="93">
        <v>4</v>
      </c>
      <c r="F99" s="93"/>
      <c r="I99" s="4"/>
      <c r="J99" s="4"/>
      <c r="K99" s="4"/>
      <c r="L99" s="6">
        <v>0.180555555555555</v>
      </c>
      <c r="M99" s="12"/>
      <c r="N99" s="3" t="s">
        <v>7</v>
      </c>
      <c r="O99" s="37" t="s">
        <v>251</v>
      </c>
      <c r="P99" s="93">
        <v>5</v>
      </c>
      <c r="Q99" s="93"/>
    </row>
    <row r="100" spans="1:17" x14ac:dyDescent="0.3">
      <c r="A100" s="6">
        <v>0.1875</v>
      </c>
      <c r="B100" s="12"/>
      <c r="C100" s="3" t="s">
        <v>7</v>
      </c>
      <c r="D100" s="37" t="s">
        <v>21</v>
      </c>
      <c r="E100" s="93">
        <v>4</v>
      </c>
      <c r="F100" s="93"/>
      <c r="I100" s="4"/>
      <c r="J100" s="4"/>
      <c r="K100" s="4"/>
      <c r="L100" s="6">
        <v>0.1875</v>
      </c>
      <c r="M100" s="12"/>
      <c r="N100" s="3" t="s">
        <v>7</v>
      </c>
      <c r="O100" s="37" t="s">
        <v>251</v>
      </c>
      <c r="P100" s="93">
        <v>5</v>
      </c>
      <c r="Q100" s="93"/>
    </row>
    <row r="101" spans="1:17" x14ac:dyDescent="0.3">
      <c r="A101" s="6">
        <v>0.194444444444444</v>
      </c>
      <c r="B101" s="12"/>
      <c r="C101" s="3" t="s">
        <v>7</v>
      </c>
      <c r="D101" s="37" t="s">
        <v>26</v>
      </c>
      <c r="E101" s="93">
        <v>1</v>
      </c>
      <c r="F101" s="93"/>
      <c r="I101" s="4"/>
      <c r="J101" s="4"/>
      <c r="K101" s="4"/>
      <c r="L101" s="6">
        <v>0.194444444444444</v>
      </c>
      <c r="M101" s="12"/>
      <c r="N101" s="3" t="s">
        <v>7</v>
      </c>
      <c r="O101" s="37" t="s">
        <v>251</v>
      </c>
      <c r="P101" s="93">
        <v>5</v>
      </c>
      <c r="Q101" s="93"/>
    </row>
    <row r="102" spans="1:17" x14ac:dyDescent="0.3">
      <c r="A102" s="6">
        <v>0.20138888888888801</v>
      </c>
      <c r="B102" s="12"/>
      <c r="C102" s="3" t="s">
        <v>7</v>
      </c>
      <c r="D102" s="37" t="s">
        <v>22</v>
      </c>
      <c r="E102" s="93">
        <v>1</v>
      </c>
      <c r="F102" s="93"/>
      <c r="I102" s="4"/>
      <c r="J102" s="4"/>
      <c r="K102" s="4"/>
      <c r="L102" s="6">
        <v>0.20138888888888801</v>
      </c>
      <c r="M102" s="12"/>
      <c r="N102" s="3" t="s">
        <v>7</v>
      </c>
      <c r="O102" s="37" t="s">
        <v>251</v>
      </c>
      <c r="P102" s="93">
        <v>5</v>
      </c>
      <c r="Q102" s="93"/>
    </row>
    <row r="103" spans="1:17" x14ac:dyDescent="0.3">
      <c r="A103" s="6">
        <v>0.20833333333333301</v>
      </c>
      <c r="B103" s="12"/>
      <c r="C103" s="3" t="s">
        <v>7</v>
      </c>
      <c r="D103" s="37" t="s">
        <v>22</v>
      </c>
      <c r="E103" s="93">
        <v>1</v>
      </c>
      <c r="F103" s="93"/>
      <c r="I103" s="4"/>
      <c r="J103" s="4"/>
      <c r="K103" s="4"/>
      <c r="L103" s="6">
        <v>0.20833333333333301</v>
      </c>
      <c r="M103" s="12"/>
      <c r="N103" s="3" t="s">
        <v>7</v>
      </c>
      <c r="O103" s="37" t="s">
        <v>251</v>
      </c>
      <c r="P103" s="93">
        <v>5</v>
      </c>
      <c r="Q103" s="93"/>
    </row>
    <row r="104" spans="1:17" x14ac:dyDescent="0.3">
      <c r="A104" s="6">
        <v>0.21527777777777701</v>
      </c>
      <c r="B104" s="12"/>
      <c r="C104" s="3" t="s">
        <v>7</v>
      </c>
      <c r="D104" s="37" t="s">
        <v>26</v>
      </c>
      <c r="E104" s="93">
        <v>1</v>
      </c>
      <c r="F104" s="93"/>
      <c r="I104" s="4"/>
      <c r="J104" s="4"/>
      <c r="K104" s="4"/>
      <c r="L104" s="6">
        <v>0.21527777777777701</v>
      </c>
      <c r="M104" s="12"/>
      <c r="N104" s="3" t="s">
        <v>7</v>
      </c>
      <c r="O104" s="37" t="s">
        <v>251</v>
      </c>
      <c r="P104" s="93">
        <v>5</v>
      </c>
      <c r="Q104" s="93"/>
    </row>
    <row r="105" spans="1:17" x14ac:dyDescent="0.3">
      <c r="A105" s="6">
        <v>0.22222222222222199</v>
      </c>
      <c r="B105" s="12"/>
      <c r="C105" s="3" t="s">
        <v>7</v>
      </c>
      <c r="D105" s="37" t="s">
        <v>28</v>
      </c>
      <c r="E105" s="93">
        <v>1</v>
      </c>
      <c r="F105" s="93"/>
      <c r="I105" s="4"/>
      <c r="J105" s="4"/>
      <c r="K105" s="4"/>
      <c r="L105" s="6">
        <v>0.22222222222222199</v>
      </c>
      <c r="M105" s="12"/>
      <c r="N105" s="3" t="s">
        <v>7</v>
      </c>
      <c r="O105" s="37" t="s">
        <v>251</v>
      </c>
      <c r="P105" s="93">
        <v>5</v>
      </c>
      <c r="Q105" s="93"/>
    </row>
    <row r="106" spans="1:17" x14ac:dyDescent="0.3">
      <c r="A106" s="6">
        <v>0.22916666666666599</v>
      </c>
      <c r="B106" s="12"/>
      <c r="C106" s="3" t="s">
        <v>7</v>
      </c>
      <c r="D106" s="37" t="s">
        <v>22</v>
      </c>
      <c r="E106" s="93">
        <v>1</v>
      </c>
      <c r="F106" s="93"/>
      <c r="I106" s="4"/>
      <c r="J106" s="4"/>
      <c r="K106" s="4"/>
      <c r="L106" s="6">
        <v>0.22916666666666599</v>
      </c>
      <c r="M106" s="12"/>
      <c r="N106" s="3" t="s">
        <v>7</v>
      </c>
      <c r="O106" s="37" t="s">
        <v>251</v>
      </c>
      <c r="P106" s="93">
        <v>5</v>
      </c>
      <c r="Q106" s="93"/>
    </row>
    <row r="107" spans="1:17" x14ac:dyDescent="0.3">
      <c r="A107" s="6">
        <v>0.23611111111111099</v>
      </c>
      <c r="B107" s="12"/>
      <c r="C107" s="3" t="s">
        <v>7</v>
      </c>
      <c r="D107" s="37" t="s">
        <v>26</v>
      </c>
      <c r="E107" s="93">
        <v>1</v>
      </c>
      <c r="F107" s="93"/>
      <c r="I107" s="4"/>
      <c r="J107" s="4"/>
      <c r="K107" s="4"/>
      <c r="L107" s="6">
        <v>0.23611111111111099</v>
      </c>
      <c r="M107" s="12"/>
      <c r="N107" s="3" t="s">
        <v>7</v>
      </c>
      <c r="O107" s="37" t="s">
        <v>251</v>
      </c>
      <c r="P107" s="93">
        <v>5</v>
      </c>
      <c r="Q107" s="93"/>
    </row>
    <row r="108" spans="1:17" x14ac:dyDescent="0.3">
      <c r="A108" s="6">
        <v>0.243055555555555</v>
      </c>
      <c r="B108" s="12"/>
      <c r="C108" s="3" t="s">
        <v>7</v>
      </c>
      <c r="D108" s="37" t="s">
        <v>26</v>
      </c>
      <c r="E108" s="93">
        <v>1</v>
      </c>
      <c r="F108" s="93"/>
      <c r="I108" s="4"/>
      <c r="J108" s="4"/>
      <c r="K108" s="4"/>
      <c r="L108" s="6">
        <v>0.243055555555555</v>
      </c>
      <c r="M108" s="12"/>
      <c r="N108" s="3" t="s">
        <v>7</v>
      </c>
      <c r="O108" s="37" t="s">
        <v>251</v>
      </c>
      <c r="P108" s="93">
        <v>5</v>
      </c>
      <c r="Q108" s="93"/>
    </row>
    <row r="109" spans="1:17" x14ac:dyDescent="0.3">
      <c r="A109" s="6">
        <v>0.25</v>
      </c>
      <c r="B109" s="12"/>
      <c r="C109" s="3" t="s">
        <v>7</v>
      </c>
      <c r="D109" s="37" t="s">
        <v>26</v>
      </c>
      <c r="E109" s="93">
        <v>1</v>
      </c>
      <c r="F109" s="93"/>
      <c r="I109" s="4"/>
      <c r="J109" s="4"/>
      <c r="K109" s="4"/>
      <c r="L109" s="6">
        <v>0.25</v>
      </c>
      <c r="M109" s="12"/>
      <c r="N109" s="3" t="s">
        <v>7</v>
      </c>
      <c r="O109" s="37" t="s">
        <v>251</v>
      </c>
      <c r="P109" s="93">
        <v>5</v>
      </c>
      <c r="Q109" s="93"/>
    </row>
    <row r="110" spans="1:17" x14ac:dyDescent="0.3">
      <c r="A110" s="6">
        <v>0.25694444444444398</v>
      </c>
      <c r="B110" s="12"/>
      <c r="C110" s="3" t="s">
        <v>7</v>
      </c>
      <c r="D110" s="37" t="s">
        <v>28</v>
      </c>
      <c r="E110" s="93">
        <v>1</v>
      </c>
      <c r="F110" s="93"/>
      <c r="I110" s="4"/>
      <c r="J110" s="4"/>
      <c r="K110" s="4"/>
      <c r="L110" s="6">
        <v>0.25694444444444398</v>
      </c>
      <c r="M110" s="12"/>
      <c r="N110" s="3" t="s">
        <v>7</v>
      </c>
      <c r="O110" s="37" t="s">
        <v>251</v>
      </c>
      <c r="P110" s="93">
        <v>5</v>
      </c>
      <c r="Q110" s="93"/>
    </row>
    <row r="111" spans="1:17" x14ac:dyDescent="0.3">
      <c r="A111" s="6">
        <v>0.26388888888888801</v>
      </c>
      <c r="B111" s="12"/>
      <c r="C111" s="3" t="s">
        <v>7</v>
      </c>
      <c r="D111" s="37" t="s">
        <v>22</v>
      </c>
      <c r="E111" s="93">
        <v>1</v>
      </c>
      <c r="F111" s="93"/>
      <c r="I111" s="4"/>
      <c r="J111" s="4"/>
      <c r="K111" s="4"/>
      <c r="L111" s="6">
        <v>0.26388888888888801</v>
      </c>
      <c r="M111" s="12"/>
      <c r="N111" s="3" t="s">
        <v>7</v>
      </c>
      <c r="O111" s="37" t="s">
        <v>251</v>
      </c>
      <c r="P111" s="93">
        <v>5</v>
      </c>
      <c r="Q111" s="93"/>
    </row>
    <row r="112" spans="1:17" x14ac:dyDescent="0.3">
      <c r="A112" s="6">
        <v>0.27083333333333298</v>
      </c>
      <c r="B112" s="12"/>
      <c r="C112" s="3" t="s">
        <v>7</v>
      </c>
      <c r="D112" s="37" t="s">
        <v>28</v>
      </c>
      <c r="E112" s="93">
        <v>1</v>
      </c>
      <c r="F112" s="93"/>
      <c r="I112" s="4"/>
      <c r="J112" s="4"/>
      <c r="K112" s="4"/>
      <c r="L112" s="6">
        <v>0.27083333333333298</v>
      </c>
      <c r="M112" s="12"/>
      <c r="N112" s="3" t="s">
        <v>7</v>
      </c>
      <c r="O112" s="37" t="s">
        <v>251</v>
      </c>
      <c r="P112" s="93">
        <v>5</v>
      </c>
      <c r="Q112" s="93"/>
    </row>
    <row r="113" spans="1:17" x14ac:dyDescent="0.3">
      <c r="A113" s="6">
        <v>0.27777777777777701</v>
      </c>
      <c r="B113" s="12"/>
      <c r="C113" s="3" t="s">
        <v>7</v>
      </c>
      <c r="D113" s="37" t="s">
        <v>28</v>
      </c>
      <c r="E113" s="93">
        <v>1</v>
      </c>
      <c r="F113" s="93"/>
      <c r="I113" s="4"/>
      <c r="J113" s="4"/>
      <c r="K113" s="4"/>
      <c r="L113" s="6">
        <v>0.27777777777777701</v>
      </c>
      <c r="M113" s="12"/>
      <c r="N113" s="3" t="s">
        <v>7</v>
      </c>
      <c r="O113" s="37" t="s">
        <v>251</v>
      </c>
      <c r="P113" s="93">
        <v>5</v>
      </c>
      <c r="Q113" s="93"/>
    </row>
    <row r="114" spans="1:17" x14ac:dyDescent="0.3">
      <c r="A114" s="6">
        <v>0.28472222222222199</v>
      </c>
      <c r="B114" s="12"/>
      <c r="C114" s="3" t="s">
        <v>7</v>
      </c>
      <c r="D114" s="37" t="s">
        <v>22</v>
      </c>
      <c r="E114" s="93">
        <v>1</v>
      </c>
      <c r="F114" s="93"/>
      <c r="I114" s="4"/>
      <c r="J114" s="4"/>
      <c r="K114" s="4"/>
      <c r="L114" s="6">
        <v>0.28472222222222199</v>
      </c>
      <c r="M114" s="12"/>
      <c r="N114" s="3" t="s">
        <v>7</v>
      </c>
      <c r="O114" s="37" t="s">
        <v>251</v>
      </c>
      <c r="P114" s="93">
        <v>5</v>
      </c>
      <c r="Q114" s="93"/>
    </row>
    <row r="115" spans="1:17" x14ac:dyDescent="0.3">
      <c r="A115" s="6">
        <v>0.29166666666666602</v>
      </c>
      <c r="B115" s="12"/>
      <c r="C115" s="3" t="s">
        <v>7</v>
      </c>
      <c r="D115" s="37" t="s">
        <v>26</v>
      </c>
      <c r="E115" s="93">
        <v>1</v>
      </c>
      <c r="F115" s="93"/>
      <c r="I115" s="4"/>
      <c r="J115" s="4"/>
      <c r="K115" s="4"/>
      <c r="L115" s="6">
        <v>0.29166666666666602</v>
      </c>
      <c r="M115" s="12"/>
      <c r="N115" s="3" t="s">
        <v>7</v>
      </c>
      <c r="O115" s="37" t="s">
        <v>251</v>
      </c>
      <c r="P115" s="93">
        <v>5</v>
      </c>
      <c r="Q115" s="93"/>
    </row>
    <row r="116" spans="1:17" x14ac:dyDescent="0.3">
      <c r="A116" s="6">
        <v>0.29861111111111099</v>
      </c>
      <c r="B116" s="12"/>
      <c r="C116" s="3" t="s">
        <v>7</v>
      </c>
      <c r="D116" s="37" t="s">
        <v>26</v>
      </c>
      <c r="E116" s="93">
        <v>1</v>
      </c>
      <c r="F116" s="93"/>
      <c r="I116" s="4"/>
      <c r="J116" s="4"/>
      <c r="K116" s="4"/>
      <c r="L116" s="6">
        <v>0.29861111111111099</v>
      </c>
      <c r="M116" s="12"/>
      <c r="N116" s="3" t="s">
        <v>7</v>
      </c>
      <c r="O116" s="37" t="s">
        <v>251</v>
      </c>
      <c r="P116" s="93">
        <v>5</v>
      </c>
      <c r="Q116" s="93"/>
    </row>
    <row r="117" spans="1:17" x14ac:dyDescent="0.3">
      <c r="A117" s="6">
        <v>0.30555555555555503</v>
      </c>
      <c r="B117" s="12"/>
      <c r="C117" s="3" t="s">
        <v>7</v>
      </c>
      <c r="D117" s="37" t="s">
        <v>26</v>
      </c>
      <c r="E117" s="93">
        <v>1</v>
      </c>
      <c r="F117" s="93"/>
      <c r="I117" s="4"/>
      <c r="J117" s="4"/>
      <c r="K117" s="4"/>
      <c r="L117" s="6">
        <v>0.30555555555555503</v>
      </c>
      <c r="M117" s="12"/>
      <c r="N117" s="3" t="s">
        <v>7</v>
      </c>
      <c r="O117" s="37" t="s">
        <v>251</v>
      </c>
      <c r="P117" s="93">
        <v>5</v>
      </c>
      <c r="Q117" s="93"/>
    </row>
    <row r="118" spans="1:17" x14ac:dyDescent="0.3">
      <c r="A118" s="6">
        <v>0.3125</v>
      </c>
      <c r="B118" s="12"/>
      <c r="C118" s="3" t="s">
        <v>7</v>
      </c>
      <c r="D118" s="37" t="s">
        <v>26</v>
      </c>
      <c r="E118" s="93">
        <v>1</v>
      </c>
      <c r="F118" s="93"/>
      <c r="I118" s="4"/>
      <c r="J118" s="4"/>
      <c r="K118" s="4"/>
      <c r="L118" s="6">
        <v>0.3125</v>
      </c>
      <c r="M118" s="12"/>
      <c r="N118" s="3" t="s">
        <v>7</v>
      </c>
      <c r="O118" s="37" t="s">
        <v>251</v>
      </c>
      <c r="P118" s="93">
        <v>5</v>
      </c>
      <c r="Q118" s="93"/>
    </row>
    <row r="119" spans="1:17" x14ac:dyDescent="0.3">
      <c r="A119" s="6">
        <v>0.31944444444444398</v>
      </c>
      <c r="B119" s="12"/>
      <c r="C119" s="3" t="s">
        <v>7</v>
      </c>
      <c r="D119" s="37" t="s">
        <v>26</v>
      </c>
      <c r="E119" s="93">
        <v>4</v>
      </c>
      <c r="F119" s="93"/>
      <c r="I119" s="4"/>
      <c r="J119" s="4"/>
      <c r="K119" s="4"/>
      <c r="L119" s="6">
        <v>0.31944444444444398</v>
      </c>
      <c r="M119" s="12"/>
      <c r="N119" s="3" t="s">
        <v>7</v>
      </c>
      <c r="O119" s="37" t="s">
        <v>251</v>
      </c>
      <c r="P119" s="93">
        <v>5</v>
      </c>
      <c r="Q119" s="93"/>
    </row>
    <row r="120" spans="1:17" x14ac:dyDescent="0.3">
      <c r="A120" s="6">
        <v>0.32638888888888801</v>
      </c>
      <c r="B120" s="12"/>
      <c r="C120" s="3" t="s">
        <v>7</v>
      </c>
      <c r="D120" s="37" t="s">
        <v>29</v>
      </c>
      <c r="E120" s="93">
        <v>4</v>
      </c>
      <c r="F120" s="93"/>
      <c r="I120" s="4"/>
      <c r="J120" s="4"/>
      <c r="K120" s="4"/>
      <c r="L120" s="6">
        <v>0.32638888888888801</v>
      </c>
      <c r="M120" s="12"/>
      <c r="N120" s="3" t="s">
        <v>7</v>
      </c>
      <c r="O120" s="37" t="s">
        <v>251</v>
      </c>
      <c r="P120" s="93">
        <v>5</v>
      </c>
      <c r="Q120" s="93"/>
    </row>
    <row r="121" spans="1:17" x14ac:dyDescent="0.3">
      <c r="A121" s="6">
        <v>0.33333333333333298</v>
      </c>
      <c r="B121" s="12"/>
      <c r="C121" s="3" t="s">
        <v>7</v>
      </c>
      <c r="D121" s="37" t="s">
        <v>22</v>
      </c>
      <c r="E121" s="93">
        <v>4</v>
      </c>
      <c r="F121" s="93"/>
      <c r="I121" s="4"/>
      <c r="J121" s="4"/>
      <c r="K121" s="4"/>
      <c r="L121" s="6">
        <v>0.33333333333333298</v>
      </c>
      <c r="M121" s="12"/>
      <c r="N121" s="3" t="s">
        <v>7</v>
      </c>
      <c r="O121" s="37" t="s">
        <v>251</v>
      </c>
      <c r="P121" s="93">
        <v>5</v>
      </c>
      <c r="Q121" s="93"/>
    </row>
    <row r="122" spans="1:17" x14ac:dyDescent="0.3">
      <c r="A122" s="6">
        <v>0.34027777777777701</v>
      </c>
      <c r="B122" s="12"/>
      <c r="C122" s="3" t="s">
        <v>7</v>
      </c>
      <c r="D122" s="37" t="s">
        <v>22</v>
      </c>
      <c r="E122" s="93">
        <v>4</v>
      </c>
      <c r="F122" s="93"/>
      <c r="I122" s="4"/>
      <c r="J122" s="4"/>
      <c r="K122" s="4"/>
      <c r="L122" s="6">
        <v>0.34027777777777701</v>
      </c>
      <c r="M122" s="12"/>
      <c r="N122" s="3" t="s">
        <v>7</v>
      </c>
      <c r="O122" s="37" t="s">
        <v>251</v>
      </c>
      <c r="P122" s="93">
        <v>5</v>
      </c>
      <c r="Q122" s="93"/>
    </row>
    <row r="123" spans="1:17" x14ac:dyDescent="0.3">
      <c r="A123" s="6">
        <v>0.34722222222222199</v>
      </c>
      <c r="B123" s="12"/>
      <c r="C123" s="3" t="s">
        <v>7</v>
      </c>
      <c r="D123" s="37" t="s">
        <v>19</v>
      </c>
      <c r="E123" s="93">
        <v>4</v>
      </c>
      <c r="F123" s="93"/>
      <c r="I123" s="4"/>
      <c r="J123" s="4"/>
      <c r="K123" s="4"/>
      <c r="L123" s="6">
        <v>0.34722222222222199</v>
      </c>
      <c r="M123" s="12"/>
      <c r="N123" s="3" t="s">
        <v>7</v>
      </c>
      <c r="O123" s="37" t="s">
        <v>251</v>
      </c>
      <c r="P123" s="93">
        <v>5</v>
      </c>
      <c r="Q123" s="93"/>
    </row>
    <row r="124" spans="1:17" x14ac:dyDescent="0.3">
      <c r="A124" s="6">
        <v>0.35416666666666602</v>
      </c>
      <c r="B124" s="12"/>
      <c r="C124" s="3" t="s">
        <v>7</v>
      </c>
      <c r="D124" s="37" t="s">
        <v>21</v>
      </c>
      <c r="E124" s="93">
        <v>2</v>
      </c>
      <c r="F124" s="93"/>
      <c r="I124" s="4"/>
      <c r="J124" s="4"/>
      <c r="K124" s="4"/>
      <c r="L124" s="6">
        <v>0.35416666666666602</v>
      </c>
      <c r="M124" s="12"/>
      <c r="N124" s="3" t="s">
        <v>7</v>
      </c>
      <c r="O124" s="37" t="s">
        <v>251</v>
      </c>
      <c r="P124" s="93">
        <v>5</v>
      </c>
      <c r="Q124" s="93"/>
    </row>
    <row r="125" spans="1:17" x14ac:dyDescent="0.3">
      <c r="A125" s="6">
        <v>0.36111111111111099</v>
      </c>
      <c r="B125" s="12"/>
      <c r="C125" s="3" t="s">
        <v>7</v>
      </c>
      <c r="D125" s="37" t="s">
        <v>19</v>
      </c>
      <c r="E125" s="93">
        <v>2</v>
      </c>
      <c r="F125" s="93"/>
      <c r="I125" s="4"/>
      <c r="J125" s="4"/>
      <c r="K125" s="4"/>
      <c r="L125" s="6">
        <v>0.36111111111111099</v>
      </c>
      <c r="M125" s="12"/>
      <c r="N125" s="3" t="s">
        <v>7</v>
      </c>
      <c r="O125" s="37" t="s">
        <v>251</v>
      </c>
      <c r="P125" s="93">
        <v>5</v>
      </c>
      <c r="Q125" s="93"/>
    </row>
    <row r="126" spans="1:17" x14ac:dyDescent="0.3">
      <c r="A126" s="6">
        <v>0.36805555555555503</v>
      </c>
      <c r="B126" s="12"/>
      <c r="C126" s="3" t="s">
        <v>7</v>
      </c>
      <c r="D126" s="37" t="s">
        <v>22</v>
      </c>
      <c r="E126" s="93">
        <v>2</v>
      </c>
      <c r="F126" s="93"/>
      <c r="I126" s="4"/>
      <c r="J126" s="4"/>
      <c r="K126" s="4"/>
      <c r="L126" s="6">
        <v>0.36805555555555503</v>
      </c>
      <c r="M126" s="12"/>
      <c r="N126" s="3" t="s">
        <v>7</v>
      </c>
      <c r="O126" s="37" t="s">
        <v>251</v>
      </c>
      <c r="P126" s="93">
        <v>5</v>
      </c>
      <c r="Q126" s="93"/>
    </row>
    <row r="127" spans="1:17" x14ac:dyDescent="0.3">
      <c r="A127" s="6">
        <v>0.375</v>
      </c>
      <c r="B127" s="12"/>
      <c r="C127" s="3" t="s">
        <v>7</v>
      </c>
      <c r="D127" s="37" t="s">
        <v>77</v>
      </c>
      <c r="E127" s="93">
        <v>1</v>
      </c>
      <c r="F127" s="93"/>
      <c r="I127" s="4"/>
      <c r="J127" s="4"/>
      <c r="K127" s="4"/>
      <c r="L127" s="6">
        <v>0.375</v>
      </c>
      <c r="M127" s="12"/>
      <c r="N127" s="3" t="s">
        <v>7</v>
      </c>
      <c r="O127" s="37" t="s">
        <v>251</v>
      </c>
      <c r="P127" s="93">
        <v>5</v>
      </c>
      <c r="Q127" s="93"/>
    </row>
    <row r="128" spans="1:17" x14ac:dyDescent="0.3">
      <c r="A128" s="6">
        <v>0.38194444444444398</v>
      </c>
      <c r="B128" s="12"/>
      <c r="C128" s="3" t="s">
        <v>7</v>
      </c>
      <c r="D128" s="37" t="s">
        <v>23</v>
      </c>
      <c r="E128" s="93">
        <v>1</v>
      </c>
      <c r="F128" s="93"/>
      <c r="I128" s="4"/>
      <c r="J128" s="4"/>
      <c r="K128" s="4"/>
      <c r="L128" s="6">
        <v>0.38194444444444398</v>
      </c>
      <c r="M128" s="12"/>
      <c r="N128" s="3" t="s">
        <v>7</v>
      </c>
      <c r="O128" s="37" t="s">
        <v>251</v>
      </c>
      <c r="P128" s="93">
        <v>5</v>
      </c>
      <c r="Q128" s="93"/>
    </row>
    <row r="129" spans="1:17" x14ac:dyDescent="0.3">
      <c r="A129" s="6">
        <v>0.38888888888888801</v>
      </c>
      <c r="B129" s="12"/>
      <c r="C129" s="3" t="s">
        <v>7</v>
      </c>
      <c r="D129" s="37" t="s">
        <v>23</v>
      </c>
      <c r="E129" s="93">
        <v>1</v>
      </c>
      <c r="F129" s="93"/>
      <c r="I129" s="4"/>
      <c r="J129" s="4"/>
      <c r="K129" s="4"/>
      <c r="L129" s="6">
        <v>0.38888888888888801</v>
      </c>
      <c r="M129" s="12"/>
      <c r="N129" s="3" t="s">
        <v>7</v>
      </c>
      <c r="O129" s="37" t="s">
        <v>251</v>
      </c>
      <c r="P129" s="93">
        <v>5</v>
      </c>
      <c r="Q129" s="93"/>
    </row>
    <row r="130" spans="1:17" x14ac:dyDescent="0.3">
      <c r="A130" s="6">
        <v>0.39583333333333298</v>
      </c>
      <c r="B130" s="12"/>
      <c r="C130" s="3" t="s">
        <v>7</v>
      </c>
      <c r="D130" s="37" t="s">
        <v>23</v>
      </c>
      <c r="E130" s="93">
        <v>1</v>
      </c>
      <c r="F130" s="93"/>
      <c r="I130" s="4"/>
      <c r="J130" s="4"/>
      <c r="K130" s="4"/>
      <c r="L130" s="6">
        <v>0.39583333333333298</v>
      </c>
      <c r="M130" s="12"/>
      <c r="N130" s="3" t="s">
        <v>7</v>
      </c>
      <c r="O130" s="37" t="s">
        <v>251</v>
      </c>
      <c r="P130" s="93">
        <v>5</v>
      </c>
      <c r="Q130" s="93"/>
    </row>
    <row r="131" spans="1:17" x14ac:dyDescent="0.3">
      <c r="A131" s="6">
        <v>0.40277777777777701</v>
      </c>
      <c r="B131" s="12"/>
      <c r="C131" s="3" t="s">
        <v>7</v>
      </c>
      <c r="D131" s="37" t="s">
        <v>26</v>
      </c>
      <c r="E131" s="93">
        <v>1</v>
      </c>
      <c r="F131" s="93"/>
      <c r="I131" s="4"/>
      <c r="J131" s="4"/>
      <c r="K131" s="4"/>
      <c r="L131" s="6">
        <v>0.40277777777777701</v>
      </c>
      <c r="M131" s="12"/>
      <c r="N131" s="3" t="s">
        <v>7</v>
      </c>
      <c r="O131" s="37" t="s">
        <v>251</v>
      </c>
      <c r="P131" s="93">
        <v>5</v>
      </c>
      <c r="Q131" s="93"/>
    </row>
    <row r="132" spans="1:17" x14ac:dyDescent="0.3">
      <c r="A132" s="6">
        <v>0.40972222222222199</v>
      </c>
      <c r="B132" s="12"/>
      <c r="C132" s="3" t="s">
        <v>7</v>
      </c>
      <c r="D132" s="37" t="s">
        <v>26</v>
      </c>
      <c r="E132" s="93">
        <v>1</v>
      </c>
      <c r="F132" s="93"/>
      <c r="I132" s="4"/>
      <c r="J132" s="4"/>
      <c r="K132" s="4"/>
      <c r="L132" s="6">
        <v>0.40972222222222199</v>
      </c>
      <c r="M132" s="12"/>
      <c r="N132" s="3" t="s">
        <v>7</v>
      </c>
      <c r="O132" s="37" t="s">
        <v>251</v>
      </c>
      <c r="P132" s="93">
        <v>5</v>
      </c>
      <c r="Q132" s="93"/>
    </row>
    <row r="133" spans="1:17" x14ac:dyDescent="0.3">
      <c r="A133" s="6">
        <v>0.41666666666666602</v>
      </c>
      <c r="B133" s="12"/>
      <c r="C133" s="3" t="s">
        <v>7</v>
      </c>
      <c r="D133" s="37" t="s">
        <v>22</v>
      </c>
      <c r="E133" s="93">
        <v>1</v>
      </c>
      <c r="F133" s="93"/>
      <c r="I133" s="4"/>
      <c r="J133" s="4"/>
      <c r="K133" s="4"/>
      <c r="L133" s="6">
        <v>0.41666666666666602</v>
      </c>
      <c r="M133" s="12"/>
      <c r="N133" s="3" t="s">
        <v>7</v>
      </c>
      <c r="O133" s="37" t="s">
        <v>251</v>
      </c>
      <c r="P133" s="93">
        <v>5</v>
      </c>
      <c r="Q133" s="93"/>
    </row>
  </sheetData>
  <mergeCells count="260">
    <mergeCell ref="P129:Q129"/>
    <mergeCell ref="E126:F126"/>
    <mergeCell ref="P126:Q126"/>
    <mergeCell ref="E127:F127"/>
    <mergeCell ref="P127:Q127"/>
    <mergeCell ref="T58:W59"/>
    <mergeCell ref="E132:F132"/>
    <mergeCell ref="P132:Q132"/>
    <mergeCell ref="E133:F133"/>
    <mergeCell ref="P133:Q133"/>
    <mergeCell ref="E130:F130"/>
    <mergeCell ref="P130:Q130"/>
    <mergeCell ref="E131:F131"/>
    <mergeCell ref="P131:Q131"/>
    <mergeCell ref="E128:F128"/>
    <mergeCell ref="P128:Q128"/>
    <mergeCell ref="E129:F129"/>
    <mergeCell ref="E121:F121"/>
    <mergeCell ref="P121:Q121"/>
    <mergeCell ref="E118:F118"/>
    <mergeCell ref="P118:Q118"/>
    <mergeCell ref="E119:F119"/>
    <mergeCell ref="P119:Q119"/>
    <mergeCell ref="E124:F124"/>
    <mergeCell ref="P124:Q124"/>
    <mergeCell ref="E125:F125"/>
    <mergeCell ref="P125:Q125"/>
    <mergeCell ref="E122:F122"/>
    <mergeCell ref="P122:Q122"/>
    <mergeCell ref="E123:F123"/>
    <mergeCell ref="P123:Q123"/>
    <mergeCell ref="E116:F116"/>
    <mergeCell ref="P116:Q116"/>
    <mergeCell ref="E117:F117"/>
    <mergeCell ref="P117:Q117"/>
    <mergeCell ref="E114:F114"/>
    <mergeCell ref="P114:Q114"/>
    <mergeCell ref="E115:F115"/>
    <mergeCell ref="P115:Q115"/>
    <mergeCell ref="E120:F120"/>
    <mergeCell ref="P120:Q120"/>
    <mergeCell ref="E109:F109"/>
    <mergeCell ref="P109:Q109"/>
    <mergeCell ref="E106:F106"/>
    <mergeCell ref="P106:Q106"/>
    <mergeCell ref="E107:F107"/>
    <mergeCell ref="P107:Q107"/>
    <mergeCell ref="E112:F112"/>
    <mergeCell ref="P112:Q112"/>
    <mergeCell ref="E113:F113"/>
    <mergeCell ref="P113:Q113"/>
    <mergeCell ref="E110:F110"/>
    <mergeCell ref="P110:Q110"/>
    <mergeCell ref="E111:F111"/>
    <mergeCell ref="P111:Q111"/>
    <mergeCell ref="E104:F104"/>
    <mergeCell ref="P104:Q104"/>
    <mergeCell ref="E105:F105"/>
    <mergeCell ref="P105:Q105"/>
    <mergeCell ref="E102:F102"/>
    <mergeCell ref="P102:Q102"/>
    <mergeCell ref="E103:F103"/>
    <mergeCell ref="P103:Q103"/>
    <mergeCell ref="E108:F108"/>
    <mergeCell ref="P108:Q108"/>
    <mergeCell ref="E97:F97"/>
    <mergeCell ref="P97:Q97"/>
    <mergeCell ref="E94:F94"/>
    <mergeCell ref="P94:Q94"/>
    <mergeCell ref="E95:F95"/>
    <mergeCell ref="P95:Q95"/>
    <mergeCell ref="E100:F100"/>
    <mergeCell ref="P100:Q100"/>
    <mergeCell ref="E101:F101"/>
    <mergeCell ref="P101:Q101"/>
    <mergeCell ref="E98:F98"/>
    <mergeCell ref="P98:Q98"/>
    <mergeCell ref="E99:F99"/>
    <mergeCell ref="P99:Q99"/>
    <mergeCell ref="E92:F92"/>
    <mergeCell ref="P92:Q92"/>
    <mergeCell ref="E93:F93"/>
    <mergeCell ref="P93:Q93"/>
    <mergeCell ref="E90:F90"/>
    <mergeCell ref="P90:Q90"/>
    <mergeCell ref="E91:F91"/>
    <mergeCell ref="P91:Q91"/>
    <mergeCell ref="E96:F96"/>
    <mergeCell ref="P96:Q96"/>
    <mergeCell ref="E85:F85"/>
    <mergeCell ref="P85:Q85"/>
    <mergeCell ref="E82:F82"/>
    <mergeCell ref="P82:Q82"/>
    <mergeCell ref="E83:F83"/>
    <mergeCell ref="P83:Q83"/>
    <mergeCell ref="E88:F88"/>
    <mergeCell ref="P88:Q88"/>
    <mergeCell ref="E89:F89"/>
    <mergeCell ref="P89:Q89"/>
    <mergeCell ref="E86:F86"/>
    <mergeCell ref="P86:Q86"/>
    <mergeCell ref="E87:F87"/>
    <mergeCell ref="P87:Q87"/>
    <mergeCell ref="E80:F80"/>
    <mergeCell ref="P80:Q80"/>
    <mergeCell ref="E81:F81"/>
    <mergeCell ref="P81:Q81"/>
    <mergeCell ref="E78:F78"/>
    <mergeCell ref="P78:Q78"/>
    <mergeCell ref="E79:F79"/>
    <mergeCell ref="P79:Q79"/>
    <mergeCell ref="E84:F84"/>
    <mergeCell ref="P84:Q84"/>
    <mergeCell ref="F71:J71"/>
    <mergeCell ref="E73:F73"/>
    <mergeCell ref="P73:Q73"/>
    <mergeCell ref="E64:F64"/>
    <mergeCell ref="P64:Q64"/>
    <mergeCell ref="E76:F76"/>
    <mergeCell ref="P76:Q76"/>
    <mergeCell ref="E77:F77"/>
    <mergeCell ref="P77:Q77"/>
    <mergeCell ref="E74:F74"/>
    <mergeCell ref="P74:Q74"/>
    <mergeCell ref="E75:F75"/>
    <mergeCell ref="P75:Q75"/>
    <mergeCell ref="E61:F61"/>
    <mergeCell ref="P61:Q61"/>
    <mergeCell ref="E58:F58"/>
    <mergeCell ref="P58:Q58"/>
    <mergeCell ref="E59:F59"/>
    <mergeCell ref="P59:Q59"/>
    <mergeCell ref="A69:C69"/>
    <mergeCell ref="B70:C70"/>
    <mergeCell ref="D70:E70"/>
    <mergeCell ref="F70:I70"/>
    <mergeCell ref="M70:N70"/>
    <mergeCell ref="O70:P70"/>
    <mergeCell ref="E62:F62"/>
    <mergeCell ref="Q70:T70"/>
    <mergeCell ref="P62:Q62"/>
    <mergeCell ref="E63:F63"/>
    <mergeCell ref="P63:Q63"/>
    <mergeCell ref="E56:F56"/>
    <mergeCell ref="P56:Q56"/>
    <mergeCell ref="E57:F57"/>
    <mergeCell ref="P57:Q57"/>
    <mergeCell ref="E54:F54"/>
    <mergeCell ref="P54:Q54"/>
    <mergeCell ref="E55:F55"/>
    <mergeCell ref="P55:Q55"/>
    <mergeCell ref="E60:F60"/>
    <mergeCell ref="P60:Q60"/>
    <mergeCell ref="E49:F49"/>
    <mergeCell ref="P49:Q49"/>
    <mergeCell ref="E46:F46"/>
    <mergeCell ref="P46:Q46"/>
    <mergeCell ref="E47:F47"/>
    <mergeCell ref="P47:Q47"/>
    <mergeCell ref="E52:F52"/>
    <mergeCell ref="P52:Q52"/>
    <mergeCell ref="E53:F53"/>
    <mergeCell ref="P53:Q53"/>
    <mergeCell ref="E50:F50"/>
    <mergeCell ref="P50:Q50"/>
    <mergeCell ref="E51:F51"/>
    <mergeCell ref="P51:Q51"/>
    <mergeCell ref="E44:F44"/>
    <mergeCell ref="P44:Q44"/>
    <mergeCell ref="E45:F45"/>
    <mergeCell ref="P45:Q45"/>
    <mergeCell ref="E42:F42"/>
    <mergeCell ref="P42:Q42"/>
    <mergeCell ref="E43:F43"/>
    <mergeCell ref="P43:Q43"/>
    <mergeCell ref="E48:F48"/>
    <mergeCell ref="P48:Q48"/>
    <mergeCell ref="E37:F37"/>
    <mergeCell ref="P37:Q37"/>
    <mergeCell ref="E34:F34"/>
    <mergeCell ref="P34:Q34"/>
    <mergeCell ref="E35:F35"/>
    <mergeCell ref="P35:Q35"/>
    <mergeCell ref="E40:F40"/>
    <mergeCell ref="P40:Q40"/>
    <mergeCell ref="E41:F41"/>
    <mergeCell ref="P41:Q41"/>
    <mergeCell ref="E38:F38"/>
    <mergeCell ref="P38:Q38"/>
    <mergeCell ref="E39:F39"/>
    <mergeCell ref="P39:Q39"/>
    <mergeCell ref="E32:F32"/>
    <mergeCell ref="P32:Q32"/>
    <mergeCell ref="E33:F33"/>
    <mergeCell ref="P33:Q33"/>
    <mergeCell ref="E30:F30"/>
    <mergeCell ref="P30:Q30"/>
    <mergeCell ref="E31:F31"/>
    <mergeCell ref="P31:Q31"/>
    <mergeCell ref="E36:F36"/>
    <mergeCell ref="P36:Q36"/>
    <mergeCell ref="E25:F25"/>
    <mergeCell ref="P25:Q25"/>
    <mergeCell ref="E22:F22"/>
    <mergeCell ref="P22:Q22"/>
    <mergeCell ref="E23:F23"/>
    <mergeCell ref="P23:Q23"/>
    <mergeCell ref="E28:F28"/>
    <mergeCell ref="P28:Q28"/>
    <mergeCell ref="E29:F29"/>
    <mergeCell ref="P29:Q29"/>
    <mergeCell ref="E26:F26"/>
    <mergeCell ref="P26:Q26"/>
    <mergeCell ref="E27:F27"/>
    <mergeCell ref="P27:Q27"/>
    <mergeCell ref="E20:F20"/>
    <mergeCell ref="P20:Q20"/>
    <mergeCell ref="E21:F21"/>
    <mergeCell ref="P21:Q21"/>
    <mergeCell ref="E18:F18"/>
    <mergeCell ref="P18:Q18"/>
    <mergeCell ref="E19:F19"/>
    <mergeCell ref="P19:Q19"/>
    <mergeCell ref="E24:F24"/>
    <mergeCell ref="P24:Q24"/>
    <mergeCell ref="E13:F13"/>
    <mergeCell ref="P13:Q13"/>
    <mergeCell ref="E10:F10"/>
    <mergeCell ref="P10:Q10"/>
    <mergeCell ref="E11:F11"/>
    <mergeCell ref="P11:Q11"/>
    <mergeCell ref="E16:F16"/>
    <mergeCell ref="P16:Q16"/>
    <mergeCell ref="E17:F17"/>
    <mergeCell ref="P17:Q17"/>
    <mergeCell ref="E14:F14"/>
    <mergeCell ref="P14:Q14"/>
    <mergeCell ref="E15:F15"/>
    <mergeCell ref="P15:Q15"/>
    <mergeCell ref="E8:F8"/>
    <mergeCell ref="P8:Q8"/>
    <mergeCell ref="E9:F9"/>
    <mergeCell ref="P9:Q9"/>
    <mergeCell ref="P6:Q6"/>
    <mergeCell ref="E7:F7"/>
    <mergeCell ref="P7:Q7"/>
    <mergeCell ref="E12:F12"/>
    <mergeCell ref="P12:Q12"/>
    <mergeCell ref="A1:C1"/>
    <mergeCell ref="B2:C2"/>
    <mergeCell ref="D2:E2"/>
    <mergeCell ref="F2:H2"/>
    <mergeCell ref="M2:N2"/>
    <mergeCell ref="O2:P2"/>
    <mergeCell ref="E6:F6"/>
    <mergeCell ref="Q2:S2"/>
    <mergeCell ref="E4:F4"/>
    <mergeCell ref="P4:Q4"/>
    <mergeCell ref="E5:F5"/>
    <mergeCell ref="P5:Q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E5AB-37A1-41AA-B4FD-6DCF323E1CFF}">
  <dimension ref="A1:Y133"/>
  <sheetViews>
    <sheetView topLeftCell="P1" workbookViewId="0">
      <selection activeCell="T1" sqref="T1:Y5"/>
    </sheetView>
  </sheetViews>
  <sheetFormatPr defaultRowHeight="14.4" x14ac:dyDescent="0.3"/>
  <sheetData>
    <row r="1" spans="1:25" x14ac:dyDescent="0.3">
      <c r="A1" s="98" t="s">
        <v>14</v>
      </c>
      <c r="B1" s="98"/>
      <c r="C1" s="98"/>
      <c r="T1">
        <v>1</v>
      </c>
      <c r="U1">
        <v>2</v>
      </c>
      <c r="V1">
        <v>3</v>
      </c>
      <c r="W1">
        <v>4</v>
      </c>
      <c r="X1">
        <v>5</v>
      </c>
      <c r="Y1">
        <v>6</v>
      </c>
    </row>
    <row r="2" spans="1:25" x14ac:dyDescent="0.3">
      <c r="A2" t="s">
        <v>0</v>
      </c>
      <c r="B2" s="98" t="s">
        <v>78</v>
      </c>
      <c r="C2" s="98"/>
      <c r="D2" s="86" t="s">
        <v>1</v>
      </c>
      <c r="E2" s="86"/>
      <c r="F2" s="98" t="s">
        <v>79</v>
      </c>
      <c r="G2" s="98"/>
      <c r="H2" s="98"/>
      <c r="L2" t="s">
        <v>0</v>
      </c>
      <c r="M2" s="99" t="s">
        <v>81</v>
      </c>
      <c r="N2" s="98"/>
      <c r="O2" s="86" t="s">
        <v>1</v>
      </c>
      <c r="P2" s="86"/>
      <c r="Q2" s="98" t="s">
        <v>79</v>
      </c>
      <c r="R2" s="98"/>
      <c r="S2" s="98"/>
      <c r="T2">
        <f t="shared" ref="T2:Y2" si="0">COUNTIF($E$5:$F$64,T1)*10</f>
        <v>0</v>
      </c>
      <c r="U2">
        <f t="shared" si="0"/>
        <v>510</v>
      </c>
      <c r="V2">
        <f t="shared" si="0"/>
        <v>90</v>
      </c>
      <c r="W2">
        <f t="shared" si="0"/>
        <v>0</v>
      </c>
      <c r="X2">
        <f t="shared" si="0"/>
        <v>0</v>
      </c>
      <c r="Y2">
        <f t="shared" si="0"/>
        <v>0</v>
      </c>
    </row>
    <row r="3" spans="1:25" x14ac:dyDescent="0.3">
      <c r="F3" t="s">
        <v>80</v>
      </c>
      <c r="Q3" t="s">
        <v>80</v>
      </c>
      <c r="T3">
        <f t="shared" ref="T3:Y3" si="1">COUNTIF($P$5:$Q$64,T1)*10</f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600</v>
      </c>
    </row>
    <row r="4" spans="1:25" x14ac:dyDescent="0.3">
      <c r="A4" s="5" t="s">
        <v>5</v>
      </c>
      <c r="B4" s="5" t="s">
        <v>4</v>
      </c>
      <c r="C4" s="5" t="s">
        <v>6</v>
      </c>
      <c r="D4" s="40" t="s">
        <v>11</v>
      </c>
      <c r="E4" s="87" t="s">
        <v>12</v>
      </c>
      <c r="F4" s="87"/>
      <c r="I4" s="1"/>
      <c r="L4" s="5" t="s">
        <v>5</v>
      </c>
      <c r="M4" s="5" t="s">
        <v>4</v>
      </c>
      <c r="N4" s="5" t="s">
        <v>6</v>
      </c>
      <c r="O4" s="40" t="s">
        <v>11</v>
      </c>
      <c r="P4" s="87" t="s">
        <v>12</v>
      </c>
      <c r="Q4" s="87"/>
      <c r="T4">
        <f>COUNTIF($E$74:$F$133,$T$1)*10</f>
        <v>90</v>
      </c>
      <c r="U4">
        <f>COUNTIF($E$74:$F$133,$U$1)*10</f>
        <v>200</v>
      </c>
      <c r="V4">
        <f>COUNTIF($E$74:$F$133,$V$1)*10</f>
        <v>310</v>
      </c>
      <c r="W4">
        <f>COUNTIF($E$74:$F$133,$W$1)*10</f>
        <v>0</v>
      </c>
      <c r="X4">
        <f>COUNTIF($E$74:$F$133,$X$1)*10</f>
        <v>0</v>
      </c>
      <c r="Y4">
        <f>COUNTIF($E$74:$F$133,$Y$1)*10</f>
        <v>0</v>
      </c>
    </row>
    <row r="5" spans="1:25" x14ac:dyDescent="0.3">
      <c r="A5" s="6">
        <v>6.9444444444444441E-3</v>
      </c>
      <c r="B5" s="3">
        <v>0</v>
      </c>
      <c r="C5" s="3" t="s">
        <v>7</v>
      </c>
      <c r="D5" s="37" t="s">
        <v>252</v>
      </c>
      <c r="E5" s="89">
        <v>2</v>
      </c>
      <c r="F5" s="90"/>
      <c r="I5" s="8"/>
      <c r="J5" s="4"/>
      <c r="K5" s="4"/>
      <c r="L5" s="6">
        <v>6.9444444444444441E-3</v>
      </c>
      <c r="M5" s="3">
        <v>2</v>
      </c>
      <c r="N5" s="3" t="s">
        <v>30</v>
      </c>
      <c r="O5" s="37" t="s">
        <v>19</v>
      </c>
      <c r="P5" s="93">
        <v>6</v>
      </c>
      <c r="Q5" s="93"/>
      <c r="T5">
        <f t="shared" ref="T5:Y5" si="2">COUNTIF($P$74:$Q$133,T1)*10</f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600</v>
      </c>
      <c r="Y5">
        <f t="shared" si="2"/>
        <v>0</v>
      </c>
    </row>
    <row r="6" spans="1:25" x14ac:dyDescent="0.3">
      <c r="A6" s="6">
        <v>1.3888888888888888E-2</v>
      </c>
      <c r="B6" s="3">
        <v>0</v>
      </c>
      <c r="C6" s="3" t="s">
        <v>7</v>
      </c>
      <c r="D6" s="37" t="s">
        <v>19</v>
      </c>
      <c r="E6" s="89">
        <v>2</v>
      </c>
      <c r="F6" s="90"/>
      <c r="I6" s="8"/>
      <c r="J6" s="4"/>
      <c r="K6" s="4"/>
      <c r="L6" s="6">
        <v>1.3888888888888888E-2</v>
      </c>
      <c r="M6" s="3">
        <v>2</v>
      </c>
      <c r="N6" s="3" t="s">
        <v>30</v>
      </c>
      <c r="O6" s="37" t="s">
        <v>19</v>
      </c>
      <c r="P6" s="93">
        <v>6</v>
      </c>
      <c r="Q6" s="93"/>
    </row>
    <row r="7" spans="1:25" x14ac:dyDescent="0.3">
      <c r="A7" s="6">
        <v>2.0833333333333301E-2</v>
      </c>
      <c r="B7" s="3">
        <v>0</v>
      </c>
      <c r="C7" s="3" t="s">
        <v>7</v>
      </c>
      <c r="D7" s="37" t="s">
        <v>19</v>
      </c>
      <c r="E7" s="89">
        <v>2</v>
      </c>
      <c r="F7" s="90"/>
      <c r="I7" s="8"/>
      <c r="J7" s="4"/>
      <c r="K7" s="4"/>
      <c r="L7" s="6">
        <v>2.0833333333333301E-2</v>
      </c>
      <c r="M7" s="3">
        <v>2</v>
      </c>
      <c r="N7" s="3" t="s">
        <v>30</v>
      </c>
      <c r="O7" s="37" t="s">
        <v>19</v>
      </c>
      <c r="P7" s="93">
        <v>6</v>
      </c>
      <c r="Q7" s="93"/>
    </row>
    <row r="8" spans="1:25" x14ac:dyDescent="0.3">
      <c r="A8" s="6">
        <v>2.77777777777777E-2</v>
      </c>
      <c r="B8" s="3">
        <v>0</v>
      </c>
      <c r="C8" s="3" t="s">
        <v>7</v>
      </c>
      <c r="D8" s="37" t="s">
        <v>22</v>
      </c>
      <c r="E8" s="89">
        <v>2</v>
      </c>
      <c r="F8" s="90"/>
      <c r="I8" s="8"/>
      <c r="J8" s="4"/>
      <c r="K8" s="4"/>
      <c r="L8" s="6">
        <v>2.77777777777777E-2</v>
      </c>
      <c r="M8" s="3">
        <v>2</v>
      </c>
      <c r="N8" s="3" t="s">
        <v>30</v>
      </c>
      <c r="O8" s="37" t="s">
        <v>19</v>
      </c>
      <c r="P8" s="93">
        <v>6</v>
      </c>
      <c r="Q8" s="93"/>
    </row>
    <row r="9" spans="1:25" x14ac:dyDescent="0.3">
      <c r="A9" s="6">
        <v>3.4722222222222203E-2</v>
      </c>
      <c r="B9" s="3">
        <v>0</v>
      </c>
      <c r="C9" s="3" t="s">
        <v>7</v>
      </c>
      <c r="D9" s="37" t="s">
        <v>22</v>
      </c>
      <c r="E9" s="89">
        <v>2</v>
      </c>
      <c r="F9" s="90"/>
      <c r="I9" s="8"/>
      <c r="J9" s="4"/>
      <c r="K9" s="4"/>
      <c r="L9" s="6">
        <v>3.4722222222222203E-2</v>
      </c>
      <c r="M9" s="3">
        <v>2</v>
      </c>
      <c r="N9" s="3" t="s">
        <v>30</v>
      </c>
      <c r="O9" s="37" t="s">
        <v>19</v>
      </c>
      <c r="P9" s="93">
        <v>6</v>
      </c>
      <c r="Q9" s="93"/>
    </row>
    <row r="10" spans="1:25" x14ac:dyDescent="0.3">
      <c r="A10" s="6">
        <v>4.1666666666666602E-2</v>
      </c>
      <c r="B10" s="3">
        <v>0</v>
      </c>
      <c r="C10" s="3" t="s">
        <v>7</v>
      </c>
      <c r="D10" s="37" t="s">
        <v>22</v>
      </c>
      <c r="E10" s="89">
        <v>2</v>
      </c>
      <c r="F10" s="90"/>
      <c r="I10" s="8"/>
      <c r="J10" s="4"/>
      <c r="K10" s="4"/>
      <c r="L10" s="6">
        <v>4.1666666666666602E-2</v>
      </c>
      <c r="M10" s="3">
        <v>2</v>
      </c>
      <c r="N10" s="3" t="s">
        <v>30</v>
      </c>
      <c r="O10" s="37" t="s">
        <v>19</v>
      </c>
      <c r="P10" s="93">
        <v>6</v>
      </c>
      <c r="Q10" s="93"/>
    </row>
    <row r="11" spans="1:25" x14ac:dyDescent="0.3">
      <c r="A11" s="6">
        <v>4.8611111111111098E-2</v>
      </c>
      <c r="B11" s="3">
        <v>0</v>
      </c>
      <c r="C11" s="3" t="s">
        <v>7</v>
      </c>
      <c r="D11" s="37" t="s">
        <v>19</v>
      </c>
      <c r="E11" s="89">
        <v>2</v>
      </c>
      <c r="F11" s="90"/>
      <c r="I11" s="8"/>
      <c r="J11" s="4"/>
      <c r="K11" s="4"/>
      <c r="L11" s="6">
        <v>4.8611111111111098E-2</v>
      </c>
      <c r="M11" s="3">
        <v>2</v>
      </c>
      <c r="N11" s="3" t="s">
        <v>30</v>
      </c>
      <c r="O11" s="37" t="s">
        <v>19</v>
      </c>
      <c r="P11" s="93">
        <v>6</v>
      </c>
      <c r="Q11" s="93"/>
    </row>
    <row r="12" spans="1:25" x14ac:dyDescent="0.3">
      <c r="A12" s="6">
        <v>5.5555555555555497E-2</v>
      </c>
      <c r="B12" s="3">
        <v>0</v>
      </c>
      <c r="C12" s="3" t="s">
        <v>7</v>
      </c>
      <c r="D12" s="37" t="s">
        <v>19</v>
      </c>
      <c r="E12" s="89">
        <v>2</v>
      </c>
      <c r="F12" s="90"/>
      <c r="I12" s="8"/>
      <c r="J12" s="4"/>
      <c r="K12" s="4"/>
      <c r="L12" s="6">
        <v>5.5555555555555497E-2</v>
      </c>
      <c r="M12" s="3">
        <v>2</v>
      </c>
      <c r="N12" s="3" t="s">
        <v>30</v>
      </c>
      <c r="O12" s="37" t="s">
        <v>19</v>
      </c>
      <c r="P12" s="93">
        <v>6</v>
      </c>
      <c r="Q12" s="93"/>
    </row>
    <row r="13" spans="1:25" x14ac:dyDescent="0.3">
      <c r="A13" s="6">
        <v>6.25E-2</v>
      </c>
      <c r="B13" s="3">
        <v>0</v>
      </c>
      <c r="C13" s="3" t="s">
        <v>7</v>
      </c>
      <c r="D13" s="37" t="s">
        <v>19</v>
      </c>
      <c r="E13" s="89">
        <v>2</v>
      </c>
      <c r="F13" s="90"/>
      <c r="I13" s="8"/>
      <c r="J13" s="4"/>
      <c r="K13" s="4"/>
      <c r="L13" s="6">
        <v>6.25E-2</v>
      </c>
      <c r="M13" s="3">
        <v>2</v>
      </c>
      <c r="N13" s="3" t="s">
        <v>30</v>
      </c>
      <c r="O13" s="37" t="s">
        <v>19</v>
      </c>
      <c r="P13" s="93">
        <v>6</v>
      </c>
      <c r="Q13" s="93"/>
    </row>
    <row r="14" spans="1:25" x14ac:dyDescent="0.3">
      <c r="A14" s="6">
        <v>6.9444444444444406E-2</v>
      </c>
      <c r="B14" s="3">
        <v>0</v>
      </c>
      <c r="C14" s="3" t="s">
        <v>7</v>
      </c>
      <c r="D14" s="37" t="s">
        <v>19</v>
      </c>
      <c r="E14" s="89">
        <v>2</v>
      </c>
      <c r="F14" s="90"/>
      <c r="I14" s="8"/>
      <c r="J14" s="4"/>
      <c r="K14" s="4"/>
      <c r="L14" s="6">
        <v>6.9444444444444406E-2</v>
      </c>
      <c r="M14" s="3">
        <v>2</v>
      </c>
      <c r="N14" s="3" t="s">
        <v>30</v>
      </c>
      <c r="O14" s="37" t="s">
        <v>19</v>
      </c>
      <c r="P14" s="93">
        <v>6</v>
      </c>
      <c r="Q14" s="93"/>
    </row>
    <row r="15" spans="1:25" x14ac:dyDescent="0.3">
      <c r="A15" s="6">
        <v>7.6388888888888895E-2</v>
      </c>
      <c r="B15" s="3">
        <v>0</v>
      </c>
      <c r="C15" s="3" t="s">
        <v>7</v>
      </c>
      <c r="D15" s="37" t="s">
        <v>19</v>
      </c>
      <c r="E15" s="89">
        <v>2</v>
      </c>
      <c r="F15" s="90"/>
      <c r="I15" s="8"/>
      <c r="J15" s="4"/>
      <c r="K15" s="4"/>
      <c r="L15" s="6">
        <v>7.6388888888888895E-2</v>
      </c>
      <c r="M15" s="3">
        <v>2</v>
      </c>
      <c r="N15" s="3" t="s">
        <v>30</v>
      </c>
      <c r="O15" s="37" t="s">
        <v>19</v>
      </c>
      <c r="P15" s="93">
        <v>6</v>
      </c>
      <c r="Q15" s="93"/>
    </row>
    <row r="16" spans="1:25" x14ac:dyDescent="0.3">
      <c r="A16" s="6">
        <v>8.3333333333333301E-2</v>
      </c>
      <c r="B16" s="3">
        <v>0</v>
      </c>
      <c r="C16" s="3" t="s">
        <v>7</v>
      </c>
      <c r="D16" s="37" t="s">
        <v>19</v>
      </c>
      <c r="E16" s="89">
        <v>2</v>
      </c>
      <c r="F16" s="90"/>
      <c r="I16" s="8"/>
      <c r="J16" s="4"/>
      <c r="K16" s="4"/>
      <c r="L16" s="6">
        <v>8.3333333333333301E-2</v>
      </c>
      <c r="M16" s="3">
        <v>2</v>
      </c>
      <c r="N16" s="3" t="s">
        <v>30</v>
      </c>
      <c r="O16" s="37" t="s">
        <v>19</v>
      </c>
      <c r="P16" s="93">
        <v>6</v>
      </c>
      <c r="Q16" s="93"/>
    </row>
    <row r="17" spans="1:17" x14ac:dyDescent="0.3">
      <c r="A17" s="6">
        <v>9.0277777777777707E-2</v>
      </c>
      <c r="B17" s="3">
        <v>0</v>
      </c>
      <c r="C17" s="3" t="s">
        <v>7</v>
      </c>
      <c r="D17" s="37" t="s">
        <v>19</v>
      </c>
      <c r="E17" s="89">
        <v>2</v>
      </c>
      <c r="F17" s="90"/>
      <c r="I17" s="8"/>
      <c r="J17" s="4"/>
      <c r="K17" s="4"/>
      <c r="L17" s="6">
        <v>9.0277777777777707E-2</v>
      </c>
      <c r="M17" s="3">
        <v>2</v>
      </c>
      <c r="N17" s="3" t="s">
        <v>30</v>
      </c>
      <c r="O17" s="37" t="s">
        <v>19</v>
      </c>
      <c r="P17" s="93">
        <v>6</v>
      </c>
      <c r="Q17" s="93"/>
    </row>
    <row r="18" spans="1:17" x14ac:dyDescent="0.3">
      <c r="A18" s="6">
        <v>9.7222222222222293E-2</v>
      </c>
      <c r="B18" s="3">
        <v>0</v>
      </c>
      <c r="C18" s="3" t="s">
        <v>7</v>
      </c>
      <c r="D18" s="37" t="s">
        <v>21</v>
      </c>
      <c r="E18" s="89">
        <v>3</v>
      </c>
      <c r="F18" s="90"/>
      <c r="I18" s="8"/>
      <c r="J18" s="4"/>
      <c r="K18" s="4"/>
      <c r="L18" s="6">
        <v>9.7222222222222293E-2</v>
      </c>
      <c r="M18" s="3">
        <v>2</v>
      </c>
      <c r="N18" s="3" t="s">
        <v>30</v>
      </c>
      <c r="O18" s="37" t="s">
        <v>19</v>
      </c>
      <c r="P18" s="93">
        <v>6</v>
      </c>
      <c r="Q18" s="93"/>
    </row>
    <row r="19" spans="1:17" x14ac:dyDescent="0.3">
      <c r="A19" s="6">
        <v>0.104166666666667</v>
      </c>
      <c r="B19" s="3">
        <v>0</v>
      </c>
      <c r="C19" s="3" t="s">
        <v>7</v>
      </c>
      <c r="D19" s="37" t="s">
        <v>23</v>
      </c>
      <c r="E19" s="89">
        <v>3</v>
      </c>
      <c r="F19" s="90"/>
      <c r="I19" s="8"/>
      <c r="J19" s="4"/>
      <c r="K19" s="4"/>
      <c r="L19" s="6">
        <v>0.104166666666667</v>
      </c>
      <c r="M19" s="3">
        <v>2</v>
      </c>
      <c r="N19" s="3" t="s">
        <v>30</v>
      </c>
      <c r="O19" s="37" t="s">
        <v>19</v>
      </c>
      <c r="P19" s="93">
        <v>6</v>
      </c>
      <c r="Q19" s="93"/>
    </row>
    <row r="20" spans="1:17" x14ac:dyDescent="0.3">
      <c r="A20" s="6">
        <v>0.11111111111111099</v>
      </c>
      <c r="B20" s="3">
        <v>0</v>
      </c>
      <c r="C20" s="3" t="s">
        <v>7</v>
      </c>
      <c r="D20" s="37" t="s">
        <v>26</v>
      </c>
      <c r="E20" s="89">
        <v>3</v>
      </c>
      <c r="F20" s="90"/>
      <c r="I20" s="8"/>
      <c r="J20" s="4"/>
      <c r="K20" s="4"/>
      <c r="L20" s="6">
        <v>0.11111111111111099</v>
      </c>
      <c r="M20" s="3">
        <v>2</v>
      </c>
      <c r="N20" s="3" t="s">
        <v>30</v>
      </c>
      <c r="O20" s="37" t="s">
        <v>19</v>
      </c>
      <c r="P20" s="93">
        <v>6</v>
      </c>
      <c r="Q20" s="93"/>
    </row>
    <row r="21" spans="1:17" x14ac:dyDescent="0.3">
      <c r="A21" s="6">
        <v>0.118055555555555</v>
      </c>
      <c r="B21" s="3">
        <v>0</v>
      </c>
      <c r="C21" s="3" t="s">
        <v>7</v>
      </c>
      <c r="D21" s="37" t="s">
        <v>26</v>
      </c>
      <c r="E21" s="89">
        <v>3</v>
      </c>
      <c r="F21" s="90"/>
      <c r="I21" s="8"/>
      <c r="J21" s="4"/>
      <c r="K21" s="4"/>
      <c r="L21" s="6">
        <v>0.118055555555555</v>
      </c>
      <c r="M21" s="3">
        <v>2</v>
      </c>
      <c r="N21" s="3" t="s">
        <v>30</v>
      </c>
      <c r="O21" s="37" t="s">
        <v>19</v>
      </c>
      <c r="P21" s="93">
        <v>6</v>
      </c>
      <c r="Q21" s="93"/>
    </row>
    <row r="22" spans="1:17" x14ac:dyDescent="0.3">
      <c r="A22" s="6">
        <v>0.125</v>
      </c>
      <c r="B22" s="3">
        <v>0</v>
      </c>
      <c r="C22" s="3" t="s">
        <v>7</v>
      </c>
      <c r="D22" s="37" t="s">
        <v>26</v>
      </c>
      <c r="E22" s="89">
        <v>2</v>
      </c>
      <c r="F22" s="90"/>
      <c r="I22" s="8"/>
      <c r="J22" s="4"/>
      <c r="K22" s="4"/>
      <c r="L22" s="6">
        <v>0.125</v>
      </c>
      <c r="M22" s="3">
        <v>2</v>
      </c>
      <c r="N22" s="3" t="s">
        <v>30</v>
      </c>
      <c r="O22" s="37" t="s">
        <v>19</v>
      </c>
      <c r="P22" s="93">
        <v>6</v>
      </c>
      <c r="Q22" s="93"/>
    </row>
    <row r="23" spans="1:17" x14ac:dyDescent="0.3">
      <c r="A23" s="6">
        <v>0.131944444444444</v>
      </c>
      <c r="B23" s="3">
        <v>0</v>
      </c>
      <c r="C23" s="3" t="s">
        <v>7</v>
      </c>
      <c r="D23" s="37" t="s">
        <v>26</v>
      </c>
      <c r="E23" s="89">
        <v>2</v>
      </c>
      <c r="F23" s="90"/>
      <c r="I23" s="8"/>
      <c r="J23" s="4"/>
      <c r="K23" s="4"/>
      <c r="L23" s="6">
        <v>0.131944444444444</v>
      </c>
      <c r="M23" s="3">
        <v>2</v>
      </c>
      <c r="N23" s="3" t="s">
        <v>30</v>
      </c>
      <c r="O23" s="37" t="s">
        <v>19</v>
      </c>
      <c r="P23" s="93">
        <v>6</v>
      </c>
      <c r="Q23" s="93"/>
    </row>
    <row r="24" spans="1:17" x14ac:dyDescent="0.3">
      <c r="A24" s="6">
        <v>0.13888888888888801</v>
      </c>
      <c r="B24" s="3">
        <v>0</v>
      </c>
      <c r="C24" s="3" t="s">
        <v>7</v>
      </c>
      <c r="D24" s="37" t="s">
        <v>22</v>
      </c>
      <c r="E24" s="89">
        <v>2</v>
      </c>
      <c r="F24" s="90"/>
      <c r="I24" s="8"/>
      <c r="J24" s="4"/>
      <c r="K24" s="4"/>
      <c r="L24" s="6">
        <v>0.13888888888888801</v>
      </c>
      <c r="M24" s="3">
        <v>2</v>
      </c>
      <c r="N24" s="3" t="s">
        <v>30</v>
      </c>
      <c r="O24" s="37" t="s">
        <v>19</v>
      </c>
      <c r="P24" s="93">
        <v>6</v>
      </c>
      <c r="Q24" s="93"/>
    </row>
    <row r="25" spans="1:17" x14ac:dyDescent="0.3">
      <c r="A25" s="6">
        <v>0.14583333333333301</v>
      </c>
      <c r="B25" s="3">
        <v>0</v>
      </c>
      <c r="C25" s="3" t="s">
        <v>7</v>
      </c>
      <c r="D25" s="37" t="s">
        <v>26</v>
      </c>
      <c r="E25" s="89">
        <v>2</v>
      </c>
      <c r="F25" s="90"/>
      <c r="I25" s="8"/>
      <c r="J25" s="4"/>
      <c r="K25" s="4"/>
      <c r="L25" s="6">
        <v>0.14583333333333301</v>
      </c>
      <c r="M25" s="3">
        <v>2</v>
      </c>
      <c r="N25" s="3" t="s">
        <v>7</v>
      </c>
      <c r="O25" s="37" t="s">
        <v>19</v>
      </c>
      <c r="P25" s="93">
        <v>6</v>
      </c>
      <c r="Q25" s="93"/>
    </row>
    <row r="26" spans="1:17" x14ac:dyDescent="0.3">
      <c r="A26" s="6">
        <v>0.15277777777777701</v>
      </c>
      <c r="B26" s="3">
        <v>0</v>
      </c>
      <c r="C26" s="3" t="s">
        <v>7</v>
      </c>
      <c r="D26" s="37" t="s">
        <v>26</v>
      </c>
      <c r="E26" s="89">
        <v>2</v>
      </c>
      <c r="F26" s="90"/>
      <c r="I26" s="8"/>
      <c r="J26" s="4"/>
      <c r="K26" s="4"/>
      <c r="L26" s="6">
        <v>0.15277777777777701</v>
      </c>
      <c r="M26" s="3">
        <v>2</v>
      </c>
      <c r="N26" s="3" t="s">
        <v>7</v>
      </c>
      <c r="O26" s="37" t="s">
        <v>19</v>
      </c>
      <c r="P26" s="93">
        <v>6</v>
      </c>
      <c r="Q26" s="93"/>
    </row>
    <row r="27" spans="1:17" x14ac:dyDescent="0.3">
      <c r="A27" s="6">
        <v>0.15972222222222199</v>
      </c>
      <c r="B27" s="3">
        <v>0</v>
      </c>
      <c r="C27" s="3" t="s">
        <v>7</v>
      </c>
      <c r="D27" s="37" t="s">
        <v>22</v>
      </c>
      <c r="E27" s="89">
        <v>2</v>
      </c>
      <c r="F27" s="90"/>
      <c r="I27" s="8"/>
      <c r="J27" s="4"/>
      <c r="K27" s="4"/>
      <c r="L27" s="6">
        <v>0.15972222222222199</v>
      </c>
      <c r="M27" s="3">
        <v>2</v>
      </c>
      <c r="N27" s="3" t="s">
        <v>7</v>
      </c>
      <c r="O27" s="37" t="s">
        <v>19</v>
      </c>
      <c r="P27" s="93">
        <v>6</v>
      </c>
      <c r="Q27" s="93"/>
    </row>
    <row r="28" spans="1:17" x14ac:dyDescent="0.3">
      <c r="A28" s="6">
        <v>0.16666666666666599</v>
      </c>
      <c r="B28" s="3">
        <v>0</v>
      </c>
      <c r="C28" s="3" t="s">
        <v>7</v>
      </c>
      <c r="D28" s="37" t="s">
        <v>19</v>
      </c>
      <c r="E28" s="89">
        <v>2</v>
      </c>
      <c r="F28" s="90"/>
      <c r="I28" s="8"/>
      <c r="J28" s="4"/>
      <c r="K28" s="4"/>
      <c r="L28" s="6">
        <v>0.16666666666666599</v>
      </c>
      <c r="M28" s="3">
        <v>2</v>
      </c>
      <c r="N28" s="3" t="s">
        <v>7</v>
      </c>
      <c r="O28" s="37" t="s">
        <v>19</v>
      </c>
      <c r="P28" s="93">
        <v>6</v>
      </c>
      <c r="Q28" s="93"/>
    </row>
    <row r="29" spans="1:17" x14ac:dyDescent="0.3">
      <c r="A29" s="6">
        <v>0.17361111111111099</v>
      </c>
      <c r="B29" s="3">
        <v>0</v>
      </c>
      <c r="C29" s="3" t="s">
        <v>7</v>
      </c>
      <c r="D29" s="37" t="s">
        <v>25</v>
      </c>
      <c r="E29" s="89">
        <v>2</v>
      </c>
      <c r="F29" s="90"/>
      <c r="I29" s="8"/>
      <c r="J29" s="4"/>
      <c r="K29" s="4"/>
      <c r="L29" s="6">
        <v>0.17361111111111099</v>
      </c>
      <c r="M29" s="3">
        <v>2</v>
      </c>
      <c r="N29" s="3" t="s">
        <v>7</v>
      </c>
      <c r="O29" s="37" t="s">
        <v>19</v>
      </c>
      <c r="P29" s="93">
        <v>6</v>
      </c>
      <c r="Q29" s="93"/>
    </row>
    <row r="30" spans="1:17" x14ac:dyDescent="0.3">
      <c r="A30" s="6">
        <v>0.180555555555555</v>
      </c>
      <c r="B30" s="3">
        <v>0</v>
      </c>
      <c r="C30" s="3" t="s">
        <v>7</v>
      </c>
      <c r="D30" s="37" t="s">
        <v>29</v>
      </c>
      <c r="E30" s="89">
        <v>3</v>
      </c>
      <c r="F30" s="90"/>
      <c r="I30" s="8"/>
      <c r="J30" s="4"/>
      <c r="K30" s="4"/>
      <c r="L30" s="6">
        <v>0.180555555555555</v>
      </c>
      <c r="M30" s="3">
        <v>2</v>
      </c>
      <c r="N30" s="3" t="s">
        <v>7</v>
      </c>
      <c r="O30" s="37" t="s">
        <v>19</v>
      </c>
      <c r="P30" s="93">
        <v>6</v>
      </c>
      <c r="Q30" s="93"/>
    </row>
    <row r="31" spans="1:17" x14ac:dyDescent="0.3">
      <c r="A31" s="6">
        <v>0.1875</v>
      </c>
      <c r="B31" s="3">
        <v>0</v>
      </c>
      <c r="C31" s="3" t="s">
        <v>7</v>
      </c>
      <c r="D31" s="37" t="s">
        <v>22</v>
      </c>
      <c r="E31" s="89">
        <v>2</v>
      </c>
      <c r="F31" s="90"/>
      <c r="I31" s="8"/>
      <c r="J31" s="4"/>
      <c r="K31" s="4"/>
      <c r="L31" s="6">
        <v>0.1875</v>
      </c>
      <c r="M31" s="3">
        <v>2</v>
      </c>
      <c r="N31" s="3" t="s">
        <v>7</v>
      </c>
      <c r="O31" s="37" t="s">
        <v>19</v>
      </c>
      <c r="P31" s="93">
        <v>6</v>
      </c>
      <c r="Q31" s="93"/>
    </row>
    <row r="32" spans="1:17" x14ac:dyDescent="0.3">
      <c r="A32" s="6">
        <v>0.194444444444444</v>
      </c>
      <c r="B32" s="3">
        <v>0</v>
      </c>
      <c r="C32" s="3" t="s">
        <v>7</v>
      </c>
      <c r="D32" s="37" t="s">
        <v>77</v>
      </c>
      <c r="E32" s="89">
        <v>3</v>
      </c>
      <c r="F32" s="90"/>
      <c r="I32" s="8"/>
      <c r="J32" s="4"/>
      <c r="K32" s="4"/>
      <c r="L32" s="6">
        <v>0.194444444444444</v>
      </c>
      <c r="M32" s="3">
        <v>2</v>
      </c>
      <c r="N32" s="3" t="s">
        <v>7</v>
      </c>
      <c r="O32" s="37" t="s">
        <v>22</v>
      </c>
      <c r="P32" s="93">
        <v>6</v>
      </c>
      <c r="Q32" s="93"/>
    </row>
    <row r="33" spans="1:17" x14ac:dyDescent="0.3">
      <c r="A33" s="6">
        <v>0.20138888888888801</v>
      </c>
      <c r="B33" s="3">
        <v>0</v>
      </c>
      <c r="C33" s="3" t="s">
        <v>7</v>
      </c>
      <c r="D33" s="37" t="s">
        <v>22</v>
      </c>
      <c r="E33" s="89">
        <v>3</v>
      </c>
      <c r="F33" s="90"/>
      <c r="I33" s="8"/>
      <c r="J33" s="4"/>
      <c r="K33" s="4"/>
      <c r="L33" s="6">
        <v>0.20138888888888801</v>
      </c>
      <c r="M33" s="3">
        <v>2</v>
      </c>
      <c r="N33" s="3" t="s">
        <v>30</v>
      </c>
      <c r="O33" s="37" t="s">
        <v>19</v>
      </c>
      <c r="P33" s="93">
        <v>6</v>
      </c>
      <c r="Q33" s="93"/>
    </row>
    <row r="34" spans="1:17" x14ac:dyDescent="0.3">
      <c r="A34" s="6">
        <v>0.20833333333333301</v>
      </c>
      <c r="B34" s="3">
        <v>0</v>
      </c>
      <c r="C34" s="3" t="s">
        <v>7</v>
      </c>
      <c r="D34" s="37" t="s">
        <v>22</v>
      </c>
      <c r="E34" s="89">
        <v>2</v>
      </c>
      <c r="F34" s="90"/>
      <c r="I34" s="8"/>
      <c r="J34" s="4"/>
      <c r="K34" s="4"/>
      <c r="L34" s="6">
        <v>0.20833333333333301</v>
      </c>
      <c r="M34" s="3">
        <v>2</v>
      </c>
      <c r="N34" s="3" t="s">
        <v>30</v>
      </c>
      <c r="O34" s="37" t="s">
        <v>19</v>
      </c>
      <c r="P34" s="93">
        <v>6</v>
      </c>
      <c r="Q34" s="93"/>
    </row>
    <row r="35" spans="1:17" x14ac:dyDescent="0.3">
      <c r="A35" s="6">
        <v>0.21527777777777701</v>
      </c>
      <c r="B35" s="3">
        <v>0</v>
      </c>
      <c r="C35" s="3" t="s">
        <v>7</v>
      </c>
      <c r="D35" s="37" t="s">
        <v>23</v>
      </c>
      <c r="E35" s="89">
        <v>2</v>
      </c>
      <c r="F35" s="90"/>
      <c r="I35" s="8"/>
      <c r="J35" s="4"/>
      <c r="K35" s="4"/>
      <c r="L35" s="6">
        <v>0.21527777777777701</v>
      </c>
      <c r="M35" s="3">
        <v>2</v>
      </c>
      <c r="N35" s="3" t="s">
        <v>30</v>
      </c>
      <c r="O35" s="37" t="s">
        <v>19</v>
      </c>
      <c r="P35" s="93">
        <v>6</v>
      </c>
      <c r="Q35" s="93"/>
    </row>
    <row r="36" spans="1:17" x14ac:dyDescent="0.3">
      <c r="A36" s="6">
        <v>0.22222222222222199</v>
      </c>
      <c r="B36" s="3">
        <v>0</v>
      </c>
      <c r="C36" s="3" t="s">
        <v>7</v>
      </c>
      <c r="D36" s="37" t="s">
        <v>20</v>
      </c>
      <c r="E36" s="89">
        <v>2</v>
      </c>
      <c r="F36" s="90"/>
      <c r="I36" s="8"/>
      <c r="J36" s="4"/>
      <c r="K36" s="4"/>
      <c r="L36" s="6">
        <v>0.22222222222222199</v>
      </c>
      <c r="M36" s="3">
        <v>2</v>
      </c>
      <c r="N36" s="3" t="s">
        <v>30</v>
      </c>
      <c r="O36" s="37" t="s">
        <v>19</v>
      </c>
      <c r="P36" s="93">
        <v>6</v>
      </c>
      <c r="Q36" s="93"/>
    </row>
    <row r="37" spans="1:17" x14ac:dyDescent="0.3">
      <c r="A37" s="6">
        <v>0.22916666666666599</v>
      </c>
      <c r="B37" s="3">
        <v>0</v>
      </c>
      <c r="C37" s="3" t="s">
        <v>7</v>
      </c>
      <c r="D37" s="37" t="s">
        <v>20</v>
      </c>
      <c r="E37" s="89">
        <v>2</v>
      </c>
      <c r="F37" s="90"/>
      <c r="I37" s="8"/>
      <c r="J37" s="4"/>
      <c r="K37" s="4"/>
      <c r="L37" s="6">
        <v>0.22916666666666599</v>
      </c>
      <c r="M37" s="3">
        <v>2</v>
      </c>
      <c r="N37" s="3" t="s">
        <v>30</v>
      </c>
      <c r="O37" s="37" t="s">
        <v>19</v>
      </c>
      <c r="P37" s="93">
        <v>6</v>
      </c>
      <c r="Q37" s="93"/>
    </row>
    <row r="38" spans="1:17" x14ac:dyDescent="0.3">
      <c r="A38" s="6">
        <v>0.23611111111111099</v>
      </c>
      <c r="B38" s="3">
        <v>0</v>
      </c>
      <c r="C38" s="3" t="s">
        <v>7</v>
      </c>
      <c r="D38" s="37" t="s">
        <v>22</v>
      </c>
      <c r="E38" s="89">
        <v>2</v>
      </c>
      <c r="F38" s="90"/>
      <c r="I38" s="8"/>
      <c r="J38" s="4"/>
      <c r="K38" s="4"/>
      <c r="L38" s="6">
        <v>0.23611111111111099</v>
      </c>
      <c r="M38" s="3">
        <v>2</v>
      </c>
      <c r="N38" s="3" t="s">
        <v>30</v>
      </c>
      <c r="O38" s="37" t="s">
        <v>19</v>
      </c>
      <c r="P38" s="93">
        <v>6</v>
      </c>
      <c r="Q38" s="93"/>
    </row>
    <row r="39" spans="1:17" x14ac:dyDescent="0.3">
      <c r="A39" s="6">
        <v>0.243055555555555</v>
      </c>
      <c r="B39" s="3">
        <v>0</v>
      </c>
      <c r="C39" s="3" t="s">
        <v>7</v>
      </c>
      <c r="D39" s="37" t="s">
        <v>23</v>
      </c>
      <c r="E39" s="89">
        <v>2</v>
      </c>
      <c r="F39" s="90"/>
      <c r="I39" s="8"/>
      <c r="J39" s="4"/>
      <c r="K39" s="4"/>
      <c r="L39" s="6">
        <v>0.243055555555555</v>
      </c>
      <c r="M39" s="3">
        <v>2</v>
      </c>
      <c r="N39" s="3" t="s">
        <v>30</v>
      </c>
      <c r="O39" s="37" t="s">
        <v>19</v>
      </c>
      <c r="P39" s="93">
        <v>6</v>
      </c>
      <c r="Q39" s="93"/>
    </row>
    <row r="40" spans="1:17" x14ac:dyDescent="0.3">
      <c r="A40" s="6">
        <v>0.25</v>
      </c>
      <c r="B40" s="3">
        <v>0</v>
      </c>
      <c r="C40" s="3" t="s">
        <v>7</v>
      </c>
      <c r="D40" s="37" t="s">
        <v>23</v>
      </c>
      <c r="E40" s="89">
        <v>2</v>
      </c>
      <c r="F40" s="90"/>
      <c r="I40" s="8"/>
      <c r="J40" s="4"/>
      <c r="K40" s="4"/>
      <c r="L40" s="6">
        <v>0.25</v>
      </c>
      <c r="M40" s="3">
        <v>2</v>
      </c>
      <c r="N40" s="3" t="s">
        <v>30</v>
      </c>
      <c r="O40" s="37" t="s">
        <v>19</v>
      </c>
      <c r="P40" s="93">
        <v>6</v>
      </c>
      <c r="Q40" s="93"/>
    </row>
    <row r="41" spans="1:17" x14ac:dyDescent="0.3">
      <c r="A41" s="6">
        <v>0.25694444444444398</v>
      </c>
      <c r="B41" s="3">
        <v>0</v>
      </c>
      <c r="C41" s="3" t="s">
        <v>7</v>
      </c>
      <c r="D41" s="37" t="s">
        <v>23</v>
      </c>
      <c r="E41" s="89">
        <v>2</v>
      </c>
      <c r="F41" s="90"/>
      <c r="I41" s="8"/>
      <c r="J41" s="4"/>
      <c r="K41" s="4"/>
      <c r="L41" s="6">
        <v>0.25694444444444398</v>
      </c>
      <c r="M41" s="3">
        <v>2</v>
      </c>
      <c r="N41" s="3" t="s">
        <v>30</v>
      </c>
      <c r="O41" s="37" t="s">
        <v>19</v>
      </c>
      <c r="P41" s="93">
        <v>6</v>
      </c>
      <c r="Q41" s="93"/>
    </row>
    <row r="42" spans="1:17" x14ac:dyDescent="0.3">
      <c r="A42" s="6">
        <v>0.26388888888888801</v>
      </c>
      <c r="B42" s="3">
        <v>0</v>
      </c>
      <c r="C42" s="3" t="s">
        <v>7</v>
      </c>
      <c r="D42" s="37" t="s">
        <v>23</v>
      </c>
      <c r="E42" s="89">
        <v>2</v>
      </c>
      <c r="F42" s="90"/>
      <c r="I42" s="8"/>
      <c r="J42" s="4"/>
      <c r="K42" s="4"/>
      <c r="L42" s="6">
        <v>0.26388888888888801</v>
      </c>
      <c r="M42" s="3">
        <v>2</v>
      </c>
      <c r="N42" s="3" t="s">
        <v>30</v>
      </c>
      <c r="O42" s="37" t="s">
        <v>19</v>
      </c>
      <c r="P42" s="93">
        <v>6</v>
      </c>
      <c r="Q42" s="93"/>
    </row>
    <row r="43" spans="1:17" x14ac:dyDescent="0.3">
      <c r="A43" s="6">
        <v>0.27083333333333298</v>
      </c>
      <c r="B43" s="3">
        <v>0</v>
      </c>
      <c r="C43" s="3" t="s">
        <v>7</v>
      </c>
      <c r="D43" s="37" t="s">
        <v>29</v>
      </c>
      <c r="E43" s="89">
        <v>2</v>
      </c>
      <c r="F43" s="90"/>
      <c r="I43" s="8"/>
      <c r="J43" s="4"/>
      <c r="K43" s="4"/>
      <c r="L43" s="6">
        <v>0.27083333333333298</v>
      </c>
      <c r="M43" s="3">
        <v>2</v>
      </c>
      <c r="N43" s="3" t="s">
        <v>30</v>
      </c>
      <c r="O43" s="37" t="s">
        <v>19</v>
      </c>
      <c r="P43" s="93">
        <v>6</v>
      </c>
      <c r="Q43" s="93"/>
    </row>
    <row r="44" spans="1:17" x14ac:dyDescent="0.3">
      <c r="A44" s="6">
        <v>0.27777777777777701</v>
      </c>
      <c r="B44" s="3">
        <v>0</v>
      </c>
      <c r="C44" s="3" t="s">
        <v>7</v>
      </c>
      <c r="D44" s="37" t="s">
        <v>26</v>
      </c>
      <c r="E44" s="89">
        <v>2</v>
      </c>
      <c r="F44" s="90"/>
      <c r="I44" s="8"/>
      <c r="J44" s="4"/>
      <c r="K44" s="4"/>
      <c r="L44" s="6">
        <v>0.27777777777777701</v>
      </c>
      <c r="M44" s="3">
        <v>2</v>
      </c>
      <c r="N44" s="3" t="s">
        <v>30</v>
      </c>
      <c r="O44" s="37" t="s">
        <v>19</v>
      </c>
      <c r="P44" s="93">
        <v>6</v>
      </c>
      <c r="Q44" s="93"/>
    </row>
    <row r="45" spans="1:17" x14ac:dyDescent="0.3">
      <c r="A45" s="6">
        <v>0.28472222222222199</v>
      </c>
      <c r="B45" s="3">
        <v>0</v>
      </c>
      <c r="C45" s="3" t="s">
        <v>7</v>
      </c>
      <c r="D45" s="37" t="s">
        <v>26</v>
      </c>
      <c r="E45" s="89">
        <v>2</v>
      </c>
      <c r="F45" s="90"/>
      <c r="I45" s="8"/>
      <c r="J45" s="4"/>
      <c r="K45" s="4"/>
      <c r="L45" s="6">
        <v>0.28472222222222199</v>
      </c>
      <c r="M45" s="3">
        <v>2</v>
      </c>
      <c r="N45" s="3" t="s">
        <v>30</v>
      </c>
      <c r="O45" s="37" t="s">
        <v>19</v>
      </c>
      <c r="P45" s="93">
        <v>6</v>
      </c>
      <c r="Q45" s="93"/>
    </row>
    <row r="46" spans="1:17" x14ac:dyDescent="0.3">
      <c r="A46" s="6">
        <v>0.29166666666666602</v>
      </c>
      <c r="B46" s="3">
        <v>0</v>
      </c>
      <c r="C46" s="3" t="s">
        <v>7</v>
      </c>
      <c r="D46" s="37" t="s">
        <v>26</v>
      </c>
      <c r="E46" s="89">
        <v>3</v>
      </c>
      <c r="F46" s="90"/>
      <c r="I46" s="8"/>
      <c r="J46" s="4"/>
      <c r="K46" s="4"/>
      <c r="L46" s="6">
        <v>0.29166666666666602</v>
      </c>
      <c r="M46" s="3">
        <v>2</v>
      </c>
      <c r="N46" s="3" t="s">
        <v>30</v>
      </c>
      <c r="O46" s="37" t="s">
        <v>19</v>
      </c>
      <c r="P46" s="93">
        <v>6</v>
      </c>
      <c r="Q46" s="93"/>
    </row>
    <row r="47" spans="1:17" x14ac:dyDescent="0.3">
      <c r="A47" s="6">
        <v>0.29861111111111099</v>
      </c>
      <c r="B47" s="3">
        <v>0</v>
      </c>
      <c r="C47" s="3" t="s">
        <v>7</v>
      </c>
      <c r="D47" s="37" t="s">
        <v>26</v>
      </c>
      <c r="E47" s="89">
        <v>3</v>
      </c>
      <c r="F47" s="90"/>
      <c r="I47" s="8"/>
      <c r="J47" s="4"/>
      <c r="K47" s="4"/>
      <c r="L47" s="6">
        <v>0.29861111111111099</v>
      </c>
      <c r="M47" s="3">
        <v>2</v>
      </c>
      <c r="N47" s="3" t="s">
        <v>30</v>
      </c>
      <c r="O47" s="37" t="s">
        <v>22</v>
      </c>
      <c r="P47" s="93">
        <v>6</v>
      </c>
      <c r="Q47" s="93"/>
    </row>
    <row r="48" spans="1:17" x14ac:dyDescent="0.3">
      <c r="A48" s="6">
        <v>0.30555555555555503</v>
      </c>
      <c r="B48" s="3">
        <v>0</v>
      </c>
      <c r="C48" s="3" t="s">
        <v>7</v>
      </c>
      <c r="D48" s="37" t="s">
        <v>22</v>
      </c>
      <c r="E48" s="89">
        <v>2</v>
      </c>
      <c r="F48" s="90"/>
      <c r="I48" s="8"/>
      <c r="J48" s="4"/>
      <c r="K48" s="4"/>
      <c r="L48" s="6">
        <v>0.30555555555555503</v>
      </c>
      <c r="M48" s="3">
        <v>2</v>
      </c>
      <c r="N48" s="3" t="s">
        <v>30</v>
      </c>
      <c r="O48" s="37" t="s">
        <v>22</v>
      </c>
      <c r="P48" s="93">
        <v>6</v>
      </c>
      <c r="Q48" s="93"/>
    </row>
    <row r="49" spans="1:17" x14ac:dyDescent="0.3">
      <c r="A49" s="6">
        <v>0.3125</v>
      </c>
      <c r="B49" s="3">
        <v>0</v>
      </c>
      <c r="C49" s="3" t="s">
        <v>7</v>
      </c>
      <c r="D49" s="37" t="s">
        <v>19</v>
      </c>
      <c r="E49" s="89">
        <v>2</v>
      </c>
      <c r="F49" s="90"/>
      <c r="I49" s="8"/>
      <c r="J49" s="4"/>
      <c r="K49" s="4"/>
      <c r="L49" s="6">
        <v>0.3125</v>
      </c>
      <c r="M49" s="3">
        <v>2</v>
      </c>
      <c r="N49" s="3" t="s">
        <v>30</v>
      </c>
      <c r="O49" s="37" t="s">
        <v>19</v>
      </c>
      <c r="P49" s="93">
        <v>6</v>
      </c>
      <c r="Q49" s="93"/>
    </row>
    <row r="50" spans="1:17" x14ac:dyDescent="0.3">
      <c r="A50" s="6">
        <v>0.31944444444444398</v>
      </c>
      <c r="B50" s="3">
        <v>0</v>
      </c>
      <c r="C50" s="3" t="s">
        <v>7</v>
      </c>
      <c r="D50" s="37" t="s">
        <v>19</v>
      </c>
      <c r="E50" s="89">
        <v>2</v>
      </c>
      <c r="F50" s="90"/>
      <c r="I50" s="8"/>
      <c r="J50" s="4"/>
      <c r="K50" s="4"/>
      <c r="L50" s="6">
        <v>0.31944444444444398</v>
      </c>
      <c r="M50" s="3">
        <v>2</v>
      </c>
      <c r="N50" s="3" t="s">
        <v>30</v>
      </c>
      <c r="O50" s="37" t="s">
        <v>19</v>
      </c>
      <c r="P50" s="93">
        <v>6</v>
      </c>
      <c r="Q50" s="93"/>
    </row>
    <row r="51" spans="1:17" x14ac:dyDescent="0.3">
      <c r="A51" s="6">
        <v>0.32638888888888801</v>
      </c>
      <c r="B51" s="3">
        <v>0</v>
      </c>
      <c r="C51" s="3" t="s">
        <v>7</v>
      </c>
      <c r="D51" s="37" t="s">
        <v>19</v>
      </c>
      <c r="E51" s="89">
        <v>2</v>
      </c>
      <c r="F51" s="90"/>
      <c r="I51" s="8"/>
      <c r="J51" s="4"/>
      <c r="K51" s="4"/>
      <c r="L51" s="6">
        <v>0.32638888888888801</v>
      </c>
      <c r="M51" s="3">
        <v>2</v>
      </c>
      <c r="N51" s="3" t="s">
        <v>30</v>
      </c>
      <c r="O51" s="37" t="s">
        <v>19</v>
      </c>
      <c r="P51" s="93">
        <v>6</v>
      </c>
      <c r="Q51" s="93"/>
    </row>
    <row r="52" spans="1:17" x14ac:dyDescent="0.3">
      <c r="A52" s="6">
        <v>0.33333333333333298</v>
      </c>
      <c r="B52" s="3">
        <v>0</v>
      </c>
      <c r="C52" s="3" t="s">
        <v>7</v>
      </c>
      <c r="D52" s="37" t="s">
        <v>19</v>
      </c>
      <c r="E52" s="89">
        <v>2</v>
      </c>
      <c r="F52" s="90"/>
      <c r="I52" s="8"/>
      <c r="J52" s="4"/>
      <c r="K52" s="4"/>
      <c r="L52" s="6">
        <v>0.33333333333333298</v>
      </c>
      <c r="M52" s="3">
        <v>2</v>
      </c>
      <c r="N52" s="3" t="s">
        <v>30</v>
      </c>
      <c r="O52" s="37" t="s">
        <v>19</v>
      </c>
      <c r="P52" s="93">
        <v>6</v>
      </c>
      <c r="Q52" s="93"/>
    </row>
    <row r="53" spans="1:17" x14ac:dyDescent="0.3">
      <c r="A53" s="6">
        <v>0.34027777777777701</v>
      </c>
      <c r="B53" s="3">
        <v>0</v>
      </c>
      <c r="C53" s="3" t="s">
        <v>7</v>
      </c>
      <c r="D53" s="37" t="s">
        <v>19</v>
      </c>
      <c r="E53" s="89">
        <v>2</v>
      </c>
      <c r="F53" s="90"/>
      <c r="I53" s="8"/>
      <c r="J53" s="4"/>
      <c r="K53" s="4"/>
      <c r="L53" s="6">
        <v>0.34027777777777701</v>
      </c>
      <c r="M53" s="3">
        <v>2</v>
      </c>
      <c r="N53" s="3" t="s">
        <v>30</v>
      </c>
      <c r="O53" s="37" t="s">
        <v>19</v>
      </c>
      <c r="P53" s="93">
        <v>6</v>
      </c>
      <c r="Q53" s="93"/>
    </row>
    <row r="54" spans="1:17" x14ac:dyDescent="0.3">
      <c r="A54" s="6">
        <v>0.34722222222222199</v>
      </c>
      <c r="B54" s="3">
        <v>0</v>
      </c>
      <c r="C54" s="3" t="s">
        <v>7</v>
      </c>
      <c r="D54" s="37" t="s">
        <v>19</v>
      </c>
      <c r="E54" s="89">
        <v>2</v>
      </c>
      <c r="F54" s="90"/>
      <c r="I54" s="8"/>
      <c r="J54" s="4"/>
      <c r="K54" s="4"/>
      <c r="L54" s="6">
        <v>0.34722222222222199</v>
      </c>
      <c r="M54" s="3">
        <v>2</v>
      </c>
      <c r="N54" s="3" t="s">
        <v>30</v>
      </c>
      <c r="O54" s="37" t="s">
        <v>22</v>
      </c>
      <c r="P54" s="93">
        <v>6</v>
      </c>
      <c r="Q54" s="93"/>
    </row>
    <row r="55" spans="1:17" x14ac:dyDescent="0.3">
      <c r="A55" s="6">
        <v>0.35416666666666602</v>
      </c>
      <c r="B55" s="3">
        <v>0</v>
      </c>
      <c r="C55" s="3" t="s">
        <v>7</v>
      </c>
      <c r="D55" s="37" t="s">
        <v>19</v>
      </c>
      <c r="E55" s="89">
        <v>2</v>
      </c>
      <c r="F55" s="90"/>
      <c r="I55" s="8"/>
      <c r="J55" s="4"/>
      <c r="K55" s="4"/>
      <c r="L55" s="6">
        <v>0.35416666666666602</v>
      </c>
      <c r="M55" s="3">
        <v>2</v>
      </c>
      <c r="N55" s="3" t="s">
        <v>30</v>
      </c>
      <c r="O55" s="37" t="s">
        <v>22</v>
      </c>
      <c r="P55" s="93">
        <v>6</v>
      </c>
      <c r="Q55" s="93"/>
    </row>
    <row r="56" spans="1:17" x14ac:dyDescent="0.3">
      <c r="A56" s="6">
        <v>0.36111111111111099</v>
      </c>
      <c r="B56" s="3">
        <v>0</v>
      </c>
      <c r="C56" s="3" t="s">
        <v>7</v>
      </c>
      <c r="D56" s="37" t="s">
        <v>19</v>
      </c>
      <c r="E56" s="89">
        <v>2</v>
      </c>
      <c r="F56" s="90"/>
      <c r="I56" s="8"/>
      <c r="J56" s="4"/>
      <c r="K56" s="4"/>
      <c r="L56" s="6">
        <v>0.36111111111111099</v>
      </c>
      <c r="M56" s="3">
        <v>2</v>
      </c>
      <c r="N56" s="3" t="s">
        <v>30</v>
      </c>
      <c r="O56" s="37" t="s">
        <v>19</v>
      </c>
      <c r="P56" s="93">
        <v>6</v>
      </c>
      <c r="Q56" s="93"/>
    </row>
    <row r="57" spans="1:17" x14ac:dyDescent="0.3">
      <c r="A57" s="6">
        <v>0.36805555555555503</v>
      </c>
      <c r="B57" s="3">
        <v>0</v>
      </c>
      <c r="C57" s="3" t="s">
        <v>7</v>
      </c>
      <c r="D57" s="37" t="s">
        <v>19</v>
      </c>
      <c r="E57" s="89">
        <v>2</v>
      </c>
      <c r="F57" s="90"/>
      <c r="I57" s="8"/>
      <c r="J57" s="4"/>
      <c r="K57" s="4"/>
      <c r="L57" s="6">
        <v>0.36805555555555503</v>
      </c>
      <c r="M57" s="3">
        <v>2</v>
      </c>
      <c r="N57" s="3" t="s">
        <v>30</v>
      </c>
      <c r="O57" s="37" t="s">
        <v>19</v>
      </c>
      <c r="P57" s="93">
        <v>6</v>
      </c>
      <c r="Q57" s="93"/>
    </row>
    <row r="58" spans="1:17" x14ac:dyDescent="0.3">
      <c r="A58" s="6">
        <v>0.375</v>
      </c>
      <c r="B58" s="3">
        <v>0</v>
      </c>
      <c r="C58" s="3" t="s">
        <v>7</v>
      </c>
      <c r="D58" s="37" t="s">
        <v>19</v>
      </c>
      <c r="E58" s="89">
        <v>2</v>
      </c>
      <c r="F58" s="90"/>
      <c r="I58" s="8"/>
      <c r="J58" s="4"/>
      <c r="K58" s="4"/>
      <c r="L58" s="6">
        <v>0.375</v>
      </c>
      <c r="M58" s="3">
        <v>2</v>
      </c>
      <c r="N58" s="3" t="s">
        <v>30</v>
      </c>
      <c r="O58" s="37" t="s">
        <v>22</v>
      </c>
      <c r="P58" s="93">
        <v>6</v>
      </c>
      <c r="Q58" s="93"/>
    </row>
    <row r="59" spans="1:17" x14ac:dyDescent="0.3">
      <c r="A59" s="6">
        <v>0.38194444444444398</v>
      </c>
      <c r="B59" s="3">
        <v>0</v>
      </c>
      <c r="C59" s="3" t="s">
        <v>7</v>
      </c>
      <c r="D59" s="37" t="s">
        <v>19</v>
      </c>
      <c r="E59" s="89">
        <v>2</v>
      </c>
      <c r="F59" s="90"/>
      <c r="I59" s="8"/>
      <c r="J59" s="4"/>
      <c r="K59" s="4"/>
      <c r="L59" s="6">
        <v>0.38194444444444398</v>
      </c>
      <c r="M59" s="3">
        <v>2</v>
      </c>
      <c r="N59" s="3" t="s">
        <v>30</v>
      </c>
      <c r="O59" s="37" t="s">
        <v>19</v>
      </c>
      <c r="P59" s="93">
        <v>6</v>
      </c>
      <c r="Q59" s="93"/>
    </row>
    <row r="60" spans="1:17" x14ac:dyDescent="0.3">
      <c r="A60" s="6">
        <v>0.38888888888888801</v>
      </c>
      <c r="B60" s="3">
        <v>0</v>
      </c>
      <c r="C60" s="3" t="s">
        <v>7</v>
      </c>
      <c r="D60" s="37" t="s">
        <v>19</v>
      </c>
      <c r="E60" s="89">
        <v>2</v>
      </c>
      <c r="F60" s="90"/>
      <c r="I60" s="8"/>
      <c r="J60" s="4"/>
      <c r="K60" s="4"/>
      <c r="L60" s="6">
        <v>0.38888888888888801</v>
      </c>
      <c r="M60" s="3">
        <v>2</v>
      </c>
      <c r="N60" s="3" t="s">
        <v>30</v>
      </c>
      <c r="O60" s="37" t="s">
        <v>19</v>
      </c>
      <c r="P60" s="93">
        <v>6</v>
      </c>
      <c r="Q60" s="93"/>
    </row>
    <row r="61" spans="1:17" x14ac:dyDescent="0.3">
      <c r="A61" s="6">
        <v>0.39583333333333298</v>
      </c>
      <c r="B61" s="3">
        <v>0</v>
      </c>
      <c r="C61" s="3" t="s">
        <v>7</v>
      </c>
      <c r="D61" s="37" t="s">
        <v>19</v>
      </c>
      <c r="E61" s="89">
        <v>2</v>
      </c>
      <c r="F61" s="90"/>
      <c r="I61" s="8"/>
      <c r="J61" s="4"/>
      <c r="K61" s="4"/>
      <c r="L61" s="6">
        <v>0.39583333333333298</v>
      </c>
      <c r="M61" s="3">
        <v>2</v>
      </c>
      <c r="N61" s="3" t="s">
        <v>30</v>
      </c>
      <c r="O61" s="37" t="s">
        <v>19</v>
      </c>
      <c r="P61" s="93">
        <v>6</v>
      </c>
      <c r="Q61" s="93"/>
    </row>
    <row r="62" spans="1:17" x14ac:dyDescent="0.3">
      <c r="A62" s="6">
        <v>0.40277777777777701</v>
      </c>
      <c r="B62" s="3">
        <v>0</v>
      </c>
      <c r="C62" s="3" t="s">
        <v>7</v>
      </c>
      <c r="D62" s="37" t="s">
        <v>19</v>
      </c>
      <c r="E62" s="89">
        <v>2</v>
      </c>
      <c r="F62" s="90"/>
      <c r="I62" s="8"/>
      <c r="J62" s="4"/>
      <c r="K62" s="4"/>
      <c r="L62" s="6">
        <v>0.40277777777777701</v>
      </c>
      <c r="M62" s="3">
        <v>2</v>
      </c>
      <c r="N62" s="3" t="s">
        <v>30</v>
      </c>
      <c r="O62" s="37" t="s">
        <v>19</v>
      </c>
      <c r="P62" s="93">
        <v>6</v>
      </c>
      <c r="Q62" s="93"/>
    </row>
    <row r="63" spans="1:17" x14ac:dyDescent="0.3">
      <c r="A63" s="6">
        <v>0.40972222222222199</v>
      </c>
      <c r="B63" s="3">
        <v>0</v>
      </c>
      <c r="C63" s="3" t="s">
        <v>7</v>
      </c>
      <c r="D63" s="37" t="s">
        <v>19</v>
      </c>
      <c r="E63" s="89">
        <v>2</v>
      </c>
      <c r="F63" s="90"/>
      <c r="I63" s="8"/>
      <c r="J63" s="4"/>
      <c r="K63" s="4"/>
      <c r="L63" s="6">
        <v>0.40972222222222199</v>
      </c>
      <c r="M63" s="3">
        <v>2</v>
      </c>
      <c r="N63" s="3" t="s">
        <v>30</v>
      </c>
      <c r="O63" s="37" t="s">
        <v>19</v>
      </c>
      <c r="P63" s="93">
        <v>6</v>
      </c>
      <c r="Q63" s="93"/>
    </row>
    <row r="64" spans="1:17" x14ac:dyDescent="0.3">
      <c r="A64" s="6">
        <v>0.41666666666666602</v>
      </c>
      <c r="B64" s="3">
        <v>0</v>
      </c>
      <c r="C64" s="3" t="s">
        <v>7</v>
      </c>
      <c r="D64" s="37" t="s">
        <v>19</v>
      </c>
      <c r="E64" s="89">
        <v>2</v>
      </c>
      <c r="F64" s="90"/>
      <c r="I64" s="8"/>
      <c r="J64" s="4"/>
      <c r="K64" s="4"/>
      <c r="L64" s="6">
        <v>0.41666666666666602</v>
      </c>
      <c r="M64" s="3">
        <v>2</v>
      </c>
      <c r="N64" s="3" t="s">
        <v>30</v>
      </c>
      <c r="O64" s="37" t="s">
        <v>19</v>
      </c>
      <c r="P64" s="93">
        <v>6</v>
      </c>
      <c r="Q64" s="93"/>
    </row>
    <row r="65" spans="1:20" x14ac:dyDescent="0.3">
      <c r="A65" s="9"/>
      <c r="B65" s="4"/>
      <c r="C65" s="4"/>
      <c r="D65" s="4"/>
      <c r="E65" s="4"/>
      <c r="F65" s="4"/>
      <c r="G65" s="4"/>
      <c r="H65" s="4"/>
      <c r="I65" s="4"/>
      <c r="J65" s="4"/>
      <c r="K65" s="4"/>
      <c r="L65" s="9"/>
      <c r="M65" s="4"/>
      <c r="N65" s="4"/>
      <c r="O65" s="4"/>
      <c r="P65" s="4"/>
      <c r="Q65" s="4"/>
    </row>
    <row r="66" spans="1:20" x14ac:dyDescent="0.3">
      <c r="A66" s="9"/>
      <c r="B66" s="4"/>
      <c r="C66" s="4"/>
      <c r="D66" s="4"/>
      <c r="E66" s="4"/>
      <c r="F66" s="4"/>
      <c r="G66" s="4"/>
      <c r="H66" s="4"/>
      <c r="I66" s="4"/>
      <c r="J66" s="4"/>
      <c r="K66" s="4"/>
      <c r="L66" s="9"/>
      <c r="M66" s="4"/>
      <c r="N66" s="4"/>
      <c r="O66" s="4"/>
      <c r="P66" s="4"/>
      <c r="Q66" s="4"/>
      <c r="R66" s="4"/>
      <c r="S66" s="4"/>
    </row>
    <row r="67" spans="1:20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"/>
    </row>
    <row r="68" spans="1:20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</row>
    <row r="69" spans="1:20" x14ac:dyDescent="0.3">
      <c r="A69" s="98" t="s">
        <v>13</v>
      </c>
      <c r="B69" s="98"/>
      <c r="C69" s="98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20" x14ac:dyDescent="0.3">
      <c r="A70" s="4" t="s">
        <v>0</v>
      </c>
      <c r="B70" s="99" t="s">
        <v>82</v>
      </c>
      <c r="C70" s="98"/>
      <c r="D70" s="98" t="s">
        <v>1</v>
      </c>
      <c r="E70" s="98"/>
      <c r="F70" s="98" t="s">
        <v>3</v>
      </c>
      <c r="G70" s="98"/>
      <c r="H70" s="98"/>
      <c r="I70" s="98"/>
      <c r="J70" s="4"/>
      <c r="K70" s="4"/>
      <c r="L70" s="4" t="s">
        <v>0</v>
      </c>
      <c r="M70" s="98" t="s">
        <v>83</v>
      </c>
      <c r="N70" s="98"/>
      <c r="O70" s="98" t="s">
        <v>1</v>
      </c>
      <c r="P70" s="98"/>
      <c r="Q70" s="98" t="s">
        <v>3</v>
      </c>
      <c r="R70" s="98"/>
      <c r="S70" s="98"/>
      <c r="T70" s="98"/>
    </row>
    <row r="71" spans="1:20" x14ac:dyDescent="0.3">
      <c r="A71" s="4"/>
      <c r="B71" s="4"/>
      <c r="C71" s="4"/>
      <c r="D71" s="4"/>
      <c r="E71" s="4"/>
      <c r="F71" s="98"/>
      <c r="G71" s="98"/>
      <c r="H71" s="98"/>
      <c r="I71" s="98"/>
      <c r="J71" s="98"/>
      <c r="K71" s="4"/>
      <c r="L71" s="4"/>
      <c r="M71" s="4"/>
      <c r="N71" s="4"/>
      <c r="O71" s="4"/>
      <c r="P71" s="4"/>
      <c r="Q71" s="4"/>
      <c r="R71" s="4"/>
      <c r="S71" s="4"/>
    </row>
    <row r="72" spans="1:20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20" x14ac:dyDescent="0.3">
      <c r="A73" s="12" t="s">
        <v>5</v>
      </c>
      <c r="B73" s="12" t="s">
        <v>4</v>
      </c>
      <c r="C73" s="12" t="s">
        <v>6</v>
      </c>
      <c r="D73" s="40" t="s">
        <v>11</v>
      </c>
      <c r="E73" s="94" t="s">
        <v>12</v>
      </c>
      <c r="F73" s="94"/>
      <c r="I73" s="4"/>
      <c r="J73" s="4"/>
      <c r="K73" s="4"/>
      <c r="L73" s="12" t="s">
        <v>5</v>
      </c>
      <c r="M73" s="12" t="s">
        <v>4</v>
      </c>
      <c r="N73" s="12" t="s">
        <v>6</v>
      </c>
      <c r="O73" s="40" t="s">
        <v>11</v>
      </c>
      <c r="P73" s="94" t="s">
        <v>12</v>
      </c>
      <c r="Q73" s="94"/>
    </row>
    <row r="74" spans="1:20" x14ac:dyDescent="0.3">
      <c r="A74" s="6">
        <v>6.9444444444444441E-3</v>
      </c>
      <c r="B74" s="12"/>
      <c r="C74" s="3" t="s">
        <v>7</v>
      </c>
      <c r="D74" s="37" t="s">
        <v>23</v>
      </c>
      <c r="E74" s="93">
        <v>3</v>
      </c>
      <c r="F74" s="93"/>
      <c r="I74" s="4"/>
      <c r="J74" s="4"/>
      <c r="K74" s="4"/>
      <c r="L74" s="6">
        <v>6.9444444444444441E-3</v>
      </c>
      <c r="M74" s="12"/>
      <c r="N74" s="3" t="s">
        <v>7</v>
      </c>
      <c r="O74" s="37" t="s">
        <v>251</v>
      </c>
      <c r="P74" s="93">
        <v>5</v>
      </c>
      <c r="Q74" s="93"/>
    </row>
    <row r="75" spans="1:20" x14ac:dyDescent="0.3">
      <c r="A75" s="6">
        <v>1.3888888888888888E-2</v>
      </c>
      <c r="B75" s="12"/>
      <c r="C75" s="3" t="s">
        <v>7</v>
      </c>
      <c r="D75" s="37" t="s">
        <v>23</v>
      </c>
      <c r="E75" s="93">
        <v>3</v>
      </c>
      <c r="F75" s="93"/>
      <c r="I75" s="4"/>
      <c r="J75" s="4"/>
      <c r="K75" s="4"/>
      <c r="L75" s="6">
        <v>1.3888888888888888E-2</v>
      </c>
      <c r="M75" s="12"/>
      <c r="N75" s="3" t="s">
        <v>7</v>
      </c>
      <c r="O75" s="37" t="s">
        <v>251</v>
      </c>
      <c r="P75" s="93">
        <v>5</v>
      </c>
      <c r="Q75" s="93"/>
    </row>
    <row r="76" spans="1:20" x14ac:dyDescent="0.3">
      <c r="A76" s="6">
        <v>2.0833333333333301E-2</v>
      </c>
      <c r="B76" s="12"/>
      <c r="C76" s="3" t="s">
        <v>7</v>
      </c>
      <c r="D76" s="37" t="s">
        <v>26</v>
      </c>
      <c r="E76" s="93">
        <v>3</v>
      </c>
      <c r="F76" s="93"/>
      <c r="I76" s="4"/>
      <c r="J76" s="4"/>
      <c r="K76" s="4"/>
      <c r="L76" s="6">
        <v>2.0833333333333301E-2</v>
      </c>
      <c r="M76" s="12"/>
      <c r="N76" s="3" t="s">
        <v>7</v>
      </c>
      <c r="O76" s="37" t="s">
        <v>251</v>
      </c>
      <c r="P76" s="93">
        <v>5</v>
      </c>
      <c r="Q76" s="93"/>
    </row>
    <row r="77" spans="1:20" x14ac:dyDescent="0.3">
      <c r="A77" s="6">
        <v>2.77777777777777E-2</v>
      </c>
      <c r="B77" s="12"/>
      <c r="C77" s="3" t="s">
        <v>7</v>
      </c>
      <c r="D77" s="37" t="s">
        <v>29</v>
      </c>
      <c r="E77" s="93">
        <v>3</v>
      </c>
      <c r="F77" s="93"/>
      <c r="I77" s="4"/>
      <c r="J77" s="4"/>
      <c r="K77" s="4"/>
      <c r="L77" s="6">
        <v>2.77777777777777E-2</v>
      </c>
      <c r="M77" s="12"/>
      <c r="N77" s="3" t="s">
        <v>7</v>
      </c>
      <c r="O77" s="37" t="s">
        <v>251</v>
      </c>
      <c r="P77" s="93">
        <v>5</v>
      </c>
      <c r="Q77" s="93"/>
    </row>
    <row r="78" spans="1:20" x14ac:dyDescent="0.3">
      <c r="A78" s="6">
        <v>3.4722222222222203E-2</v>
      </c>
      <c r="B78" s="12"/>
      <c r="C78" s="3" t="s">
        <v>7</v>
      </c>
      <c r="D78" s="37" t="s">
        <v>26</v>
      </c>
      <c r="E78" s="93">
        <v>3</v>
      </c>
      <c r="F78" s="93"/>
      <c r="I78" s="4"/>
      <c r="J78" s="4"/>
      <c r="K78" s="4"/>
      <c r="L78" s="6">
        <v>3.4722222222222203E-2</v>
      </c>
      <c r="M78" s="12"/>
      <c r="N78" s="3" t="s">
        <v>7</v>
      </c>
      <c r="O78" s="37" t="s">
        <v>251</v>
      </c>
      <c r="P78" s="93">
        <v>5</v>
      </c>
      <c r="Q78" s="93"/>
    </row>
    <row r="79" spans="1:20" x14ac:dyDescent="0.3">
      <c r="A79" s="6">
        <v>4.1666666666666602E-2</v>
      </c>
      <c r="B79" s="12"/>
      <c r="C79" s="3" t="s">
        <v>7</v>
      </c>
      <c r="D79" s="37" t="s">
        <v>26</v>
      </c>
      <c r="E79" s="93">
        <v>3</v>
      </c>
      <c r="F79" s="93"/>
      <c r="I79" s="4"/>
      <c r="J79" s="4"/>
      <c r="K79" s="4"/>
      <c r="L79" s="6">
        <v>4.1666666666666602E-2</v>
      </c>
      <c r="M79" s="12"/>
      <c r="N79" s="3" t="s">
        <v>7</v>
      </c>
      <c r="O79" s="37" t="s">
        <v>251</v>
      </c>
      <c r="P79" s="93">
        <v>5</v>
      </c>
      <c r="Q79" s="93"/>
    </row>
    <row r="80" spans="1:20" x14ac:dyDescent="0.3">
      <c r="A80" s="6">
        <v>4.8611111111111098E-2</v>
      </c>
      <c r="B80" s="12"/>
      <c r="C80" s="3" t="s">
        <v>7</v>
      </c>
      <c r="D80" s="37" t="s">
        <v>29</v>
      </c>
      <c r="E80" s="93">
        <v>3</v>
      </c>
      <c r="F80" s="93"/>
      <c r="I80" s="4"/>
      <c r="J80" s="4"/>
      <c r="K80" s="4"/>
      <c r="L80" s="6">
        <v>4.8611111111111098E-2</v>
      </c>
      <c r="M80" s="12"/>
      <c r="N80" s="3" t="s">
        <v>7</v>
      </c>
      <c r="O80" s="37" t="s">
        <v>251</v>
      </c>
      <c r="P80" s="93">
        <v>5</v>
      </c>
      <c r="Q80" s="93"/>
    </row>
    <row r="81" spans="1:17" x14ac:dyDescent="0.3">
      <c r="A81" s="6">
        <v>5.5555555555555497E-2</v>
      </c>
      <c r="B81" s="12"/>
      <c r="C81" s="3" t="s">
        <v>7</v>
      </c>
      <c r="D81" s="37" t="s">
        <v>22</v>
      </c>
      <c r="E81" s="93">
        <v>3</v>
      </c>
      <c r="F81" s="93"/>
      <c r="I81" s="4"/>
      <c r="J81" s="4"/>
      <c r="K81" s="4"/>
      <c r="L81" s="6">
        <v>5.5555555555555497E-2</v>
      </c>
      <c r="M81" s="12"/>
      <c r="N81" s="3" t="s">
        <v>7</v>
      </c>
      <c r="O81" s="37" t="s">
        <v>251</v>
      </c>
      <c r="P81" s="93">
        <v>5</v>
      </c>
      <c r="Q81" s="93"/>
    </row>
    <row r="82" spans="1:17" x14ac:dyDescent="0.3">
      <c r="A82" s="6">
        <v>6.25E-2</v>
      </c>
      <c r="B82" s="12"/>
      <c r="C82" s="3" t="s">
        <v>7</v>
      </c>
      <c r="D82" s="37" t="s">
        <v>29</v>
      </c>
      <c r="E82" s="93">
        <v>3</v>
      </c>
      <c r="F82" s="93"/>
      <c r="I82" s="4"/>
      <c r="J82" s="4"/>
      <c r="K82" s="4"/>
      <c r="L82" s="6">
        <v>6.25E-2</v>
      </c>
      <c r="M82" s="12"/>
      <c r="N82" s="3" t="s">
        <v>7</v>
      </c>
      <c r="O82" s="37" t="s">
        <v>251</v>
      </c>
      <c r="P82" s="93">
        <v>5</v>
      </c>
      <c r="Q82" s="93"/>
    </row>
    <row r="83" spans="1:17" x14ac:dyDescent="0.3">
      <c r="A83" s="6">
        <v>6.9444444444444406E-2</v>
      </c>
      <c r="B83" s="12"/>
      <c r="C83" s="3" t="s">
        <v>7</v>
      </c>
      <c r="D83" s="37" t="s">
        <v>29</v>
      </c>
      <c r="E83" s="93">
        <v>3</v>
      </c>
      <c r="F83" s="93"/>
      <c r="I83" s="4"/>
      <c r="J83" s="4"/>
      <c r="K83" s="4"/>
      <c r="L83" s="6">
        <v>6.9444444444444406E-2</v>
      </c>
      <c r="M83" s="12"/>
      <c r="N83" s="3" t="s">
        <v>7</v>
      </c>
      <c r="O83" s="37" t="s">
        <v>251</v>
      </c>
      <c r="P83" s="93">
        <v>5</v>
      </c>
      <c r="Q83" s="93"/>
    </row>
    <row r="84" spans="1:17" x14ac:dyDescent="0.3">
      <c r="A84" s="6">
        <v>7.6388888888888895E-2</v>
      </c>
      <c r="B84" s="12"/>
      <c r="C84" s="3" t="s">
        <v>7</v>
      </c>
      <c r="D84" s="37" t="s">
        <v>26</v>
      </c>
      <c r="E84" s="93">
        <v>3</v>
      </c>
      <c r="F84" s="93"/>
      <c r="I84" s="4"/>
      <c r="J84" s="4"/>
      <c r="K84" s="4"/>
      <c r="L84" s="6">
        <v>7.6388888888888895E-2</v>
      </c>
      <c r="M84" s="12"/>
      <c r="N84" s="3" t="s">
        <v>7</v>
      </c>
      <c r="O84" s="37" t="s">
        <v>251</v>
      </c>
      <c r="P84" s="93">
        <v>5</v>
      </c>
      <c r="Q84" s="93"/>
    </row>
    <row r="85" spans="1:17" x14ac:dyDescent="0.3">
      <c r="A85" s="6">
        <v>8.3333333333333301E-2</v>
      </c>
      <c r="B85" s="12"/>
      <c r="C85" s="3" t="s">
        <v>7</v>
      </c>
      <c r="D85" s="37" t="s">
        <v>26</v>
      </c>
      <c r="E85" s="93">
        <v>3</v>
      </c>
      <c r="F85" s="93"/>
      <c r="I85" s="4"/>
      <c r="J85" s="4"/>
      <c r="K85" s="4"/>
      <c r="L85" s="6">
        <v>8.3333333333333301E-2</v>
      </c>
      <c r="M85" s="12"/>
      <c r="N85" s="3" t="s">
        <v>7</v>
      </c>
      <c r="O85" s="37" t="s">
        <v>251</v>
      </c>
      <c r="P85" s="93">
        <v>5</v>
      </c>
      <c r="Q85" s="93"/>
    </row>
    <row r="86" spans="1:17" x14ac:dyDescent="0.3">
      <c r="A86" s="6">
        <v>9.0277777777777707E-2</v>
      </c>
      <c r="B86" s="12"/>
      <c r="C86" s="3" t="s">
        <v>7</v>
      </c>
      <c r="D86" s="37" t="s">
        <v>23</v>
      </c>
      <c r="E86" s="93">
        <v>3</v>
      </c>
      <c r="F86" s="93"/>
      <c r="I86" s="4"/>
      <c r="J86" s="4"/>
      <c r="K86" s="4"/>
      <c r="L86" s="6">
        <v>9.0277777777777707E-2</v>
      </c>
      <c r="M86" s="12"/>
      <c r="N86" s="3" t="s">
        <v>7</v>
      </c>
      <c r="O86" s="37" t="s">
        <v>251</v>
      </c>
      <c r="P86" s="93">
        <v>5</v>
      </c>
      <c r="Q86" s="93"/>
    </row>
    <row r="87" spans="1:17" x14ac:dyDescent="0.3">
      <c r="A87" s="6">
        <v>9.7222222222222293E-2</v>
      </c>
      <c r="B87" s="12"/>
      <c r="C87" s="3" t="s">
        <v>7</v>
      </c>
      <c r="D87" s="37" t="s">
        <v>22</v>
      </c>
      <c r="E87" s="93">
        <v>3</v>
      </c>
      <c r="F87" s="93"/>
      <c r="I87" s="4"/>
      <c r="J87" s="4"/>
      <c r="K87" s="4"/>
      <c r="L87" s="6">
        <v>9.7222222222222293E-2</v>
      </c>
      <c r="M87" s="12"/>
      <c r="N87" s="3" t="s">
        <v>7</v>
      </c>
      <c r="O87" s="37" t="s">
        <v>251</v>
      </c>
      <c r="P87" s="93">
        <v>5</v>
      </c>
      <c r="Q87" s="93"/>
    </row>
    <row r="88" spans="1:17" x14ac:dyDescent="0.3">
      <c r="A88" s="6">
        <v>0.104166666666667</v>
      </c>
      <c r="B88" s="12"/>
      <c r="C88" s="3" t="s">
        <v>7</v>
      </c>
      <c r="D88" s="37" t="s">
        <v>19</v>
      </c>
      <c r="E88" s="93">
        <v>3</v>
      </c>
      <c r="F88" s="93"/>
      <c r="I88" s="4"/>
      <c r="J88" s="4"/>
      <c r="K88" s="4"/>
      <c r="L88" s="6">
        <v>0.104166666666667</v>
      </c>
      <c r="M88" s="12"/>
      <c r="N88" s="3" t="s">
        <v>7</v>
      </c>
      <c r="O88" s="37" t="s">
        <v>251</v>
      </c>
      <c r="P88" s="93">
        <v>5</v>
      </c>
      <c r="Q88" s="93"/>
    </row>
    <row r="89" spans="1:17" x14ac:dyDescent="0.3">
      <c r="A89" s="6">
        <v>0.11111111111111099</v>
      </c>
      <c r="B89" s="12"/>
      <c r="C89" s="3" t="s">
        <v>7</v>
      </c>
      <c r="D89" s="37" t="s">
        <v>19</v>
      </c>
      <c r="E89" s="93">
        <v>3</v>
      </c>
      <c r="F89" s="93"/>
      <c r="I89" s="4"/>
      <c r="J89" s="4"/>
      <c r="K89" s="4"/>
      <c r="L89" s="6">
        <v>0.11111111111111099</v>
      </c>
      <c r="M89" s="12"/>
      <c r="N89" s="3" t="s">
        <v>7</v>
      </c>
      <c r="O89" s="37" t="s">
        <v>251</v>
      </c>
      <c r="P89" s="93">
        <v>5</v>
      </c>
      <c r="Q89" s="93"/>
    </row>
    <row r="90" spans="1:17" x14ac:dyDescent="0.3">
      <c r="A90" s="6">
        <v>0.118055555555555</v>
      </c>
      <c r="B90" s="12"/>
      <c r="C90" s="3" t="s">
        <v>7</v>
      </c>
      <c r="D90" s="37" t="s">
        <v>19</v>
      </c>
      <c r="E90" s="93">
        <v>3</v>
      </c>
      <c r="F90" s="93"/>
      <c r="I90" s="4"/>
      <c r="J90" s="4"/>
      <c r="K90" s="4"/>
      <c r="L90" s="6">
        <v>0.118055555555555</v>
      </c>
      <c r="M90" s="12"/>
      <c r="N90" s="3" t="s">
        <v>7</v>
      </c>
      <c r="O90" s="37" t="s">
        <v>251</v>
      </c>
      <c r="P90" s="93">
        <v>5</v>
      </c>
      <c r="Q90" s="93"/>
    </row>
    <row r="91" spans="1:17" x14ac:dyDescent="0.3">
      <c r="A91" s="6">
        <v>0.125</v>
      </c>
      <c r="B91" s="12"/>
      <c r="C91" s="3" t="s">
        <v>7</v>
      </c>
      <c r="D91" s="37" t="s">
        <v>19</v>
      </c>
      <c r="E91" s="93">
        <v>3</v>
      </c>
      <c r="F91" s="93"/>
      <c r="I91" s="4"/>
      <c r="J91" s="4"/>
      <c r="K91" s="4"/>
      <c r="L91" s="6">
        <v>0.125</v>
      </c>
      <c r="M91" s="12"/>
      <c r="N91" s="3" t="s">
        <v>7</v>
      </c>
      <c r="O91" s="37" t="s">
        <v>251</v>
      </c>
      <c r="P91" s="93">
        <v>5</v>
      </c>
      <c r="Q91" s="93"/>
    </row>
    <row r="92" spans="1:17" x14ac:dyDescent="0.3">
      <c r="A92" s="6">
        <v>0.131944444444444</v>
      </c>
      <c r="B92" s="12"/>
      <c r="C92" s="3" t="s">
        <v>7</v>
      </c>
      <c r="D92" s="37" t="s">
        <v>19</v>
      </c>
      <c r="E92" s="93">
        <v>3</v>
      </c>
      <c r="F92" s="93"/>
      <c r="I92" s="4"/>
      <c r="J92" s="4"/>
      <c r="K92" s="4"/>
      <c r="L92" s="6">
        <v>0.131944444444444</v>
      </c>
      <c r="M92" s="12"/>
      <c r="N92" s="3" t="s">
        <v>7</v>
      </c>
      <c r="O92" s="37" t="s">
        <v>251</v>
      </c>
      <c r="P92" s="93">
        <v>5</v>
      </c>
      <c r="Q92" s="93"/>
    </row>
    <row r="93" spans="1:17" x14ac:dyDescent="0.3">
      <c r="A93" s="6">
        <v>0.13888888888888801</v>
      </c>
      <c r="B93" s="12"/>
      <c r="C93" s="3" t="s">
        <v>7</v>
      </c>
      <c r="D93" s="37" t="s">
        <v>19</v>
      </c>
      <c r="E93" s="93">
        <v>3</v>
      </c>
      <c r="F93" s="93"/>
      <c r="I93" s="4"/>
      <c r="J93" s="4"/>
      <c r="K93" s="4"/>
      <c r="L93" s="6">
        <v>0.13888888888888801</v>
      </c>
      <c r="M93" s="12"/>
      <c r="N93" s="3" t="s">
        <v>7</v>
      </c>
      <c r="O93" s="37" t="s">
        <v>251</v>
      </c>
      <c r="P93" s="93">
        <v>5</v>
      </c>
      <c r="Q93" s="93"/>
    </row>
    <row r="94" spans="1:17" x14ac:dyDescent="0.3">
      <c r="A94" s="6">
        <v>0.14583333333333301</v>
      </c>
      <c r="B94" s="12"/>
      <c r="C94" s="3" t="s">
        <v>7</v>
      </c>
      <c r="D94" s="37" t="s">
        <v>19</v>
      </c>
      <c r="E94" s="93">
        <v>3</v>
      </c>
      <c r="F94" s="93"/>
      <c r="I94" s="4"/>
      <c r="J94" s="4"/>
      <c r="K94" s="4"/>
      <c r="L94" s="6">
        <v>0.14583333333333301</v>
      </c>
      <c r="M94" s="12"/>
      <c r="N94" s="3" t="s">
        <v>7</v>
      </c>
      <c r="O94" s="37" t="s">
        <v>251</v>
      </c>
      <c r="P94" s="93">
        <v>5</v>
      </c>
      <c r="Q94" s="93"/>
    </row>
    <row r="95" spans="1:17" x14ac:dyDescent="0.3">
      <c r="A95" s="6">
        <v>0.15277777777777701</v>
      </c>
      <c r="B95" s="12"/>
      <c r="C95" s="3" t="s">
        <v>7</v>
      </c>
      <c r="D95" s="37" t="s">
        <v>23</v>
      </c>
      <c r="E95" s="93">
        <v>3</v>
      </c>
      <c r="F95" s="93"/>
      <c r="I95" s="4"/>
      <c r="J95" s="4"/>
      <c r="K95" s="4"/>
      <c r="L95" s="6">
        <v>0.15277777777777701</v>
      </c>
      <c r="M95" s="12"/>
      <c r="N95" s="3" t="s">
        <v>7</v>
      </c>
      <c r="O95" s="37" t="s">
        <v>251</v>
      </c>
      <c r="P95" s="93">
        <v>5</v>
      </c>
      <c r="Q95" s="93"/>
    </row>
    <row r="96" spans="1:17" x14ac:dyDescent="0.3">
      <c r="A96" s="6">
        <v>0.15972222222222199</v>
      </c>
      <c r="B96" s="12"/>
      <c r="C96" s="3" t="s">
        <v>7</v>
      </c>
      <c r="D96" s="37" t="s">
        <v>26</v>
      </c>
      <c r="E96" s="93">
        <v>3</v>
      </c>
      <c r="F96" s="93"/>
      <c r="I96" s="4"/>
      <c r="J96" s="4"/>
      <c r="K96" s="4"/>
      <c r="L96" s="6">
        <v>0.15972222222222199</v>
      </c>
      <c r="M96" s="12"/>
      <c r="N96" s="3" t="s">
        <v>7</v>
      </c>
      <c r="O96" s="37" t="s">
        <v>251</v>
      </c>
      <c r="P96" s="93">
        <v>5</v>
      </c>
      <c r="Q96" s="93"/>
    </row>
    <row r="97" spans="1:17" x14ac:dyDescent="0.3">
      <c r="A97" s="6">
        <v>0.16666666666666599</v>
      </c>
      <c r="B97" s="12"/>
      <c r="C97" s="3" t="s">
        <v>7</v>
      </c>
      <c r="D97" s="37" t="s">
        <v>26</v>
      </c>
      <c r="E97" s="93">
        <v>3</v>
      </c>
      <c r="F97" s="93"/>
      <c r="I97" s="4"/>
      <c r="J97" s="4"/>
      <c r="K97" s="4"/>
      <c r="L97" s="6">
        <v>0.16666666666666599</v>
      </c>
      <c r="M97" s="12"/>
      <c r="N97" s="3" t="s">
        <v>7</v>
      </c>
      <c r="O97" s="37" t="s">
        <v>251</v>
      </c>
      <c r="P97" s="93">
        <v>5</v>
      </c>
      <c r="Q97" s="93"/>
    </row>
    <row r="98" spans="1:17" x14ac:dyDescent="0.3">
      <c r="A98" s="6">
        <v>0.17361111111111099</v>
      </c>
      <c r="B98" s="12"/>
      <c r="C98" s="3" t="s">
        <v>7</v>
      </c>
      <c r="D98" s="37" t="s">
        <v>23</v>
      </c>
      <c r="E98" s="93">
        <v>3</v>
      </c>
      <c r="F98" s="93"/>
      <c r="I98" s="4"/>
      <c r="J98" s="4"/>
      <c r="K98" s="4"/>
      <c r="L98" s="6">
        <v>0.17361111111111099</v>
      </c>
      <c r="M98" s="12"/>
      <c r="N98" s="3" t="s">
        <v>7</v>
      </c>
      <c r="O98" s="37" t="s">
        <v>251</v>
      </c>
      <c r="P98" s="93">
        <v>5</v>
      </c>
      <c r="Q98" s="93"/>
    </row>
    <row r="99" spans="1:17" x14ac:dyDescent="0.3">
      <c r="A99" s="6">
        <v>0.180555555555555</v>
      </c>
      <c r="B99" s="12"/>
      <c r="C99" s="3" t="s">
        <v>7</v>
      </c>
      <c r="D99" s="37" t="s">
        <v>28</v>
      </c>
      <c r="E99" s="93">
        <v>3</v>
      </c>
      <c r="F99" s="93"/>
      <c r="I99" s="4"/>
      <c r="J99" s="4"/>
      <c r="K99" s="4"/>
      <c r="L99" s="6">
        <v>0.180555555555555</v>
      </c>
      <c r="M99" s="12"/>
      <c r="N99" s="3" t="s">
        <v>7</v>
      </c>
      <c r="O99" s="37" t="s">
        <v>251</v>
      </c>
      <c r="P99" s="93">
        <v>5</v>
      </c>
      <c r="Q99" s="93"/>
    </row>
    <row r="100" spans="1:17" x14ac:dyDescent="0.3">
      <c r="A100" s="6">
        <v>0.1875</v>
      </c>
      <c r="B100" s="12"/>
      <c r="C100" s="3" t="s">
        <v>7</v>
      </c>
      <c r="D100" s="37" t="s">
        <v>26</v>
      </c>
      <c r="E100" s="93">
        <v>3</v>
      </c>
      <c r="F100" s="93"/>
      <c r="I100" s="4"/>
      <c r="J100" s="4"/>
      <c r="K100" s="4"/>
      <c r="L100" s="6">
        <v>0.1875</v>
      </c>
      <c r="M100" s="12"/>
      <c r="N100" s="3" t="s">
        <v>7</v>
      </c>
      <c r="O100" s="37" t="s">
        <v>251</v>
      </c>
      <c r="P100" s="93">
        <v>5</v>
      </c>
      <c r="Q100" s="93"/>
    </row>
    <row r="101" spans="1:17" x14ac:dyDescent="0.3">
      <c r="A101" s="6">
        <v>0.194444444444444</v>
      </c>
      <c r="B101" s="12"/>
      <c r="C101" s="3" t="s">
        <v>7</v>
      </c>
      <c r="D101" s="37" t="s">
        <v>24</v>
      </c>
      <c r="E101" s="93">
        <v>2</v>
      </c>
      <c r="F101" s="93"/>
      <c r="I101" s="4"/>
      <c r="J101" s="4"/>
      <c r="K101" s="4"/>
      <c r="L101" s="6">
        <v>0.194444444444444</v>
      </c>
      <c r="M101" s="12"/>
      <c r="N101" s="3" t="s">
        <v>7</v>
      </c>
      <c r="O101" s="37" t="s">
        <v>251</v>
      </c>
      <c r="P101" s="93">
        <v>5</v>
      </c>
      <c r="Q101" s="93"/>
    </row>
    <row r="102" spans="1:17" x14ac:dyDescent="0.3">
      <c r="A102" s="6">
        <v>0.20138888888888801</v>
      </c>
      <c r="B102" s="12"/>
      <c r="C102" s="3" t="s">
        <v>7</v>
      </c>
      <c r="D102" s="37" t="s">
        <v>19</v>
      </c>
      <c r="E102" s="93">
        <v>2</v>
      </c>
      <c r="F102" s="93"/>
      <c r="I102" s="4"/>
      <c r="J102" s="4"/>
      <c r="K102" s="4"/>
      <c r="L102" s="6">
        <v>0.20138888888888801</v>
      </c>
      <c r="M102" s="12"/>
      <c r="N102" s="3" t="s">
        <v>7</v>
      </c>
      <c r="O102" s="37" t="s">
        <v>251</v>
      </c>
      <c r="P102" s="93">
        <v>5</v>
      </c>
      <c r="Q102" s="93"/>
    </row>
    <row r="103" spans="1:17" x14ac:dyDescent="0.3">
      <c r="A103" s="6">
        <v>0.20833333333333301</v>
      </c>
      <c r="B103" s="12"/>
      <c r="C103" s="3" t="s">
        <v>7</v>
      </c>
      <c r="D103" s="37" t="s">
        <v>19</v>
      </c>
      <c r="E103" s="93">
        <v>2</v>
      </c>
      <c r="F103" s="93"/>
      <c r="I103" s="4"/>
      <c r="J103" s="4"/>
      <c r="K103" s="4"/>
      <c r="L103" s="6">
        <v>0.20833333333333301</v>
      </c>
      <c r="M103" s="12"/>
      <c r="N103" s="3" t="s">
        <v>7</v>
      </c>
      <c r="O103" s="37" t="s">
        <v>251</v>
      </c>
      <c r="P103" s="93">
        <v>5</v>
      </c>
      <c r="Q103" s="93"/>
    </row>
    <row r="104" spans="1:17" x14ac:dyDescent="0.3">
      <c r="A104" s="6">
        <v>0.21527777777777701</v>
      </c>
      <c r="B104" s="12"/>
      <c r="C104" s="3" t="s">
        <v>7</v>
      </c>
      <c r="D104" s="37" t="s">
        <v>19</v>
      </c>
      <c r="E104" s="93">
        <v>2</v>
      </c>
      <c r="F104" s="93"/>
      <c r="I104" s="4"/>
      <c r="J104" s="4"/>
      <c r="K104" s="4"/>
      <c r="L104" s="6">
        <v>0.21527777777777701</v>
      </c>
      <c r="M104" s="12"/>
      <c r="N104" s="3" t="s">
        <v>7</v>
      </c>
      <c r="O104" s="37" t="s">
        <v>251</v>
      </c>
      <c r="P104" s="93">
        <v>5</v>
      </c>
      <c r="Q104" s="93"/>
    </row>
    <row r="105" spans="1:17" x14ac:dyDescent="0.3">
      <c r="A105" s="6">
        <v>0.22222222222222199</v>
      </c>
      <c r="B105" s="12"/>
      <c r="C105" s="3" t="s">
        <v>7</v>
      </c>
      <c r="D105" s="37" t="s">
        <v>19</v>
      </c>
      <c r="E105" s="93">
        <v>2</v>
      </c>
      <c r="F105" s="93"/>
      <c r="I105" s="4"/>
      <c r="J105" s="4"/>
      <c r="K105" s="4"/>
      <c r="L105" s="6">
        <v>0.22222222222222199</v>
      </c>
      <c r="M105" s="12"/>
      <c r="N105" s="3" t="s">
        <v>7</v>
      </c>
      <c r="O105" s="37" t="s">
        <v>251</v>
      </c>
      <c r="P105" s="93">
        <v>5</v>
      </c>
      <c r="Q105" s="93"/>
    </row>
    <row r="106" spans="1:17" x14ac:dyDescent="0.3">
      <c r="A106" s="6">
        <v>0.22916666666666599</v>
      </c>
      <c r="B106" s="12"/>
      <c r="C106" s="3" t="s">
        <v>7</v>
      </c>
      <c r="D106" s="37" t="s">
        <v>22</v>
      </c>
      <c r="E106" s="93">
        <v>2</v>
      </c>
      <c r="F106" s="93"/>
      <c r="I106" s="4"/>
      <c r="J106" s="4"/>
      <c r="K106" s="4"/>
      <c r="L106" s="6">
        <v>0.22916666666666599</v>
      </c>
      <c r="M106" s="12"/>
      <c r="N106" s="3" t="s">
        <v>7</v>
      </c>
      <c r="O106" s="37" t="s">
        <v>251</v>
      </c>
      <c r="P106" s="93">
        <v>5</v>
      </c>
      <c r="Q106" s="93"/>
    </row>
    <row r="107" spans="1:17" x14ac:dyDescent="0.3">
      <c r="A107" s="6">
        <v>0.23611111111111099</v>
      </c>
      <c r="B107" s="12"/>
      <c r="C107" s="3" t="s">
        <v>7</v>
      </c>
      <c r="D107" s="37" t="s">
        <v>19</v>
      </c>
      <c r="E107" s="93">
        <v>2</v>
      </c>
      <c r="F107" s="93"/>
      <c r="I107" s="4"/>
      <c r="J107" s="4"/>
      <c r="K107" s="4"/>
      <c r="L107" s="6">
        <v>0.23611111111111099</v>
      </c>
      <c r="M107" s="12"/>
      <c r="N107" s="3" t="s">
        <v>7</v>
      </c>
      <c r="O107" s="37" t="s">
        <v>251</v>
      </c>
      <c r="P107" s="93">
        <v>5</v>
      </c>
      <c r="Q107" s="93"/>
    </row>
    <row r="108" spans="1:17" x14ac:dyDescent="0.3">
      <c r="A108" s="6">
        <v>0.243055555555555</v>
      </c>
      <c r="B108" s="12"/>
      <c r="C108" s="3" t="s">
        <v>7</v>
      </c>
      <c r="D108" s="37" t="s">
        <v>19</v>
      </c>
      <c r="E108" s="93">
        <v>2</v>
      </c>
      <c r="F108" s="93"/>
      <c r="I108" s="4"/>
      <c r="J108" s="4"/>
      <c r="K108" s="4"/>
      <c r="L108" s="6">
        <v>0.243055555555555</v>
      </c>
      <c r="M108" s="12"/>
      <c r="N108" s="3" t="s">
        <v>7</v>
      </c>
      <c r="O108" s="37" t="s">
        <v>251</v>
      </c>
      <c r="P108" s="93">
        <v>5</v>
      </c>
      <c r="Q108" s="93"/>
    </row>
    <row r="109" spans="1:17" x14ac:dyDescent="0.3">
      <c r="A109" s="6">
        <v>0.25</v>
      </c>
      <c r="B109" s="12"/>
      <c r="C109" s="3" t="s">
        <v>7</v>
      </c>
      <c r="D109" s="37" t="s">
        <v>19</v>
      </c>
      <c r="E109" s="93">
        <v>2</v>
      </c>
      <c r="F109" s="93"/>
      <c r="I109" s="4"/>
      <c r="J109" s="4"/>
      <c r="K109" s="4"/>
      <c r="L109" s="6">
        <v>0.25</v>
      </c>
      <c r="M109" s="12"/>
      <c r="N109" s="3" t="s">
        <v>7</v>
      </c>
      <c r="O109" s="37" t="s">
        <v>251</v>
      </c>
      <c r="P109" s="93">
        <v>5</v>
      </c>
      <c r="Q109" s="93"/>
    </row>
    <row r="110" spans="1:17" x14ac:dyDescent="0.3">
      <c r="A110" s="6">
        <v>0.25694444444444398</v>
      </c>
      <c r="B110" s="12"/>
      <c r="C110" s="3" t="s">
        <v>7</v>
      </c>
      <c r="D110" s="37" t="s">
        <v>21</v>
      </c>
      <c r="E110" s="93">
        <v>1</v>
      </c>
      <c r="F110" s="93"/>
      <c r="I110" s="4"/>
      <c r="J110" s="4"/>
      <c r="K110" s="4"/>
      <c r="L110" s="6">
        <v>0.25694444444444398</v>
      </c>
      <c r="M110" s="12"/>
      <c r="N110" s="3" t="s">
        <v>7</v>
      </c>
      <c r="O110" s="37" t="s">
        <v>251</v>
      </c>
      <c r="P110" s="93">
        <v>5</v>
      </c>
      <c r="Q110" s="93"/>
    </row>
    <row r="111" spans="1:17" x14ac:dyDescent="0.3">
      <c r="A111" s="6">
        <v>0.26388888888888801</v>
      </c>
      <c r="B111" s="12"/>
      <c r="C111" s="3" t="s">
        <v>7</v>
      </c>
      <c r="D111" s="37" t="s">
        <v>22</v>
      </c>
      <c r="E111" s="93">
        <v>1</v>
      </c>
      <c r="F111" s="93"/>
      <c r="I111" s="4"/>
      <c r="J111" s="4"/>
      <c r="K111" s="4"/>
      <c r="L111" s="6">
        <v>0.26388888888888801</v>
      </c>
      <c r="M111" s="12"/>
      <c r="N111" s="3" t="s">
        <v>7</v>
      </c>
      <c r="O111" s="37" t="s">
        <v>251</v>
      </c>
      <c r="P111" s="93">
        <v>5</v>
      </c>
      <c r="Q111" s="93"/>
    </row>
    <row r="112" spans="1:17" x14ac:dyDescent="0.3">
      <c r="A112" s="6">
        <v>0.27083333333333298</v>
      </c>
      <c r="B112" s="12"/>
      <c r="C112" s="3" t="s">
        <v>7</v>
      </c>
      <c r="D112" s="37" t="s">
        <v>22</v>
      </c>
      <c r="E112" s="93">
        <v>1</v>
      </c>
      <c r="F112" s="93"/>
      <c r="I112" s="4"/>
      <c r="J112" s="4"/>
      <c r="K112" s="4"/>
      <c r="L112" s="6">
        <v>0.27083333333333298</v>
      </c>
      <c r="M112" s="12"/>
      <c r="N112" s="3" t="s">
        <v>7</v>
      </c>
      <c r="O112" s="37" t="s">
        <v>251</v>
      </c>
      <c r="P112" s="93">
        <v>5</v>
      </c>
      <c r="Q112" s="93"/>
    </row>
    <row r="113" spans="1:17" x14ac:dyDescent="0.3">
      <c r="A113" s="6">
        <v>0.27777777777777701</v>
      </c>
      <c r="B113" s="12"/>
      <c r="C113" s="3" t="s">
        <v>7</v>
      </c>
      <c r="D113" s="37" t="s">
        <v>22</v>
      </c>
      <c r="E113" s="93">
        <v>1</v>
      </c>
      <c r="F113" s="93"/>
      <c r="I113" s="4"/>
      <c r="J113" s="4"/>
      <c r="K113" s="4"/>
      <c r="L113" s="6">
        <v>0.27777777777777701</v>
      </c>
      <c r="M113" s="12"/>
      <c r="N113" s="3" t="s">
        <v>7</v>
      </c>
      <c r="O113" s="37" t="s">
        <v>251</v>
      </c>
      <c r="P113" s="93">
        <v>5</v>
      </c>
      <c r="Q113" s="93"/>
    </row>
    <row r="114" spans="1:17" x14ac:dyDescent="0.3">
      <c r="A114" s="6">
        <v>0.28472222222222199</v>
      </c>
      <c r="B114" s="12"/>
      <c r="C114" s="3" t="s">
        <v>7</v>
      </c>
      <c r="D114" s="37" t="s">
        <v>22</v>
      </c>
      <c r="E114" s="93">
        <v>2</v>
      </c>
      <c r="F114" s="93"/>
      <c r="I114" s="4"/>
      <c r="J114" s="4"/>
      <c r="K114" s="4"/>
      <c r="L114" s="6">
        <v>0.28472222222222199</v>
      </c>
      <c r="M114" s="12"/>
      <c r="N114" s="3" t="s">
        <v>7</v>
      </c>
      <c r="O114" s="37" t="s">
        <v>251</v>
      </c>
      <c r="P114" s="93">
        <v>5</v>
      </c>
      <c r="Q114" s="93"/>
    </row>
    <row r="115" spans="1:17" x14ac:dyDescent="0.3">
      <c r="A115" s="6">
        <v>0.29166666666666602</v>
      </c>
      <c r="B115" s="12"/>
      <c r="C115" s="3" t="s">
        <v>7</v>
      </c>
      <c r="D115" s="37" t="s">
        <v>22</v>
      </c>
      <c r="E115" s="93">
        <v>2</v>
      </c>
      <c r="F115" s="93"/>
      <c r="I115" s="4"/>
      <c r="J115" s="4"/>
      <c r="K115" s="4"/>
      <c r="L115" s="6">
        <v>0.29166666666666602</v>
      </c>
      <c r="M115" s="12"/>
      <c r="N115" s="3" t="s">
        <v>7</v>
      </c>
      <c r="O115" s="37" t="s">
        <v>251</v>
      </c>
      <c r="P115" s="93">
        <v>5</v>
      </c>
      <c r="Q115" s="93"/>
    </row>
    <row r="116" spans="1:17" x14ac:dyDescent="0.3">
      <c r="A116" s="6">
        <v>0.29861111111111099</v>
      </c>
      <c r="B116" s="12"/>
      <c r="C116" s="3" t="s">
        <v>7</v>
      </c>
      <c r="D116" s="37" t="s">
        <v>19</v>
      </c>
      <c r="E116" s="93">
        <v>2</v>
      </c>
      <c r="F116" s="93"/>
      <c r="I116" s="4"/>
      <c r="J116" s="4"/>
      <c r="K116" s="4"/>
      <c r="L116" s="6">
        <v>0.29861111111111099</v>
      </c>
      <c r="M116" s="12"/>
      <c r="N116" s="3" t="s">
        <v>7</v>
      </c>
      <c r="O116" s="37" t="s">
        <v>251</v>
      </c>
      <c r="P116" s="93">
        <v>5</v>
      </c>
      <c r="Q116" s="93"/>
    </row>
    <row r="117" spans="1:17" x14ac:dyDescent="0.3">
      <c r="A117" s="6">
        <v>0.30555555555555503</v>
      </c>
      <c r="B117" s="12"/>
      <c r="C117" s="3" t="s">
        <v>7</v>
      </c>
      <c r="D117" s="37" t="s">
        <v>19</v>
      </c>
      <c r="E117" s="93">
        <v>2</v>
      </c>
      <c r="F117" s="93"/>
      <c r="I117" s="4"/>
      <c r="J117" s="4"/>
      <c r="K117" s="4"/>
      <c r="L117" s="6">
        <v>0.30555555555555503</v>
      </c>
      <c r="M117" s="12"/>
      <c r="N117" s="3" t="s">
        <v>7</v>
      </c>
      <c r="O117" s="37" t="s">
        <v>251</v>
      </c>
      <c r="P117" s="93">
        <v>5</v>
      </c>
      <c r="Q117" s="93"/>
    </row>
    <row r="118" spans="1:17" x14ac:dyDescent="0.3">
      <c r="A118" s="6">
        <v>0.3125</v>
      </c>
      <c r="B118" s="12"/>
      <c r="C118" s="3" t="s">
        <v>7</v>
      </c>
      <c r="D118" s="37" t="s">
        <v>19</v>
      </c>
      <c r="E118" s="93">
        <v>2</v>
      </c>
      <c r="F118" s="93"/>
      <c r="I118" s="4"/>
      <c r="J118" s="4"/>
      <c r="K118" s="4"/>
      <c r="L118" s="6">
        <v>0.3125</v>
      </c>
      <c r="M118" s="12"/>
      <c r="N118" s="3" t="s">
        <v>7</v>
      </c>
      <c r="O118" s="37" t="s">
        <v>251</v>
      </c>
      <c r="P118" s="93">
        <v>5</v>
      </c>
      <c r="Q118" s="93"/>
    </row>
    <row r="119" spans="1:17" x14ac:dyDescent="0.3">
      <c r="A119" s="6">
        <v>0.31944444444444398</v>
      </c>
      <c r="B119" s="12"/>
      <c r="C119" s="3" t="s">
        <v>7</v>
      </c>
      <c r="D119" s="37" t="s">
        <v>19</v>
      </c>
      <c r="E119" s="93">
        <v>2</v>
      </c>
      <c r="F119" s="93"/>
      <c r="I119" s="4"/>
      <c r="J119" s="4"/>
      <c r="K119" s="4"/>
      <c r="L119" s="6">
        <v>0.31944444444444398</v>
      </c>
      <c r="M119" s="12"/>
      <c r="N119" s="3" t="s">
        <v>30</v>
      </c>
      <c r="O119" s="37" t="s">
        <v>251</v>
      </c>
      <c r="P119" s="93">
        <v>5</v>
      </c>
      <c r="Q119" s="93"/>
    </row>
    <row r="120" spans="1:17" x14ac:dyDescent="0.3">
      <c r="A120" s="6">
        <v>0.32638888888888801</v>
      </c>
      <c r="B120" s="12"/>
      <c r="C120" s="3" t="s">
        <v>7</v>
      </c>
      <c r="D120" s="37" t="s">
        <v>22</v>
      </c>
      <c r="E120" s="93">
        <v>2</v>
      </c>
      <c r="F120" s="93"/>
      <c r="I120" s="4"/>
      <c r="J120" s="4"/>
      <c r="K120" s="4"/>
      <c r="L120" s="6">
        <v>0.32638888888888801</v>
      </c>
      <c r="M120" s="12"/>
      <c r="N120" s="3" t="s">
        <v>30</v>
      </c>
      <c r="O120" s="37" t="s">
        <v>251</v>
      </c>
      <c r="P120" s="93">
        <v>5</v>
      </c>
      <c r="Q120" s="93"/>
    </row>
    <row r="121" spans="1:17" x14ac:dyDescent="0.3">
      <c r="A121" s="6">
        <v>0.33333333333333298</v>
      </c>
      <c r="B121" s="12"/>
      <c r="C121" s="3" t="s">
        <v>7</v>
      </c>
      <c r="D121" s="37" t="s">
        <v>24</v>
      </c>
      <c r="E121" s="93">
        <v>1</v>
      </c>
      <c r="F121" s="93"/>
      <c r="I121" s="4"/>
      <c r="J121" s="4"/>
      <c r="K121" s="4"/>
      <c r="L121" s="6">
        <v>0.33333333333333298</v>
      </c>
      <c r="M121" s="12"/>
      <c r="N121" s="3" t="s">
        <v>7</v>
      </c>
      <c r="O121" s="37" t="s">
        <v>251</v>
      </c>
      <c r="P121" s="93">
        <v>5</v>
      </c>
      <c r="Q121" s="93"/>
    </row>
    <row r="122" spans="1:17" x14ac:dyDescent="0.3">
      <c r="A122" s="6">
        <v>0.34027777777777701</v>
      </c>
      <c r="B122" s="12"/>
      <c r="C122" s="3" t="s">
        <v>7</v>
      </c>
      <c r="D122" s="37" t="s">
        <v>23</v>
      </c>
      <c r="E122" s="93">
        <v>1</v>
      </c>
      <c r="F122" s="93"/>
      <c r="I122" s="4"/>
      <c r="J122" s="4"/>
      <c r="K122" s="4"/>
      <c r="L122" s="6">
        <v>0.34027777777777701</v>
      </c>
      <c r="M122" s="12"/>
      <c r="N122" s="3" t="s">
        <v>7</v>
      </c>
      <c r="O122" s="37" t="s">
        <v>251</v>
      </c>
      <c r="P122" s="93">
        <v>5</v>
      </c>
      <c r="Q122" s="93"/>
    </row>
    <row r="123" spans="1:17" x14ac:dyDescent="0.3">
      <c r="A123" s="6">
        <v>0.34722222222222199</v>
      </c>
      <c r="B123" s="12"/>
      <c r="C123" s="3" t="s">
        <v>7</v>
      </c>
      <c r="D123" s="37" t="s">
        <v>26</v>
      </c>
      <c r="E123" s="93">
        <v>1</v>
      </c>
      <c r="F123" s="93"/>
      <c r="I123" s="4"/>
      <c r="J123" s="4"/>
      <c r="K123" s="4"/>
      <c r="L123" s="6">
        <v>0.34722222222222199</v>
      </c>
      <c r="M123" s="12"/>
      <c r="N123" s="3" t="s">
        <v>7</v>
      </c>
      <c r="O123" s="37" t="s">
        <v>251</v>
      </c>
      <c r="P123" s="93">
        <v>5</v>
      </c>
      <c r="Q123" s="93"/>
    </row>
    <row r="124" spans="1:17" x14ac:dyDescent="0.3">
      <c r="A124" s="6">
        <v>0.35416666666666602</v>
      </c>
      <c r="B124" s="12"/>
      <c r="C124" s="3" t="s">
        <v>7</v>
      </c>
      <c r="D124" s="37" t="s">
        <v>29</v>
      </c>
      <c r="E124" s="93">
        <v>2</v>
      </c>
      <c r="F124" s="93"/>
      <c r="I124" s="4"/>
      <c r="J124" s="4"/>
      <c r="K124" s="4"/>
      <c r="L124" s="6">
        <v>0.35416666666666602</v>
      </c>
      <c r="M124" s="12"/>
      <c r="N124" s="3" t="s">
        <v>7</v>
      </c>
      <c r="O124" s="37" t="s">
        <v>251</v>
      </c>
      <c r="P124" s="93">
        <v>5</v>
      </c>
      <c r="Q124" s="93"/>
    </row>
    <row r="125" spans="1:17" x14ac:dyDescent="0.3">
      <c r="A125" s="6">
        <v>0.36111111111111099</v>
      </c>
      <c r="B125" s="12"/>
      <c r="C125" s="3" t="s">
        <v>7</v>
      </c>
      <c r="D125" s="37" t="s">
        <v>22</v>
      </c>
      <c r="E125" s="93">
        <v>2</v>
      </c>
      <c r="F125" s="93"/>
      <c r="I125" s="4"/>
      <c r="J125" s="4"/>
      <c r="K125" s="4"/>
      <c r="L125" s="6">
        <v>0.36111111111111099</v>
      </c>
      <c r="M125" s="12"/>
      <c r="N125" s="3" t="s">
        <v>7</v>
      </c>
      <c r="O125" s="37" t="s">
        <v>251</v>
      </c>
      <c r="P125" s="93">
        <v>5</v>
      </c>
      <c r="Q125" s="93"/>
    </row>
    <row r="126" spans="1:17" x14ac:dyDescent="0.3">
      <c r="A126" s="6">
        <v>0.36805555555555503</v>
      </c>
      <c r="B126" s="12"/>
      <c r="C126" s="3" t="s">
        <v>7</v>
      </c>
      <c r="D126" s="37" t="s">
        <v>22</v>
      </c>
      <c r="E126" s="93">
        <v>2</v>
      </c>
      <c r="F126" s="93"/>
      <c r="I126" s="4"/>
      <c r="J126" s="4"/>
      <c r="K126" s="4"/>
      <c r="L126" s="6">
        <v>0.36805555555555503</v>
      </c>
      <c r="M126" s="12"/>
      <c r="N126" s="3" t="s">
        <v>7</v>
      </c>
      <c r="O126" s="37" t="s">
        <v>251</v>
      </c>
      <c r="P126" s="93">
        <v>5</v>
      </c>
      <c r="Q126" s="93"/>
    </row>
    <row r="127" spans="1:17" x14ac:dyDescent="0.3">
      <c r="A127" s="6">
        <v>0.375</v>
      </c>
      <c r="B127" s="12"/>
      <c r="C127" s="3" t="s">
        <v>7</v>
      </c>
      <c r="D127" s="37" t="s">
        <v>19</v>
      </c>
      <c r="E127" s="93">
        <v>2</v>
      </c>
      <c r="F127" s="93"/>
      <c r="I127" s="4"/>
      <c r="J127" s="4"/>
      <c r="K127" s="4"/>
      <c r="L127" s="6">
        <v>0.375</v>
      </c>
      <c r="M127" s="12"/>
      <c r="N127" s="3" t="s">
        <v>7</v>
      </c>
      <c r="O127" s="37" t="s">
        <v>251</v>
      </c>
      <c r="P127" s="93">
        <v>5</v>
      </c>
      <c r="Q127" s="93"/>
    </row>
    <row r="128" spans="1:17" x14ac:dyDescent="0.3">
      <c r="A128" s="6">
        <v>0.38194444444444398</v>
      </c>
      <c r="B128" s="12"/>
      <c r="C128" s="3" t="s">
        <v>7</v>
      </c>
      <c r="D128" s="37" t="s">
        <v>26</v>
      </c>
      <c r="E128" s="93">
        <v>3</v>
      </c>
      <c r="F128" s="93"/>
      <c r="I128" s="4"/>
      <c r="J128" s="4"/>
      <c r="K128" s="4"/>
      <c r="L128" s="6">
        <v>0.38194444444444398</v>
      </c>
      <c r="M128" s="12"/>
      <c r="N128" s="3" t="s">
        <v>7</v>
      </c>
      <c r="O128" s="37" t="s">
        <v>251</v>
      </c>
      <c r="P128" s="93">
        <v>5</v>
      </c>
      <c r="Q128" s="93"/>
    </row>
    <row r="129" spans="1:17" x14ac:dyDescent="0.3">
      <c r="A129" s="6">
        <v>0.38888888888888801</v>
      </c>
      <c r="B129" s="12"/>
      <c r="C129" s="3" t="s">
        <v>7</v>
      </c>
      <c r="D129" s="37" t="s">
        <v>29</v>
      </c>
      <c r="E129" s="93">
        <v>3</v>
      </c>
      <c r="F129" s="93"/>
      <c r="I129" s="4"/>
      <c r="J129" s="4"/>
      <c r="K129" s="4"/>
      <c r="L129" s="6">
        <v>0.38888888888888801</v>
      </c>
      <c r="M129" s="12"/>
      <c r="N129" s="3" t="s">
        <v>7</v>
      </c>
      <c r="O129" s="37" t="s">
        <v>251</v>
      </c>
      <c r="P129" s="93">
        <v>5</v>
      </c>
      <c r="Q129" s="93"/>
    </row>
    <row r="130" spans="1:17" x14ac:dyDescent="0.3">
      <c r="A130" s="6">
        <v>0.39583333333333298</v>
      </c>
      <c r="B130" s="12"/>
      <c r="C130" s="3" t="s">
        <v>7</v>
      </c>
      <c r="D130" s="37" t="s">
        <v>29</v>
      </c>
      <c r="E130" s="93">
        <v>3</v>
      </c>
      <c r="F130" s="93"/>
      <c r="I130" s="4"/>
      <c r="J130" s="4"/>
      <c r="K130" s="4"/>
      <c r="L130" s="6">
        <v>0.39583333333333298</v>
      </c>
      <c r="M130" s="12"/>
      <c r="N130" s="3" t="s">
        <v>7</v>
      </c>
      <c r="O130" s="37" t="s">
        <v>251</v>
      </c>
      <c r="P130" s="93">
        <v>5</v>
      </c>
      <c r="Q130" s="93"/>
    </row>
    <row r="131" spans="1:17" x14ac:dyDescent="0.3">
      <c r="A131" s="6">
        <v>0.40277777777777701</v>
      </c>
      <c r="B131" s="12"/>
      <c r="C131" s="3" t="s">
        <v>7</v>
      </c>
      <c r="D131" s="37" t="s">
        <v>26</v>
      </c>
      <c r="E131" s="93">
        <v>3</v>
      </c>
      <c r="F131" s="93"/>
      <c r="I131" s="4"/>
      <c r="J131" s="4"/>
      <c r="K131" s="4"/>
      <c r="L131" s="6">
        <v>0.40277777777777701</v>
      </c>
      <c r="M131" s="12"/>
      <c r="N131" s="3" t="s">
        <v>7</v>
      </c>
      <c r="O131" s="37" t="s">
        <v>251</v>
      </c>
      <c r="P131" s="93">
        <v>5</v>
      </c>
      <c r="Q131" s="93"/>
    </row>
    <row r="132" spans="1:17" x14ac:dyDescent="0.3">
      <c r="A132" s="6">
        <v>0.40972222222222199</v>
      </c>
      <c r="B132" s="12"/>
      <c r="C132" s="3" t="s">
        <v>30</v>
      </c>
      <c r="D132" s="37" t="s">
        <v>28</v>
      </c>
      <c r="E132" s="93">
        <v>1</v>
      </c>
      <c r="F132" s="93"/>
      <c r="I132" s="4"/>
      <c r="J132" s="4"/>
      <c r="K132" s="4"/>
      <c r="L132" s="6">
        <v>0.40972222222222199</v>
      </c>
      <c r="M132" s="12"/>
      <c r="N132" s="3" t="s">
        <v>30</v>
      </c>
      <c r="O132" s="37" t="s">
        <v>251</v>
      </c>
      <c r="P132" s="93">
        <v>5</v>
      </c>
      <c r="Q132" s="93"/>
    </row>
    <row r="133" spans="1:17" x14ac:dyDescent="0.3">
      <c r="A133" s="6">
        <v>0.41666666666666602</v>
      </c>
      <c r="B133" s="12"/>
      <c r="C133" s="3" t="s">
        <v>30</v>
      </c>
      <c r="D133" s="37" t="s">
        <v>23</v>
      </c>
      <c r="E133" s="93">
        <v>1</v>
      </c>
      <c r="F133" s="93"/>
      <c r="I133" s="4"/>
      <c r="J133" s="4"/>
      <c r="K133" s="4"/>
      <c r="L133" s="6">
        <v>0.41666666666666602</v>
      </c>
      <c r="M133" s="12"/>
      <c r="N133" s="3" t="s">
        <v>30</v>
      </c>
      <c r="O133" s="37" t="s">
        <v>251</v>
      </c>
      <c r="P133" s="93">
        <v>5</v>
      </c>
      <c r="Q133" s="93"/>
    </row>
  </sheetData>
  <mergeCells count="259">
    <mergeCell ref="E133:F133"/>
    <mergeCell ref="P133:Q133"/>
    <mergeCell ref="E130:F130"/>
    <mergeCell ref="P130:Q130"/>
    <mergeCell ref="E131:F131"/>
    <mergeCell ref="P131:Q131"/>
    <mergeCell ref="E128:F128"/>
    <mergeCell ref="P128:Q128"/>
    <mergeCell ref="E129:F129"/>
    <mergeCell ref="P129:Q129"/>
    <mergeCell ref="E126:F126"/>
    <mergeCell ref="P126:Q126"/>
    <mergeCell ref="E127:F127"/>
    <mergeCell ref="P127:Q127"/>
    <mergeCell ref="E132:F132"/>
    <mergeCell ref="P132:Q132"/>
    <mergeCell ref="E121:F121"/>
    <mergeCell ref="P121:Q121"/>
    <mergeCell ref="E118:F118"/>
    <mergeCell ref="P118:Q118"/>
    <mergeCell ref="E119:F119"/>
    <mergeCell ref="P119:Q119"/>
    <mergeCell ref="E124:F124"/>
    <mergeCell ref="P124:Q124"/>
    <mergeCell ref="E125:F125"/>
    <mergeCell ref="P125:Q125"/>
    <mergeCell ref="E122:F122"/>
    <mergeCell ref="P122:Q122"/>
    <mergeCell ref="E123:F123"/>
    <mergeCell ref="P123:Q123"/>
    <mergeCell ref="E116:F116"/>
    <mergeCell ref="P116:Q116"/>
    <mergeCell ref="E117:F117"/>
    <mergeCell ref="P117:Q117"/>
    <mergeCell ref="E114:F114"/>
    <mergeCell ref="P114:Q114"/>
    <mergeCell ref="E115:F115"/>
    <mergeCell ref="P115:Q115"/>
    <mergeCell ref="E120:F120"/>
    <mergeCell ref="P120:Q120"/>
    <mergeCell ref="E109:F109"/>
    <mergeCell ref="P109:Q109"/>
    <mergeCell ref="E106:F106"/>
    <mergeCell ref="P106:Q106"/>
    <mergeCell ref="E107:F107"/>
    <mergeCell ref="P107:Q107"/>
    <mergeCell ref="E112:F112"/>
    <mergeCell ref="P112:Q112"/>
    <mergeCell ref="E113:F113"/>
    <mergeCell ref="P113:Q113"/>
    <mergeCell ref="E110:F110"/>
    <mergeCell ref="P110:Q110"/>
    <mergeCell ref="E111:F111"/>
    <mergeCell ref="P111:Q111"/>
    <mergeCell ref="E104:F104"/>
    <mergeCell ref="P104:Q104"/>
    <mergeCell ref="E105:F105"/>
    <mergeCell ref="P105:Q105"/>
    <mergeCell ref="E102:F102"/>
    <mergeCell ref="P102:Q102"/>
    <mergeCell ref="E103:F103"/>
    <mergeCell ref="P103:Q103"/>
    <mergeCell ref="E108:F108"/>
    <mergeCell ref="P108:Q108"/>
    <mergeCell ref="E97:F97"/>
    <mergeCell ref="P97:Q97"/>
    <mergeCell ref="E94:F94"/>
    <mergeCell ref="P94:Q94"/>
    <mergeCell ref="E95:F95"/>
    <mergeCell ref="P95:Q95"/>
    <mergeCell ref="E100:F100"/>
    <mergeCell ref="P100:Q100"/>
    <mergeCell ref="E101:F101"/>
    <mergeCell ref="P101:Q101"/>
    <mergeCell ref="E98:F98"/>
    <mergeCell ref="P98:Q98"/>
    <mergeCell ref="E99:F99"/>
    <mergeCell ref="P99:Q99"/>
    <mergeCell ref="E92:F92"/>
    <mergeCell ref="P92:Q92"/>
    <mergeCell ref="E93:F93"/>
    <mergeCell ref="P93:Q93"/>
    <mergeCell ref="E90:F90"/>
    <mergeCell ref="P90:Q90"/>
    <mergeCell ref="E91:F91"/>
    <mergeCell ref="P91:Q91"/>
    <mergeCell ref="E96:F96"/>
    <mergeCell ref="P96:Q96"/>
    <mergeCell ref="E85:F85"/>
    <mergeCell ref="P85:Q85"/>
    <mergeCell ref="E82:F82"/>
    <mergeCell ref="P82:Q82"/>
    <mergeCell ref="E83:F83"/>
    <mergeCell ref="P83:Q83"/>
    <mergeCell ref="E88:F88"/>
    <mergeCell ref="P88:Q88"/>
    <mergeCell ref="E89:F89"/>
    <mergeCell ref="P89:Q89"/>
    <mergeCell ref="E86:F86"/>
    <mergeCell ref="P86:Q86"/>
    <mergeCell ref="E87:F87"/>
    <mergeCell ref="P87:Q87"/>
    <mergeCell ref="E80:F80"/>
    <mergeCell ref="P80:Q80"/>
    <mergeCell ref="E81:F81"/>
    <mergeCell ref="P81:Q81"/>
    <mergeCell ref="E78:F78"/>
    <mergeCell ref="P78:Q78"/>
    <mergeCell ref="E79:F79"/>
    <mergeCell ref="P79:Q79"/>
    <mergeCell ref="E84:F84"/>
    <mergeCell ref="P84:Q84"/>
    <mergeCell ref="F71:J71"/>
    <mergeCell ref="E73:F73"/>
    <mergeCell ref="P73:Q73"/>
    <mergeCell ref="E64:F64"/>
    <mergeCell ref="P64:Q64"/>
    <mergeCell ref="E76:F76"/>
    <mergeCell ref="P76:Q76"/>
    <mergeCell ref="E77:F77"/>
    <mergeCell ref="P77:Q77"/>
    <mergeCell ref="E74:F74"/>
    <mergeCell ref="P74:Q74"/>
    <mergeCell ref="E75:F75"/>
    <mergeCell ref="P75:Q75"/>
    <mergeCell ref="E61:F61"/>
    <mergeCell ref="P61:Q61"/>
    <mergeCell ref="E58:F58"/>
    <mergeCell ref="P58:Q58"/>
    <mergeCell ref="E59:F59"/>
    <mergeCell ref="P59:Q59"/>
    <mergeCell ref="A69:C69"/>
    <mergeCell ref="B70:C70"/>
    <mergeCell ref="D70:E70"/>
    <mergeCell ref="F70:I70"/>
    <mergeCell ref="M70:N70"/>
    <mergeCell ref="O70:P70"/>
    <mergeCell ref="E62:F62"/>
    <mergeCell ref="Q70:T70"/>
    <mergeCell ref="P62:Q62"/>
    <mergeCell ref="E63:F63"/>
    <mergeCell ref="P63:Q63"/>
    <mergeCell ref="E56:F56"/>
    <mergeCell ref="P56:Q56"/>
    <mergeCell ref="E57:F57"/>
    <mergeCell ref="P57:Q57"/>
    <mergeCell ref="E54:F54"/>
    <mergeCell ref="P54:Q54"/>
    <mergeCell ref="E55:F55"/>
    <mergeCell ref="P55:Q55"/>
    <mergeCell ref="E60:F60"/>
    <mergeCell ref="P60:Q60"/>
    <mergeCell ref="E49:F49"/>
    <mergeCell ref="P49:Q49"/>
    <mergeCell ref="E46:F46"/>
    <mergeCell ref="P46:Q46"/>
    <mergeCell ref="E47:F47"/>
    <mergeCell ref="P47:Q47"/>
    <mergeCell ref="E52:F52"/>
    <mergeCell ref="P52:Q52"/>
    <mergeCell ref="E53:F53"/>
    <mergeCell ref="P53:Q53"/>
    <mergeCell ref="E50:F50"/>
    <mergeCell ref="P50:Q50"/>
    <mergeCell ref="E51:F51"/>
    <mergeCell ref="P51:Q51"/>
    <mergeCell ref="E44:F44"/>
    <mergeCell ref="P44:Q44"/>
    <mergeCell ref="E45:F45"/>
    <mergeCell ref="P45:Q45"/>
    <mergeCell ref="E42:F42"/>
    <mergeCell ref="P42:Q42"/>
    <mergeCell ref="E43:F43"/>
    <mergeCell ref="P43:Q43"/>
    <mergeCell ref="E48:F48"/>
    <mergeCell ref="P48:Q48"/>
    <mergeCell ref="E37:F37"/>
    <mergeCell ref="P37:Q37"/>
    <mergeCell ref="E34:F34"/>
    <mergeCell ref="P34:Q34"/>
    <mergeCell ref="E35:F35"/>
    <mergeCell ref="P35:Q35"/>
    <mergeCell ref="E40:F40"/>
    <mergeCell ref="P40:Q40"/>
    <mergeCell ref="E41:F41"/>
    <mergeCell ref="P41:Q41"/>
    <mergeCell ref="E38:F38"/>
    <mergeCell ref="P38:Q38"/>
    <mergeCell ref="E39:F39"/>
    <mergeCell ref="P39:Q39"/>
    <mergeCell ref="E32:F32"/>
    <mergeCell ref="P32:Q32"/>
    <mergeCell ref="E33:F33"/>
    <mergeCell ref="P33:Q33"/>
    <mergeCell ref="E30:F30"/>
    <mergeCell ref="P30:Q30"/>
    <mergeCell ref="E31:F31"/>
    <mergeCell ref="P31:Q31"/>
    <mergeCell ref="E36:F36"/>
    <mergeCell ref="P36:Q36"/>
    <mergeCell ref="E25:F25"/>
    <mergeCell ref="P25:Q25"/>
    <mergeCell ref="E22:F22"/>
    <mergeCell ref="P22:Q22"/>
    <mergeCell ref="E23:F23"/>
    <mergeCell ref="P23:Q23"/>
    <mergeCell ref="E28:F28"/>
    <mergeCell ref="P28:Q28"/>
    <mergeCell ref="E29:F29"/>
    <mergeCell ref="P29:Q29"/>
    <mergeCell ref="E26:F26"/>
    <mergeCell ref="P26:Q26"/>
    <mergeCell ref="E27:F27"/>
    <mergeCell ref="P27:Q27"/>
    <mergeCell ref="E20:F20"/>
    <mergeCell ref="P20:Q20"/>
    <mergeCell ref="E21:F21"/>
    <mergeCell ref="P21:Q21"/>
    <mergeCell ref="E18:F18"/>
    <mergeCell ref="P18:Q18"/>
    <mergeCell ref="E19:F19"/>
    <mergeCell ref="P19:Q19"/>
    <mergeCell ref="E24:F24"/>
    <mergeCell ref="P24:Q24"/>
    <mergeCell ref="E13:F13"/>
    <mergeCell ref="P13:Q13"/>
    <mergeCell ref="E10:F10"/>
    <mergeCell ref="P10:Q10"/>
    <mergeCell ref="E11:F11"/>
    <mergeCell ref="P11:Q11"/>
    <mergeCell ref="E16:F16"/>
    <mergeCell ref="P16:Q16"/>
    <mergeCell ref="E17:F17"/>
    <mergeCell ref="P17:Q17"/>
    <mergeCell ref="E14:F14"/>
    <mergeCell ref="P14:Q14"/>
    <mergeCell ref="E15:F15"/>
    <mergeCell ref="P15:Q15"/>
    <mergeCell ref="E8:F8"/>
    <mergeCell ref="P8:Q8"/>
    <mergeCell ref="E9:F9"/>
    <mergeCell ref="P9:Q9"/>
    <mergeCell ref="P6:Q6"/>
    <mergeCell ref="E7:F7"/>
    <mergeCell ref="P7:Q7"/>
    <mergeCell ref="E12:F12"/>
    <mergeCell ref="P12:Q12"/>
    <mergeCell ref="A1:C1"/>
    <mergeCell ref="B2:C2"/>
    <mergeCell ref="D2:E2"/>
    <mergeCell ref="F2:H2"/>
    <mergeCell ref="M2:N2"/>
    <mergeCell ref="O2:P2"/>
    <mergeCell ref="E6:F6"/>
    <mergeCell ref="Q2:S2"/>
    <mergeCell ref="E4:F4"/>
    <mergeCell ref="P4:Q4"/>
    <mergeCell ref="E5:F5"/>
    <mergeCell ref="P5:Q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19B5-A3A1-47BF-940C-9C71DDC5CEED}">
  <dimension ref="A1:Y133"/>
  <sheetViews>
    <sheetView topLeftCell="P1" workbookViewId="0">
      <selection activeCell="T1" sqref="T1:Y5"/>
    </sheetView>
  </sheetViews>
  <sheetFormatPr defaultRowHeight="14.4" x14ac:dyDescent="0.3"/>
  <sheetData>
    <row r="1" spans="1:25" x14ac:dyDescent="0.3">
      <c r="A1" s="98" t="s">
        <v>14</v>
      </c>
      <c r="B1" s="98"/>
      <c r="C1" s="98"/>
      <c r="T1">
        <v>1</v>
      </c>
      <c r="U1">
        <v>2</v>
      </c>
      <c r="V1">
        <v>3</v>
      </c>
      <c r="W1">
        <v>4</v>
      </c>
      <c r="X1">
        <v>5</v>
      </c>
      <c r="Y1">
        <v>6</v>
      </c>
    </row>
    <row r="2" spans="1:25" x14ac:dyDescent="0.3">
      <c r="A2" t="s">
        <v>0</v>
      </c>
      <c r="B2" s="99" t="s">
        <v>84</v>
      </c>
      <c r="C2" s="98"/>
      <c r="D2" s="86" t="s">
        <v>1</v>
      </c>
      <c r="E2" s="86"/>
      <c r="F2" s="98" t="s">
        <v>85</v>
      </c>
      <c r="G2" s="98"/>
      <c r="H2" s="98"/>
      <c r="L2" t="s">
        <v>0</v>
      </c>
      <c r="M2" s="99" t="s">
        <v>88</v>
      </c>
      <c r="N2" s="98"/>
      <c r="O2" s="86" t="s">
        <v>1</v>
      </c>
      <c r="P2" s="86"/>
      <c r="Q2" s="98" t="s">
        <v>85</v>
      </c>
      <c r="R2" s="98"/>
      <c r="S2" s="98"/>
      <c r="T2">
        <f t="shared" ref="T2:Y2" si="0">COUNTIF($E$5:$F$64,T1)*10</f>
        <v>260</v>
      </c>
      <c r="U2">
        <f t="shared" si="0"/>
        <v>140</v>
      </c>
      <c r="V2">
        <f t="shared" si="0"/>
        <v>90</v>
      </c>
      <c r="W2">
        <f t="shared" si="0"/>
        <v>0</v>
      </c>
      <c r="X2">
        <f t="shared" si="0"/>
        <v>80</v>
      </c>
      <c r="Y2">
        <f t="shared" si="0"/>
        <v>20</v>
      </c>
    </row>
    <row r="3" spans="1:25" x14ac:dyDescent="0.3">
      <c r="F3" t="s">
        <v>86</v>
      </c>
      <c r="Q3" t="s">
        <v>86</v>
      </c>
      <c r="T3">
        <f t="shared" ref="T3:Y3" si="1">COUNTIF($P$5:$Q$64,T1)*10</f>
        <v>220</v>
      </c>
      <c r="U3">
        <f t="shared" si="1"/>
        <v>280</v>
      </c>
      <c r="V3">
        <f t="shared" si="1"/>
        <v>100</v>
      </c>
      <c r="W3">
        <f t="shared" si="1"/>
        <v>0</v>
      </c>
      <c r="X3">
        <f t="shared" si="1"/>
        <v>0</v>
      </c>
      <c r="Y3">
        <f t="shared" si="1"/>
        <v>0</v>
      </c>
    </row>
    <row r="4" spans="1:25" x14ac:dyDescent="0.3">
      <c r="A4" s="5" t="s">
        <v>5</v>
      </c>
      <c r="B4" s="5" t="s">
        <v>4</v>
      </c>
      <c r="C4" s="5" t="s">
        <v>6</v>
      </c>
      <c r="D4" s="40" t="s">
        <v>11</v>
      </c>
      <c r="E4" s="87" t="s">
        <v>12</v>
      </c>
      <c r="F4" s="87"/>
      <c r="I4" s="1"/>
      <c r="L4" s="5" t="s">
        <v>5</v>
      </c>
      <c r="M4" s="5" t="s">
        <v>4</v>
      </c>
      <c r="N4" s="5" t="s">
        <v>6</v>
      </c>
      <c r="O4" s="40" t="s">
        <v>11</v>
      </c>
      <c r="P4" s="87" t="s">
        <v>12</v>
      </c>
      <c r="Q4" s="87"/>
      <c r="T4">
        <f>COUNTIF($E$74:$F$133,$T$1)*10</f>
        <v>0</v>
      </c>
      <c r="U4">
        <f>COUNTIF($E$74:$F$133,$U$1)*10</f>
        <v>600</v>
      </c>
      <c r="V4">
        <f>COUNTIF($E$74:$F$133,$V$1)*10</f>
        <v>0</v>
      </c>
      <c r="W4">
        <f>COUNTIF($E$74:$F$133,$W$1)*10</f>
        <v>0</v>
      </c>
      <c r="X4">
        <f>COUNTIF($E$74:$F$133,$X$1)*10</f>
        <v>0</v>
      </c>
      <c r="Y4">
        <f>COUNTIF($E$74:$F$133,$Y$1)*10</f>
        <v>0</v>
      </c>
    </row>
    <row r="5" spans="1:25" x14ac:dyDescent="0.3">
      <c r="A5" s="6">
        <v>6.9444444444444441E-3</v>
      </c>
      <c r="B5" s="3">
        <v>0</v>
      </c>
      <c r="C5" s="3" t="s">
        <v>7</v>
      </c>
      <c r="D5" s="37" t="s">
        <v>251</v>
      </c>
      <c r="E5" s="89">
        <v>5</v>
      </c>
      <c r="F5" s="90"/>
      <c r="I5" s="8"/>
      <c r="J5" s="4"/>
      <c r="K5" s="4"/>
      <c r="L5" s="6">
        <v>6.9444444444444441E-3</v>
      </c>
      <c r="M5" s="3">
        <v>0</v>
      </c>
      <c r="N5" s="3" t="s">
        <v>7</v>
      </c>
      <c r="O5" s="37" t="s">
        <v>22</v>
      </c>
      <c r="P5" s="93">
        <v>2</v>
      </c>
      <c r="Q5" s="93"/>
      <c r="T5">
        <f t="shared" ref="T5:Y5" si="2">COUNTIF($P$74:$Q$133,T1)*10</f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</row>
    <row r="6" spans="1:25" x14ac:dyDescent="0.3">
      <c r="A6" s="6">
        <v>1.3888888888888888E-2</v>
      </c>
      <c r="B6" s="3">
        <v>0</v>
      </c>
      <c r="C6" s="3" t="s">
        <v>7</v>
      </c>
      <c r="D6" s="37" t="s">
        <v>251</v>
      </c>
      <c r="E6" s="89">
        <v>5</v>
      </c>
      <c r="F6" s="90"/>
      <c r="I6" s="8"/>
      <c r="J6" s="4"/>
      <c r="K6" s="4"/>
      <c r="L6" s="6">
        <v>1.3888888888888888E-2</v>
      </c>
      <c r="M6" s="3">
        <v>0</v>
      </c>
      <c r="N6" s="3" t="s">
        <v>7</v>
      </c>
      <c r="O6" s="37" t="s">
        <v>19</v>
      </c>
      <c r="P6" s="93">
        <v>2</v>
      </c>
      <c r="Q6" s="93"/>
    </row>
    <row r="7" spans="1:25" x14ac:dyDescent="0.3">
      <c r="A7" s="6">
        <v>2.0833333333333301E-2</v>
      </c>
      <c r="B7" s="3">
        <v>0</v>
      </c>
      <c r="C7" s="3" t="s">
        <v>7</v>
      </c>
      <c r="D7" s="37" t="s">
        <v>251</v>
      </c>
      <c r="E7" s="89">
        <v>5</v>
      </c>
      <c r="F7" s="90"/>
      <c r="I7" s="8"/>
      <c r="J7" s="4"/>
      <c r="K7" s="4"/>
      <c r="L7" s="6">
        <v>2.0833333333333301E-2</v>
      </c>
      <c r="M7" s="3">
        <v>0</v>
      </c>
      <c r="N7" s="3" t="s">
        <v>7</v>
      </c>
      <c r="O7" s="37" t="s">
        <v>19</v>
      </c>
      <c r="P7" s="93">
        <v>2</v>
      </c>
      <c r="Q7" s="93"/>
    </row>
    <row r="8" spans="1:25" x14ac:dyDescent="0.3">
      <c r="A8" s="6">
        <v>2.77777777777777E-2</v>
      </c>
      <c r="B8" s="3">
        <v>0</v>
      </c>
      <c r="C8" s="3" t="s">
        <v>7</v>
      </c>
      <c r="D8" s="37" t="s">
        <v>251</v>
      </c>
      <c r="E8" s="89">
        <v>5</v>
      </c>
      <c r="F8" s="90"/>
      <c r="I8" s="8"/>
      <c r="J8" s="4"/>
      <c r="K8" s="4"/>
      <c r="L8" s="6">
        <v>2.77777777777777E-2</v>
      </c>
      <c r="M8" s="3">
        <v>0</v>
      </c>
      <c r="N8" s="3" t="s">
        <v>7</v>
      </c>
      <c r="O8" s="37" t="s">
        <v>19</v>
      </c>
      <c r="P8" s="93">
        <v>2</v>
      </c>
      <c r="Q8" s="93"/>
    </row>
    <row r="9" spans="1:25" x14ac:dyDescent="0.3">
      <c r="A9" s="6">
        <v>3.4722222222222203E-2</v>
      </c>
      <c r="B9" s="3">
        <v>0</v>
      </c>
      <c r="C9" s="3" t="s">
        <v>7</v>
      </c>
      <c r="D9" s="37" t="s">
        <v>22</v>
      </c>
      <c r="E9" s="89">
        <v>5</v>
      </c>
      <c r="F9" s="90"/>
      <c r="I9" s="8"/>
      <c r="J9" s="4"/>
      <c r="K9" s="4"/>
      <c r="L9" s="6">
        <v>3.4722222222222203E-2</v>
      </c>
      <c r="M9" s="3">
        <v>0</v>
      </c>
      <c r="N9" s="3" t="s">
        <v>7</v>
      </c>
      <c r="O9" s="37" t="s">
        <v>19</v>
      </c>
      <c r="P9" s="93">
        <v>2</v>
      </c>
      <c r="Q9" s="93"/>
    </row>
    <row r="10" spans="1:25" x14ac:dyDescent="0.3">
      <c r="A10" s="6">
        <v>4.1666666666666602E-2</v>
      </c>
      <c r="B10" s="3">
        <v>0</v>
      </c>
      <c r="C10" s="3" t="s">
        <v>7</v>
      </c>
      <c r="D10" s="37" t="s">
        <v>22</v>
      </c>
      <c r="E10" s="89">
        <v>6</v>
      </c>
      <c r="F10" s="90"/>
      <c r="I10" s="8"/>
      <c r="J10" s="4"/>
      <c r="K10" s="4"/>
      <c r="L10" s="6">
        <v>4.1666666666666602E-2</v>
      </c>
      <c r="M10" s="3">
        <v>0</v>
      </c>
      <c r="N10" s="3" t="s">
        <v>7</v>
      </c>
      <c r="O10" s="37" t="s">
        <v>19</v>
      </c>
      <c r="P10" s="93">
        <v>2</v>
      </c>
      <c r="Q10" s="93"/>
    </row>
    <row r="11" spans="1:25" x14ac:dyDescent="0.3">
      <c r="A11" s="6">
        <v>4.8611111111111098E-2</v>
      </c>
      <c r="B11" s="3">
        <v>0</v>
      </c>
      <c r="C11" s="3" t="s">
        <v>7</v>
      </c>
      <c r="D11" s="37" t="s">
        <v>22</v>
      </c>
      <c r="E11" s="105" t="s">
        <v>87</v>
      </c>
      <c r="F11" s="106"/>
      <c r="I11" s="8"/>
      <c r="J11" s="4"/>
      <c r="K11" s="4"/>
      <c r="L11" s="6">
        <v>4.8611111111111098E-2</v>
      </c>
      <c r="M11" s="3">
        <v>0</v>
      </c>
      <c r="N11" s="3" t="s">
        <v>7</v>
      </c>
      <c r="O11" s="37" t="s">
        <v>19</v>
      </c>
      <c r="P11" s="93">
        <v>2</v>
      </c>
      <c r="Q11" s="93"/>
    </row>
    <row r="12" spans="1:25" x14ac:dyDescent="0.3">
      <c r="A12" s="6">
        <v>5.5555555555555497E-2</v>
      </c>
      <c r="B12" s="3">
        <v>0</v>
      </c>
      <c r="C12" s="3" t="s">
        <v>7</v>
      </c>
      <c r="D12" s="37" t="s">
        <v>22</v>
      </c>
      <c r="E12" s="89">
        <v>6</v>
      </c>
      <c r="F12" s="90"/>
      <c r="I12" s="8"/>
      <c r="J12" s="4"/>
      <c r="K12" s="4"/>
      <c r="L12" s="6">
        <v>5.5555555555555497E-2</v>
      </c>
      <c r="M12" s="3">
        <v>0</v>
      </c>
      <c r="N12" s="3" t="s">
        <v>7</v>
      </c>
      <c r="O12" s="37" t="s">
        <v>22</v>
      </c>
      <c r="P12" s="93">
        <v>2</v>
      </c>
      <c r="Q12" s="93"/>
    </row>
    <row r="13" spans="1:25" x14ac:dyDescent="0.3">
      <c r="A13" s="6">
        <v>6.25E-2</v>
      </c>
      <c r="B13" s="3">
        <v>0</v>
      </c>
      <c r="C13" s="3" t="s">
        <v>7</v>
      </c>
      <c r="D13" s="37" t="s">
        <v>19</v>
      </c>
      <c r="E13" s="89">
        <v>5</v>
      </c>
      <c r="F13" s="90"/>
      <c r="I13" s="8"/>
      <c r="J13" s="4"/>
      <c r="K13" s="4"/>
      <c r="L13" s="6">
        <v>6.25E-2</v>
      </c>
      <c r="M13" s="3">
        <v>0</v>
      </c>
      <c r="N13" s="3" t="s">
        <v>7</v>
      </c>
      <c r="O13" s="37" t="s">
        <v>22</v>
      </c>
      <c r="P13" s="93">
        <v>2</v>
      </c>
      <c r="Q13" s="93"/>
    </row>
    <row r="14" spans="1:25" x14ac:dyDescent="0.3">
      <c r="A14" s="6">
        <v>6.9444444444444406E-2</v>
      </c>
      <c r="B14" s="3">
        <v>0</v>
      </c>
      <c r="C14" s="3" t="s">
        <v>7</v>
      </c>
      <c r="D14" s="37" t="s">
        <v>20</v>
      </c>
      <c r="E14" s="89">
        <v>5</v>
      </c>
      <c r="F14" s="90"/>
      <c r="I14" s="8"/>
      <c r="J14" s="4"/>
      <c r="K14" s="4"/>
      <c r="L14" s="6">
        <v>6.9444444444444406E-2</v>
      </c>
      <c r="M14" s="3">
        <v>0</v>
      </c>
      <c r="N14" s="3" t="s">
        <v>7</v>
      </c>
      <c r="O14" s="37" t="s">
        <v>22</v>
      </c>
      <c r="P14" s="93">
        <v>2</v>
      </c>
      <c r="Q14" s="93"/>
    </row>
    <row r="15" spans="1:25" x14ac:dyDescent="0.3">
      <c r="A15" s="6">
        <v>7.6388888888888895E-2</v>
      </c>
      <c r="B15" s="3">
        <v>0</v>
      </c>
      <c r="C15" s="3" t="s">
        <v>7</v>
      </c>
      <c r="D15" s="37" t="s">
        <v>20</v>
      </c>
      <c r="E15" s="89">
        <v>5</v>
      </c>
      <c r="F15" s="90"/>
      <c r="I15" s="8"/>
      <c r="J15" s="4"/>
      <c r="K15" s="4"/>
      <c r="L15" s="6">
        <v>7.6388888888888895E-2</v>
      </c>
      <c r="M15" s="3">
        <v>0</v>
      </c>
      <c r="N15" s="3" t="s">
        <v>7</v>
      </c>
      <c r="O15" s="37" t="s">
        <v>19</v>
      </c>
      <c r="P15" s="93">
        <v>2</v>
      </c>
      <c r="Q15" s="93"/>
    </row>
    <row r="16" spans="1:25" x14ac:dyDescent="0.3">
      <c r="A16" s="6">
        <v>8.3333333333333301E-2</v>
      </c>
      <c r="B16" s="3">
        <v>0</v>
      </c>
      <c r="C16" s="3" t="s">
        <v>7</v>
      </c>
      <c r="D16" s="37" t="s">
        <v>21</v>
      </c>
      <c r="E16" s="89">
        <v>1</v>
      </c>
      <c r="F16" s="90"/>
      <c r="I16" s="8"/>
      <c r="J16" s="4"/>
      <c r="K16" s="4"/>
      <c r="L16" s="6">
        <v>8.3333333333333301E-2</v>
      </c>
      <c r="M16" s="3">
        <v>0</v>
      </c>
      <c r="N16" s="3" t="s">
        <v>7</v>
      </c>
      <c r="O16" s="37" t="s">
        <v>22</v>
      </c>
      <c r="P16" s="93">
        <v>2</v>
      </c>
      <c r="Q16" s="93"/>
    </row>
    <row r="17" spans="1:17" x14ac:dyDescent="0.3">
      <c r="A17" s="6">
        <v>9.0277777777777707E-2</v>
      </c>
      <c r="B17" s="3">
        <v>0</v>
      </c>
      <c r="C17" s="3" t="s">
        <v>7</v>
      </c>
      <c r="D17" s="37" t="s">
        <v>23</v>
      </c>
      <c r="E17" s="89">
        <v>1</v>
      </c>
      <c r="F17" s="90"/>
      <c r="I17" s="8"/>
      <c r="J17" s="4"/>
      <c r="K17" s="4"/>
      <c r="L17" s="6">
        <v>9.0277777777777707E-2</v>
      </c>
      <c r="M17" s="3">
        <v>0</v>
      </c>
      <c r="N17" s="3" t="s">
        <v>7</v>
      </c>
      <c r="O17" s="37" t="s">
        <v>22</v>
      </c>
      <c r="P17" s="93">
        <v>2</v>
      </c>
      <c r="Q17" s="93"/>
    </row>
    <row r="18" spans="1:17" x14ac:dyDescent="0.3">
      <c r="A18" s="6">
        <v>9.7222222222222293E-2</v>
      </c>
      <c r="B18" s="3">
        <v>0</v>
      </c>
      <c r="C18" s="3" t="s">
        <v>7</v>
      </c>
      <c r="D18" s="37" t="s">
        <v>22</v>
      </c>
      <c r="E18" s="89">
        <v>1</v>
      </c>
      <c r="F18" s="90"/>
      <c r="I18" s="8"/>
      <c r="J18" s="4"/>
      <c r="K18" s="4"/>
      <c r="L18" s="6">
        <v>9.7222222222222293E-2</v>
      </c>
      <c r="M18" s="3">
        <v>0</v>
      </c>
      <c r="N18" s="3" t="s">
        <v>7</v>
      </c>
      <c r="O18" s="37" t="s">
        <v>23</v>
      </c>
      <c r="P18" s="93">
        <v>3</v>
      </c>
      <c r="Q18" s="93"/>
    </row>
    <row r="19" spans="1:17" x14ac:dyDescent="0.3">
      <c r="A19" s="6">
        <v>0.104166666666667</v>
      </c>
      <c r="B19" s="3">
        <v>0</v>
      </c>
      <c r="C19" s="3" t="s">
        <v>7</v>
      </c>
      <c r="D19" s="37" t="s">
        <v>28</v>
      </c>
      <c r="E19" s="89">
        <v>2</v>
      </c>
      <c r="F19" s="90"/>
      <c r="I19" s="8"/>
      <c r="J19" s="4"/>
      <c r="K19" s="4"/>
      <c r="L19" s="6">
        <v>0.104166666666667</v>
      </c>
      <c r="M19" s="3">
        <v>0</v>
      </c>
      <c r="N19" s="3" t="s">
        <v>7</v>
      </c>
      <c r="O19" s="37" t="s">
        <v>23</v>
      </c>
      <c r="P19" s="93">
        <v>3</v>
      </c>
      <c r="Q19" s="93"/>
    </row>
    <row r="20" spans="1:17" x14ac:dyDescent="0.3">
      <c r="A20" s="6">
        <v>0.11111111111111099</v>
      </c>
      <c r="B20" s="3">
        <v>0</v>
      </c>
      <c r="C20" s="3" t="s">
        <v>7</v>
      </c>
      <c r="D20" s="37" t="s">
        <v>22</v>
      </c>
      <c r="E20" s="89">
        <v>2</v>
      </c>
      <c r="F20" s="90"/>
      <c r="I20" s="8"/>
      <c r="J20" s="4"/>
      <c r="K20" s="4"/>
      <c r="L20" s="6">
        <v>0.11111111111111099</v>
      </c>
      <c r="M20" s="3">
        <v>0</v>
      </c>
      <c r="N20" s="3" t="s">
        <v>7</v>
      </c>
      <c r="O20" s="37" t="s">
        <v>29</v>
      </c>
      <c r="P20" s="93">
        <v>3</v>
      </c>
      <c r="Q20" s="93"/>
    </row>
    <row r="21" spans="1:17" x14ac:dyDescent="0.3">
      <c r="A21" s="6">
        <v>0.118055555555555</v>
      </c>
      <c r="B21" s="3">
        <v>0</v>
      </c>
      <c r="C21" s="3" t="s">
        <v>7</v>
      </c>
      <c r="D21" s="37" t="s">
        <v>19</v>
      </c>
      <c r="E21" s="89">
        <v>2</v>
      </c>
      <c r="F21" s="90"/>
      <c r="I21" s="8"/>
      <c r="J21" s="4"/>
      <c r="K21" s="4"/>
      <c r="L21" s="6">
        <v>0.118055555555555</v>
      </c>
      <c r="M21" s="3">
        <v>0</v>
      </c>
      <c r="N21" s="3" t="s">
        <v>7</v>
      </c>
      <c r="O21" s="37" t="s">
        <v>22</v>
      </c>
      <c r="P21" s="93">
        <v>2</v>
      </c>
      <c r="Q21" s="93"/>
    </row>
    <row r="22" spans="1:17" x14ac:dyDescent="0.3">
      <c r="A22" s="6">
        <v>0.125</v>
      </c>
      <c r="B22" s="3">
        <v>0</v>
      </c>
      <c r="C22" s="3" t="s">
        <v>7</v>
      </c>
      <c r="D22" s="37" t="s">
        <v>19</v>
      </c>
      <c r="E22" s="89">
        <v>2</v>
      </c>
      <c r="F22" s="90"/>
      <c r="I22" s="8"/>
      <c r="J22" s="4"/>
      <c r="K22" s="4"/>
      <c r="L22" s="6">
        <v>0.125</v>
      </c>
      <c r="M22" s="3">
        <v>0</v>
      </c>
      <c r="N22" s="3" t="s">
        <v>7</v>
      </c>
      <c r="O22" s="37" t="s">
        <v>21</v>
      </c>
      <c r="P22" s="93">
        <v>1</v>
      </c>
      <c r="Q22" s="93"/>
    </row>
    <row r="23" spans="1:17" x14ac:dyDescent="0.3">
      <c r="A23" s="6">
        <v>0.131944444444444</v>
      </c>
      <c r="B23" s="3">
        <v>0</v>
      </c>
      <c r="C23" s="3" t="s">
        <v>7</v>
      </c>
      <c r="D23" s="37" t="s">
        <v>22</v>
      </c>
      <c r="E23" s="89">
        <v>2</v>
      </c>
      <c r="F23" s="90"/>
      <c r="I23" s="8"/>
      <c r="J23" s="4"/>
      <c r="K23" s="4"/>
      <c r="L23" s="6">
        <v>0.131944444444444</v>
      </c>
      <c r="M23" s="3">
        <v>0</v>
      </c>
      <c r="N23" s="3" t="s">
        <v>7</v>
      </c>
      <c r="O23" s="37" t="s">
        <v>28</v>
      </c>
      <c r="P23" s="93">
        <v>1</v>
      </c>
      <c r="Q23" s="93"/>
    </row>
    <row r="24" spans="1:17" x14ac:dyDescent="0.3">
      <c r="A24" s="6">
        <v>0.13888888888888801</v>
      </c>
      <c r="B24" s="3">
        <v>0</v>
      </c>
      <c r="C24" s="3" t="s">
        <v>7</v>
      </c>
      <c r="D24" s="37" t="s">
        <v>22</v>
      </c>
      <c r="E24" s="89">
        <v>3</v>
      </c>
      <c r="F24" s="90"/>
      <c r="I24" s="8"/>
      <c r="J24" s="4"/>
      <c r="K24" s="4"/>
      <c r="L24" s="6">
        <v>0.13888888888888801</v>
      </c>
      <c r="M24" s="3">
        <v>0</v>
      </c>
      <c r="N24" s="3" t="s">
        <v>7</v>
      </c>
      <c r="O24" s="37" t="s">
        <v>28</v>
      </c>
      <c r="P24" s="93">
        <v>1</v>
      </c>
      <c r="Q24" s="93"/>
    </row>
    <row r="25" spans="1:17" x14ac:dyDescent="0.3">
      <c r="A25" s="6">
        <v>0.14583333333333301</v>
      </c>
      <c r="B25" s="3">
        <v>0</v>
      </c>
      <c r="C25" s="3" t="s">
        <v>7</v>
      </c>
      <c r="D25" s="37" t="s">
        <v>22</v>
      </c>
      <c r="E25" s="89">
        <v>3</v>
      </c>
      <c r="F25" s="90"/>
      <c r="I25" s="8"/>
      <c r="J25" s="4"/>
      <c r="K25" s="4"/>
      <c r="L25" s="6">
        <v>0.14583333333333301</v>
      </c>
      <c r="M25" s="3">
        <v>0</v>
      </c>
      <c r="N25" s="3" t="s">
        <v>7</v>
      </c>
      <c r="O25" s="37" t="s">
        <v>28</v>
      </c>
      <c r="P25" s="93">
        <v>1</v>
      </c>
      <c r="Q25" s="93"/>
    </row>
    <row r="26" spans="1:17" x14ac:dyDescent="0.3">
      <c r="A26" s="6">
        <v>0.15277777777777701</v>
      </c>
      <c r="B26" s="3">
        <v>0</v>
      </c>
      <c r="C26" s="3" t="s">
        <v>7</v>
      </c>
      <c r="D26" s="37" t="s">
        <v>22</v>
      </c>
      <c r="E26" s="89">
        <v>3</v>
      </c>
      <c r="F26" s="90"/>
      <c r="I26" s="8"/>
      <c r="J26" s="4"/>
      <c r="K26" s="4"/>
      <c r="L26" s="6">
        <v>0.15277777777777701</v>
      </c>
      <c r="M26" s="3">
        <v>0</v>
      </c>
      <c r="N26" s="3" t="s">
        <v>7</v>
      </c>
      <c r="O26" s="37" t="s">
        <v>26</v>
      </c>
      <c r="P26" s="93">
        <v>1</v>
      </c>
      <c r="Q26" s="93"/>
    </row>
    <row r="27" spans="1:17" x14ac:dyDescent="0.3">
      <c r="A27" s="6">
        <v>0.15972222222222199</v>
      </c>
      <c r="B27" s="3">
        <v>0</v>
      </c>
      <c r="C27" s="3" t="s">
        <v>7</v>
      </c>
      <c r="D27" s="37" t="s">
        <v>22</v>
      </c>
      <c r="E27" s="89">
        <v>2</v>
      </c>
      <c r="F27" s="90"/>
      <c r="I27" s="8"/>
      <c r="J27" s="4"/>
      <c r="K27" s="4"/>
      <c r="L27" s="6">
        <v>0.15972222222222199</v>
      </c>
      <c r="M27" s="3">
        <v>0</v>
      </c>
      <c r="N27" s="3" t="s">
        <v>7</v>
      </c>
      <c r="O27" s="37" t="s">
        <v>26</v>
      </c>
      <c r="P27" s="93">
        <v>1</v>
      </c>
      <c r="Q27" s="93"/>
    </row>
    <row r="28" spans="1:17" x14ac:dyDescent="0.3">
      <c r="A28" s="6">
        <v>0.16666666666666599</v>
      </c>
      <c r="B28" s="3">
        <v>0</v>
      </c>
      <c r="C28" s="3" t="s">
        <v>7</v>
      </c>
      <c r="D28" s="37" t="s">
        <v>19</v>
      </c>
      <c r="E28" s="89">
        <v>3</v>
      </c>
      <c r="F28" s="90"/>
      <c r="I28" s="8"/>
      <c r="J28" s="4"/>
      <c r="K28" s="4"/>
      <c r="L28" s="6">
        <v>0.16666666666666599</v>
      </c>
      <c r="M28" s="3">
        <v>0</v>
      </c>
      <c r="N28" s="3" t="s">
        <v>7</v>
      </c>
      <c r="O28" s="37" t="s">
        <v>22</v>
      </c>
      <c r="P28" s="93">
        <v>2</v>
      </c>
      <c r="Q28" s="93"/>
    </row>
    <row r="29" spans="1:17" x14ac:dyDescent="0.3">
      <c r="A29" s="6">
        <v>0.17361111111111099</v>
      </c>
      <c r="B29" s="3">
        <v>0</v>
      </c>
      <c r="C29" s="3" t="s">
        <v>7</v>
      </c>
      <c r="D29" s="37" t="s">
        <v>19</v>
      </c>
      <c r="E29" s="89">
        <v>3</v>
      </c>
      <c r="F29" s="90"/>
      <c r="I29" s="8"/>
      <c r="J29" s="4"/>
      <c r="K29" s="4"/>
      <c r="L29" s="6">
        <v>0.17361111111111099</v>
      </c>
      <c r="M29" s="3">
        <v>0</v>
      </c>
      <c r="N29" s="3" t="s">
        <v>7</v>
      </c>
      <c r="O29" s="37" t="s">
        <v>19</v>
      </c>
      <c r="P29" s="93">
        <v>2</v>
      </c>
      <c r="Q29" s="93"/>
    </row>
    <row r="30" spans="1:17" x14ac:dyDescent="0.3">
      <c r="A30" s="6">
        <v>0.180555555555555</v>
      </c>
      <c r="B30" s="3">
        <v>0</v>
      </c>
      <c r="C30" s="3" t="s">
        <v>7</v>
      </c>
      <c r="D30" s="37" t="s">
        <v>21</v>
      </c>
      <c r="E30" s="89">
        <v>2</v>
      </c>
      <c r="F30" s="90"/>
      <c r="I30" s="8"/>
      <c r="J30" s="4"/>
      <c r="K30" s="4"/>
      <c r="L30" s="6">
        <v>0.180555555555555</v>
      </c>
      <c r="M30" s="3">
        <v>0</v>
      </c>
      <c r="N30" s="3" t="s">
        <v>7</v>
      </c>
      <c r="O30" s="37" t="s">
        <v>19</v>
      </c>
      <c r="P30" s="93">
        <v>2</v>
      </c>
      <c r="Q30" s="93"/>
    </row>
    <row r="31" spans="1:17" x14ac:dyDescent="0.3">
      <c r="A31" s="6">
        <v>0.1875</v>
      </c>
      <c r="B31" s="3">
        <v>0</v>
      </c>
      <c r="C31" s="3" t="s">
        <v>7</v>
      </c>
      <c r="D31" s="37" t="s">
        <v>29</v>
      </c>
      <c r="E31" s="89">
        <v>2</v>
      </c>
      <c r="F31" s="90"/>
      <c r="I31" s="8"/>
      <c r="J31" s="4"/>
      <c r="K31" s="4"/>
      <c r="L31" s="6">
        <v>0.1875</v>
      </c>
      <c r="M31" s="3">
        <v>0</v>
      </c>
      <c r="N31" s="3" t="s">
        <v>7</v>
      </c>
      <c r="O31" s="37" t="s">
        <v>19</v>
      </c>
      <c r="P31" s="93">
        <v>2</v>
      </c>
      <c r="Q31" s="93"/>
    </row>
    <row r="32" spans="1:17" x14ac:dyDescent="0.3">
      <c r="A32" s="6">
        <v>0.194444444444444</v>
      </c>
      <c r="B32" s="3">
        <v>0</v>
      </c>
      <c r="C32" s="3" t="s">
        <v>7</v>
      </c>
      <c r="D32" s="37" t="s">
        <v>26</v>
      </c>
      <c r="E32" s="89">
        <v>2</v>
      </c>
      <c r="F32" s="90"/>
      <c r="I32" s="8"/>
      <c r="J32" s="4"/>
      <c r="K32" s="4"/>
      <c r="L32" s="6">
        <v>0.194444444444444</v>
      </c>
      <c r="M32" s="3">
        <v>0</v>
      </c>
      <c r="N32" s="3" t="s">
        <v>7</v>
      </c>
      <c r="O32" s="37" t="s">
        <v>22</v>
      </c>
      <c r="P32" s="93">
        <v>2</v>
      </c>
      <c r="Q32" s="93"/>
    </row>
    <row r="33" spans="1:17" x14ac:dyDescent="0.3">
      <c r="A33" s="6">
        <v>0.20138888888888801</v>
      </c>
      <c r="B33" s="3">
        <v>0</v>
      </c>
      <c r="C33" s="3" t="s">
        <v>7</v>
      </c>
      <c r="D33" s="37" t="s">
        <v>26</v>
      </c>
      <c r="E33" s="89">
        <v>1</v>
      </c>
      <c r="F33" s="90"/>
      <c r="I33" s="8"/>
      <c r="J33" s="4"/>
      <c r="K33" s="4"/>
      <c r="L33" s="6">
        <v>0.20138888888888801</v>
      </c>
      <c r="M33" s="3">
        <v>0</v>
      </c>
      <c r="N33" s="3" t="s">
        <v>7</v>
      </c>
      <c r="O33" s="37" t="s">
        <v>24</v>
      </c>
      <c r="P33" s="93">
        <v>1</v>
      </c>
      <c r="Q33" s="93"/>
    </row>
    <row r="34" spans="1:17" x14ac:dyDescent="0.3">
      <c r="A34" s="6">
        <v>0.20833333333333301</v>
      </c>
      <c r="B34" s="3">
        <v>0</v>
      </c>
      <c r="C34" s="3" t="s">
        <v>7</v>
      </c>
      <c r="D34" s="37" t="s">
        <v>22</v>
      </c>
      <c r="E34" s="89">
        <v>1</v>
      </c>
      <c r="F34" s="90"/>
      <c r="I34" s="8"/>
      <c r="J34" s="4"/>
      <c r="K34" s="4"/>
      <c r="L34" s="6">
        <v>0.20833333333333301</v>
      </c>
      <c r="M34" s="3">
        <v>0</v>
      </c>
      <c r="N34" s="3" t="s">
        <v>7</v>
      </c>
      <c r="O34" s="37" t="s">
        <v>23</v>
      </c>
      <c r="P34" s="93">
        <v>1</v>
      </c>
      <c r="Q34" s="93"/>
    </row>
    <row r="35" spans="1:17" x14ac:dyDescent="0.3">
      <c r="A35" s="6">
        <v>0.21527777777777701</v>
      </c>
      <c r="B35" s="3">
        <v>0</v>
      </c>
      <c r="C35" s="3" t="s">
        <v>7</v>
      </c>
      <c r="D35" s="37" t="s">
        <v>19</v>
      </c>
      <c r="E35" s="89">
        <v>1</v>
      </c>
      <c r="F35" s="90"/>
      <c r="I35" s="8"/>
      <c r="J35" s="4"/>
      <c r="K35" s="4"/>
      <c r="L35" s="6">
        <v>0.21527777777777701</v>
      </c>
      <c r="M35" s="3">
        <v>0</v>
      </c>
      <c r="N35" s="3" t="s">
        <v>7</v>
      </c>
      <c r="O35" s="37" t="s">
        <v>23</v>
      </c>
      <c r="P35" s="93">
        <v>1</v>
      </c>
      <c r="Q35" s="93"/>
    </row>
    <row r="36" spans="1:17" x14ac:dyDescent="0.3">
      <c r="A36" s="6">
        <v>0.22222222222222199</v>
      </c>
      <c r="B36" s="3">
        <v>0</v>
      </c>
      <c r="C36" s="3" t="s">
        <v>7</v>
      </c>
      <c r="D36" s="37" t="s">
        <v>22</v>
      </c>
      <c r="E36" s="89">
        <v>1</v>
      </c>
      <c r="F36" s="90"/>
      <c r="I36" s="8"/>
      <c r="J36" s="4"/>
      <c r="K36" s="4"/>
      <c r="L36" s="6">
        <v>0.22222222222222199</v>
      </c>
      <c r="M36" s="3">
        <v>0</v>
      </c>
      <c r="N36" s="3" t="s">
        <v>7</v>
      </c>
      <c r="O36" s="37" t="s">
        <v>26</v>
      </c>
      <c r="P36" s="93">
        <v>1</v>
      </c>
      <c r="Q36" s="93"/>
    </row>
    <row r="37" spans="1:17" x14ac:dyDescent="0.3">
      <c r="A37" s="6">
        <v>0.22916666666666599</v>
      </c>
      <c r="B37" s="3">
        <v>0</v>
      </c>
      <c r="C37" s="3" t="s">
        <v>7</v>
      </c>
      <c r="D37" s="37" t="s">
        <v>26</v>
      </c>
      <c r="E37" s="89">
        <v>1</v>
      </c>
      <c r="F37" s="90"/>
      <c r="I37" s="8"/>
      <c r="J37" s="4"/>
      <c r="K37" s="4"/>
      <c r="L37" s="6">
        <v>0.22916666666666599</v>
      </c>
      <c r="M37" s="3">
        <v>0</v>
      </c>
      <c r="N37" s="3" t="s">
        <v>7</v>
      </c>
      <c r="O37" s="37" t="s">
        <v>26</v>
      </c>
      <c r="P37" s="93">
        <v>1</v>
      </c>
      <c r="Q37" s="93"/>
    </row>
    <row r="38" spans="1:17" x14ac:dyDescent="0.3">
      <c r="A38" s="6">
        <v>0.23611111111111099</v>
      </c>
      <c r="B38" s="3">
        <v>0</v>
      </c>
      <c r="C38" s="3" t="s">
        <v>7</v>
      </c>
      <c r="D38" s="37" t="s">
        <v>26</v>
      </c>
      <c r="E38" s="89">
        <v>1</v>
      </c>
      <c r="F38" s="90"/>
      <c r="I38" s="8"/>
      <c r="J38" s="4"/>
      <c r="K38" s="4"/>
      <c r="L38" s="6">
        <v>0.23611111111111099</v>
      </c>
      <c r="M38" s="3">
        <v>0</v>
      </c>
      <c r="N38" s="3" t="s">
        <v>7</v>
      </c>
      <c r="O38" s="37" t="s">
        <v>26</v>
      </c>
      <c r="P38" s="93">
        <v>3</v>
      </c>
      <c r="Q38" s="93"/>
    </row>
    <row r="39" spans="1:17" x14ac:dyDescent="0.3">
      <c r="A39" s="6">
        <v>0.243055555555555</v>
      </c>
      <c r="B39" s="3">
        <v>0</v>
      </c>
      <c r="C39" s="3" t="s">
        <v>7</v>
      </c>
      <c r="D39" s="37" t="s">
        <v>22</v>
      </c>
      <c r="E39" s="89">
        <v>1</v>
      </c>
      <c r="F39" s="90"/>
      <c r="I39" s="8"/>
      <c r="J39" s="4"/>
      <c r="K39" s="4"/>
      <c r="L39" s="6">
        <v>0.243055555555555</v>
      </c>
      <c r="M39" s="3">
        <v>0</v>
      </c>
      <c r="N39" s="3" t="s">
        <v>7</v>
      </c>
      <c r="O39" s="37" t="s">
        <v>26</v>
      </c>
      <c r="P39" s="93">
        <v>3</v>
      </c>
      <c r="Q39" s="93"/>
    </row>
    <row r="40" spans="1:17" x14ac:dyDescent="0.3">
      <c r="A40" s="6">
        <v>0.25</v>
      </c>
      <c r="B40" s="3">
        <v>0</v>
      </c>
      <c r="C40" s="3" t="s">
        <v>7</v>
      </c>
      <c r="D40" s="37" t="s">
        <v>20</v>
      </c>
      <c r="E40" s="89">
        <v>1</v>
      </c>
      <c r="F40" s="90"/>
      <c r="I40" s="8"/>
      <c r="J40" s="4"/>
      <c r="K40" s="4"/>
      <c r="L40" s="6">
        <v>0.25</v>
      </c>
      <c r="M40" s="3">
        <v>0</v>
      </c>
      <c r="N40" s="3" t="s">
        <v>7</v>
      </c>
      <c r="O40" s="37" t="s">
        <v>26</v>
      </c>
      <c r="P40" s="93">
        <v>3</v>
      </c>
      <c r="Q40" s="93"/>
    </row>
    <row r="41" spans="1:17" x14ac:dyDescent="0.3">
      <c r="A41" s="6">
        <v>0.25694444444444398</v>
      </c>
      <c r="B41" s="3">
        <v>0</v>
      </c>
      <c r="C41" s="3" t="s">
        <v>7</v>
      </c>
      <c r="D41" s="37" t="s">
        <v>20</v>
      </c>
      <c r="E41" s="89">
        <v>1</v>
      </c>
      <c r="F41" s="90"/>
      <c r="I41" s="8"/>
      <c r="J41" s="4"/>
      <c r="K41" s="4"/>
      <c r="L41" s="6">
        <v>0.25694444444444398</v>
      </c>
      <c r="M41" s="3">
        <v>0</v>
      </c>
      <c r="N41" s="3" t="s">
        <v>7</v>
      </c>
      <c r="O41" s="37" t="s">
        <v>19</v>
      </c>
      <c r="P41" s="93">
        <v>2</v>
      </c>
      <c r="Q41" s="93"/>
    </row>
    <row r="42" spans="1:17" x14ac:dyDescent="0.3">
      <c r="A42" s="6">
        <v>0.26388888888888801</v>
      </c>
      <c r="B42" s="3">
        <v>0</v>
      </c>
      <c r="C42" s="3" t="s">
        <v>7</v>
      </c>
      <c r="D42" s="37" t="s">
        <v>22</v>
      </c>
      <c r="E42" s="89">
        <v>1</v>
      </c>
      <c r="F42" s="90"/>
      <c r="I42" s="8"/>
      <c r="J42" s="4"/>
      <c r="K42" s="4"/>
      <c r="L42" s="6">
        <v>0.26388888888888801</v>
      </c>
      <c r="M42" s="3">
        <v>0</v>
      </c>
      <c r="N42" s="3" t="s">
        <v>7</v>
      </c>
      <c r="O42" s="37" t="s">
        <v>22</v>
      </c>
      <c r="P42" s="93">
        <v>2</v>
      </c>
      <c r="Q42" s="93"/>
    </row>
    <row r="43" spans="1:17" x14ac:dyDescent="0.3">
      <c r="A43" s="6">
        <v>0.27083333333333298</v>
      </c>
      <c r="B43" s="3">
        <v>0</v>
      </c>
      <c r="C43" s="3" t="s">
        <v>7</v>
      </c>
      <c r="D43" s="37" t="s">
        <v>22</v>
      </c>
      <c r="E43" s="89">
        <v>1</v>
      </c>
      <c r="F43" s="90"/>
      <c r="I43" s="8"/>
      <c r="J43" s="4"/>
      <c r="K43" s="4"/>
      <c r="L43" s="6">
        <v>0.27083333333333298</v>
      </c>
      <c r="M43" s="3">
        <v>0</v>
      </c>
      <c r="N43" s="3" t="s">
        <v>7</v>
      </c>
      <c r="O43" s="37" t="s">
        <v>19</v>
      </c>
      <c r="P43" s="93">
        <v>2</v>
      </c>
      <c r="Q43" s="93"/>
    </row>
    <row r="44" spans="1:17" x14ac:dyDescent="0.3">
      <c r="A44" s="6">
        <v>0.27777777777777701</v>
      </c>
      <c r="B44" s="3">
        <v>0</v>
      </c>
      <c r="C44" s="3" t="s">
        <v>7</v>
      </c>
      <c r="D44" s="37" t="s">
        <v>26</v>
      </c>
      <c r="E44" s="89">
        <v>1</v>
      </c>
      <c r="F44" s="90"/>
      <c r="I44" s="8"/>
      <c r="J44" s="4"/>
      <c r="K44" s="4"/>
      <c r="L44" s="6">
        <v>0.27777777777777701</v>
      </c>
      <c r="M44" s="3">
        <v>0</v>
      </c>
      <c r="N44" s="3" t="s">
        <v>7</v>
      </c>
      <c r="O44" s="37" t="s">
        <v>19</v>
      </c>
      <c r="P44" s="93">
        <v>2</v>
      </c>
      <c r="Q44" s="93"/>
    </row>
    <row r="45" spans="1:17" x14ac:dyDescent="0.3">
      <c r="A45" s="6">
        <v>0.28472222222222199</v>
      </c>
      <c r="B45" s="3">
        <v>0</v>
      </c>
      <c r="C45" s="3" t="s">
        <v>7</v>
      </c>
      <c r="D45" s="37" t="s">
        <v>26</v>
      </c>
      <c r="E45" s="89">
        <v>1</v>
      </c>
      <c r="F45" s="90"/>
      <c r="I45" s="8"/>
      <c r="J45" s="4"/>
      <c r="K45" s="4"/>
      <c r="L45" s="6">
        <v>0.28472222222222199</v>
      </c>
      <c r="M45" s="3">
        <v>0</v>
      </c>
      <c r="N45" s="3" t="s">
        <v>7</v>
      </c>
      <c r="O45" s="37" t="s">
        <v>19</v>
      </c>
      <c r="P45" s="93">
        <v>2</v>
      </c>
      <c r="Q45" s="93"/>
    </row>
    <row r="46" spans="1:17" x14ac:dyDescent="0.3">
      <c r="A46" s="6">
        <v>0.29166666666666602</v>
      </c>
      <c r="B46" s="3">
        <v>0</v>
      </c>
      <c r="C46" s="3" t="s">
        <v>7</v>
      </c>
      <c r="D46" s="37" t="s">
        <v>26</v>
      </c>
      <c r="E46" s="89">
        <v>1</v>
      </c>
      <c r="F46" s="90"/>
      <c r="I46" s="8"/>
      <c r="J46" s="4"/>
      <c r="K46" s="4"/>
      <c r="L46" s="6">
        <v>0.29166666666666602</v>
      </c>
      <c r="M46" s="3">
        <v>0</v>
      </c>
      <c r="N46" s="3" t="s">
        <v>7</v>
      </c>
      <c r="O46" s="37" t="s">
        <v>20</v>
      </c>
      <c r="P46" s="93">
        <v>2</v>
      </c>
      <c r="Q46" s="93"/>
    </row>
    <row r="47" spans="1:17" x14ac:dyDescent="0.3">
      <c r="A47" s="6">
        <v>0.29861111111111099</v>
      </c>
      <c r="B47" s="3">
        <v>0</v>
      </c>
      <c r="C47" s="3" t="s">
        <v>7</v>
      </c>
      <c r="D47" s="37" t="s">
        <v>26</v>
      </c>
      <c r="E47" s="89">
        <v>1</v>
      </c>
      <c r="F47" s="90"/>
      <c r="I47" s="8"/>
      <c r="J47" s="4"/>
      <c r="K47" s="4"/>
      <c r="L47" s="6">
        <v>0.29861111111111099</v>
      </c>
      <c r="M47" s="3">
        <v>0</v>
      </c>
      <c r="N47" s="3" t="s">
        <v>7</v>
      </c>
      <c r="O47" s="37" t="s">
        <v>19</v>
      </c>
      <c r="P47" s="93">
        <v>2</v>
      </c>
      <c r="Q47" s="93"/>
    </row>
    <row r="48" spans="1:17" x14ac:dyDescent="0.3">
      <c r="A48" s="6">
        <v>0.30555555555555503</v>
      </c>
      <c r="B48" s="3">
        <v>0</v>
      </c>
      <c r="C48" s="3" t="s">
        <v>7</v>
      </c>
      <c r="D48" s="37" t="s">
        <v>26</v>
      </c>
      <c r="E48" s="89">
        <v>1</v>
      </c>
      <c r="F48" s="90"/>
      <c r="I48" s="8"/>
      <c r="J48" s="4"/>
      <c r="K48" s="4"/>
      <c r="L48" s="6">
        <v>0.30555555555555503</v>
      </c>
      <c r="M48" s="3">
        <v>0</v>
      </c>
      <c r="N48" s="3" t="s">
        <v>7</v>
      </c>
      <c r="O48" s="37" t="s">
        <v>26</v>
      </c>
      <c r="P48" s="93">
        <v>3</v>
      </c>
      <c r="Q48" s="93"/>
    </row>
    <row r="49" spans="1:17" x14ac:dyDescent="0.3">
      <c r="A49" s="6">
        <v>0.3125</v>
      </c>
      <c r="B49" s="3">
        <v>0</v>
      </c>
      <c r="C49" s="3" t="s">
        <v>7</v>
      </c>
      <c r="D49" s="37" t="s">
        <v>29</v>
      </c>
      <c r="E49" s="89">
        <v>2</v>
      </c>
      <c r="F49" s="90"/>
      <c r="I49" s="8"/>
      <c r="J49" s="4"/>
      <c r="K49" s="4"/>
      <c r="L49" s="6">
        <v>0.3125</v>
      </c>
      <c r="M49" s="3">
        <v>0</v>
      </c>
      <c r="N49" s="3" t="s">
        <v>7</v>
      </c>
      <c r="O49" s="37" t="s">
        <v>26</v>
      </c>
      <c r="P49" s="93">
        <v>3</v>
      </c>
      <c r="Q49" s="93"/>
    </row>
    <row r="50" spans="1:17" x14ac:dyDescent="0.3">
      <c r="A50" s="6">
        <v>0.31944444444444398</v>
      </c>
      <c r="B50" s="3">
        <v>0</v>
      </c>
      <c r="C50" s="3" t="s">
        <v>7</v>
      </c>
      <c r="D50" s="37" t="s">
        <v>26</v>
      </c>
      <c r="E50" s="89">
        <v>3</v>
      </c>
      <c r="F50" s="90"/>
      <c r="I50" s="8"/>
      <c r="J50" s="4"/>
      <c r="K50" s="4"/>
      <c r="L50" s="6">
        <v>0.31944444444444398</v>
      </c>
      <c r="M50" s="3">
        <v>0</v>
      </c>
      <c r="N50" s="3" t="s">
        <v>7</v>
      </c>
      <c r="O50" s="37" t="s">
        <v>26</v>
      </c>
      <c r="P50" s="93">
        <v>3</v>
      </c>
      <c r="Q50" s="93"/>
    </row>
    <row r="51" spans="1:17" x14ac:dyDescent="0.3">
      <c r="A51" s="6">
        <v>0.32638888888888801</v>
      </c>
      <c r="B51" s="3">
        <v>0</v>
      </c>
      <c r="C51" s="3" t="s">
        <v>7</v>
      </c>
      <c r="D51" s="37" t="s">
        <v>26</v>
      </c>
      <c r="E51" s="89">
        <v>2</v>
      </c>
      <c r="F51" s="90"/>
      <c r="I51" s="8"/>
      <c r="J51" s="4"/>
      <c r="K51" s="4"/>
      <c r="L51" s="6">
        <v>0.32638888888888801</v>
      </c>
      <c r="M51" s="3">
        <v>0</v>
      </c>
      <c r="N51" s="3" t="s">
        <v>7</v>
      </c>
      <c r="O51" s="37" t="s">
        <v>26</v>
      </c>
      <c r="P51" s="93">
        <v>3</v>
      </c>
      <c r="Q51" s="93"/>
    </row>
    <row r="52" spans="1:17" x14ac:dyDescent="0.3">
      <c r="A52" s="6">
        <v>0.33333333333333298</v>
      </c>
      <c r="B52" s="3">
        <v>0</v>
      </c>
      <c r="C52" s="3" t="s">
        <v>7</v>
      </c>
      <c r="D52" s="37" t="s">
        <v>26</v>
      </c>
      <c r="E52" s="89">
        <v>1</v>
      </c>
      <c r="F52" s="90"/>
      <c r="I52" s="8"/>
      <c r="J52" s="4"/>
      <c r="K52" s="4"/>
      <c r="L52" s="6">
        <v>0.33333333333333298</v>
      </c>
      <c r="M52" s="3">
        <v>0</v>
      </c>
      <c r="N52" s="3" t="s">
        <v>7</v>
      </c>
      <c r="O52" s="37" t="s">
        <v>22</v>
      </c>
      <c r="P52" s="93">
        <v>2</v>
      </c>
      <c r="Q52" s="93"/>
    </row>
    <row r="53" spans="1:17" x14ac:dyDescent="0.3">
      <c r="A53" s="6">
        <v>0.34027777777777701</v>
      </c>
      <c r="B53" s="3">
        <v>0</v>
      </c>
      <c r="C53" s="3" t="s">
        <v>7</v>
      </c>
      <c r="D53" s="37" t="s">
        <v>29</v>
      </c>
      <c r="E53" s="89">
        <v>1</v>
      </c>
      <c r="F53" s="90"/>
      <c r="I53" s="8"/>
      <c r="J53" s="4"/>
      <c r="K53" s="4"/>
      <c r="L53" s="6">
        <v>0.34027777777777701</v>
      </c>
      <c r="M53" s="3">
        <v>0</v>
      </c>
      <c r="N53" s="3" t="s">
        <v>7</v>
      </c>
      <c r="O53" s="37" t="s">
        <v>22</v>
      </c>
      <c r="P53" s="93">
        <v>1</v>
      </c>
      <c r="Q53" s="93"/>
    </row>
    <row r="54" spans="1:17" x14ac:dyDescent="0.3">
      <c r="A54" s="6">
        <v>0.34722222222222199</v>
      </c>
      <c r="B54" s="3">
        <v>0</v>
      </c>
      <c r="C54" s="3" t="s">
        <v>7</v>
      </c>
      <c r="D54" s="37" t="s">
        <v>29</v>
      </c>
      <c r="E54" s="89">
        <v>1</v>
      </c>
      <c r="F54" s="90"/>
      <c r="I54" s="8"/>
      <c r="J54" s="4"/>
      <c r="K54" s="4"/>
      <c r="L54" s="6">
        <v>0.34722222222222199</v>
      </c>
      <c r="M54" s="3">
        <v>0</v>
      </c>
      <c r="N54" s="3" t="s">
        <v>7</v>
      </c>
      <c r="O54" s="37" t="s">
        <v>22</v>
      </c>
      <c r="P54" s="93">
        <v>1</v>
      </c>
      <c r="Q54" s="93"/>
    </row>
    <row r="55" spans="1:17" x14ac:dyDescent="0.3">
      <c r="A55" s="6">
        <v>0.35416666666666602</v>
      </c>
      <c r="B55" s="3">
        <v>0</v>
      </c>
      <c r="C55" s="3" t="s">
        <v>7</v>
      </c>
      <c r="D55" s="37" t="s">
        <v>29</v>
      </c>
      <c r="E55" s="89">
        <v>1</v>
      </c>
      <c r="F55" s="90"/>
      <c r="I55" s="8"/>
      <c r="J55" s="4"/>
      <c r="K55" s="4"/>
      <c r="L55" s="6">
        <v>0.35416666666666602</v>
      </c>
      <c r="M55" s="3">
        <v>0</v>
      </c>
      <c r="N55" s="3" t="s">
        <v>7</v>
      </c>
      <c r="O55" s="37" t="s">
        <v>26</v>
      </c>
      <c r="P55" s="93">
        <v>1</v>
      </c>
      <c r="Q55" s="93"/>
    </row>
    <row r="56" spans="1:17" x14ac:dyDescent="0.3">
      <c r="A56" s="6">
        <v>0.36111111111111099</v>
      </c>
      <c r="B56" s="3">
        <v>0</v>
      </c>
      <c r="C56" s="3" t="s">
        <v>7</v>
      </c>
      <c r="D56" s="37" t="s">
        <v>24</v>
      </c>
      <c r="E56" s="89">
        <v>1</v>
      </c>
      <c r="F56" s="90"/>
      <c r="I56" s="8"/>
      <c r="J56" s="4"/>
      <c r="K56" s="4"/>
      <c r="L56" s="6">
        <v>0.36111111111111099</v>
      </c>
      <c r="M56" s="3">
        <v>0</v>
      </c>
      <c r="N56" s="3" t="s">
        <v>7</v>
      </c>
      <c r="O56" s="37" t="s">
        <v>25</v>
      </c>
      <c r="P56" s="93">
        <v>1</v>
      </c>
      <c r="Q56" s="93"/>
    </row>
    <row r="57" spans="1:17" x14ac:dyDescent="0.3">
      <c r="A57" s="6">
        <v>0.36805555555555503</v>
      </c>
      <c r="B57" s="3">
        <v>0</v>
      </c>
      <c r="C57" s="3" t="s">
        <v>7</v>
      </c>
      <c r="D57" s="37" t="s">
        <v>28</v>
      </c>
      <c r="E57" s="89">
        <v>1</v>
      </c>
      <c r="F57" s="90"/>
      <c r="I57" s="8"/>
      <c r="J57" s="4"/>
      <c r="K57" s="4"/>
      <c r="L57" s="6">
        <v>0.36805555555555503</v>
      </c>
      <c r="M57" s="3">
        <v>0</v>
      </c>
      <c r="N57" s="3" t="s">
        <v>7</v>
      </c>
      <c r="O57" s="37" t="s">
        <v>23</v>
      </c>
      <c r="P57" s="93">
        <v>1</v>
      </c>
      <c r="Q57" s="93"/>
    </row>
    <row r="58" spans="1:17" x14ac:dyDescent="0.3">
      <c r="A58" s="6">
        <v>0.375</v>
      </c>
      <c r="B58" s="3">
        <v>0</v>
      </c>
      <c r="C58" s="3" t="s">
        <v>7</v>
      </c>
      <c r="D58" s="37" t="s">
        <v>22</v>
      </c>
      <c r="E58" s="89">
        <v>1</v>
      </c>
      <c r="F58" s="90"/>
      <c r="I58" s="8"/>
      <c r="J58" s="4"/>
      <c r="K58" s="4"/>
      <c r="L58" s="6">
        <v>0.375</v>
      </c>
      <c r="M58" s="3">
        <v>0</v>
      </c>
      <c r="N58" s="3" t="s">
        <v>7</v>
      </c>
      <c r="O58" s="37" t="s">
        <v>23</v>
      </c>
      <c r="P58" s="93">
        <v>1</v>
      </c>
      <c r="Q58" s="93"/>
    </row>
    <row r="59" spans="1:17" x14ac:dyDescent="0.3">
      <c r="A59" s="6">
        <v>0.38194444444444398</v>
      </c>
      <c r="B59" s="3">
        <v>0</v>
      </c>
      <c r="C59" s="3" t="s">
        <v>7</v>
      </c>
      <c r="D59" s="37" t="s">
        <v>22</v>
      </c>
      <c r="E59" s="89">
        <v>2</v>
      </c>
      <c r="F59" s="90"/>
      <c r="I59" s="8"/>
      <c r="J59" s="4"/>
      <c r="K59" s="4"/>
      <c r="L59" s="6">
        <v>0.38194444444444398</v>
      </c>
      <c r="M59" s="3">
        <v>0</v>
      </c>
      <c r="N59" s="3" t="s">
        <v>7</v>
      </c>
      <c r="O59" s="37" t="s">
        <v>23</v>
      </c>
      <c r="P59" s="93">
        <v>1</v>
      </c>
      <c r="Q59" s="93"/>
    </row>
    <row r="60" spans="1:17" x14ac:dyDescent="0.3">
      <c r="A60" s="6">
        <v>0.38888888888888801</v>
      </c>
      <c r="B60" s="3">
        <v>0</v>
      </c>
      <c r="C60" s="3" t="s">
        <v>7</v>
      </c>
      <c r="D60" s="37" t="s">
        <v>26</v>
      </c>
      <c r="E60" s="89">
        <v>2</v>
      </c>
      <c r="F60" s="90"/>
      <c r="I60" s="8"/>
      <c r="J60" s="4"/>
      <c r="K60" s="4"/>
      <c r="L60" s="6">
        <v>0.38888888888888801</v>
      </c>
      <c r="M60" s="3">
        <v>0</v>
      </c>
      <c r="N60" s="3" t="s">
        <v>7</v>
      </c>
      <c r="O60" s="37" t="s">
        <v>21</v>
      </c>
      <c r="P60" s="93">
        <v>1</v>
      </c>
      <c r="Q60" s="93"/>
    </row>
    <row r="61" spans="1:17" x14ac:dyDescent="0.3">
      <c r="A61" s="6">
        <v>0.39583333333333298</v>
      </c>
      <c r="B61" s="3">
        <v>0</v>
      </c>
      <c r="C61" s="3" t="s">
        <v>7</v>
      </c>
      <c r="D61" s="37" t="s">
        <v>22</v>
      </c>
      <c r="E61" s="89">
        <v>2</v>
      </c>
      <c r="F61" s="90"/>
      <c r="I61" s="8"/>
      <c r="J61" s="4"/>
      <c r="K61" s="4"/>
      <c r="L61" s="6">
        <v>0.39583333333333298</v>
      </c>
      <c r="M61" s="3">
        <v>0</v>
      </c>
      <c r="N61" s="3" t="s">
        <v>7</v>
      </c>
      <c r="O61" s="37" t="s">
        <v>22</v>
      </c>
      <c r="P61" s="93">
        <v>2</v>
      </c>
      <c r="Q61" s="93"/>
    </row>
    <row r="62" spans="1:17" x14ac:dyDescent="0.3">
      <c r="A62" s="6">
        <v>0.40277777777777701</v>
      </c>
      <c r="B62" s="3">
        <v>0</v>
      </c>
      <c r="C62" s="3" t="s">
        <v>7</v>
      </c>
      <c r="D62" s="37" t="s">
        <v>22</v>
      </c>
      <c r="E62" s="89">
        <v>3</v>
      </c>
      <c r="F62" s="90"/>
      <c r="I62" s="8"/>
      <c r="J62" s="4"/>
      <c r="K62" s="4"/>
      <c r="L62" s="6">
        <v>0.40277777777777701</v>
      </c>
      <c r="M62" s="3">
        <v>0</v>
      </c>
      <c r="N62" s="3" t="s">
        <v>7</v>
      </c>
      <c r="O62" s="37" t="s">
        <v>24</v>
      </c>
      <c r="P62" s="93">
        <v>1</v>
      </c>
      <c r="Q62" s="93"/>
    </row>
    <row r="63" spans="1:17" x14ac:dyDescent="0.3">
      <c r="A63" s="6">
        <v>0.40972222222222199</v>
      </c>
      <c r="B63" s="3">
        <v>0</v>
      </c>
      <c r="C63" s="3" t="s">
        <v>7</v>
      </c>
      <c r="D63" s="37" t="s">
        <v>26</v>
      </c>
      <c r="E63" s="89">
        <v>3</v>
      </c>
      <c r="F63" s="90"/>
      <c r="I63" s="8"/>
      <c r="J63" s="4"/>
      <c r="K63" s="4"/>
      <c r="L63" s="6">
        <v>0.40972222222222199</v>
      </c>
      <c r="M63" s="3">
        <v>0</v>
      </c>
      <c r="N63" s="3" t="s">
        <v>7</v>
      </c>
      <c r="O63" s="37" t="s">
        <v>28</v>
      </c>
      <c r="P63" s="93">
        <v>1</v>
      </c>
      <c r="Q63" s="93"/>
    </row>
    <row r="64" spans="1:17" x14ac:dyDescent="0.3">
      <c r="A64" s="6">
        <v>0.41666666666666602</v>
      </c>
      <c r="B64" s="3">
        <v>0</v>
      </c>
      <c r="C64" s="3" t="s">
        <v>7</v>
      </c>
      <c r="D64" s="37" t="s">
        <v>29</v>
      </c>
      <c r="E64" s="89">
        <v>3</v>
      </c>
      <c r="F64" s="90"/>
      <c r="I64" s="8"/>
      <c r="J64" s="4"/>
      <c r="K64" s="4"/>
      <c r="L64" s="6">
        <v>0.41666666666666602</v>
      </c>
      <c r="M64" s="3">
        <v>0</v>
      </c>
      <c r="N64" s="3" t="s">
        <v>7</v>
      </c>
      <c r="O64" s="37" t="s">
        <v>28</v>
      </c>
      <c r="P64" s="93">
        <v>1</v>
      </c>
      <c r="Q64" s="93"/>
    </row>
    <row r="65" spans="1:20" x14ac:dyDescent="0.3">
      <c r="A65" s="9"/>
      <c r="B65" s="4"/>
      <c r="C65" s="4"/>
      <c r="D65" s="4"/>
      <c r="E65" s="4"/>
      <c r="F65" s="4"/>
      <c r="I65" s="4"/>
      <c r="J65" s="4"/>
      <c r="K65" s="4"/>
      <c r="L65" s="9"/>
      <c r="M65" s="4"/>
      <c r="N65" s="4"/>
      <c r="O65" s="4"/>
      <c r="P65" s="4"/>
      <c r="Q65" s="4"/>
    </row>
    <row r="66" spans="1:20" x14ac:dyDescent="0.3">
      <c r="A66" s="9"/>
      <c r="B66" s="4"/>
      <c r="C66" s="4"/>
      <c r="D66" s="4"/>
      <c r="E66" s="4"/>
      <c r="F66" s="4"/>
      <c r="G66" s="4"/>
      <c r="H66" s="4"/>
      <c r="I66" s="4"/>
      <c r="J66" s="4"/>
      <c r="K66" s="4"/>
      <c r="L66" s="9"/>
      <c r="M66" s="4"/>
      <c r="N66" s="4"/>
      <c r="O66" s="4"/>
      <c r="P66" s="4"/>
      <c r="Q66" s="4"/>
      <c r="R66" s="4"/>
      <c r="S66" s="4"/>
    </row>
    <row r="67" spans="1:20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"/>
    </row>
    <row r="68" spans="1:20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</row>
    <row r="69" spans="1:20" x14ac:dyDescent="0.3">
      <c r="A69" s="98" t="s">
        <v>13</v>
      </c>
      <c r="B69" s="98"/>
      <c r="C69" s="98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20" x14ac:dyDescent="0.3">
      <c r="A70" s="4" t="s">
        <v>0</v>
      </c>
      <c r="B70" s="99" t="s">
        <v>89</v>
      </c>
      <c r="C70" s="98"/>
      <c r="D70" s="98" t="s">
        <v>1</v>
      </c>
      <c r="E70" s="98"/>
      <c r="F70" s="98" t="s">
        <v>3</v>
      </c>
      <c r="G70" s="98"/>
      <c r="H70" s="98"/>
      <c r="I70" s="98"/>
      <c r="J70" s="4"/>
      <c r="K70" s="4"/>
      <c r="L70" s="4" t="s">
        <v>0</v>
      </c>
      <c r="M70" s="98" t="s">
        <v>90</v>
      </c>
      <c r="N70" s="98"/>
      <c r="O70" s="98" t="s">
        <v>1</v>
      </c>
      <c r="P70" s="98"/>
      <c r="Q70" s="98" t="s">
        <v>3</v>
      </c>
      <c r="R70" s="98"/>
      <c r="S70" s="98"/>
      <c r="T70" s="98"/>
    </row>
    <row r="71" spans="1:20" x14ac:dyDescent="0.3">
      <c r="A71" s="4"/>
      <c r="B71" s="4"/>
      <c r="C71" s="4"/>
      <c r="D71" s="4"/>
      <c r="E71" s="4"/>
      <c r="F71" s="98"/>
      <c r="G71" s="98"/>
      <c r="H71" s="98"/>
      <c r="I71" s="98"/>
      <c r="J71" s="98"/>
      <c r="K71" s="4"/>
      <c r="L71" s="4"/>
      <c r="M71" s="4"/>
      <c r="N71" s="4"/>
      <c r="O71" s="4"/>
      <c r="P71" s="4"/>
      <c r="Q71" s="4"/>
      <c r="R71" s="4"/>
      <c r="S71" s="4"/>
    </row>
    <row r="72" spans="1:20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20" x14ac:dyDescent="0.3">
      <c r="A73" s="12" t="s">
        <v>5</v>
      </c>
      <c r="B73" s="12" t="s">
        <v>4</v>
      </c>
      <c r="C73" s="12" t="s">
        <v>6</v>
      </c>
      <c r="D73" s="40" t="s">
        <v>11</v>
      </c>
      <c r="E73" s="94" t="s">
        <v>12</v>
      </c>
      <c r="F73" s="94"/>
      <c r="I73" s="4"/>
      <c r="J73" s="4"/>
      <c r="K73" s="4"/>
      <c r="L73" s="12" t="s">
        <v>5</v>
      </c>
      <c r="M73" s="12" t="s">
        <v>4</v>
      </c>
      <c r="N73" s="12" t="s">
        <v>6</v>
      </c>
      <c r="O73" s="12" t="s">
        <v>9</v>
      </c>
      <c r="P73" s="95" t="s">
        <v>11</v>
      </c>
      <c r="Q73" s="96"/>
      <c r="R73" s="94" t="s">
        <v>12</v>
      </c>
      <c r="S73" s="94"/>
    </row>
    <row r="74" spans="1:20" x14ac:dyDescent="0.3">
      <c r="A74" s="6">
        <v>6.9444444444444441E-3</v>
      </c>
      <c r="B74" s="3"/>
      <c r="C74" s="3" t="s">
        <v>7</v>
      </c>
      <c r="D74" s="37" t="s">
        <v>252</v>
      </c>
      <c r="E74" s="93">
        <v>2</v>
      </c>
      <c r="F74" s="93"/>
      <c r="I74" s="4"/>
      <c r="J74" s="4"/>
      <c r="K74" s="4"/>
      <c r="L74" s="6">
        <v>6.9444444444444441E-3</v>
      </c>
      <c r="M74" s="3"/>
      <c r="N74" s="3"/>
      <c r="O74" s="3"/>
      <c r="P74" s="89"/>
      <c r="Q74" s="92"/>
      <c r="R74" s="93"/>
      <c r="S74" s="93"/>
    </row>
    <row r="75" spans="1:20" x14ac:dyDescent="0.3">
      <c r="A75" s="6">
        <v>1.3888888888888888E-2</v>
      </c>
      <c r="B75" s="3"/>
      <c r="C75" s="3" t="s">
        <v>7</v>
      </c>
      <c r="D75" s="37" t="s">
        <v>252</v>
      </c>
      <c r="E75" s="93">
        <v>2</v>
      </c>
      <c r="F75" s="93"/>
      <c r="I75" s="4"/>
      <c r="J75" s="4"/>
      <c r="K75" s="4"/>
      <c r="L75" s="6">
        <v>1.3888888888888888E-2</v>
      </c>
      <c r="M75" s="3"/>
      <c r="N75" s="3"/>
      <c r="O75" s="3"/>
      <c r="P75" s="89"/>
      <c r="Q75" s="92"/>
      <c r="R75" s="93"/>
      <c r="S75" s="93"/>
    </row>
    <row r="76" spans="1:20" x14ac:dyDescent="0.3">
      <c r="A76" s="6">
        <v>2.0833333333333301E-2</v>
      </c>
      <c r="B76" s="3"/>
      <c r="C76" s="3" t="s">
        <v>7</v>
      </c>
      <c r="D76" s="37" t="s">
        <v>252</v>
      </c>
      <c r="E76" s="93">
        <v>2</v>
      </c>
      <c r="F76" s="93"/>
      <c r="I76" s="4"/>
      <c r="J76" s="4"/>
      <c r="K76" s="4"/>
      <c r="L76" s="6">
        <v>2.0833333333333301E-2</v>
      </c>
      <c r="M76" s="3"/>
      <c r="N76" s="3"/>
      <c r="O76" s="3"/>
      <c r="P76" s="89"/>
      <c r="Q76" s="92"/>
      <c r="R76" s="93"/>
      <c r="S76" s="93"/>
    </row>
    <row r="77" spans="1:20" x14ac:dyDescent="0.3">
      <c r="A77" s="6">
        <v>2.77777777777777E-2</v>
      </c>
      <c r="B77" s="3"/>
      <c r="C77" s="3" t="s">
        <v>7</v>
      </c>
      <c r="D77" s="37" t="s">
        <v>252</v>
      </c>
      <c r="E77" s="93">
        <v>2</v>
      </c>
      <c r="F77" s="93"/>
      <c r="I77" s="4"/>
      <c r="J77" s="4"/>
      <c r="K77" s="4"/>
      <c r="L77" s="6">
        <v>2.77777777777777E-2</v>
      </c>
      <c r="M77" s="3"/>
      <c r="N77" s="3"/>
      <c r="O77" s="3"/>
      <c r="P77" s="89"/>
      <c r="Q77" s="92"/>
      <c r="R77" s="93"/>
      <c r="S77" s="93"/>
    </row>
    <row r="78" spans="1:20" x14ac:dyDescent="0.3">
      <c r="A78" s="6">
        <v>3.4722222222222203E-2</v>
      </c>
      <c r="B78" s="3"/>
      <c r="C78" s="3" t="s">
        <v>7</v>
      </c>
      <c r="D78" s="37" t="s">
        <v>252</v>
      </c>
      <c r="E78" s="93">
        <v>2</v>
      </c>
      <c r="F78" s="93"/>
      <c r="I78" s="4"/>
      <c r="J78" s="4"/>
      <c r="K78" s="4"/>
      <c r="L78" s="6">
        <v>3.4722222222222203E-2</v>
      </c>
      <c r="M78" s="3"/>
      <c r="N78" s="3"/>
      <c r="O78" s="3"/>
      <c r="P78" s="89"/>
      <c r="Q78" s="92"/>
      <c r="R78" s="93"/>
      <c r="S78" s="93"/>
    </row>
    <row r="79" spans="1:20" x14ac:dyDescent="0.3">
      <c r="A79" s="6">
        <v>4.1666666666666602E-2</v>
      </c>
      <c r="B79" s="3"/>
      <c r="C79" s="3" t="s">
        <v>7</v>
      </c>
      <c r="D79" s="37" t="s">
        <v>252</v>
      </c>
      <c r="E79" s="93">
        <v>2</v>
      </c>
      <c r="F79" s="93"/>
      <c r="I79" s="4"/>
      <c r="J79" s="4"/>
      <c r="K79" s="4"/>
      <c r="L79" s="6">
        <v>4.1666666666666602E-2</v>
      </c>
      <c r="M79" s="3"/>
      <c r="N79" s="3"/>
      <c r="O79" s="3"/>
      <c r="P79" s="89"/>
      <c r="Q79" s="92"/>
      <c r="R79" s="93"/>
      <c r="S79" s="93"/>
    </row>
    <row r="80" spans="1:20" x14ac:dyDescent="0.3">
      <c r="A80" s="6">
        <v>4.8611111111111098E-2</v>
      </c>
      <c r="B80" s="3"/>
      <c r="C80" s="3" t="s">
        <v>7</v>
      </c>
      <c r="D80" s="37" t="s">
        <v>252</v>
      </c>
      <c r="E80" s="93">
        <v>2</v>
      </c>
      <c r="F80" s="93"/>
      <c r="I80" s="4"/>
      <c r="J80" s="4"/>
      <c r="K80" s="4"/>
      <c r="L80" s="6">
        <v>4.8611111111111098E-2</v>
      </c>
      <c r="M80" s="3"/>
      <c r="N80" s="3"/>
      <c r="O80" s="3"/>
      <c r="P80" s="89"/>
      <c r="Q80" s="92"/>
      <c r="R80" s="93"/>
      <c r="S80" s="93"/>
    </row>
    <row r="81" spans="1:19" x14ac:dyDescent="0.3">
      <c r="A81" s="6">
        <v>5.5555555555555497E-2</v>
      </c>
      <c r="B81" s="3"/>
      <c r="C81" s="3" t="s">
        <v>7</v>
      </c>
      <c r="D81" s="37" t="s">
        <v>252</v>
      </c>
      <c r="E81" s="93">
        <v>2</v>
      </c>
      <c r="F81" s="93"/>
      <c r="I81" s="4"/>
      <c r="J81" s="4"/>
      <c r="K81" s="4"/>
      <c r="L81" s="6">
        <v>5.5555555555555497E-2</v>
      </c>
      <c r="M81" s="3"/>
      <c r="N81" s="3"/>
      <c r="O81" s="3"/>
      <c r="P81" s="89"/>
      <c r="Q81" s="92"/>
      <c r="R81" s="93"/>
      <c r="S81" s="93"/>
    </row>
    <row r="82" spans="1:19" x14ac:dyDescent="0.3">
      <c r="A82" s="6">
        <v>6.25E-2</v>
      </c>
      <c r="B82" s="3"/>
      <c r="C82" s="3" t="s">
        <v>7</v>
      </c>
      <c r="D82" s="37" t="s">
        <v>252</v>
      </c>
      <c r="E82" s="93">
        <v>2</v>
      </c>
      <c r="F82" s="93"/>
      <c r="I82" s="4"/>
      <c r="J82" s="4"/>
      <c r="K82" s="4"/>
      <c r="L82" s="6">
        <v>6.25E-2</v>
      </c>
      <c r="M82" s="3"/>
      <c r="N82" s="3"/>
      <c r="O82" s="3"/>
      <c r="P82" s="89"/>
      <c r="Q82" s="92"/>
      <c r="R82" s="93"/>
      <c r="S82" s="93"/>
    </row>
    <row r="83" spans="1:19" x14ac:dyDescent="0.3">
      <c r="A83" s="6">
        <v>6.9444444444444406E-2</v>
      </c>
      <c r="B83" s="3"/>
      <c r="C83" s="3" t="s">
        <v>7</v>
      </c>
      <c r="D83" s="37" t="s">
        <v>252</v>
      </c>
      <c r="E83" s="93">
        <v>2</v>
      </c>
      <c r="F83" s="93"/>
      <c r="I83" s="4"/>
      <c r="J83" s="4"/>
      <c r="K83" s="4"/>
      <c r="L83" s="6">
        <v>6.9444444444444406E-2</v>
      </c>
      <c r="M83" s="3"/>
      <c r="N83" s="3"/>
      <c r="O83" s="3"/>
      <c r="P83" s="89"/>
      <c r="Q83" s="92"/>
      <c r="R83" s="93"/>
      <c r="S83" s="93"/>
    </row>
    <row r="84" spans="1:19" x14ac:dyDescent="0.3">
      <c r="A84" s="6">
        <v>7.6388888888888895E-2</v>
      </c>
      <c r="B84" s="3"/>
      <c r="C84" s="3" t="s">
        <v>7</v>
      </c>
      <c r="D84" s="37" t="s">
        <v>252</v>
      </c>
      <c r="E84" s="93">
        <v>2</v>
      </c>
      <c r="F84" s="93"/>
      <c r="I84" s="4"/>
      <c r="J84" s="4"/>
      <c r="K84" s="4"/>
      <c r="L84" s="6">
        <v>7.6388888888888895E-2</v>
      </c>
      <c r="M84" s="3"/>
      <c r="N84" s="3"/>
      <c r="O84" s="3"/>
      <c r="P84" s="89"/>
      <c r="Q84" s="92"/>
      <c r="R84" s="93"/>
      <c r="S84" s="93"/>
    </row>
    <row r="85" spans="1:19" x14ac:dyDescent="0.3">
      <c r="A85" s="6">
        <v>8.3333333333333301E-2</v>
      </c>
      <c r="B85" s="3"/>
      <c r="C85" s="3" t="s">
        <v>7</v>
      </c>
      <c r="D85" s="37" t="s">
        <v>252</v>
      </c>
      <c r="E85" s="93">
        <v>2</v>
      </c>
      <c r="F85" s="93"/>
      <c r="I85" s="4"/>
      <c r="J85" s="4"/>
      <c r="K85" s="4"/>
      <c r="L85" s="6">
        <v>8.3333333333333301E-2</v>
      </c>
      <c r="M85" s="3"/>
      <c r="N85" s="3"/>
      <c r="O85" s="3"/>
      <c r="P85" s="89"/>
      <c r="Q85" s="92"/>
      <c r="R85" s="93"/>
      <c r="S85" s="93"/>
    </row>
    <row r="86" spans="1:19" x14ac:dyDescent="0.3">
      <c r="A86" s="6">
        <v>9.0277777777777707E-2</v>
      </c>
      <c r="B86" s="3"/>
      <c r="C86" s="3" t="s">
        <v>7</v>
      </c>
      <c r="D86" s="37" t="s">
        <v>252</v>
      </c>
      <c r="E86" s="93">
        <v>2</v>
      </c>
      <c r="F86" s="93"/>
      <c r="I86" s="4"/>
      <c r="J86" s="4"/>
      <c r="K86" s="4"/>
      <c r="L86" s="6">
        <v>9.0277777777777707E-2</v>
      </c>
      <c r="M86" s="3"/>
      <c r="N86" s="3"/>
      <c r="O86" s="3"/>
      <c r="P86" s="89"/>
      <c r="Q86" s="92"/>
      <c r="R86" s="93"/>
      <c r="S86" s="93"/>
    </row>
    <row r="87" spans="1:19" x14ac:dyDescent="0.3">
      <c r="A87" s="6">
        <v>9.7222222222222293E-2</v>
      </c>
      <c r="B87" s="3"/>
      <c r="C87" s="3" t="s">
        <v>7</v>
      </c>
      <c r="D87" s="37" t="s">
        <v>252</v>
      </c>
      <c r="E87" s="93">
        <v>2</v>
      </c>
      <c r="F87" s="93"/>
      <c r="I87" s="4"/>
      <c r="J87" s="4"/>
      <c r="K87" s="4"/>
      <c r="L87" s="6">
        <v>9.7222222222222293E-2</v>
      </c>
      <c r="M87" s="3"/>
      <c r="N87" s="3"/>
      <c r="O87" s="3"/>
      <c r="P87" s="89"/>
      <c r="Q87" s="92"/>
      <c r="R87" s="93"/>
      <c r="S87" s="93"/>
    </row>
    <row r="88" spans="1:19" x14ac:dyDescent="0.3">
      <c r="A88" s="6">
        <v>0.104166666666667</v>
      </c>
      <c r="B88" s="3"/>
      <c r="C88" s="3" t="s">
        <v>7</v>
      </c>
      <c r="D88" s="37" t="s">
        <v>252</v>
      </c>
      <c r="E88" s="93">
        <v>2</v>
      </c>
      <c r="F88" s="93"/>
      <c r="I88" s="4"/>
      <c r="J88" s="4"/>
      <c r="K88" s="4"/>
      <c r="L88" s="6">
        <v>0.104166666666667</v>
      </c>
      <c r="M88" s="3"/>
      <c r="N88" s="3"/>
      <c r="O88" s="3"/>
      <c r="P88" s="89"/>
      <c r="Q88" s="92"/>
      <c r="R88" s="93"/>
      <c r="S88" s="93"/>
    </row>
    <row r="89" spans="1:19" x14ac:dyDescent="0.3">
      <c r="A89" s="6">
        <v>0.11111111111111099</v>
      </c>
      <c r="B89" s="3"/>
      <c r="C89" s="3" t="s">
        <v>7</v>
      </c>
      <c r="D89" s="37" t="s">
        <v>252</v>
      </c>
      <c r="E89" s="93">
        <v>2</v>
      </c>
      <c r="F89" s="93"/>
      <c r="I89" s="4"/>
      <c r="J89" s="4"/>
      <c r="K89" s="4"/>
      <c r="L89" s="6">
        <v>0.11111111111111099</v>
      </c>
      <c r="M89" s="3"/>
      <c r="N89" s="3"/>
      <c r="O89" s="3"/>
      <c r="P89" s="89"/>
      <c r="Q89" s="92"/>
      <c r="R89" s="93"/>
      <c r="S89" s="93"/>
    </row>
    <row r="90" spans="1:19" x14ac:dyDescent="0.3">
      <c r="A90" s="6">
        <v>0.118055555555555</v>
      </c>
      <c r="B90" s="3"/>
      <c r="C90" s="3" t="s">
        <v>7</v>
      </c>
      <c r="D90" s="37" t="s">
        <v>252</v>
      </c>
      <c r="E90" s="93">
        <v>2</v>
      </c>
      <c r="F90" s="93"/>
      <c r="I90" s="4"/>
      <c r="J90" s="4"/>
      <c r="K90" s="4"/>
      <c r="L90" s="6">
        <v>0.118055555555555</v>
      </c>
      <c r="M90" s="3"/>
      <c r="N90" s="3"/>
      <c r="O90" s="3"/>
      <c r="P90" s="89"/>
      <c r="Q90" s="92"/>
      <c r="R90" s="93"/>
      <c r="S90" s="93"/>
    </row>
    <row r="91" spans="1:19" x14ac:dyDescent="0.3">
      <c r="A91" s="6">
        <v>0.125</v>
      </c>
      <c r="B91" s="3"/>
      <c r="C91" s="3" t="s">
        <v>7</v>
      </c>
      <c r="D91" s="37" t="s">
        <v>252</v>
      </c>
      <c r="E91" s="93">
        <v>2</v>
      </c>
      <c r="F91" s="93"/>
      <c r="I91" s="4"/>
      <c r="J91" s="4"/>
      <c r="K91" s="4"/>
      <c r="L91" s="6">
        <v>0.125</v>
      </c>
      <c r="M91" s="3"/>
      <c r="N91" s="3"/>
      <c r="O91" s="3"/>
      <c r="P91" s="89"/>
      <c r="Q91" s="92"/>
      <c r="R91" s="93"/>
      <c r="S91" s="93"/>
    </row>
    <row r="92" spans="1:19" x14ac:dyDescent="0.3">
      <c r="A92" s="6">
        <v>0.131944444444444</v>
      </c>
      <c r="B92" s="3"/>
      <c r="C92" s="3" t="s">
        <v>7</v>
      </c>
      <c r="D92" s="37" t="s">
        <v>252</v>
      </c>
      <c r="E92" s="93">
        <v>2</v>
      </c>
      <c r="F92" s="93"/>
      <c r="I92" s="4"/>
      <c r="J92" s="4"/>
      <c r="K92" s="4"/>
      <c r="L92" s="6">
        <v>0.131944444444444</v>
      </c>
      <c r="M92" s="3"/>
      <c r="N92" s="3"/>
      <c r="O92" s="3"/>
      <c r="P92" s="89"/>
      <c r="Q92" s="92"/>
      <c r="R92" s="93"/>
      <c r="S92" s="93"/>
    </row>
    <row r="93" spans="1:19" x14ac:dyDescent="0.3">
      <c r="A93" s="6">
        <v>0.13888888888888801</v>
      </c>
      <c r="B93" s="3"/>
      <c r="C93" s="3" t="s">
        <v>7</v>
      </c>
      <c r="D93" s="37" t="s">
        <v>252</v>
      </c>
      <c r="E93" s="93">
        <v>2</v>
      </c>
      <c r="F93" s="93"/>
      <c r="I93" s="4"/>
      <c r="J93" s="4"/>
      <c r="K93" s="4"/>
      <c r="L93" s="6">
        <v>0.13888888888888801</v>
      </c>
      <c r="M93" s="3"/>
      <c r="N93" s="3"/>
      <c r="O93" s="3"/>
      <c r="P93" s="89"/>
      <c r="Q93" s="92"/>
      <c r="R93" s="93"/>
      <c r="S93" s="93"/>
    </row>
    <row r="94" spans="1:19" x14ac:dyDescent="0.3">
      <c r="A94" s="6">
        <v>0.14583333333333301</v>
      </c>
      <c r="B94" s="3"/>
      <c r="C94" s="3" t="s">
        <v>7</v>
      </c>
      <c r="D94" s="37" t="s">
        <v>252</v>
      </c>
      <c r="E94" s="93">
        <v>2</v>
      </c>
      <c r="F94" s="93"/>
      <c r="I94" s="4"/>
      <c r="J94" s="4"/>
      <c r="K94" s="4"/>
      <c r="L94" s="6">
        <v>0.14583333333333301</v>
      </c>
      <c r="M94" s="3"/>
      <c r="N94" s="3"/>
      <c r="O94" s="3"/>
      <c r="P94" s="89"/>
      <c r="Q94" s="92"/>
      <c r="R94" s="93"/>
      <c r="S94" s="93"/>
    </row>
    <row r="95" spans="1:19" x14ac:dyDescent="0.3">
      <c r="A95" s="6">
        <v>0.15277777777777701</v>
      </c>
      <c r="B95" s="3"/>
      <c r="C95" s="3" t="s">
        <v>7</v>
      </c>
      <c r="D95" s="37" t="s">
        <v>252</v>
      </c>
      <c r="E95" s="93">
        <v>2</v>
      </c>
      <c r="F95" s="93"/>
      <c r="I95" s="4"/>
      <c r="J95" s="4"/>
      <c r="K95" s="4"/>
      <c r="L95" s="6">
        <v>0.15277777777777701</v>
      </c>
      <c r="M95" s="3"/>
      <c r="N95" s="3"/>
      <c r="O95" s="3"/>
      <c r="P95" s="89"/>
      <c r="Q95" s="92"/>
      <c r="R95" s="93"/>
      <c r="S95" s="93"/>
    </row>
    <row r="96" spans="1:19" x14ac:dyDescent="0.3">
      <c r="A96" s="6">
        <v>0.15972222222222199</v>
      </c>
      <c r="B96" s="3"/>
      <c r="C96" s="3" t="s">
        <v>7</v>
      </c>
      <c r="D96" s="37" t="s">
        <v>252</v>
      </c>
      <c r="E96" s="93">
        <v>2</v>
      </c>
      <c r="F96" s="93"/>
      <c r="I96" s="4"/>
      <c r="J96" s="4"/>
      <c r="K96" s="4"/>
      <c r="L96" s="6">
        <v>0.15972222222222199</v>
      </c>
      <c r="M96" s="3"/>
      <c r="N96" s="3"/>
      <c r="O96" s="3"/>
      <c r="P96" s="89"/>
      <c r="Q96" s="92"/>
      <c r="R96" s="93"/>
      <c r="S96" s="93"/>
    </row>
    <row r="97" spans="1:19" x14ac:dyDescent="0.3">
      <c r="A97" s="6">
        <v>0.16666666666666599</v>
      </c>
      <c r="B97" s="3"/>
      <c r="C97" s="3" t="s">
        <v>7</v>
      </c>
      <c r="D97" s="37" t="s">
        <v>252</v>
      </c>
      <c r="E97" s="93">
        <v>2</v>
      </c>
      <c r="F97" s="93"/>
      <c r="I97" s="4"/>
      <c r="J97" s="4"/>
      <c r="K97" s="4"/>
      <c r="L97" s="6">
        <v>0.16666666666666599</v>
      </c>
      <c r="M97" s="3"/>
      <c r="N97" s="3"/>
      <c r="O97" s="3"/>
      <c r="P97" s="89"/>
      <c r="Q97" s="92"/>
      <c r="R97" s="93"/>
      <c r="S97" s="93"/>
    </row>
    <row r="98" spans="1:19" x14ac:dyDescent="0.3">
      <c r="A98" s="6">
        <v>0.17361111111111099</v>
      </c>
      <c r="B98" s="3"/>
      <c r="C98" s="3" t="s">
        <v>7</v>
      </c>
      <c r="D98" s="37" t="s">
        <v>252</v>
      </c>
      <c r="E98" s="93">
        <v>2</v>
      </c>
      <c r="F98" s="93"/>
      <c r="I98" s="4"/>
      <c r="J98" s="4"/>
      <c r="K98" s="4"/>
      <c r="L98" s="6">
        <v>0.17361111111111099</v>
      </c>
      <c r="M98" s="3"/>
      <c r="N98" s="3"/>
      <c r="O98" s="3"/>
      <c r="P98" s="89"/>
      <c r="Q98" s="92"/>
      <c r="R98" s="93"/>
      <c r="S98" s="93"/>
    </row>
    <row r="99" spans="1:19" x14ac:dyDescent="0.3">
      <c r="A99" s="6">
        <v>0.180555555555555</v>
      </c>
      <c r="B99" s="3"/>
      <c r="C99" s="3" t="s">
        <v>7</v>
      </c>
      <c r="D99" s="37" t="s">
        <v>252</v>
      </c>
      <c r="E99" s="93">
        <v>2</v>
      </c>
      <c r="F99" s="93"/>
      <c r="I99" s="4"/>
      <c r="J99" s="4"/>
      <c r="K99" s="4"/>
      <c r="L99" s="6">
        <v>0.180555555555555</v>
      </c>
      <c r="M99" s="3"/>
      <c r="N99" s="3"/>
      <c r="O99" s="3"/>
      <c r="P99" s="89"/>
      <c r="Q99" s="92"/>
      <c r="R99" s="93"/>
      <c r="S99" s="93"/>
    </row>
    <row r="100" spans="1:19" x14ac:dyDescent="0.3">
      <c r="A100" s="6">
        <v>0.1875</v>
      </c>
      <c r="B100" s="3"/>
      <c r="C100" s="3" t="s">
        <v>7</v>
      </c>
      <c r="D100" s="37" t="s">
        <v>252</v>
      </c>
      <c r="E100" s="93">
        <v>2</v>
      </c>
      <c r="F100" s="93"/>
      <c r="I100" s="4"/>
      <c r="J100" s="4"/>
      <c r="K100" s="4"/>
      <c r="L100" s="6">
        <v>0.1875</v>
      </c>
      <c r="M100" s="3"/>
      <c r="N100" s="3"/>
      <c r="O100" s="3"/>
      <c r="P100" s="89"/>
      <c r="Q100" s="92"/>
      <c r="R100" s="93"/>
      <c r="S100" s="93"/>
    </row>
    <row r="101" spans="1:19" x14ac:dyDescent="0.3">
      <c r="A101" s="6">
        <v>0.194444444444444</v>
      </c>
      <c r="B101" s="3"/>
      <c r="C101" s="3" t="s">
        <v>7</v>
      </c>
      <c r="D101" s="37" t="s">
        <v>252</v>
      </c>
      <c r="E101" s="93">
        <v>2</v>
      </c>
      <c r="F101" s="93"/>
      <c r="I101" s="4"/>
      <c r="J101" s="4"/>
      <c r="K101" s="4"/>
      <c r="L101" s="6">
        <v>0.194444444444444</v>
      </c>
      <c r="M101" s="3"/>
      <c r="N101" s="3"/>
      <c r="O101" s="3"/>
      <c r="P101" s="89"/>
      <c r="Q101" s="92"/>
      <c r="R101" s="93"/>
      <c r="S101" s="93"/>
    </row>
    <row r="102" spans="1:19" x14ac:dyDescent="0.3">
      <c r="A102" s="6">
        <v>0.20138888888888801</v>
      </c>
      <c r="B102" s="3"/>
      <c r="C102" s="3" t="s">
        <v>7</v>
      </c>
      <c r="D102" s="37" t="s">
        <v>252</v>
      </c>
      <c r="E102" s="93">
        <v>2</v>
      </c>
      <c r="F102" s="93"/>
      <c r="I102" s="4"/>
      <c r="J102" s="4"/>
      <c r="K102" s="4"/>
      <c r="L102" s="6">
        <v>0.20138888888888801</v>
      </c>
      <c r="M102" s="3"/>
      <c r="N102" s="3"/>
      <c r="O102" s="3"/>
      <c r="P102" s="89"/>
      <c r="Q102" s="92"/>
      <c r="R102" s="93"/>
      <c r="S102" s="93"/>
    </row>
    <row r="103" spans="1:19" x14ac:dyDescent="0.3">
      <c r="A103" s="6">
        <v>0.20833333333333301</v>
      </c>
      <c r="B103" s="3"/>
      <c r="C103" s="3" t="s">
        <v>7</v>
      </c>
      <c r="D103" s="37" t="s">
        <v>252</v>
      </c>
      <c r="E103" s="93">
        <v>2</v>
      </c>
      <c r="F103" s="93"/>
      <c r="I103" s="4"/>
      <c r="J103" s="4"/>
      <c r="K103" s="4"/>
      <c r="L103" s="6">
        <v>0.20833333333333301</v>
      </c>
      <c r="M103" s="3"/>
      <c r="N103" s="3"/>
      <c r="O103" s="3"/>
      <c r="P103" s="89"/>
      <c r="Q103" s="92"/>
      <c r="R103" s="93"/>
      <c r="S103" s="93"/>
    </row>
    <row r="104" spans="1:19" x14ac:dyDescent="0.3">
      <c r="A104" s="6">
        <v>0.21527777777777701</v>
      </c>
      <c r="B104" s="3"/>
      <c r="C104" s="3" t="s">
        <v>7</v>
      </c>
      <c r="D104" s="37" t="s">
        <v>252</v>
      </c>
      <c r="E104" s="93">
        <v>2</v>
      </c>
      <c r="F104" s="93"/>
      <c r="I104" s="4"/>
      <c r="J104" s="4"/>
      <c r="K104" s="4"/>
      <c r="L104" s="6">
        <v>0.21527777777777701</v>
      </c>
      <c r="M104" s="3"/>
      <c r="N104" s="3"/>
      <c r="O104" s="3"/>
      <c r="P104" s="89"/>
      <c r="Q104" s="92"/>
      <c r="R104" s="93"/>
      <c r="S104" s="93"/>
    </row>
    <row r="105" spans="1:19" x14ac:dyDescent="0.3">
      <c r="A105" s="6">
        <v>0.22222222222222199</v>
      </c>
      <c r="B105" s="3"/>
      <c r="C105" s="3" t="s">
        <v>7</v>
      </c>
      <c r="D105" s="37" t="s">
        <v>252</v>
      </c>
      <c r="E105" s="93">
        <v>2</v>
      </c>
      <c r="F105" s="93"/>
      <c r="I105" s="4"/>
      <c r="J105" s="4"/>
      <c r="K105" s="4"/>
      <c r="L105" s="6">
        <v>0.22222222222222199</v>
      </c>
      <c r="M105" s="3"/>
      <c r="N105" s="3"/>
      <c r="O105" s="3"/>
      <c r="P105" s="89"/>
      <c r="Q105" s="92"/>
      <c r="R105" s="93"/>
      <c r="S105" s="93"/>
    </row>
    <row r="106" spans="1:19" x14ac:dyDescent="0.3">
      <c r="A106" s="6">
        <v>0.22916666666666599</v>
      </c>
      <c r="B106" s="3"/>
      <c r="C106" s="3" t="s">
        <v>7</v>
      </c>
      <c r="D106" s="37" t="s">
        <v>252</v>
      </c>
      <c r="E106" s="93">
        <v>2</v>
      </c>
      <c r="F106" s="93"/>
      <c r="I106" s="4"/>
      <c r="J106" s="4"/>
      <c r="K106" s="4"/>
      <c r="L106" s="6">
        <v>0.22916666666666599</v>
      </c>
      <c r="M106" s="3"/>
      <c r="N106" s="3"/>
      <c r="O106" s="3"/>
      <c r="P106" s="89"/>
      <c r="Q106" s="92"/>
      <c r="R106" s="93"/>
      <c r="S106" s="93"/>
    </row>
    <row r="107" spans="1:19" x14ac:dyDescent="0.3">
      <c r="A107" s="6">
        <v>0.23611111111111099</v>
      </c>
      <c r="B107" s="3"/>
      <c r="C107" s="3" t="s">
        <v>7</v>
      </c>
      <c r="D107" s="37" t="s">
        <v>252</v>
      </c>
      <c r="E107" s="93">
        <v>2</v>
      </c>
      <c r="F107" s="93"/>
      <c r="I107" s="4"/>
      <c r="J107" s="4"/>
      <c r="K107" s="4"/>
      <c r="L107" s="6">
        <v>0.23611111111111099</v>
      </c>
      <c r="M107" s="3"/>
      <c r="N107" s="3"/>
      <c r="O107" s="3"/>
      <c r="P107" s="89"/>
      <c r="Q107" s="92"/>
      <c r="R107" s="93"/>
      <c r="S107" s="93"/>
    </row>
    <row r="108" spans="1:19" x14ac:dyDescent="0.3">
      <c r="A108" s="6">
        <v>0.243055555555555</v>
      </c>
      <c r="B108" s="3"/>
      <c r="C108" s="3" t="s">
        <v>7</v>
      </c>
      <c r="D108" s="37" t="s">
        <v>252</v>
      </c>
      <c r="E108" s="93">
        <v>2</v>
      </c>
      <c r="F108" s="93"/>
      <c r="I108" s="4"/>
      <c r="J108" s="4"/>
      <c r="K108" s="4"/>
      <c r="L108" s="6">
        <v>0.243055555555555</v>
      </c>
      <c r="M108" s="3"/>
      <c r="N108" s="3"/>
      <c r="O108" s="3"/>
      <c r="P108" s="89"/>
      <c r="Q108" s="92"/>
      <c r="R108" s="93"/>
      <c r="S108" s="93"/>
    </row>
    <row r="109" spans="1:19" x14ac:dyDescent="0.3">
      <c r="A109" s="6">
        <v>0.25</v>
      </c>
      <c r="B109" s="3"/>
      <c r="C109" s="3" t="s">
        <v>7</v>
      </c>
      <c r="D109" s="37" t="s">
        <v>252</v>
      </c>
      <c r="E109" s="93">
        <v>2</v>
      </c>
      <c r="F109" s="93"/>
      <c r="I109" s="4"/>
      <c r="J109" s="4"/>
      <c r="K109" s="4"/>
      <c r="L109" s="6">
        <v>0.25</v>
      </c>
      <c r="M109" s="3"/>
      <c r="N109" s="3"/>
      <c r="O109" s="3"/>
      <c r="P109" s="89"/>
      <c r="Q109" s="92"/>
      <c r="R109" s="93"/>
      <c r="S109" s="93"/>
    </row>
    <row r="110" spans="1:19" x14ac:dyDescent="0.3">
      <c r="A110" s="6">
        <v>0.25694444444444398</v>
      </c>
      <c r="B110" s="3"/>
      <c r="C110" s="3" t="s">
        <v>7</v>
      </c>
      <c r="D110" s="37" t="s">
        <v>252</v>
      </c>
      <c r="E110" s="93">
        <v>2</v>
      </c>
      <c r="F110" s="93"/>
      <c r="I110" s="4"/>
      <c r="J110" s="4"/>
      <c r="K110" s="4"/>
      <c r="L110" s="6">
        <v>0.25694444444444398</v>
      </c>
      <c r="M110" s="3"/>
      <c r="N110" s="3"/>
      <c r="O110" s="3"/>
      <c r="P110" s="89"/>
      <c r="Q110" s="92"/>
      <c r="R110" s="93"/>
      <c r="S110" s="93"/>
    </row>
    <row r="111" spans="1:19" x14ac:dyDescent="0.3">
      <c r="A111" s="6">
        <v>0.26388888888888801</v>
      </c>
      <c r="B111" s="3"/>
      <c r="C111" s="3" t="s">
        <v>7</v>
      </c>
      <c r="D111" s="37" t="s">
        <v>252</v>
      </c>
      <c r="E111" s="93">
        <v>2</v>
      </c>
      <c r="F111" s="93"/>
      <c r="I111" s="4"/>
      <c r="J111" s="4"/>
      <c r="K111" s="4"/>
      <c r="L111" s="6">
        <v>0.26388888888888801</v>
      </c>
      <c r="M111" s="3"/>
      <c r="N111" s="3"/>
      <c r="O111" s="3"/>
      <c r="P111" s="89"/>
      <c r="Q111" s="92"/>
      <c r="R111" s="93"/>
      <c r="S111" s="93"/>
    </row>
    <row r="112" spans="1:19" x14ac:dyDescent="0.3">
      <c r="A112" s="6">
        <v>0.27083333333333298</v>
      </c>
      <c r="B112" s="3"/>
      <c r="C112" s="3" t="s">
        <v>7</v>
      </c>
      <c r="D112" s="37" t="s">
        <v>252</v>
      </c>
      <c r="E112" s="93">
        <v>2</v>
      </c>
      <c r="F112" s="93"/>
      <c r="I112" s="4"/>
      <c r="J112" s="4"/>
      <c r="K112" s="4"/>
      <c r="L112" s="6">
        <v>0.27083333333333298</v>
      </c>
      <c r="M112" s="3"/>
      <c r="N112" s="3"/>
      <c r="O112" s="3"/>
      <c r="P112" s="89"/>
      <c r="Q112" s="92"/>
      <c r="R112" s="93"/>
      <c r="S112" s="93"/>
    </row>
    <row r="113" spans="1:19" x14ac:dyDescent="0.3">
      <c r="A113" s="6">
        <v>0.27777777777777701</v>
      </c>
      <c r="B113" s="3"/>
      <c r="C113" s="3" t="s">
        <v>7</v>
      </c>
      <c r="D113" s="37" t="s">
        <v>252</v>
      </c>
      <c r="E113" s="93">
        <v>2</v>
      </c>
      <c r="F113" s="93"/>
      <c r="I113" s="4"/>
      <c r="J113" s="4"/>
      <c r="K113" s="4"/>
      <c r="L113" s="6">
        <v>0.27777777777777701</v>
      </c>
      <c r="M113" s="3"/>
      <c r="N113" s="3"/>
      <c r="O113" s="3"/>
      <c r="P113" s="89"/>
      <c r="Q113" s="92"/>
      <c r="R113" s="93"/>
      <c r="S113" s="93"/>
    </row>
    <row r="114" spans="1:19" x14ac:dyDescent="0.3">
      <c r="A114" s="6">
        <v>0.28472222222222199</v>
      </c>
      <c r="B114" s="3"/>
      <c r="C114" s="3" t="s">
        <v>7</v>
      </c>
      <c r="D114" s="37" t="s">
        <v>252</v>
      </c>
      <c r="E114" s="93">
        <v>2</v>
      </c>
      <c r="F114" s="93"/>
      <c r="I114" s="4"/>
      <c r="J114" s="4"/>
      <c r="K114" s="4"/>
      <c r="L114" s="6">
        <v>0.28472222222222199</v>
      </c>
      <c r="M114" s="3"/>
      <c r="N114" s="3"/>
      <c r="O114" s="3"/>
      <c r="P114" s="89"/>
      <c r="Q114" s="92"/>
      <c r="R114" s="93"/>
      <c r="S114" s="93"/>
    </row>
    <row r="115" spans="1:19" x14ac:dyDescent="0.3">
      <c r="A115" s="6">
        <v>0.29166666666666602</v>
      </c>
      <c r="B115" s="3"/>
      <c r="C115" s="3" t="s">
        <v>7</v>
      </c>
      <c r="D115" s="37" t="s">
        <v>252</v>
      </c>
      <c r="E115" s="93">
        <v>2</v>
      </c>
      <c r="F115" s="93"/>
      <c r="I115" s="4"/>
      <c r="J115" s="4"/>
      <c r="K115" s="4"/>
      <c r="L115" s="6">
        <v>0.29166666666666602</v>
      </c>
      <c r="M115" s="3"/>
      <c r="N115" s="3"/>
      <c r="O115" s="3"/>
      <c r="P115" s="89"/>
      <c r="Q115" s="92"/>
      <c r="R115" s="93"/>
      <c r="S115" s="93"/>
    </row>
    <row r="116" spans="1:19" x14ac:dyDescent="0.3">
      <c r="A116" s="6">
        <v>0.29861111111111099</v>
      </c>
      <c r="B116" s="3"/>
      <c r="C116" s="3" t="s">
        <v>7</v>
      </c>
      <c r="D116" s="37" t="s">
        <v>252</v>
      </c>
      <c r="E116" s="93">
        <v>2</v>
      </c>
      <c r="F116" s="93"/>
      <c r="I116" s="4"/>
      <c r="J116" s="4"/>
      <c r="K116" s="4"/>
      <c r="L116" s="6">
        <v>0.29861111111111099</v>
      </c>
      <c r="M116" s="3"/>
      <c r="N116" s="3"/>
      <c r="O116" s="3"/>
      <c r="P116" s="89"/>
      <c r="Q116" s="92"/>
      <c r="R116" s="93"/>
      <c r="S116" s="93"/>
    </row>
    <row r="117" spans="1:19" x14ac:dyDescent="0.3">
      <c r="A117" s="6">
        <v>0.30555555555555503</v>
      </c>
      <c r="B117" s="3"/>
      <c r="C117" s="3" t="s">
        <v>7</v>
      </c>
      <c r="D117" s="37" t="s">
        <v>252</v>
      </c>
      <c r="E117" s="93">
        <v>2</v>
      </c>
      <c r="F117" s="93"/>
      <c r="I117" s="4"/>
      <c r="J117" s="4"/>
      <c r="K117" s="4"/>
      <c r="L117" s="6">
        <v>0.30555555555555503</v>
      </c>
      <c r="M117" s="3"/>
      <c r="N117" s="3"/>
      <c r="O117" s="3"/>
      <c r="P117" s="89"/>
      <c r="Q117" s="92"/>
      <c r="R117" s="93"/>
      <c r="S117" s="93"/>
    </row>
    <row r="118" spans="1:19" x14ac:dyDescent="0.3">
      <c r="A118" s="6">
        <v>0.3125</v>
      </c>
      <c r="B118" s="3"/>
      <c r="C118" s="3" t="s">
        <v>7</v>
      </c>
      <c r="D118" s="37" t="s">
        <v>252</v>
      </c>
      <c r="E118" s="93">
        <v>2</v>
      </c>
      <c r="F118" s="93"/>
      <c r="I118" s="4"/>
      <c r="J118" s="4"/>
      <c r="K118" s="4"/>
      <c r="L118" s="6">
        <v>0.3125</v>
      </c>
      <c r="M118" s="3"/>
      <c r="N118" s="3"/>
      <c r="O118" s="3"/>
      <c r="P118" s="89"/>
      <c r="Q118" s="92"/>
      <c r="R118" s="93"/>
      <c r="S118" s="93"/>
    </row>
    <row r="119" spans="1:19" x14ac:dyDescent="0.3">
      <c r="A119" s="6">
        <v>0.31944444444444398</v>
      </c>
      <c r="B119" s="3"/>
      <c r="C119" s="3" t="s">
        <v>7</v>
      </c>
      <c r="D119" s="37" t="s">
        <v>252</v>
      </c>
      <c r="E119" s="93">
        <v>2</v>
      </c>
      <c r="F119" s="93"/>
      <c r="I119" s="4"/>
      <c r="J119" s="4"/>
      <c r="K119" s="4"/>
      <c r="L119" s="6">
        <v>0.31944444444444398</v>
      </c>
      <c r="M119" s="3"/>
      <c r="N119" s="3"/>
      <c r="O119" s="3"/>
      <c r="P119" s="89"/>
      <c r="Q119" s="92"/>
      <c r="R119" s="93"/>
      <c r="S119" s="93"/>
    </row>
    <row r="120" spans="1:19" x14ac:dyDescent="0.3">
      <c r="A120" s="6">
        <v>0.32638888888888801</v>
      </c>
      <c r="B120" s="3"/>
      <c r="C120" s="3" t="s">
        <v>7</v>
      </c>
      <c r="D120" s="37" t="s">
        <v>252</v>
      </c>
      <c r="E120" s="93">
        <v>2</v>
      </c>
      <c r="F120" s="93"/>
      <c r="I120" s="4"/>
      <c r="J120" s="4"/>
      <c r="K120" s="4"/>
      <c r="L120" s="6">
        <v>0.32638888888888801</v>
      </c>
      <c r="M120" s="3"/>
      <c r="N120" s="3"/>
      <c r="O120" s="3"/>
      <c r="P120" s="89"/>
      <c r="Q120" s="92"/>
      <c r="R120" s="93"/>
      <c r="S120" s="93"/>
    </row>
    <row r="121" spans="1:19" x14ac:dyDescent="0.3">
      <c r="A121" s="6">
        <v>0.33333333333333298</v>
      </c>
      <c r="B121" s="3"/>
      <c r="C121" s="3" t="s">
        <v>7</v>
      </c>
      <c r="D121" s="37" t="s">
        <v>252</v>
      </c>
      <c r="E121" s="93">
        <v>2</v>
      </c>
      <c r="F121" s="93"/>
      <c r="I121" s="4"/>
      <c r="J121" s="4"/>
      <c r="K121" s="4"/>
      <c r="L121" s="6">
        <v>0.33333333333333298</v>
      </c>
      <c r="M121" s="3"/>
      <c r="N121" s="3"/>
      <c r="O121" s="3"/>
      <c r="P121" s="89"/>
      <c r="Q121" s="92"/>
      <c r="R121" s="93"/>
      <c r="S121" s="93"/>
    </row>
    <row r="122" spans="1:19" x14ac:dyDescent="0.3">
      <c r="A122" s="6">
        <v>0.34027777777777701</v>
      </c>
      <c r="B122" s="3"/>
      <c r="C122" s="3" t="s">
        <v>7</v>
      </c>
      <c r="D122" s="37" t="s">
        <v>252</v>
      </c>
      <c r="E122" s="93">
        <v>2</v>
      </c>
      <c r="F122" s="93"/>
      <c r="I122" s="4"/>
      <c r="J122" s="4"/>
      <c r="K122" s="4"/>
      <c r="L122" s="6">
        <v>0.34027777777777701</v>
      </c>
      <c r="M122" s="3"/>
      <c r="N122" s="3"/>
      <c r="O122" s="3"/>
      <c r="P122" s="89"/>
      <c r="Q122" s="92"/>
      <c r="R122" s="93"/>
      <c r="S122" s="93"/>
    </row>
    <row r="123" spans="1:19" x14ac:dyDescent="0.3">
      <c r="A123" s="6">
        <v>0.34722222222222199</v>
      </c>
      <c r="B123" s="3"/>
      <c r="C123" s="3" t="s">
        <v>7</v>
      </c>
      <c r="D123" s="37" t="s">
        <v>252</v>
      </c>
      <c r="E123" s="93">
        <v>2</v>
      </c>
      <c r="F123" s="93"/>
      <c r="I123" s="4"/>
      <c r="J123" s="4"/>
      <c r="K123" s="4"/>
      <c r="L123" s="6">
        <v>0.34722222222222199</v>
      </c>
      <c r="M123" s="3"/>
      <c r="N123" s="3"/>
      <c r="O123" s="3"/>
      <c r="P123" s="89"/>
      <c r="Q123" s="92"/>
      <c r="R123" s="93"/>
      <c r="S123" s="93"/>
    </row>
    <row r="124" spans="1:19" x14ac:dyDescent="0.3">
      <c r="A124" s="6">
        <v>0.35416666666666602</v>
      </c>
      <c r="B124" s="3"/>
      <c r="C124" s="3" t="s">
        <v>7</v>
      </c>
      <c r="D124" s="37" t="s">
        <v>252</v>
      </c>
      <c r="E124" s="93">
        <v>2</v>
      </c>
      <c r="F124" s="93"/>
      <c r="I124" s="4"/>
      <c r="J124" s="4"/>
      <c r="K124" s="4"/>
      <c r="L124" s="6">
        <v>0.35416666666666602</v>
      </c>
      <c r="M124" s="3"/>
      <c r="N124" s="3"/>
      <c r="O124" s="3"/>
      <c r="P124" s="89"/>
      <c r="Q124" s="92"/>
      <c r="R124" s="93"/>
      <c r="S124" s="93"/>
    </row>
    <row r="125" spans="1:19" x14ac:dyDescent="0.3">
      <c r="A125" s="6">
        <v>0.36111111111111099</v>
      </c>
      <c r="B125" s="3"/>
      <c r="C125" s="3" t="s">
        <v>7</v>
      </c>
      <c r="D125" s="37" t="s">
        <v>252</v>
      </c>
      <c r="E125" s="93">
        <v>2</v>
      </c>
      <c r="F125" s="93"/>
      <c r="I125" s="4"/>
      <c r="J125" s="4"/>
      <c r="K125" s="4"/>
      <c r="L125" s="6">
        <v>0.36111111111111099</v>
      </c>
      <c r="M125" s="3"/>
      <c r="N125" s="3"/>
      <c r="O125" s="3"/>
      <c r="P125" s="89"/>
      <c r="Q125" s="92"/>
      <c r="R125" s="93"/>
      <c r="S125" s="93"/>
    </row>
    <row r="126" spans="1:19" x14ac:dyDescent="0.3">
      <c r="A126" s="6">
        <v>0.36805555555555503</v>
      </c>
      <c r="B126" s="3"/>
      <c r="C126" s="3" t="s">
        <v>7</v>
      </c>
      <c r="D126" s="37" t="s">
        <v>252</v>
      </c>
      <c r="E126" s="93">
        <v>2</v>
      </c>
      <c r="F126" s="93"/>
      <c r="I126" s="4"/>
      <c r="J126" s="4"/>
      <c r="K126" s="4"/>
      <c r="L126" s="6">
        <v>0.36805555555555503</v>
      </c>
      <c r="M126" s="3"/>
      <c r="N126" s="3"/>
      <c r="O126" s="3"/>
      <c r="P126" s="89"/>
      <c r="Q126" s="92"/>
      <c r="R126" s="93"/>
      <c r="S126" s="93"/>
    </row>
    <row r="127" spans="1:19" x14ac:dyDescent="0.3">
      <c r="A127" s="6">
        <v>0.375</v>
      </c>
      <c r="B127" s="3"/>
      <c r="C127" s="3" t="s">
        <v>7</v>
      </c>
      <c r="D127" s="37" t="s">
        <v>252</v>
      </c>
      <c r="E127" s="93">
        <v>2</v>
      </c>
      <c r="F127" s="93"/>
      <c r="I127" s="4"/>
      <c r="J127" s="4"/>
      <c r="K127" s="4"/>
      <c r="L127" s="6">
        <v>0.375</v>
      </c>
      <c r="M127" s="3"/>
      <c r="N127" s="3"/>
      <c r="O127" s="3"/>
      <c r="P127" s="89"/>
      <c r="Q127" s="92"/>
      <c r="R127" s="93"/>
      <c r="S127" s="93"/>
    </row>
    <row r="128" spans="1:19" x14ac:dyDescent="0.3">
      <c r="A128" s="6">
        <v>0.38194444444444398</v>
      </c>
      <c r="B128" s="3"/>
      <c r="C128" s="3" t="s">
        <v>7</v>
      </c>
      <c r="D128" s="37" t="s">
        <v>252</v>
      </c>
      <c r="E128" s="93">
        <v>2</v>
      </c>
      <c r="F128" s="93"/>
      <c r="I128" s="4"/>
      <c r="J128" s="4"/>
      <c r="K128" s="4"/>
      <c r="L128" s="6">
        <v>0.38194444444444398</v>
      </c>
      <c r="M128" s="3"/>
      <c r="N128" s="3"/>
      <c r="O128" s="3"/>
      <c r="P128" s="89"/>
      <c r="Q128" s="92"/>
      <c r="R128" s="93"/>
      <c r="S128" s="93"/>
    </row>
    <row r="129" spans="1:19" x14ac:dyDescent="0.3">
      <c r="A129" s="6">
        <v>0.38888888888888801</v>
      </c>
      <c r="B129" s="3"/>
      <c r="C129" s="3" t="s">
        <v>7</v>
      </c>
      <c r="D129" s="37" t="s">
        <v>252</v>
      </c>
      <c r="E129" s="93">
        <v>2</v>
      </c>
      <c r="F129" s="93"/>
      <c r="I129" s="4"/>
      <c r="J129" s="4"/>
      <c r="K129" s="4"/>
      <c r="L129" s="6">
        <v>0.38888888888888801</v>
      </c>
      <c r="M129" s="3"/>
      <c r="N129" s="3"/>
      <c r="O129" s="3"/>
      <c r="P129" s="89"/>
      <c r="Q129" s="92"/>
      <c r="R129" s="93"/>
      <c r="S129" s="93"/>
    </row>
    <row r="130" spans="1:19" x14ac:dyDescent="0.3">
      <c r="A130" s="6">
        <v>0.39583333333333298</v>
      </c>
      <c r="B130" s="3"/>
      <c r="C130" s="3" t="s">
        <v>7</v>
      </c>
      <c r="D130" s="37" t="s">
        <v>252</v>
      </c>
      <c r="E130" s="93">
        <v>2</v>
      </c>
      <c r="F130" s="93"/>
      <c r="I130" s="4"/>
      <c r="J130" s="4"/>
      <c r="K130" s="4"/>
      <c r="L130" s="6">
        <v>0.39583333333333298</v>
      </c>
      <c r="M130" s="3"/>
      <c r="N130" s="3"/>
      <c r="O130" s="3"/>
      <c r="P130" s="89"/>
      <c r="Q130" s="92"/>
      <c r="R130" s="93"/>
      <c r="S130" s="93"/>
    </row>
    <row r="131" spans="1:19" x14ac:dyDescent="0.3">
      <c r="A131" s="6">
        <v>0.40277777777777701</v>
      </c>
      <c r="B131" s="3"/>
      <c r="C131" s="3" t="s">
        <v>7</v>
      </c>
      <c r="D131" s="37" t="s">
        <v>252</v>
      </c>
      <c r="E131" s="93">
        <v>2</v>
      </c>
      <c r="F131" s="93"/>
      <c r="I131" s="4"/>
      <c r="J131" s="4"/>
      <c r="K131" s="4"/>
      <c r="L131" s="6">
        <v>0.40277777777777701</v>
      </c>
      <c r="M131" s="3"/>
      <c r="N131" s="3"/>
      <c r="O131" s="3"/>
      <c r="P131" s="89"/>
      <c r="Q131" s="92"/>
      <c r="R131" s="93"/>
      <c r="S131" s="93"/>
    </row>
    <row r="132" spans="1:19" x14ac:dyDescent="0.3">
      <c r="A132" s="6">
        <v>0.40972222222222199</v>
      </c>
      <c r="B132" s="3"/>
      <c r="C132" s="3" t="s">
        <v>7</v>
      </c>
      <c r="D132" s="37" t="s">
        <v>252</v>
      </c>
      <c r="E132" s="93">
        <v>2</v>
      </c>
      <c r="F132" s="93"/>
      <c r="I132" s="4"/>
      <c r="J132" s="4"/>
      <c r="K132" s="4"/>
      <c r="L132" s="6">
        <v>0.40972222222222199</v>
      </c>
      <c r="M132" s="3"/>
      <c r="N132" s="3"/>
      <c r="O132" s="3"/>
      <c r="P132" s="89"/>
      <c r="Q132" s="92"/>
      <c r="R132" s="93"/>
      <c r="S132" s="93"/>
    </row>
    <row r="133" spans="1:19" x14ac:dyDescent="0.3">
      <c r="A133" s="6">
        <v>0.41666666666666602</v>
      </c>
      <c r="B133" s="3"/>
      <c r="C133" s="3" t="s">
        <v>7</v>
      </c>
      <c r="D133" s="37" t="s">
        <v>252</v>
      </c>
      <c r="E133" s="93">
        <v>2</v>
      </c>
      <c r="F133" s="93"/>
      <c r="I133" s="4"/>
      <c r="J133" s="4"/>
      <c r="K133" s="4"/>
      <c r="L133" s="6">
        <v>0.41666666666666602</v>
      </c>
      <c r="M133" s="3"/>
      <c r="N133" s="3"/>
      <c r="O133" s="3"/>
      <c r="P133" s="89"/>
      <c r="Q133" s="92"/>
      <c r="R133" s="93"/>
      <c r="S133" s="93"/>
    </row>
  </sheetData>
  <mergeCells count="320">
    <mergeCell ref="E132:F132"/>
    <mergeCell ref="P132:Q132"/>
    <mergeCell ref="R132:S132"/>
    <mergeCell ref="E133:F133"/>
    <mergeCell ref="P133:Q133"/>
    <mergeCell ref="R133:S133"/>
    <mergeCell ref="E130:F130"/>
    <mergeCell ref="P130:Q130"/>
    <mergeCell ref="R130:S130"/>
    <mergeCell ref="E131:F131"/>
    <mergeCell ref="P131:Q131"/>
    <mergeCell ref="R131:S131"/>
    <mergeCell ref="E128:F128"/>
    <mergeCell ref="P128:Q128"/>
    <mergeCell ref="R128:S128"/>
    <mergeCell ref="E129:F129"/>
    <mergeCell ref="P129:Q129"/>
    <mergeCell ref="R129:S129"/>
    <mergeCell ref="E126:F126"/>
    <mergeCell ref="P126:Q126"/>
    <mergeCell ref="R126:S126"/>
    <mergeCell ref="E127:F127"/>
    <mergeCell ref="P127:Q127"/>
    <mergeCell ref="R127:S127"/>
    <mergeCell ref="E124:F124"/>
    <mergeCell ref="P124:Q124"/>
    <mergeCell ref="R124:S124"/>
    <mergeCell ref="E125:F125"/>
    <mergeCell ref="P125:Q125"/>
    <mergeCell ref="R125:S125"/>
    <mergeCell ref="E122:F122"/>
    <mergeCell ref="P122:Q122"/>
    <mergeCell ref="R122:S122"/>
    <mergeCell ref="E123:F123"/>
    <mergeCell ref="P123:Q123"/>
    <mergeCell ref="R123:S123"/>
    <mergeCell ref="E120:F120"/>
    <mergeCell ref="P120:Q120"/>
    <mergeCell ref="R120:S120"/>
    <mergeCell ref="E121:F121"/>
    <mergeCell ref="P121:Q121"/>
    <mergeCell ref="R121:S121"/>
    <mergeCell ref="E118:F118"/>
    <mergeCell ref="P118:Q118"/>
    <mergeCell ref="R118:S118"/>
    <mergeCell ref="E119:F119"/>
    <mergeCell ref="P119:Q119"/>
    <mergeCell ref="R119:S119"/>
    <mergeCell ref="E116:F116"/>
    <mergeCell ref="P116:Q116"/>
    <mergeCell ref="R116:S116"/>
    <mergeCell ref="E117:F117"/>
    <mergeCell ref="P117:Q117"/>
    <mergeCell ref="R117:S117"/>
    <mergeCell ref="E114:F114"/>
    <mergeCell ref="P114:Q114"/>
    <mergeCell ref="R114:S114"/>
    <mergeCell ref="E115:F115"/>
    <mergeCell ref="P115:Q115"/>
    <mergeCell ref="R115:S115"/>
    <mergeCell ref="E112:F112"/>
    <mergeCell ref="P112:Q112"/>
    <mergeCell ref="R112:S112"/>
    <mergeCell ref="E113:F113"/>
    <mergeCell ref="P113:Q113"/>
    <mergeCell ref="R113:S113"/>
    <mergeCell ref="E110:F110"/>
    <mergeCell ref="P110:Q110"/>
    <mergeCell ref="R110:S110"/>
    <mergeCell ref="E111:F111"/>
    <mergeCell ref="P111:Q111"/>
    <mergeCell ref="R111:S111"/>
    <mergeCell ref="E108:F108"/>
    <mergeCell ref="P108:Q108"/>
    <mergeCell ref="R108:S108"/>
    <mergeCell ref="E109:F109"/>
    <mergeCell ref="P109:Q109"/>
    <mergeCell ref="R109:S109"/>
    <mergeCell ref="E106:F106"/>
    <mergeCell ref="P106:Q106"/>
    <mergeCell ref="R106:S106"/>
    <mergeCell ref="E107:F107"/>
    <mergeCell ref="P107:Q107"/>
    <mergeCell ref="R107:S107"/>
    <mergeCell ref="E104:F104"/>
    <mergeCell ref="P104:Q104"/>
    <mergeCell ref="R104:S104"/>
    <mergeCell ref="E105:F105"/>
    <mergeCell ref="P105:Q105"/>
    <mergeCell ref="R105:S105"/>
    <mergeCell ref="E102:F102"/>
    <mergeCell ref="P102:Q102"/>
    <mergeCell ref="R102:S102"/>
    <mergeCell ref="E103:F103"/>
    <mergeCell ref="P103:Q103"/>
    <mergeCell ref="R103:S103"/>
    <mergeCell ref="E100:F100"/>
    <mergeCell ref="P100:Q100"/>
    <mergeCell ref="R100:S100"/>
    <mergeCell ref="E101:F101"/>
    <mergeCell ref="P101:Q101"/>
    <mergeCell ref="R101:S101"/>
    <mergeCell ref="E98:F98"/>
    <mergeCell ref="P98:Q98"/>
    <mergeCell ref="R98:S98"/>
    <mergeCell ref="E99:F99"/>
    <mergeCell ref="P99:Q99"/>
    <mergeCell ref="R99:S99"/>
    <mergeCell ref="E96:F96"/>
    <mergeCell ref="P96:Q96"/>
    <mergeCell ref="R96:S96"/>
    <mergeCell ref="E97:F97"/>
    <mergeCell ref="P97:Q97"/>
    <mergeCell ref="R97:S97"/>
    <mergeCell ref="E94:F94"/>
    <mergeCell ref="P94:Q94"/>
    <mergeCell ref="R94:S94"/>
    <mergeCell ref="E95:F95"/>
    <mergeCell ref="P95:Q95"/>
    <mergeCell ref="R95:S95"/>
    <mergeCell ref="E92:F92"/>
    <mergeCell ref="P92:Q92"/>
    <mergeCell ref="R92:S92"/>
    <mergeCell ref="E93:F93"/>
    <mergeCell ref="P93:Q93"/>
    <mergeCell ref="R93:S93"/>
    <mergeCell ref="E90:F90"/>
    <mergeCell ref="P90:Q90"/>
    <mergeCell ref="R90:S90"/>
    <mergeCell ref="E91:F91"/>
    <mergeCell ref="P91:Q91"/>
    <mergeCell ref="R91:S91"/>
    <mergeCell ref="E88:F88"/>
    <mergeCell ref="P88:Q88"/>
    <mergeCell ref="R88:S88"/>
    <mergeCell ref="E89:F89"/>
    <mergeCell ref="P89:Q89"/>
    <mergeCell ref="R89:S89"/>
    <mergeCell ref="E86:F86"/>
    <mergeCell ref="P86:Q86"/>
    <mergeCell ref="R86:S86"/>
    <mergeCell ref="E87:F87"/>
    <mergeCell ref="P87:Q87"/>
    <mergeCell ref="R87:S87"/>
    <mergeCell ref="E84:F84"/>
    <mergeCell ref="P84:Q84"/>
    <mergeCell ref="R84:S84"/>
    <mergeCell ref="E85:F85"/>
    <mergeCell ref="P85:Q85"/>
    <mergeCell ref="R85:S85"/>
    <mergeCell ref="E82:F82"/>
    <mergeCell ref="P82:Q82"/>
    <mergeCell ref="R82:S82"/>
    <mergeCell ref="E83:F83"/>
    <mergeCell ref="P83:Q83"/>
    <mergeCell ref="R83:S83"/>
    <mergeCell ref="E80:F80"/>
    <mergeCell ref="P80:Q80"/>
    <mergeCell ref="R80:S80"/>
    <mergeCell ref="E81:F81"/>
    <mergeCell ref="P81:Q81"/>
    <mergeCell ref="R81:S81"/>
    <mergeCell ref="E78:F78"/>
    <mergeCell ref="P78:Q78"/>
    <mergeCell ref="R78:S78"/>
    <mergeCell ref="E79:F79"/>
    <mergeCell ref="P79:Q79"/>
    <mergeCell ref="R79:S79"/>
    <mergeCell ref="E77:F77"/>
    <mergeCell ref="P77:Q77"/>
    <mergeCell ref="R77:S77"/>
    <mergeCell ref="E74:F74"/>
    <mergeCell ref="P74:Q74"/>
    <mergeCell ref="R74:S74"/>
    <mergeCell ref="E75:F75"/>
    <mergeCell ref="P75:Q75"/>
    <mergeCell ref="R75:S75"/>
    <mergeCell ref="F71:J71"/>
    <mergeCell ref="E73:F73"/>
    <mergeCell ref="P73:Q73"/>
    <mergeCell ref="R73:S73"/>
    <mergeCell ref="E64:F64"/>
    <mergeCell ref="P64:Q64"/>
    <mergeCell ref="E76:F76"/>
    <mergeCell ref="P76:Q76"/>
    <mergeCell ref="R76:S76"/>
    <mergeCell ref="E61:F61"/>
    <mergeCell ref="P61:Q61"/>
    <mergeCell ref="E58:F58"/>
    <mergeCell ref="P58:Q58"/>
    <mergeCell ref="E59:F59"/>
    <mergeCell ref="P59:Q59"/>
    <mergeCell ref="A69:C69"/>
    <mergeCell ref="B70:C70"/>
    <mergeCell ref="D70:E70"/>
    <mergeCell ref="F70:I70"/>
    <mergeCell ref="M70:N70"/>
    <mergeCell ref="O70:P70"/>
    <mergeCell ref="E62:F62"/>
    <mergeCell ref="Q70:T70"/>
    <mergeCell ref="P62:Q62"/>
    <mergeCell ref="E63:F63"/>
    <mergeCell ref="P63:Q63"/>
    <mergeCell ref="E56:F56"/>
    <mergeCell ref="P56:Q56"/>
    <mergeCell ref="E57:F57"/>
    <mergeCell ref="P57:Q57"/>
    <mergeCell ref="E54:F54"/>
    <mergeCell ref="P54:Q54"/>
    <mergeCell ref="E55:F55"/>
    <mergeCell ref="P55:Q55"/>
    <mergeCell ref="E60:F60"/>
    <mergeCell ref="P60:Q60"/>
    <mergeCell ref="E49:F49"/>
    <mergeCell ref="P49:Q49"/>
    <mergeCell ref="E46:F46"/>
    <mergeCell ref="P46:Q46"/>
    <mergeCell ref="E47:F47"/>
    <mergeCell ref="P47:Q47"/>
    <mergeCell ref="E52:F52"/>
    <mergeCell ref="P52:Q52"/>
    <mergeCell ref="E53:F53"/>
    <mergeCell ref="P53:Q53"/>
    <mergeCell ref="E50:F50"/>
    <mergeCell ref="P50:Q50"/>
    <mergeCell ref="E51:F51"/>
    <mergeCell ref="P51:Q51"/>
    <mergeCell ref="E44:F44"/>
    <mergeCell ref="P44:Q44"/>
    <mergeCell ref="E45:F45"/>
    <mergeCell ref="P45:Q45"/>
    <mergeCell ref="E42:F42"/>
    <mergeCell ref="P42:Q42"/>
    <mergeCell ref="E43:F43"/>
    <mergeCell ref="P43:Q43"/>
    <mergeCell ref="E48:F48"/>
    <mergeCell ref="P48:Q48"/>
    <mergeCell ref="E37:F37"/>
    <mergeCell ref="P37:Q37"/>
    <mergeCell ref="E34:F34"/>
    <mergeCell ref="P34:Q34"/>
    <mergeCell ref="E35:F35"/>
    <mergeCell ref="P35:Q35"/>
    <mergeCell ref="E40:F40"/>
    <mergeCell ref="P40:Q40"/>
    <mergeCell ref="E41:F41"/>
    <mergeCell ref="P41:Q41"/>
    <mergeCell ref="E38:F38"/>
    <mergeCell ref="P38:Q38"/>
    <mergeCell ref="E39:F39"/>
    <mergeCell ref="P39:Q39"/>
    <mergeCell ref="E32:F32"/>
    <mergeCell ref="P32:Q32"/>
    <mergeCell ref="E33:F33"/>
    <mergeCell ref="P33:Q33"/>
    <mergeCell ref="E30:F30"/>
    <mergeCell ref="P30:Q30"/>
    <mergeCell ref="E31:F31"/>
    <mergeCell ref="P31:Q31"/>
    <mergeCell ref="E36:F36"/>
    <mergeCell ref="P36:Q36"/>
    <mergeCell ref="E25:F25"/>
    <mergeCell ref="P25:Q25"/>
    <mergeCell ref="E22:F22"/>
    <mergeCell ref="P22:Q22"/>
    <mergeCell ref="E23:F23"/>
    <mergeCell ref="P23:Q23"/>
    <mergeCell ref="E28:F28"/>
    <mergeCell ref="P28:Q28"/>
    <mergeCell ref="E29:F29"/>
    <mergeCell ref="P29:Q29"/>
    <mergeCell ref="E26:F26"/>
    <mergeCell ref="P26:Q26"/>
    <mergeCell ref="E27:F27"/>
    <mergeCell ref="P27:Q27"/>
    <mergeCell ref="E20:F20"/>
    <mergeCell ref="P20:Q20"/>
    <mergeCell ref="E21:F21"/>
    <mergeCell ref="P21:Q21"/>
    <mergeCell ref="E18:F18"/>
    <mergeCell ref="P18:Q18"/>
    <mergeCell ref="E19:F19"/>
    <mergeCell ref="P19:Q19"/>
    <mergeCell ref="E24:F24"/>
    <mergeCell ref="P24:Q24"/>
    <mergeCell ref="E13:F13"/>
    <mergeCell ref="P13:Q13"/>
    <mergeCell ref="E10:F10"/>
    <mergeCell ref="P10:Q10"/>
    <mergeCell ref="E11:F11"/>
    <mergeCell ref="P11:Q11"/>
    <mergeCell ref="E16:F16"/>
    <mergeCell ref="P16:Q16"/>
    <mergeCell ref="E17:F17"/>
    <mergeCell ref="P17:Q17"/>
    <mergeCell ref="E14:F14"/>
    <mergeCell ref="P14:Q14"/>
    <mergeCell ref="E15:F15"/>
    <mergeCell ref="P15:Q15"/>
    <mergeCell ref="E8:F8"/>
    <mergeCell ref="P8:Q8"/>
    <mergeCell ref="E9:F9"/>
    <mergeCell ref="P9:Q9"/>
    <mergeCell ref="P6:Q6"/>
    <mergeCell ref="E7:F7"/>
    <mergeCell ref="P7:Q7"/>
    <mergeCell ref="E12:F12"/>
    <mergeCell ref="P12:Q12"/>
    <mergeCell ref="A1:C1"/>
    <mergeCell ref="B2:C2"/>
    <mergeCell ref="D2:E2"/>
    <mergeCell ref="F2:H2"/>
    <mergeCell ref="M2:N2"/>
    <mergeCell ref="O2:P2"/>
    <mergeCell ref="E6:F6"/>
    <mergeCell ref="Q2:S2"/>
    <mergeCell ref="E4:F4"/>
    <mergeCell ref="P4:Q4"/>
    <mergeCell ref="E5:F5"/>
    <mergeCell ref="P5:Q5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25FAD-B32B-469B-B19D-7515BBC474B3}">
  <dimension ref="A1:Y133"/>
  <sheetViews>
    <sheetView topLeftCell="O1" workbookViewId="0">
      <selection activeCell="T1" sqref="T1:Y5"/>
    </sheetView>
  </sheetViews>
  <sheetFormatPr defaultRowHeight="14.4" x14ac:dyDescent="0.3"/>
  <sheetData>
    <row r="1" spans="1:25" x14ac:dyDescent="0.3">
      <c r="A1" s="98" t="s">
        <v>14</v>
      </c>
      <c r="B1" s="98"/>
      <c r="C1" s="98"/>
      <c r="T1">
        <v>1</v>
      </c>
      <c r="U1">
        <v>2</v>
      </c>
      <c r="V1">
        <v>3</v>
      </c>
      <c r="W1">
        <v>4</v>
      </c>
      <c r="X1">
        <v>5</v>
      </c>
      <c r="Y1">
        <v>6</v>
      </c>
    </row>
    <row r="2" spans="1:25" x14ac:dyDescent="0.3">
      <c r="A2" t="s">
        <v>0</v>
      </c>
      <c r="B2" s="98" t="s">
        <v>91</v>
      </c>
      <c r="C2" s="98"/>
      <c r="D2" s="86" t="s">
        <v>1</v>
      </c>
      <c r="E2" s="86"/>
      <c r="F2" s="98" t="s">
        <v>94</v>
      </c>
      <c r="G2" s="98"/>
      <c r="H2" s="98"/>
      <c r="L2" t="s">
        <v>0</v>
      </c>
      <c r="M2" s="98" t="s">
        <v>92</v>
      </c>
      <c r="N2" s="98"/>
      <c r="O2" s="86" t="s">
        <v>1</v>
      </c>
      <c r="P2" s="86"/>
      <c r="Q2" s="98"/>
      <c r="R2" s="98"/>
      <c r="S2" s="98"/>
      <c r="T2">
        <f t="shared" ref="T2:Y2" si="0">COUNTIF($E$5:$F$64,T1)*10</f>
        <v>0</v>
      </c>
      <c r="U2">
        <f t="shared" si="0"/>
        <v>500</v>
      </c>
      <c r="V2">
        <f t="shared" si="0"/>
        <v>100</v>
      </c>
      <c r="W2">
        <f t="shared" si="0"/>
        <v>0</v>
      </c>
      <c r="X2">
        <f t="shared" si="0"/>
        <v>0</v>
      </c>
      <c r="Y2">
        <f t="shared" si="0"/>
        <v>0</v>
      </c>
    </row>
    <row r="3" spans="1:25" x14ac:dyDescent="0.3">
      <c r="F3" t="s">
        <v>93</v>
      </c>
      <c r="T3">
        <f t="shared" ref="T3:Y3" si="1">COUNTIF($P$5:$Q$64,T1)*10</f>
        <v>0</v>
      </c>
      <c r="U3">
        <f t="shared" si="1"/>
        <v>600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</row>
    <row r="4" spans="1:25" x14ac:dyDescent="0.3">
      <c r="A4" s="5" t="s">
        <v>5</v>
      </c>
      <c r="B4" s="5" t="s">
        <v>4</v>
      </c>
      <c r="C4" s="5" t="s">
        <v>6</v>
      </c>
      <c r="D4" s="40" t="s">
        <v>11</v>
      </c>
      <c r="E4" s="87" t="s">
        <v>12</v>
      </c>
      <c r="F4" s="87"/>
      <c r="I4" s="1"/>
      <c r="L4" s="5" t="s">
        <v>5</v>
      </c>
      <c r="M4" s="5" t="s">
        <v>4</v>
      </c>
      <c r="N4" s="5" t="s">
        <v>6</v>
      </c>
      <c r="O4" s="40" t="s">
        <v>11</v>
      </c>
      <c r="P4" s="87" t="s">
        <v>12</v>
      </c>
      <c r="Q4" s="87"/>
      <c r="T4">
        <f>COUNTIF($E$74:$F$133,$T$1)*10</f>
        <v>0</v>
      </c>
      <c r="U4">
        <f>COUNTIF($E$74:$F$133,$U$1)*10</f>
        <v>0</v>
      </c>
      <c r="V4">
        <f>COUNTIF($E$74:$F$133,$V$1)*10</f>
        <v>0</v>
      </c>
      <c r="W4">
        <f>COUNTIF($E$74:$F$133,$W$1)*10</f>
        <v>0</v>
      </c>
      <c r="X4">
        <f>COUNTIF($E$74:$F$133,$X$1)*10</f>
        <v>0</v>
      </c>
      <c r="Y4">
        <f>COUNTIF($E$74:$F$133,$Y$1)*10</f>
        <v>0</v>
      </c>
    </row>
    <row r="5" spans="1:25" x14ac:dyDescent="0.3">
      <c r="A5" s="6">
        <v>6.9444444444444441E-3</v>
      </c>
      <c r="B5" s="3">
        <v>0</v>
      </c>
      <c r="C5" s="3" t="s">
        <v>7</v>
      </c>
      <c r="D5" s="37" t="s">
        <v>21</v>
      </c>
      <c r="E5" s="89">
        <v>3</v>
      </c>
      <c r="F5" s="90"/>
      <c r="I5" s="8"/>
      <c r="J5" s="4"/>
      <c r="K5" s="4"/>
      <c r="L5" s="6">
        <v>6.9444444444444441E-3</v>
      </c>
      <c r="M5" s="3">
        <v>0</v>
      </c>
      <c r="N5" s="3" t="s">
        <v>7</v>
      </c>
      <c r="O5" s="37" t="s">
        <v>252</v>
      </c>
      <c r="P5" s="93">
        <v>2</v>
      </c>
      <c r="Q5" s="93"/>
      <c r="T5">
        <f t="shared" ref="T5:Y5" si="2">COUNTIF($P$74:$Q$133,T1)*10</f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</row>
    <row r="6" spans="1:25" x14ac:dyDescent="0.3">
      <c r="A6" s="6">
        <v>1.3888888888888888E-2</v>
      </c>
      <c r="B6" s="3">
        <v>0</v>
      </c>
      <c r="C6" s="3" t="s">
        <v>7</v>
      </c>
      <c r="D6" s="37" t="s">
        <v>26</v>
      </c>
      <c r="E6" s="89">
        <v>3</v>
      </c>
      <c r="F6" s="90"/>
      <c r="I6" s="8"/>
      <c r="J6" s="4"/>
      <c r="K6" s="4"/>
      <c r="L6" s="6">
        <v>1.3888888888888888E-2</v>
      </c>
      <c r="M6" s="3">
        <v>0</v>
      </c>
      <c r="N6" s="3" t="s">
        <v>7</v>
      </c>
      <c r="O6" s="37" t="s">
        <v>252</v>
      </c>
      <c r="P6" s="93">
        <v>2</v>
      </c>
      <c r="Q6" s="93"/>
    </row>
    <row r="7" spans="1:25" x14ac:dyDescent="0.3">
      <c r="A7" s="6">
        <v>2.0833333333333301E-2</v>
      </c>
      <c r="B7" s="3">
        <v>0</v>
      </c>
      <c r="C7" s="3" t="s">
        <v>7</v>
      </c>
      <c r="D7" s="37" t="s">
        <v>22</v>
      </c>
      <c r="E7" s="89">
        <v>2</v>
      </c>
      <c r="F7" s="90"/>
      <c r="I7" s="8"/>
      <c r="J7" s="4"/>
      <c r="K7" s="4"/>
      <c r="L7" s="6">
        <v>2.0833333333333301E-2</v>
      </c>
      <c r="M7" s="3">
        <v>0</v>
      </c>
      <c r="N7" s="3" t="s">
        <v>7</v>
      </c>
      <c r="O7" s="37" t="s">
        <v>252</v>
      </c>
      <c r="P7" s="93">
        <v>2</v>
      </c>
      <c r="Q7" s="93"/>
    </row>
    <row r="8" spans="1:25" x14ac:dyDescent="0.3">
      <c r="A8" s="6">
        <v>2.77777777777777E-2</v>
      </c>
      <c r="B8" s="3">
        <v>0</v>
      </c>
      <c r="C8" s="3" t="s">
        <v>7</v>
      </c>
      <c r="D8" s="37" t="s">
        <v>26</v>
      </c>
      <c r="E8" s="89">
        <v>2</v>
      </c>
      <c r="F8" s="90"/>
      <c r="I8" s="8"/>
      <c r="J8" s="4"/>
      <c r="K8" s="4"/>
      <c r="L8" s="6">
        <v>2.77777777777777E-2</v>
      </c>
      <c r="M8" s="3">
        <v>0</v>
      </c>
      <c r="N8" s="3" t="s">
        <v>7</v>
      </c>
      <c r="O8" s="37" t="s">
        <v>252</v>
      </c>
      <c r="P8" s="93">
        <v>2</v>
      </c>
      <c r="Q8" s="93"/>
    </row>
    <row r="9" spans="1:25" x14ac:dyDescent="0.3">
      <c r="A9" s="6">
        <v>3.4722222222222203E-2</v>
      </c>
      <c r="B9" s="3">
        <v>0</v>
      </c>
      <c r="C9" s="3" t="s">
        <v>7</v>
      </c>
      <c r="D9" s="37" t="s">
        <v>28</v>
      </c>
      <c r="E9" s="89">
        <v>3</v>
      </c>
      <c r="F9" s="90"/>
      <c r="I9" s="8"/>
      <c r="J9" s="4"/>
      <c r="K9" s="4"/>
      <c r="L9" s="6">
        <v>3.4722222222222203E-2</v>
      </c>
      <c r="M9" s="3">
        <v>0</v>
      </c>
      <c r="N9" s="3" t="s">
        <v>7</v>
      </c>
      <c r="O9" s="37" t="s">
        <v>252</v>
      </c>
      <c r="P9" s="93">
        <v>2</v>
      </c>
      <c r="Q9" s="93"/>
    </row>
    <row r="10" spans="1:25" x14ac:dyDescent="0.3">
      <c r="A10" s="6">
        <v>4.1666666666666602E-2</v>
      </c>
      <c r="B10" s="3">
        <v>0</v>
      </c>
      <c r="C10" s="3" t="s">
        <v>7</v>
      </c>
      <c r="D10" s="37" t="s">
        <v>28</v>
      </c>
      <c r="E10" s="89">
        <v>3</v>
      </c>
      <c r="F10" s="90"/>
      <c r="I10" s="8"/>
      <c r="J10" s="4"/>
      <c r="K10" s="4"/>
      <c r="L10" s="6">
        <v>4.1666666666666602E-2</v>
      </c>
      <c r="M10" s="3">
        <v>0</v>
      </c>
      <c r="N10" s="3" t="s">
        <v>7</v>
      </c>
      <c r="O10" s="37" t="s">
        <v>252</v>
      </c>
      <c r="P10" s="93">
        <v>2</v>
      </c>
      <c r="Q10" s="93"/>
    </row>
    <row r="11" spans="1:25" x14ac:dyDescent="0.3">
      <c r="A11" s="6">
        <v>4.8611111111111098E-2</v>
      </c>
      <c r="B11" s="3">
        <v>0</v>
      </c>
      <c r="C11" s="3" t="s">
        <v>7</v>
      </c>
      <c r="D11" s="37" t="s">
        <v>28</v>
      </c>
      <c r="E11" s="89">
        <v>3</v>
      </c>
      <c r="F11" s="90"/>
      <c r="I11" s="8"/>
      <c r="J11" s="4"/>
      <c r="K11" s="4"/>
      <c r="L11" s="6">
        <v>4.8611111111111098E-2</v>
      </c>
      <c r="M11" s="3">
        <v>0</v>
      </c>
      <c r="N11" s="3" t="s">
        <v>7</v>
      </c>
      <c r="O11" s="37" t="s">
        <v>252</v>
      </c>
      <c r="P11" s="93">
        <v>2</v>
      </c>
      <c r="Q11" s="93"/>
    </row>
    <row r="12" spans="1:25" x14ac:dyDescent="0.3">
      <c r="A12" s="6">
        <v>5.5555555555555497E-2</v>
      </c>
      <c r="B12" s="3">
        <v>0</v>
      </c>
      <c r="C12" s="3" t="s">
        <v>7</v>
      </c>
      <c r="D12" s="37" t="s">
        <v>26</v>
      </c>
      <c r="E12" s="89">
        <v>3</v>
      </c>
      <c r="F12" s="90"/>
      <c r="I12" s="8"/>
      <c r="J12" s="4"/>
      <c r="K12" s="4"/>
      <c r="L12" s="6">
        <v>5.5555555555555497E-2</v>
      </c>
      <c r="M12" s="3">
        <v>0</v>
      </c>
      <c r="N12" s="3" t="s">
        <v>7</v>
      </c>
      <c r="O12" s="37" t="s">
        <v>252</v>
      </c>
      <c r="P12" s="93">
        <v>2</v>
      </c>
      <c r="Q12" s="93"/>
    </row>
    <row r="13" spans="1:25" x14ac:dyDescent="0.3">
      <c r="A13" s="6">
        <v>6.25E-2</v>
      </c>
      <c r="B13" s="3">
        <v>0</v>
      </c>
      <c r="C13" s="3" t="s">
        <v>7</v>
      </c>
      <c r="D13" s="37" t="s">
        <v>26</v>
      </c>
      <c r="E13" s="89">
        <v>3</v>
      </c>
      <c r="F13" s="90"/>
      <c r="I13" s="8"/>
      <c r="J13" s="4"/>
      <c r="K13" s="4"/>
      <c r="L13" s="6">
        <v>6.25E-2</v>
      </c>
      <c r="M13" s="3">
        <v>0</v>
      </c>
      <c r="N13" s="3" t="s">
        <v>7</v>
      </c>
      <c r="O13" s="37" t="s">
        <v>252</v>
      </c>
      <c r="P13" s="93">
        <v>2</v>
      </c>
      <c r="Q13" s="93"/>
    </row>
    <row r="14" spans="1:25" x14ac:dyDescent="0.3">
      <c r="A14" s="6">
        <v>6.9444444444444406E-2</v>
      </c>
      <c r="B14" s="3">
        <v>0</v>
      </c>
      <c r="C14" s="3" t="s">
        <v>7</v>
      </c>
      <c r="D14" s="37" t="s">
        <v>26</v>
      </c>
      <c r="E14" s="89">
        <v>3</v>
      </c>
      <c r="F14" s="90"/>
      <c r="I14" s="8"/>
      <c r="J14" s="4"/>
      <c r="K14" s="4"/>
      <c r="L14" s="6">
        <v>6.9444444444444406E-2</v>
      </c>
      <c r="M14" s="3">
        <v>0</v>
      </c>
      <c r="N14" s="3" t="s">
        <v>7</v>
      </c>
      <c r="O14" s="37" t="s">
        <v>252</v>
      </c>
      <c r="P14" s="93">
        <v>2</v>
      </c>
      <c r="Q14" s="93"/>
    </row>
    <row r="15" spans="1:25" x14ac:dyDescent="0.3">
      <c r="A15" s="6">
        <v>7.6388888888888895E-2</v>
      </c>
      <c r="B15" s="3">
        <v>0</v>
      </c>
      <c r="C15" s="3" t="s">
        <v>7</v>
      </c>
      <c r="D15" s="37" t="s">
        <v>26</v>
      </c>
      <c r="E15" s="89">
        <v>3</v>
      </c>
      <c r="F15" s="90"/>
      <c r="I15" s="8"/>
      <c r="J15" s="4"/>
      <c r="K15" s="4"/>
      <c r="L15" s="6">
        <v>7.6388888888888895E-2</v>
      </c>
      <c r="M15" s="3">
        <v>0</v>
      </c>
      <c r="N15" s="3" t="s">
        <v>7</v>
      </c>
      <c r="O15" s="37" t="s">
        <v>252</v>
      </c>
      <c r="P15" s="93">
        <v>2</v>
      </c>
      <c r="Q15" s="93"/>
    </row>
    <row r="16" spans="1:25" x14ac:dyDescent="0.3">
      <c r="A16" s="6">
        <v>8.3333333333333301E-2</v>
      </c>
      <c r="B16" s="3">
        <v>0</v>
      </c>
      <c r="C16" s="3" t="s">
        <v>7</v>
      </c>
      <c r="D16" s="37" t="s">
        <v>22</v>
      </c>
      <c r="E16" s="89">
        <v>3</v>
      </c>
      <c r="F16" s="90"/>
      <c r="I16" s="8"/>
      <c r="J16" s="4"/>
      <c r="K16" s="4"/>
      <c r="L16" s="6">
        <v>8.3333333333333301E-2</v>
      </c>
      <c r="M16" s="3">
        <v>0</v>
      </c>
      <c r="N16" s="3" t="s">
        <v>7</v>
      </c>
      <c r="O16" s="37" t="s">
        <v>252</v>
      </c>
      <c r="P16" s="93">
        <v>2</v>
      </c>
      <c r="Q16" s="93"/>
    </row>
    <row r="17" spans="1:17" x14ac:dyDescent="0.3">
      <c r="A17" s="6">
        <v>9.0277777777777707E-2</v>
      </c>
      <c r="B17" s="3">
        <v>0</v>
      </c>
      <c r="C17" s="3" t="s">
        <v>7</v>
      </c>
      <c r="D17" s="37" t="s">
        <v>19</v>
      </c>
      <c r="E17" s="89">
        <v>2</v>
      </c>
      <c r="F17" s="90"/>
      <c r="I17" s="8"/>
      <c r="J17" s="4"/>
      <c r="K17" s="4"/>
      <c r="L17" s="6">
        <v>9.0277777777777707E-2</v>
      </c>
      <c r="M17" s="3">
        <v>0</v>
      </c>
      <c r="N17" s="3" t="s">
        <v>7</v>
      </c>
      <c r="O17" s="37" t="s">
        <v>252</v>
      </c>
      <c r="P17" s="93">
        <v>2</v>
      </c>
      <c r="Q17" s="93"/>
    </row>
    <row r="18" spans="1:17" x14ac:dyDescent="0.3">
      <c r="A18" s="6">
        <v>9.7222222222222293E-2</v>
      </c>
      <c r="B18" s="3">
        <v>0</v>
      </c>
      <c r="C18" s="3" t="s">
        <v>7</v>
      </c>
      <c r="D18" s="37" t="s">
        <v>22</v>
      </c>
      <c r="E18" s="89">
        <v>2</v>
      </c>
      <c r="F18" s="90"/>
      <c r="I18" s="8"/>
      <c r="J18" s="4"/>
      <c r="K18" s="4"/>
      <c r="L18" s="6">
        <v>9.7222222222222293E-2</v>
      </c>
      <c r="M18" s="3">
        <v>0</v>
      </c>
      <c r="N18" s="3" t="s">
        <v>7</v>
      </c>
      <c r="O18" s="37" t="s">
        <v>252</v>
      </c>
      <c r="P18" s="93">
        <v>2</v>
      </c>
      <c r="Q18" s="93"/>
    </row>
    <row r="19" spans="1:17" x14ac:dyDescent="0.3">
      <c r="A19" s="6">
        <v>0.104166666666667</v>
      </c>
      <c r="B19" s="3">
        <v>0</v>
      </c>
      <c r="C19" s="3" t="s">
        <v>7</v>
      </c>
      <c r="D19" s="37" t="s">
        <v>19</v>
      </c>
      <c r="E19" s="89">
        <v>2</v>
      </c>
      <c r="F19" s="90"/>
      <c r="I19" s="8"/>
      <c r="J19" s="4"/>
      <c r="K19" s="4"/>
      <c r="L19" s="6">
        <v>0.104166666666667</v>
      </c>
      <c r="M19" s="3">
        <v>0</v>
      </c>
      <c r="N19" s="3" t="s">
        <v>7</v>
      </c>
      <c r="O19" s="37" t="s">
        <v>252</v>
      </c>
      <c r="P19" s="93">
        <v>2</v>
      </c>
      <c r="Q19" s="93"/>
    </row>
    <row r="20" spans="1:17" x14ac:dyDescent="0.3">
      <c r="A20" s="6">
        <v>0.11111111111111099</v>
      </c>
      <c r="B20" s="3">
        <v>0</v>
      </c>
      <c r="C20" s="3" t="s">
        <v>7</v>
      </c>
      <c r="D20" s="37" t="s">
        <v>19</v>
      </c>
      <c r="E20" s="89">
        <v>2</v>
      </c>
      <c r="F20" s="90"/>
      <c r="I20" s="8"/>
      <c r="J20" s="4"/>
      <c r="K20" s="4"/>
      <c r="L20" s="6">
        <v>0.11111111111111099</v>
      </c>
      <c r="M20" s="3">
        <v>0</v>
      </c>
      <c r="N20" s="3" t="s">
        <v>7</v>
      </c>
      <c r="O20" s="37" t="s">
        <v>252</v>
      </c>
      <c r="P20" s="93">
        <v>2</v>
      </c>
      <c r="Q20" s="93"/>
    </row>
    <row r="21" spans="1:17" x14ac:dyDescent="0.3">
      <c r="A21" s="6">
        <v>0.118055555555555</v>
      </c>
      <c r="B21" s="3">
        <v>0</v>
      </c>
      <c r="C21" s="3" t="s">
        <v>7</v>
      </c>
      <c r="D21" s="37" t="s">
        <v>19</v>
      </c>
      <c r="E21" s="89">
        <v>2</v>
      </c>
      <c r="F21" s="90"/>
      <c r="I21" s="8"/>
      <c r="J21" s="4"/>
      <c r="K21" s="4"/>
      <c r="L21" s="6">
        <v>0.118055555555555</v>
      </c>
      <c r="M21" s="3">
        <v>0</v>
      </c>
      <c r="N21" s="3" t="s">
        <v>7</v>
      </c>
      <c r="O21" s="37" t="s">
        <v>252</v>
      </c>
      <c r="P21" s="93">
        <v>2</v>
      </c>
      <c r="Q21" s="93"/>
    </row>
    <row r="22" spans="1:17" x14ac:dyDescent="0.3">
      <c r="A22" s="6">
        <v>0.125</v>
      </c>
      <c r="B22" s="3">
        <v>0</v>
      </c>
      <c r="C22" s="3" t="s">
        <v>7</v>
      </c>
      <c r="D22" s="37" t="s">
        <v>19</v>
      </c>
      <c r="E22" s="89">
        <v>2</v>
      </c>
      <c r="F22" s="90"/>
      <c r="I22" s="8"/>
      <c r="J22" s="4"/>
      <c r="K22" s="4"/>
      <c r="L22" s="6">
        <v>0.125</v>
      </c>
      <c r="M22" s="3">
        <v>0</v>
      </c>
      <c r="N22" s="3" t="s">
        <v>7</v>
      </c>
      <c r="O22" s="37" t="s">
        <v>252</v>
      </c>
      <c r="P22" s="93">
        <v>2</v>
      </c>
      <c r="Q22" s="93"/>
    </row>
    <row r="23" spans="1:17" x14ac:dyDescent="0.3">
      <c r="A23" s="6">
        <v>0.131944444444444</v>
      </c>
      <c r="B23" s="3">
        <v>0</v>
      </c>
      <c r="C23" s="3" t="s">
        <v>7</v>
      </c>
      <c r="D23" s="37" t="s">
        <v>19</v>
      </c>
      <c r="E23" s="89">
        <v>2</v>
      </c>
      <c r="F23" s="90"/>
      <c r="I23" s="8"/>
      <c r="J23" s="4"/>
      <c r="K23" s="4"/>
      <c r="L23" s="6">
        <v>0.131944444444444</v>
      </c>
      <c r="M23" s="3">
        <v>0</v>
      </c>
      <c r="N23" s="3" t="s">
        <v>7</v>
      </c>
      <c r="O23" s="37" t="s">
        <v>252</v>
      </c>
      <c r="P23" s="93">
        <v>2</v>
      </c>
      <c r="Q23" s="93"/>
    </row>
    <row r="24" spans="1:17" x14ac:dyDescent="0.3">
      <c r="A24" s="6">
        <v>0.13888888888888801</v>
      </c>
      <c r="B24" s="3">
        <v>0</v>
      </c>
      <c r="C24" s="3" t="s">
        <v>7</v>
      </c>
      <c r="D24" s="37" t="s">
        <v>19</v>
      </c>
      <c r="E24" s="89">
        <v>2</v>
      </c>
      <c r="F24" s="90"/>
      <c r="I24" s="8"/>
      <c r="J24" s="4"/>
      <c r="K24" s="4"/>
      <c r="L24" s="6">
        <v>0.13888888888888801</v>
      </c>
      <c r="M24" s="3">
        <v>0</v>
      </c>
      <c r="N24" s="3" t="s">
        <v>7</v>
      </c>
      <c r="O24" s="37" t="s">
        <v>252</v>
      </c>
      <c r="P24" s="93">
        <v>2</v>
      </c>
      <c r="Q24" s="93"/>
    </row>
    <row r="25" spans="1:17" x14ac:dyDescent="0.3">
      <c r="A25" s="6">
        <v>0.14583333333333301</v>
      </c>
      <c r="B25" s="3">
        <v>0</v>
      </c>
      <c r="C25" s="3" t="s">
        <v>7</v>
      </c>
      <c r="D25" s="37" t="s">
        <v>19</v>
      </c>
      <c r="E25" s="89">
        <v>2</v>
      </c>
      <c r="F25" s="90"/>
      <c r="I25" s="8"/>
      <c r="J25" s="4"/>
      <c r="K25" s="4"/>
      <c r="L25" s="6">
        <v>0.14583333333333301</v>
      </c>
      <c r="M25" s="3">
        <v>0</v>
      </c>
      <c r="N25" s="3" t="s">
        <v>7</v>
      </c>
      <c r="O25" s="37" t="s">
        <v>252</v>
      </c>
      <c r="P25" s="93">
        <v>2</v>
      </c>
      <c r="Q25" s="93"/>
    </row>
    <row r="26" spans="1:17" x14ac:dyDescent="0.3">
      <c r="A26" s="6">
        <v>0.15277777777777701</v>
      </c>
      <c r="B26" s="3">
        <v>0</v>
      </c>
      <c r="C26" s="3" t="s">
        <v>7</v>
      </c>
      <c r="D26" s="37" t="s">
        <v>19</v>
      </c>
      <c r="E26" s="89">
        <v>2</v>
      </c>
      <c r="F26" s="90"/>
      <c r="I26" s="8"/>
      <c r="J26" s="4"/>
      <c r="K26" s="4"/>
      <c r="L26" s="6">
        <v>0.15277777777777701</v>
      </c>
      <c r="M26" s="3">
        <v>0</v>
      </c>
      <c r="N26" s="3" t="s">
        <v>7</v>
      </c>
      <c r="O26" s="37" t="s">
        <v>252</v>
      </c>
      <c r="P26" s="93">
        <v>2</v>
      </c>
      <c r="Q26" s="93"/>
    </row>
    <row r="27" spans="1:17" x14ac:dyDescent="0.3">
      <c r="A27" s="6">
        <v>0.15972222222222199</v>
      </c>
      <c r="B27" s="3">
        <v>0</v>
      </c>
      <c r="C27" s="3" t="s">
        <v>7</v>
      </c>
      <c r="D27" s="37" t="s">
        <v>19</v>
      </c>
      <c r="E27" s="89">
        <v>2</v>
      </c>
      <c r="F27" s="90"/>
      <c r="I27" s="8"/>
      <c r="J27" s="4"/>
      <c r="K27" s="4"/>
      <c r="L27" s="6">
        <v>0.15972222222222199</v>
      </c>
      <c r="M27" s="3">
        <v>0</v>
      </c>
      <c r="N27" s="3" t="s">
        <v>7</v>
      </c>
      <c r="O27" s="37" t="s">
        <v>252</v>
      </c>
      <c r="P27" s="93">
        <v>2</v>
      </c>
      <c r="Q27" s="93"/>
    </row>
    <row r="28" spans="1:17" x14ac:dyDescent="0.3">
      <c r="A28" s="6">
        <v>0.16666666666666599</v>
      </c>
      <c r="B28" s="3">
        <v>0</v>
      </c>
      <c r="C28" s="3" t="s">
        <v>7</v>
      </c>
      <c r="D28" s="37" t="s">
        <v>19</v>
      </c>
      <c r="E28" s="89">
        <v>2</v>
      </c>
      <c r="F28" s="90"/>
      <c r="I28" s="8"/>
      <c r="J28" s="4"/>
      <c r="K28" s="4"/>
      <c r="L28" s="6">
        <v>0.16666666666666599</v>
      </c>
      <c r="M28" s="3">
        <v>0</v>
      </c>
      <c r="N28" s="3" t="s">
        <v>7</v>
      </c>
      <c r="O28" s="37" t="s">
        <v>252</v>
      </c>
      <c r="P28" s="93">
        <v>2</v>
      </c>
      <c r="Q28" s="93"/>
    </row>
    <row r="29" spans="1:17" x14ac:dyDescent="0.3">
      <c r="A29" s="6">
        <v>0.17361111111111099</v>
      </c>
      <c r="B29" s="3">
        <v>0</v>
      </c>
      <c r="C29" s="3" t="s">
        <v>7</v>
      </c>
      <c r="D29" s="37" t="s">
        <v>19</v>
      </c>
      <c r="E29" s="89">
        <v>2</v>
      </c>
      <c r="F29" s="90"/>
      <c r="I29" s="8"/>
      <c r="J29" s="4"/>
      <c r="K29" s="4"/>
      <c r="L29" s="6">
        <v>0.17361111111111099</v>
      </c>
      <c r="M29" s="3">
        <v>0</v>
      </c>
      <c r="N29" s="3" t="s">
        <v>7</v>
      </c>
      <c r="O29" s="37" t="s">
        <v>252</v>
      </c>
      <c r="P29" s="93">
        <v>2</v>
      </c>
      <c r="Q29" s="93"/>
    </row>
    <row r="30" spans="1:17" x14ac:dyDescent="0.3">
      <c r="A30" s="6">
        <v>0.180555555555555</v>
      </c>
      <c r="B30" s="3">
        <v>0</v>
      </c>
      <c r="C30" s="3" t="s">
        <v>7</v>
      </c>
      <c r="D30" s="37" t="s">
        <v>19</v>
      </c>
      <c r="E30" s="89">
        <v>2</v>
      </c>
      <c r="F30" s="90"/>
      <c r="I30" s="8"/>
      <c r="J30" s="4"/>
      <c r="K30" s="4"/>
      <c r="L30" s="6">
        <v>0.180555555555555</v>
      </c>
      <c r="M30" s="3">
        <v>0</v>
      </c>
      <c r="N30" s="3" t="s">
        <v>7</v>
      </c>
      <c r="O30" s="37" t="s">
        <v>252</v>
      </c>
      <c r="P30" s="93">
        <v>2</v>
      </c>
      <c r="Q30" s="93"/>
    </row>
    <row r="31" spans="1:17" x14ac:dyDescent="0.3">
      <c r="A31" s="6">
        <v>0.1875</v>
      </c>
      <c r="B31" s="3">
        <v>0</v>
      </c>
      <c r="C31" s="3" t="s">
        <v>7</v>
      </c>
      <c r="D31" s="37" t="s">
        <v>19</v>
      </c>
      <c r="E31" s="89">
        <v>2</v>
      </c>
      <c r="F31" s="90"/>
      <c r="I31" s="8"/>
      <c r="J31" s="4"/>
      <c r="K31" s="4"/>
      <c r="L31" s="6">
        <v>0.1875</v>
      </c>
      <c r="M31" s="3">
        <v>0</v>
      </c>
      <c r="N31" s="3" t="s">
        <v>7</v>
      </c>
      <c r="O31" s="37" t="s">
        <v>252</v>
      </c>
      <c r="P31" s="93">
        <v>2</v>
      </c>
      <c r="Q31" s="93"/>
    </row>
    <row r="32" spans="1:17" x14ac:dyDescent="0.3">
      <c r="A32" s="6">
        <v>0.194444444444444</v>
      </c>
      <c r="B32" s="3">
        <v>0</v>
      </c>
      <c r="C32" s="3" t="s">
        <v>7</v>
      </c>
      <c r="D32" s="37" t="s">
        <v>19</v>
      </c>
      <c r="E32" s="89">
        <v>2</v>
      </c>
      <c r="F32" s="90"/>
      <c r="I32" s="8"/>
      <c r="J32" s="4"/>
      <c r="K32" s="4"/>
      <c r="L32" s="6">
        <v>0.194444444444444</v>
      </c>
      <c r="M32" s="3">
        <v>0</v>
      </c>
      <c r="N32" s="3" t="s">
        <v>7</v>
      </c>
      <c r="O32" s="37" t="s">
        <v>252</v>
      </c>
      <c r="P32" s="93">
        <v>2</v>
      </c>
      <c r="Q32" s="93"/>
    </row>
    <row r="33" spans="1:17" x14ac:dyDescent="0.3">
      <c r="A33" s="6">
        <v>0.20138888888888801</v>
      </c>
      <c r="B33" s="3">
        <v>0</v>
      </c>
      <c r="C33" s="3" t="s">
        <v>7</v>
      </c>
      <c r="D33" s="37" t="s">
        <v>19</v>
      </c>
      <c r="E33" s="89">
        <v>2</v>
      </c>
      <c r="F33" s="90"/>
      <c r="I33" s="8"/>
      <c r="J33" s="4"/>
      <c r="K33" s="4"/>
      <c r="L33" s="6">
        <v>0.20138888888888801</v>
      </c>
      <c r="M33" s="3">
        <v>0</v>
      </c>
      <c r="N33" s="3" t="s">
        <v>7</v>
      </c>
      <c r="O33" s="37" t="s">
        <v>252</v>
      </c>
      <c r="P33" s="93">
        <v>2</v>
      </c>
      <c r="Q33" s="93"/>
    </row>
    <row r="34" spans="1:17" x14ac:dyDescent="0.3">
      <c r="A34" s="6">
        <v>0.20833333333333301</v>
      </c>
      <c r="B34" s="3">
        <v>0</v>
      </c>
      <c r="C34" s="3" t="s">
        <v>7</v>
      </c>
      <c r="D34" s="37" t="s">
        <v>19</v>
      </c>
      <c r="E34" s="89">
        <v>2</v>
      </c>
      <c r="F34" s="90"/>
      <c r="I34" s="8"/>
      <c r="J34" s="4"/>
      <c r="K34" s="4"/>
      <c r="L34" s="6">
        <v>0.20833333333333301</v>
      </c>
      <c r="M34" s="3">
        <v>0</v>
      </c>
      <c r="N34" s="3" t="s">
        <v>7</v>
      </c>
      <c r="O34" s="37" t="s">
        <v>252</v>
      </c>
      <c r="P34" s="93">
        <v>2</v>
      </c>
      <c r="Q34" s="93"/>
    </row>
    <row r="35" spans="1:17" x14ac:dyDescent="0.3">
      <c r="A35" s="6">
        <v>0.21527777777777701</v>
      </c>
      <c r="B35" s="3">
        <v>0</v>
      </c>
      <c r="C35" s="3" t="s">
        <v>7</v>
      </c>
      <c r="D35" s="37" t="s">
        <v>19</v>
      </c>
      <c r="E35" s="89">
        <v>2</v>
      </c>
      <c r="F35" s="90"/>
      <c r="I35" s="8"/>
      <c r="J35" s="4"/>
      <c r="K35" s="4"/>
      <c r="L35" s="6">
        <v>0.21527777777777701</v>
      </c>
      <c r="M35" s="3">
        <v>0</v>
      </c>
      <c r="N35" s="3" t="s">
        <v>7</v>
      </c>
      <c r="O35" s="37" t="s">
        <v>252</v>
      </c>
      <c r="P35" s="93">
        <v>2</v>
      </c>
      <c r="Q35" s="93"/>
    </row>
    <row r="36" spans="1:17" x14ac:dyDescent="0.3">
      <c r="A36" s="6">
        <v>0.22222222222222199</v>
      </c>
      <c r="B36" s="3">
        <v>0</v>
      </c>
      <c r="C36" s="3" t="s">
        <v>7</v>
      </c>
      <c r="D36" s="37" t="s">
        <v>19</v>
      </c>
      <c r="E36" s="89">
        <v>2</v>
      </c>
      <c r="F36" s="90"/>
      <c r="I36" s="8"/>
      <c r="J36" s="4"/>
      <c r="K36" s="4"/>
      <c r="L36" s="6">
        <v>0.22222222222222199</v>
      </c>
      <c r="M36" s="3">
        <v>0</v>
      </c>
      <c r="N36" s="3" t="s">
        <v>7</v>
      </c>
      <c r="O36" s="37" t="s">
        <v>252</v>
      </c>
      <c r="P36" s="93">
        <v>2</v>
      </c>
      <c r="Q36" s="93"/>
    </row>
    <row r="37" spans="1:17" x14ac:dyDescent="0.3">
      <c r="A37" s="6">
        <v>0.22916666666666599</v>
      </c>
      <c r="B37" s="3">
        <v>0</v>
      </c>
      <c r="C37" s="3" t="s">
        <v>7</v>
      </c>
      <c r="D37" s="37" t="s">
        <v>19</v>
      </c>
      <c r="E37" s="89">
        <v>2</v>
      </c>
      <c r="F37" s="90"/>
      <c r="I37" s="8"/>
      <c r="J37" s="4"/>
      <c r="K37" s="4"/>
      <c r="L37" s="6">
        <v>0.22916666666666599</v>
      </c>
      <c r="M37" s="3">
        <v>0</v>
      </c>
      <c r="N37" s="3" t="s">
        <v>7</v>
      </c>
      <c r="O37" s="37" t="s">
        <v>252</v>
      </c>
      <c r="P37" s="93">
        <v>2</v>
      </c>
      <c r="Q37" s="93"/>
    </row>
    <row r="38" spans="1:17" x14ac:dyDescent="0.3">
      <c r="A38" s="6">
        <v>0.23611111111111099</v>
      </c>
      <c r="B38" s="3">
        <v>0</v>
      </c>
      <c r="C38" s="3" t="s">
        <v>7</v>
      </c>
      <c r="D38" s="37" t="s">
        <v>19</v>
      </c>
      <c r="E38" s="89">
        <v>2</v>
      </c>
      <c r="F38" s="90"/>
      <c r="I38" s="8"/>
      <c r="J38" s="4"/>
      <c r="K38" s="4"/>
      <c r="L38" s="6">
        <v>0.23611111111111099</v>
      </c>
      <c r="M38" s="3">
        <v>0</v>
      </c>
      <c r="N38" s="3" t="s">
        <v>7</v>
      </c>
      <c r="O38" s="37" t="s">
        <v>252</v>
      </c>
      <c r="P38" s="93">
        <v>2</v>
      </c>
      <c r="Q38" s="93"/>
    </row>
    <row r="39" spans="1:17" x14ac:dyDescent="0.3">
      <c r="A39" s="6">
        <v>0.243055555555555</v>
      </c>
      <c r="B39" s="3">
        <v>0</v>
      </c>
      <c r="C39" s="3" t="s">
        <v>7</v>
      </c>
      <c r="D39" s="37" t="s">
        <v>19</v>
      </c>
      <c r="E39" s="89">
        <v>2</v>
      </c>
      <c r="F39" s="90"/>
      <c r="I39" s="8"/>
      <c r="J39" s="4"/>
      <c r="K39" s="4"/>
      <c r="L39" s="6">
        <v>0.243055555555555</v>
      </c>
      <c r="M39" s="3">
        <v>0</v>
      </c>
      <c r="N39" s="3" t="s">
        <v>7</v>
      </c>
      <c r="O39" s="37" t="s">
        <v>252</v>
      </c>
      <c r="P39" s="93">
        <v>2</v>
      </c>
      <c r="Q39" s="93"/>
    </row>
    <row r="40" spans="1:17" x14ac:dyDescent="0.3">
      <c r="A40" s="6">
        <v>0.25</v>
      </c>
      <c r="B40" s="3">
        <v>0</v>
      </c>
      <c r="C40" s="3" t="s">
        <v>7</v>
      </c>
      <c r="D40" s="37" t="s">
        <v>19</v>
      </c>
      <c r="E40" s="89">
        <v>2</v>
      </c>
      <c r="F40" s="90"/>
      <c r="I40" s="8"/>
      <c r="J40" s="4"/>
      <c r="K40" s="4"/>
      <c r="L40" s="6">
        <v>0.25</v>
      </c>
      <c r="M40" s="3">
        <v>0</v>
      </c>
      <c r="N40" s="3" t="s">
        <v>7</v>
      </c>
      <c r="O40" s="37" t="s">
        <v>252</v>
      </c>
      <c r="P40" s="93">
        <v>2</v>
      </c>
      <c r="Q40" s="93"/>
    </row>
    <row r="41" spans="1:17" x14ac:dyDescent="0.3">
      <c r="A41" s="6">
        <v>0.25694444444444398</v>
      </c>
      <c r="B41" s="3">
        <v>0</v>
      </c>
      <c r="C41" s="3" t="s">
        <v>7</v>
      </c>
      <c r="D41" s="37" t="s">
        <v>19</v>
      </c>
      <c r="E41" s="89">
        <v>2</v>
      </c>
      <c r="F41" s="90"/>
      <c r="I41" s="8"/>
      <c r="J41" s="4"/>
      <c r="K41" s="4"/>
      <c r="L41" s="6">
        <v>0.25694444444444398</v>
      </c>
      <c r="M41" s="3">
        <v>0</v>
      </c>
      <c r="N41" s="3" t="s">
        <v>7</v>
      </c>
      <c r="O41" s="37" t="s">
        <v>252</v>
      </c>
      <c r="P41" s="93">
        <v>2</v>
      </c>
      <c r="Q41" s="93"/>
    </row>
    <row r="42" spans="1:17" x14ac:dyDescent="0.3">
      <c r="A42" s="6">
        <v>0.26388888888888801</v>
      </c>
      <c r="B42" s="3">
        <v>0</v>
      </c>
      <c r="C42" s="3" t="s">
        <v>7</v>
      </c>
      <c r="D42" s="37" t="s">
        <v>19</v>
      </c>
      <c r="E42" s="89">
        <v>2</v>
      </c>
      <c r="F42" s="90"/>
      <c r="I42" s="107" t="s">
        <v>95</v>
      </c>
      <c r="J42" s="4"/>
      <c r="K42" s="4"/>
      <c r="L42" s="6">
        <v>0.26388888888888801</v>
      </c>
      <c r="M42" s="3">
        <v>0</v>
      </c>
      <c r="N42" s="3" t="s">
        <v>7</v>
      </c>
      <c r="O42" s="37" t="s">
        <v>252</v>
      </c>
      <c r="P42" s="93">
        <v>2</v>
      </c>
      <c r="Q42" s="93"/>
    </row>
    <row r="43" spans="1:17" x14ac:dyDescent="0.3">
      <c r="A43" s="6">
        <v>0.27083333333333298</v>
      </c>
      <c r="B43" s="3">
        <v>0</v>
      </c>
      <c r="C43" s="3" t="s">
        <v>7</v>
      </c>
      <c r="D43" s="37" t="s">
        <v>19</v>
      </c>
      <c r="E43" s="89">
        <v>2</v>
      </c>
      <c r="F43" s="90"/>
      <c r="I43" s="107"/>
      <c r="J43" s="4"/>
      <c r="K43" s="4"/>
      <c r="L43" s="6">
        <v>0.27083333333333298</v>
      </c>
      <c r="M43" s="3">
        <v>0</v>
      </c>
      <c r="N43" s="3" t="s">
        <v>7</v>
      </c>
      <c r="O43" s="37" t="s">
        <v>252</v>
      </c>
      <c r="P43" s="93">
        <v>2</v>
      </c>
      <c r="Q43" s="93"/>
    </row>
    <row r="44" spans="1:17" x14ac:dyDescent="0.3">
      <c r="A44" s="6">
        <v>0.27777777777777701</v>
      </c>
      <c r="B44" s="3">
        <v>0</v>
      </c>
      <c r="C44" s="3" t="s">
        <v>7</v>
      </c>
      <c r="D44" s="37" t="s">
        <v>19</v>
      </c>
      <c r="E44" s="89">
        <v>2</v>
      </c>
      <c r="F44" s="90"/>
      <c r="I44" s="107"/>
      <c r="J44" s="4"/>
      <c r="K44" s="4"/>
      <c r="L44" s="6">
        <v>0.27777777777777701</v>
      </c>
      <c r="M44" s="3">
        <v>0</v>
      </c>
      <c r="N44" s="3" t="s">
        <v>7</v>
      </c>
      <c r="O44" s="37" t="s">
        <v>252</v>
      </c>
      <c r="P44" s="93">
        <v>2</v>
      </c>
      <c r="Q44" s="93"/>
    </row>
    <row r="45" spans="1:17" x14ac:dyDescent="0.3">
      <c r="A45" s="6">
        <v>0.28472222222222199</v>
      </c>
      <c r="B45" s="3">
        <v>0</v>
      </c>
      <c r="C45" s="3" t="s">
        <v>7</v>
      </c>
      <c r="D45" s="37" t="s">
        <v>19</v>
      </c>
      <c r="E45" s="89">
        <v>2</v>
      </c>
      <c r="F45" s="90"/>
      <c r="I45" s="8"/>
      <c r="J45" s="4"/>
      <c r="K45" s="4"/>
      <c r="L45" s="6">
        <v>0.28472222222222199</v>
      </c>
      <c r="M45" s="3">
        <v>0</v>
      </c>
      <c r="N45" s="3" t="s">
        <v>7</v>
      </c>
      <c r="O45" s="37" t="s">
        <v>252</v>
      </c>
      <c r="P45" s="93">
        <v>2</v>
      </c>
      <c r="Q45" s="93"/>
    </row>
    <row r="46" spans="1:17" x14ac:dyDescent="0.3">
      <c r="A46" s="6">
        <v>0.29166666666666602</v>
      </c>
      <c r="B46" s="3">
        <v>0</v>
      </c>
      <c r="C46" s="3" t="s">
        <v>7</v>
      </c>
      <c r="D46" s="37" t="s">
        <v>19</v>
      </c>
      <c r="E46" s="89">
        <v>2</v>
      </c>
      <c r="F46" s="90"/>
      <c r="I46" s="8"/>
      <c r="J46" s="4"/>
      <c r="K46" s="4"/>
      <c r="L46" s="6">
        <v>0.29166666666666602</v>
      </c>
      <c r="M46" s="3">
        <v>0</v>
      </c>
      <c r="N46" s="3" t="s">
        <v>7</v>
      </c>
      <c r="O46" s="37" t="s">
        <v>252</v>
      </c>
      <c r="P46" s="93">
        <v>2</v>
      </c>
      <c r="Q46" s="93"/>
    </row>
    <row r="47" spans="1:17" x14ac:dyDescent="0.3">
      <c r="A47" s="6">
        <v>0.29861111111111099</v>
      </c>
      <c r="B47" s="3">
        <v>0</v>
      </c>
      <c r="C47" s="3" t="s">
        <v>7</v>
      </c>
      <c r="D47" s="37" t="s">
        <v>19</v>
      </c>
      <c r="E47" s="89">
        <v>2</v>
      </c>
      <c r="F47" s="90"/>
      <c r="I47" s="8"/>
      <c r="J47" s="4"/>
      <c r="K47" s="4"/>
      <c r="L47" s="6">
        <v>0.29861111111111099</v>
      </c>
      <c r="M47" s="3">
        <v>0</v>
      </c>
      <c r="N47" s="3" t="s">
        <v>7</v>
      </c>
      <c r="O47" s="37" t="s">
        <v>252</v>
      </c>
      <c r="P47" s="93">
        <v>2</v>
      </c>
      <c r="Q47" s="93"/>
    </row>
    <row r="48" spans="1:17" x14ac:dyDescent="0.3">
      <c r="A48" s="6">
        <v>0.30555555555555503</v>
      </c>
      <c r="B48" s="3">
        <v>0</v>
      </c>
      <c r="C48" s="3" t="s">
        <v>7</v>
      </c>
      <c r="D48" s="37" t="s">
        <v>19</v>
      </c>
      <c r="E48" s="89">
        <v>2</v>
      </c>
      <c r="F48" s="90"/>
      <c r="I48" s="8"/>
      <c r="J48" s="4"/>
      <c r="K48" s="4"/>
      <c r="L48" s="6">
        <v>0.30555555555555503</v>
      </c>
      <c r="M48" s="3">
        <v>0</v>
      </c>
      <c r="N48" s="3" t="s">
        <v>7</v>
      </c>
      <c r="O48" s="37" t="s">
        <v>252</v>
      </c>
      <c r="P48" s="93">
        <v>2</v>
      </c>
      <c r="Q48" s="93"/>
    </row>
    <row r="49" spans="1:17" x14ac:dyDescent="0.3">
      <c r="A49" s="6">
        <v>0.3125</v>
      </c>
      <c r="B49" s="3">
        <v>0</v>
      </c>
      <c r="C49" s="3" t="s">
        <v>7</v>
      </c>
      <c r="D49" s="37" t="s">
        <v>19</v>
      </c>
      <c r="E49" s="89">
        <v>2</v>
      </c>
      <c r="F49" s="90"/>
      <c r="I49" s="8"/>
      <c r="J49" s="4"/>
      <c r="K49" s="4"/>
      <c r="L49" s="6">
        <v>0.3125</v>
      </c>
      <c r="M49" s="3">
        <v>0</v>
      </c>
      <c r="N49" s="3" t="s">
        <v>7</v>
      </c>
      <c r="O49" s="37" t="s">
        <v>252</v>
      </c>
      <c r="P49" s="93">
        <v>2</v>
      </c>
      <c r="Q49" s="93"/>
    </row>
    <row r="50" spans="1:17" x14ac:dyDescent="0.3">
      <c r="A50" s="6">
        <v>0.31944444444444398</v>
      </c>
      <c r="B50" s="3">
        <v>0</v>
      </c>
      <c r="C50" s="3" t="s">
        <v>7</v>
      </c>
      <c r="D50" s="37" t="s">
        <v>19</v>
      </c>
      <c r="E50" s="89">
        <v>2</v>
      </c>
      <c r="F50" s="90"/>
      <c r="I50" s="8"/>
      <c r="J50" s="4"/>
      <c r="K50" s="4"/>
      <c r="L50" s="6">
        <v>0.31944444444444398</v>
      </c>
      <c r="M50" s="3">
        <v>0</v>
      </c>
      <c r="N50" s="3" t="s">
        <v>7</v>
      </c>
      <c r="O50" s="37" t="s">
        <v>252</v>
      </c>
      <c r="P50" s="93">
        <v>2</v>
      </c>
      <c r="Q50" s="93"/>
    </row>
    <row r="51" spans="1:17" x14ac:dyDescent="0.3">
      <c r="A51" s="6">
        <v>0.32638888888888801</v>
      </c>
      <c r="B51" s="3">
        <v>0</v>
      </c>
      <c r="C51" s="3" t="s">
        <v>7</v>
      </c>
      <c r="D51" s="37" t="s">
        <v>19</v>
      </c>
      <c r="E51" s="89">
        <v>2</v>
      </c>
      <c r="F51" s="90"/>
      <c r="I51" s="8"/>
      <c r="J51" s="4"/>
      <c r="K51" s="4"/>
      <c r="L51" s="6">
        <v>0.32638888888888801</v>
      </c>
      <c r="M51" s="3">
        <v>0</v>
      </c>
      <c r="N51" s="3" t="s">
        <v>7</v>
      </c>
      <c r="O51" s="37" t="s">
        <v>252</v>
      </c>
      <c r="P51" s="93">
        <v>2</v>
      </c>
      <c r="Q51" s="93"/>
    </row>
    <row r="52" spans="1:17" x14ac:dyDescent="0.3">
      <c r="A52" s="6">
        <v>0.33333333333333298</v>
      </c>
      <c r="B52" s="3">
        <v>0</v>
      </c>
      <c r="C52" s="3" t="s">
        <v>7</v>
      </c>
      <c r="D52" s="37" t="s">
        <v>19</v>
      </c>
      <c r="E52" s="89">
        <v>2</v>
      </c>
      <c r="F52" s="90"/>
      <c r="I52" s="8"/>
      <c r="J52" s="4"/>
      <c r="K52" s="4"/>
      <c r="L52" s="6">
        <v>0.33333333333333298</v>
      </c>
      <c r="M52" s="3">
        <v>0</v>
      </c>
      <c r="N52" s="3" t="s">
        <v>7</v>
      </c>
      <c r="O52" s="37" t="s">
        <v>252</v>
      </c>
      <c r="P52" s="93">
        <v>2</v>
      </c>
      <c r="Q52" s="93"/>
    </row>
    <row r="53" spans="1:17" x14ac:dyDescent="0.3">
      <c r="A53" s="6">
        <v>0.34027777777777701</v>
      </c>
      <c r="B53" s="3">
        <v>0</v>
      </c>
      <c r="C53" s="3" t="s">
        <v>7</v>
      </c>
      <c r="D53" s="37" t="s">
        <v>19</v>
      </c>
      <c r="E53" s="89">
        <v>2</v>
      </c>
      <c r="F53" s="90"/>
      <c r="I53" s="8"/>
      <c r="J53" s="4"/>
      <c r="K53" s="4"/>
      <c r="L53" s="6">
        <v>0.34027777777777701</v>
      </c>
      <c r="M53" s="3">
        <v>0</v>
      </c>
      <c r="N53" s="3" t="s">
        <v>7</v>
      </c>
      <c r="O53" s="37" t="s">
        <v>252</v>
      </c>
      <c r="P53" s="93">
        <v>2</v>
      </c>
      <c r="Q53" s="93"/>
    </row>
    <row r="54" spans="1:17" x14ac:dyDescent="0.3">
      <c r="A54" s="6">
        <v>0.34722222222222199</v>
      </c>
      <c r="B54" s="3">
        <v>0</v>
      </c>
      <c r="C54" s="3" t="s">
        <v>7</v>
      </c>
      <c r="D54" s="37" t="s">
        <v>19</v>
      </c>
      <c r="E54" s="89">
        <v>2</v>
      </c>
      <c r="F54" s="90"/>
      <c r="I54" s="8"/>
      <c r="J54" s="4"/>
      <c r="K54" s="4"/>
      <c r="L54" s="6">
        <v>0.34722222222222199</v>
      </c>
      <c r="M54" s="3">
        <v>0</v>
      </c>
      <c r="N54" s="3" t="s">
        <v>7</v>
      </c>
      <c r="O54" s="37" t="s">
        <v>252</v>
      </c>
      <c r="P54" s="93">
        <v>2</v>
      </c>
      <c r="Q54" s="93"/>
    </row>
    <row r="55" spans="1:17" x14ac:dyDescent="0.3">
      <c r="A55" s="6">
        <v>0.35416666666666602</v>
      </c>
      <c r="B55" s="3">
        <v>0</v>
      </c>
      <c r="C55" s="3" t="s">
        <v>7</v>
      </c>
      <c r="D55" s="37" t="s">
        <v>19</v>
      </c>
      <c r="E55" s="89">
        <v>2</v>
      </c>
      <c r="F55" s="90"/>
      <c r="I55" s="8"/>
      <c r="J55" s="4"/>
      <c r="K55" s="4"/>
      <c r="L55" s="6">
        <v>0.35416666666666602</v>
      </c>
      <c r="M55" s="3">
        <v>0</v>
      </c>
      <c r="N55" s="3" t="s">
        <v>7</v>
      </c>
      <c r="O55" s="37" t="s">
        <v>252</v>
      </c>
      <c r="P55" s="93">
        <v>2</v>
      </c>
      <c r="Q55" s="93"/>
    </row>
    <row r="56" spans="1:17" x14ac:dyDescent="0.3">
      <c r="A56" s="6">
        <v>0.36111111111111099</v>
      </c>
      <c r="B56" s="3">
        <v>0</v>
      </c>
      <c r="C56" s="3" t="s">
        <v>7</v>
      </c>
      <c r="D56" s="37" t="s">
        <v>19</v>
      </c>
      <c r="E56" s="89">
        <v>2</v>
      </c>
      <c r="F56" s="90"/>
      <c r="I56" s="8"/>
      <c r="J56" s="4"/>
      <c r="K56" s="4"/>
      <c r="L56" s="6">
        <v>0.36111111111111099</v>
      </c>
      <c r="M56" s="3">
        <v>0</v>
      </c>
      <c r="N56" s="3" t="s">
        <v>7</v>
      </c>
      <c r="O56" s="37" t="s">
        <v>252</v>
      </c>
      <c r="P56" s="93">
        <v>2</v>
      </c>
      <c r="Q56" s="93"/>
    </row>
    <row r="57" spans="1:17" x14ac:dyDescent="0.3">
      <c r="A57" s="6">
        <v>0.36805555555555503</v>
      </c>
      <c r="B57" s="3">
        <v>0</v>
      </c>
      <c r="C57" s="3" t="s">
        <v>7</v>
      </c>
      <c r="D57" s="37" t="s">
        <v>19</v>
      </c>
      <c r="E57" s="89">
        <v>2</v>
      </c>
      <c r="F57" s="90"/>
      <c r="I57" s="8"/>
      <c r="J57" s="4"/>
      <c r="K57" s="4"/>
      <c r="L57" s="6">
        <v>0.36805555555555503</v>
      </c>
      <c r="M57" s="3">
        <v>0</v>
      </c>
      <c r="N57" s="3" t="s">
        <v>7</v>
      </c>
      <c r="O57" s="37" t="s">
        <v>252</v>
      </c>
      <c r="P57" s="93">
        <v>2</v>
      </c>
      <c r="Q57" s="93"/>
    </row>
    <row r="58" spans="1:17" x14ac:dyDescent="0.3">
      <c r="A58" s="6">
        <v>0.375</v>
      </c>
      <c r="B58" s="3">
        <v>0</v>
      </c>
      <c r="C58" s="3" t="s">
        <v>7</v>
      </c>
      <c r="D58" s="37" t="s">
        <v>19</v>
      </c>
      <c r="E58" s="89">
        <v>2</v>
      </c>
      <c r="F58" s="90"/>
      <c r="I58" s="8"/>
      <c r="J58" s="4"/>
      <c r="K58" s="4"/>
      <c r="L58" s="6">
        <v>0.375</v>
      </c>
      <c r="M58" s="3">
        <v>0</v>
      </c>
      <c r="N58" s="3" t="s">
        <v>7</v>
      </c>
      <c r="O58" s="37" t="s">
        <v>252</v>
      </c>
      <c r="P58" s="93">
        <v>2</v>
      </c>
      <c r="Q58" s="93"/>
    </row>
    <row r="59" spans="1:17" x14ac:dyDescent="0.3">
      <c r="A59" s="6">
        <v>0.38194444444444398</v>
      </c>
      <c r="B59" s="3">
        <v>0</v>
      </c>
      <c r="C59" s="3" t="s">
        <v>7</v>
      </c>
      <c r="D59" s="37" t="s">
        <v>19</v>
      </c>
      <c r="E59" s="89">
        <v>2</v>
      </c>
      <c r="F59" s="90"/>
      <c r="I59" s="8"/>
      <c r="J59" s="4"/>
      <c r="K59" s="4"/>
      <c r="L59" s="6">
        <v>0.38194444444444398</v>
      </c>
      <c r="M59" s="3">
        <v>0</v>
      </c>
      <c r="N59" s="3" t="s">
        <v>7</v>
      </c>
      <c r="O59" s="37" t="s">
        <v>252</v>
      </c>
      <c r="P59" s="93">
        <v>2</v>
      </c>
      <c r="Q59" s="93"/>
    </row>
    <row r="60" spans="1:17" x14ac:dyDescent="0.3">
      <c r="A60" s="6">
        <v>0.38888888888888801</v>
      </c>
      <c r="B60" s="3">
        <v>0</v>
      </c>
      <c r="C60" s="3" t="s">
        <v>7</v>
      </c>
      <c r="D60" s="37" t="s">
        <v>19</v>
      </c>
      <c r="E60" s="89">
        <v>2</v>
      </c>
      <c r="F60" s="90"/>
      <c r="I60" s="8"/>
      <c r="J60" s="4"/>
      <c r="K60" s="4"/>
      <c r="L60" s="6">
        <v>0.38888888888888801</v>
      </c>
      <c r="M60" s="3">
        <v>0</v>
      </c>
      <c r="N60" s="3" t="s">
        <v>7</v>
      </c>
      <c r="O60" s="37" t="s">
        <v>252</v>
      </c>
      <c r="P60" s="93">
        <v>2</v>
      </c>
      <c r="Q60" s="93"/>
    </row>
    <row r="61" spans="1:17" x14ac:dyDescent="0.3">
      <c r="A61" s="6">
        <v>0.39583333333333298</v>
      </c>
      <c r="B61" s="3">
        <v>0</v>
      </c>
      <c r="C61" s="3" t="s">
        <v>7</v>
      </c>
      <c r="D61" s="37" t="s">
        <v>19</v>
      </c>
      <c r="E61" s="89">
        <v>2</v>
      </c>
      <c r="F61" s="90"/>
      <c r="I61" s="8"/>
      <c r="J61" s="4"/>
      <c r="K61" s="4"/>
      <c r="L61" s="6">
        <v>0.39583333333333298</v>
      </c>
      <c r="M61" s="3">
        <v>0</v>
      </c>
      <c r="N61" s="3" t="s">
        <v>7</v>
      </c>
      <c r="O61" s="37" t="s">
        <v>252</v>
      </c>
      <c r="P61" s="93">
        <v>2</v>
      </c>
      <c r="Q61" s="93"/>
    </row>
    <row r="62" spans="1:17" x14ac:dyDescent="0.3">
      <c r="A62" s="6">
        <v>0.40277777777777701</v>
      </c>
      <c r="B62" s="3">
        <v>0</v>
      </c>
      <c r="C62" s="3" t="s">
        <v>7</v>
      </c>
      <c r="D62" s="37" t="s">
        <v>19</v>
      </c>
      <c r="E62" s="89">
        <v>2</v>
      </c>
      <c r="F62" s="90"/>
      <c r="I62" s="8"/>
      <c r="J62" s="4"/>
      <c r="K62" s="4"/>
      <c r="L62" s="6">
        <v>0.40277777777777701</v>
      </c>
      <c r="M62" s="3">
        <v>0</v>
      </c>
      <c r="N62" s="3" t="s">
        <v>7</v>
      </c>
      <c r="O62" s="37" t="s">
        <v>252</v>
      </c>
      <c r="P62" s="93">
        <v>2</v>
      </c>
      <c r="Q62" s="93"/>
    </row>
    <row r="63" spans="1:17" x14ac:dyDescent="0.3">
      <c r="A63" s="6">
        <v>0.40972222222222199</v>
      </c>
      <c r="B63" s="3">
        <v>0</v>
      </c>
      <c r="C63" s="3" t="s">
        <v>7</v>
      </c>
      <c r="D63" s="37" t="s">
        <v>19</v>
      </c>
      <c r="E63" s="89">
        <v>2</v>
      </c>
      <c r="F63" s="90"/>
      <c r="I63" s="8"/>
      <c r="J63" s="4"/>
      <c r="K63" s="4"/>
      <c r="L63" s="6">
        <v>0.40972222222222199</v>
      </c>
      <c r="M63" s="3">
        <v>0</v>
      </c>
      <c r="N63" s="3" t="s">
        <v>7</v>
      </c>
      <c r="O63" s="37" t="s">
        <v>252</v>
      </c>
      <c r="P63" s="93">
        <v>2</v>
      </c>
      <c r="Q63" s="93"/>
    </row>
    <row r="64" spans="1:17" x14ac:dyDescent="0.3">
      <c r="A64" s="6">
        <v>0.41666666666666602</v>
      </c>
      <c r="B64" s="3">
        <v>0</v>
      </c>
      <c r="C64" s="3" t="s">
        <v>7</v>
      </c>
      <c r="D64" s="37" t="s">
        <v>19</v>
      </c>
      <c r="E64" s="89">
        <v>2</v>
      </c>
      <c r="F64" s="90"/>
      <c r="I64" s="8"/>
      <c r="J64" s="4"/>
      <c r="K64" s="4"/>
      <c r="L64" s="6">
        <v>0.41666666666666602</v>
      </c>
      <c r="M64" s="3">
        <v>0</v>
      </c>
      <c r="N64" s="3" t="s">
        <v>7</v>
      </c>
      <c r="O64" s="37" t="s">
        <v>252</v>
      </c>
      <c r="P64" s="93">
        <v>2</v>
      </c>
      <c r="Q64" s="93"/>
    </row>
    <row r="65" spans="1:20" x14ac:dyDescent="0.3">
      <c r="A65" s="9"/>
      <c r="B65" s="4"/>
      <c r="C65" s="4"/>
      <c r="D65" s="4"/>
      <c r="E65" s="4"/>
      <c r="F65" s="4"/>
      <c r="G65" s="4"/>
      <c r="H65" s="4"/>
      <c r="I65" s="4"/>
      <c r="J65" s="4"/>
      <c r="K65" s="4"/>
      <c r="L65" s="9"/>
      <c r="M65" s="4"/>
      <c r="N65" s="4"/>
      <c r="O65" s="4"/>
      <c r="P65" s="4"/>
      <c r="Q65" s="4"/>
    </row>
    <row r="66" spans="1:20" x14ac:dyDescent="0.3">
      <c r="A66" s="9"/>
      <c r="B66" s="4"/>
      <c r="C66" s="4"/>
      <c r="D66" s="4"/>
      <c r="E66" s="4"/>
      <c r="F66" s="4"/>
      <c r="G66" s="4"/>
      <c r="H66" s="4"/>
      <c r="I66" s="4"/>
      <c r="J66" s="4"/>
      <c r="K66" s="4"/>
      <c r="L66" s="9"/>
      <c r="M66" s="4"/>
      <c r="N66" s="4"/>
      <c r="O66" s="4"/>
      <c r="P66" s="4"/>
      <c r="Q66" s="4"/>
      <c r="R66" s="4"/>
      <c r="S66" s="4"/>
    </row>
    <row r="67" spans="1:20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"/>
    </row>
    <row r="68" spans="1:20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</row>
    <row r="69" spans="1:20" x14ac:dyDescent="0.3">
      <c r="A69" s="98" t="s">
        <v>14</v>
      </c>
      <c r="B69" s="98"/>
      <c r="C69" s="98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20" x14ac:dyDescent="0.3">
      <c r="A70" s="4" t="s">
        <v>0</v>
      </c>
      <c r="B70" s="98"/>
      <c r="C70" s="98"/>
      <c r="D70" s="98" t="s">
        <v>1</v>
      </c>
      <c r="E70" s="98"/>
      <c r="F70" s="98"/>
      <c r="G70" s="98"/>
      <c r="H70" s="98"/>
      <c r="I70" s="98"/>
      <c r="J70" s="4"/>
      <c r="K70" s="4"/>
      <c r="L70" s="4" t="s">
        <v>0</v>
      </c>
      <c r="M70" s="98"/>
      <c r="N70" s="98"/>
      <c r="O70" s="98" t="s">
        <v>1</v>
      </c>
      <c r="P70" s="98"/>
      <c r="Q70" s="98"/>
      <c r="R70" s="98"/>
      <c r="S70" s="98"/>
      <c r="T70" s="98"/>
    </row>
    <row r="71" spans="1:20" x14ac:dyDescent="0.3">
      <c r="A71" s="4"/>
      <c r="B71" s="4"/>
      <c r="C71" s="4"/>
      <c r="D71" s="4"/>
      <c r="E71" s="4"/>
      <c r="F71" s="98"/>
      <c r="G71" s="98"/>
      <c r="H71" s="98"/>
      <c r="I71" s="98"/>
      <c r="J71" s="98"/>
      <c r="K71" s="4"/>
      <c r="L71" s="4"/>
      <c r="M71" s="4"/>
      <c r="N71" s="4"/>
      <c r="O71" s="4"/>
      <c r="P71" s="4"/>
      <c r="Q71" s="4"/>
      <c r="R71" s="4"/>
      <c r="S71" s="4"/>
    </row>
    <row r="72" spans="1:20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20" x14ac:dyDescent="0.3">
      <c r="A73" s="12" t="s">
        <v>5</v>
      </c>
      <c r="B73" s="12" t="s">
        <v>4</v>
      </c>
      <c r="C73" s="12" t="s">
        <v>6</v>
      </c>
      <c r="D73" s="12" t="s">
        <v>9</v>
      </c>
      <c r="E73" s="95" t="s">
        <v>11</v>
      </c>
      <c r="F73" s="96"/>
      <c r="G73" s="94" t="s">
        <v>12</v>
      </c>
      <c r="H73" s="94"/>
      <c r="I73" s="4"/>
      <c r="J73" s="4"/>
      <c r="K73" s="4"/>
      <c r="L73" s="12" t="s">
        <v>5</v>
      </c>
      <c r="M73" s="12" t="s">
        <v>4</v>
      </c>
      <c r="N73" s="12" t="s">
        <v>6</v>
      </c>
      <c r="O73" s="12" t="s">
        <v>9</v>
      </c>
      <c r="P73" s="95" t="s">
        <v>11</v>
      </c>
      <c r="Q73" s="96"/>
      <c r="R73" s="94" t="s">
        <v>12</v>
      </c>
      <c r="S73" s="94"/>
    </row>
    <row r="74" spans="1:20" x14ac:dyDescent="0.3">
      <c r="A74" s="6">
        <v>6.9444444444444441E-3</v>
      </c>
      <c r="B74" s="3"/>
      <c r="C74" s="3"/>
      <c r="D74" s="3"/>
      <c r="E74" s="89"/>
      <c r="F74" s="92"/>
      <c r="G74" s="93"/>
      <c r="H74" s="93"/>
      <c r="I74" s="4"/>
      <c r="J74" s="4"/>
      <c r="K74" s="4"/>
      <c r="L74" s="6">
        <v>6.9444444444444441E-3</v>
      </c>
      <c r="M74" s="3"/>
      <c r="N74" s="3"/>
      <c r="O74" s="3"/>
      <c r="P74" s="89"/>
      <c r="Q74" s="92"/>
      <c r="R74" s="93"/>
      <c r="S74" s="93"/>
    </row>
    <row r="75" spans="1:20" x14ac:dyDescent="0.3">
      <c r="A75" s="6">
        <v>1.3888888888888888E-2</v>
      </c>
      <c r="B75" s="3"/>
      <c r="C75" s="3"/>
      <c r="D75" s="3"/>
      <c r="E75" s="89"/>
      <c r="F75" s="92"/>
      <c r="G75" s="93"/>
      <c r="H75" s="93"/>
      <c r="I75" s="4"/>
      <c r="J75" s="4"/>
      <c r="K75" s="4"/>
      <c r="L75" s="6">
        <v>1.3888888888888888E-2</v>
      </c>
      <c r="M75" s="3"/>
      <c r="N75" s="3"/>
      <c r="O75" s="3"/>
      <c r="P75" s="89"/>
      <c r="Q75" s="92"/>
      <c r="R75" s="93"/>
      <c r="S75" s="93"/>
    </row>
    <row r="76" spans="1:20" x14ac:dyDescent="0.3">
      <c r="A76" s="6">
        <v>2.0833333333333301E-2</v>
      </c>
      <c r="B76" s="3"/>
      <c r="C76" s="3"/>
      <c r="D76" s="3"/>
      <c r="E76" s="89"/>
      <c r="F76" s="92"/>
      <c r="G76" s="93"/>
      <c r="H76" s="93"/>
      <c r="I76" s="4"/>
      <c r="J76" s="4"/>
      <c r="K76" s="4"/>
      <c r="L76" s="6">
        <v>2.0833333333333301E-2</v>
      </c>
      <c r="M76" s="3"/>
      <c r="N76" s="3"/>
      <c r="O76" s="3"/>
      <c r="P76" s="89"/>
      <c r="Q76" s="92"/>
      <c r="R76" s="93"/>
      <c r="S76" s="93"/>
    </row>
    <row r="77" spans="1:20" x14ac:dyDescent="0.3">
      <c r="A77" s="6">
        <v>2.77777777777777E-2</v>
      </c>
      <c r="B77" s="3"/>
      <c r="C77" s="3"/>
      <c r="D77" s="3"/>
      <c r="E77" s="89"/>
      <c r="F77" s="92"/>
      <c r="G77" s="93"/>
      <c r="H77" s="93"/>
      <c r="I77" s="4"/>
      <c r="J77" s="4"/>
      <c r="K77" s="4"/>
      <c r="L77" s="6">
        <v>2.77777777777777E-2</v>
      </c>
      <c r="M77" s="3"/>
      <c r="N77" s="3"/>
      <c r="O77" s="3"/>
      <c r="P77" s="89"/>
      <c r="Q77" s="92"/>
      <c r="R77" s="93"/>
      <c r="S77" s="93"/>
    </row>
    <row r="78" spans="1:20" x14ac:dyDescent="0.3">
      <c r="A78" s="6">
        <v>3.4722222222222203E-2</v>
      </c>
      <c r="B78" s="3"/>
      <c r="C78" s="3"/>
      <c r="D78" s="3"/>
      <c r="E78" s="89"/>
      <c r="F78" s="92"/>
      <c r="G78" s="93"/>
      <c r="H78" s="93"/>
      <c r="I78" s="4"/>
      <c r="J78" s="4"/>
      <c r="K78" s="4"/>
      <c r="L78" s="6">
        <v>3.4722222222222203E-2</v>
      </c>
      <c r="M78" s="3"/>
      <c r="N78" s="3"/>
      <c r="O78" s="3"/>
      <c r="P78" s="89"/>
      <c r="Q78" s="92"/>
      <c r="R78" s="93"/>
      <c r="S78" s="93"/>
    </row>
    <row r="79" spans="1:20" x14ac:dyDescent="0.3">
      <c r="A79" s="6">
        <v>4.1666666666666602E-2</v>
      </c>
      <c r="B79" s="3"/>
      <c r="C79" s="3"/>
      <c r="D79" s="3"/>
      <c r="E79" s="89"/>
      <c r="F79" s="92"/>
      <c r="G79" s="93"/>
      <c r="H79" s="93"/>
      <c r="I79" s="4"/>
      <c r="J79" s="4"/>
      <c r="K79" s="4"/>
      <c r="L79" s="6">
        <v>4.1666666666666602E-2</v>
      </c>
      <c r="M79" s="3"/>
      <c r="N79" s="3"/>
      <c r="O79" s="3"/>
      <c r="P79" s="89"/>
      <c r="Q79" s="92"/>
      <c r="R79" s="93"/>
      <c r="S79" s="93"/>
    </row>
    <row r="80" spans="1:20" x14ac:dyDescent="0.3">
      <c r="A80" s="6">
        <v>4.8611111111111098E-2</v>
      </c>
      <c r="B80" s="3"/>
      <c r="C80" s="3"/>
      <c r="D80" s="3"/>
      <c r="E80" s="89"/>
      <c r="F80" s="92"/>
      <c r="G80" s="93"/>
      <c r="H80" s="93"/>
      <c r="I80" s="4"/>
      <c r="J80" s="4"/>
      <c r="K80" s="4"/>
      <c r="L80" s="6">
        <v>4.8611111111111098E-2</v>
      </c>
      <c r="M80" s="3"/>
      <c r="N80" s="3"/>
      <c r="O80" s="3"/>
      <c r="P80" s="89"/>
      <c r="Q80" s="92"/>
      <c r="R80" s="93"/>
      <c r="S80" s="93"/>
    </row>
    <row r="81" spans="1:19" x14ac:dyDescent="0.3">
      <c r="A81" s="6">
        <v>5.5555555555555497E-2</v>
      </c>
      <c r="B81" s="3"/>
      <c r="C81" s="3"/>
      <c r="D81" s="3"/>
      <c r="E81" s="89"/>
      <c r="F81" s="92"/>
      <c r="G81" s="93"/>
      <c r="H81" s="93"/>
      <c r="I81" s="4"/>
      <c r="J81" s="4"/>
      <c r="K81" s="4"/>
      <c r="L81" s="6">
        <v>5.5555555555555497E-2</v>
      </c>
      <c r="M81" s="3"/>
      <c r="N81" s="3"/>
      <c r="O81" s="3"/>
      <c r="P81" s="89"/>
      <c r="Q81" s="92"/>
      <c r="R81" s="93"/>
      <c r="S81" s="93"/>
    </row>
    <row r="82" spans="1:19" x14ac:dyDescent="0.3">
      <c r="A82" s="6">
        <v>6.25E-2</v>
      </c>
      <c r="B82" s="3"/>
      <c r="C82" s="3"/>
      <c r="D82" s="3"/>
      <c r="E82" s="89"/>
      <c r="F82" s="92"/>
      <c r="G82" s="93"/>
      <c r="H82" s="93"/>
      <c r="I82" s="4"/>
      <c r="J82" s="4"/>
      <c r="K82" s="4"/>
      <c r="L82" s="6">
        <v>6.25E-2</v>
      </c>
      <c r="M82" s="3"/>
      <c r="N82" s="3"/>
      <c r="O82" s="3"/>
      <c r="P82" s="89"/>
      <c r="Q82" s="92"/>
      <c r="R82" s="93"/>
      <c r="S82" s="93"/>
    </row>
    <row r="83" spans="1:19" x14ac:dyDescent="0.3">
      <c r="A83" s="6">
        <v>6.9444444444444406E-2</v>
      </c>
      <c r="B83" s="3"/>
      <c r="C83" s="3"/>
      <c r="D83" s="3"/>
      <c r="E83" s="89"/>
      <c r="F83" s="92"/>
      <c r="G83" s="93"/>
      <c r="H83" s="93"/>
      <c r="I83" s="4"/>
      <c r="J83" s="4"/>
      <c r="K83" s="4"/>
      <c r="L83" s="6">
        <v>6.9444444444444406E-2</v>
      </c>
      <c r="M83" s="3"/>
      <c r="N83" s="3"/>
      <c r="O83" s="3"/>
      <c r="P83" s="89"/>
      <c r="Q83" s="92"/>
      <c r="R83" s="93"/>
      <c r="S83" s="93"/>
    </row>
    <row r="84" spans="1:19" x14ac:dyDescent="0.3">
      <c r="A84" s="6">
        <v>7.6388888888888895E-2</v>
      </c>
      <c r="B84" s="3"/>
      <c r="C84" s="3"/>
      <c r="D84" s="3"/>
      <c r="E84" s="89"/>
      <c r="F84" s="92"/>
      <c r="G84" s="93"/>
      <c r="H84" s="93"/>
      <c r="I84" s="4"/>
      <c r="J84" s="4"/>
      <c r="K84" s="4"/>
      <c r="L84" s="6">
        <v>7.6388888888888895E-2</v>
      </c>
      <c r="M84" s="3"/>
      <c r="N84" s="3"/>
      <c r="O84" s="3"/>
      <c r="P84" s="89"/>
      <c r="Q84" s="92"/>
      <c r="R84" s="93"/>
      <c r="S84" s="93"/>
    </row>
    <row r="85" spans="1:19" x14ac:dyDescent="0.3">
      <c r="A85" s="6">
        <v>8.3333333333333301E-2</v>
      </c>
      <c r="B85" s="3"/>
      <c r="C85" s="3"/>
      <c r="D85" s="3"/>
      <c r="E85" s="89"/>
      <c r="F85" s="92"/>
      <c r="G85" s="93"/>
      <c r="H85" s="93"/>
      <c r="I85" s="4"/>
      <c r="J85" s="4"/>
      <c r="K85" s="4"/>
      <c r="L85" s="6">
        <v>8.3333333333333301E-2</v>
      </c>
      <c r="M85" s="3"/>
      <c r="N85" s="3"/>
      <c r="O85" s="3"/>
      <c r="P85" s="89"/>
      <c r="Q85" s="92"/>
      <c r="R85" s="93"/>
      <c r="S85" s="93"/>
    </row>
    <row r="86" spans="1:19" x14ac:dyDescent="0.3">
      <c r="A86" s="6">
        <v>9.0277777777777707E-2</v>
      </c>
      <c r="B86" s="3"/>
      <c r="C86" s="3"/>
      <c r="D86" s="3"/>
      <c r="E86" s="89"/>
      <c r="F86" s="92"/>
      <c r="G86" s="93"/>
      <c r="H86" s="93"/>
      <c r="I86" s="4"/>
      <c r="J86" s="4"/>
      <c r="K86" s="4"/>
      <c r="L86" s="6">
        <v>9.0277777777777707E-2</v>
      </c>
      <c r="M86" s="3"/>
      <c r="N86" s="3"/>
      <c r="O86" s="3"/>
      <c r="P86" s="89"/>
      <c r="Q86" s="92"/>
      <c r="R86" s="93"/>
      <c r="S86" s="93"/>
    </row>
    <row r="87" spans="1:19" x14ac:dyDescent="0.3">
      <c r="A87" s="6">
        <v>9.7222222222222293E-2</v>
      </c>
      <c r="B87" s="3"/>
      <c r="C87" s="3"/>
      <c r="D87" s="3"/>
      <c r="E87" s="89"/>
      <c r="F87" s="92"/>
      <c r="G87" s="93"/>
      <c r="H87" s="93"/>
      <c r="I87" s="4"/>
      <c r="J87" s="4"/>
      <c r="K87" s="4"/>
      <c r="L87" s="6">
        <v>9.7222222222222293E-2</v>
      </c>
      <c r="M87" s="3"/>
      <c r="N87" s="3"/>
      <c r="O87" s="3"/>
      <c r="P87" s="89"/>
      <c r="Q87" s="92"/>
      <c r="R87" s="93"/>
      <c r="S87" s="93"/>
    </row>
    <row r="88" spans="1:19" x14ac:dyDescent="0.3">
      <c r="A88" s="6">
        <v>0.104166666666667</v>
      </c>
      <c r="B88" s="3"/>
      <c r="C88" s="3"/>
      <c r="D88" s="3"/>
      <c r="E88" s="89"/>
      <c r="F88" s="92"/>
      <c r="G88" s="93"/>
      <c r="H88" s="93"/>
      <c r="I88" s="4"/>
      <c r="J88" s="4"/>
      <c r="K88" s="4"/>
      <c r="L88" s="6">
        <v>0.104166666666667</v>
      </c>
      <c r="M88" s="3"/>
      <c r="N88" s="3"/>
      <c r="O88" s="3"/>
      <c r="P88" s="89"/>
      <c r="Q88" s="92"/>
      <c r="R88" s="93"/>
      <c r="S88" s="93"/>
    </row>
    <row r="89" spans="1:19" x14ac:dyDescent="0.3">
      <c r="A89" s="6">
        <v>0.11111111111111099</v>
      </c>
      <c r="B89" s="3"/>
      <c r="C89" s="3"/>
      <c r="D89" s="3"/>
      <c r="E89" s="89"/>
      <c r="F89" s="92"/>
      <c r="G89" s="93"/>
      <c r="H89" s="93"/>
      <c r="I89" s="4"/>
      <c r="J89" s="4"/>
      <c r="K89" s="4"/>
      <c r="L89" s="6">
        <v>0.11111111111111099</v>
      </c>
      <c r="M89" s="3"/>
      <c r="N89" s="3"/>
      <c r="O89" s="3"/>
      <c r="P89" s="89"/>
      <c r="Q89" s="92"/>
      <c r="R89" s="93"/>
      <c r="S89" s="93"/>
    </row>
    <row r="90" spans="1:19" x14ac:dyDescent="0.3">
      <c r="A90" s="6">
        <v>0.118055555555555</v>
      </c>
      <c r="B90" s="3"/>
      <c r="C90" s="3"/>
      <c r="D90" s="3"/>
      <c r="E90" s="89"/>
      <c r="F90" s="92"/>
      <c r="G90" s="93"/>
      <c r="H90" s="93"/>
      <c r="I90" s="4"/>
      <c r="J90" s="4"/>
      <c r="K90" s="4"/>
      <c r="L90" s="6">
        <v>0.118055555555555</v>
      </c>
      <c r="M90" s="3"/>
      <c r="N90" s="3"/>
      <c r="O90" s="3"/>
      <c r="P90" s="89"/>
      <c r="Q90" s="92"/>
      <c r="R90" s="93"/>
      <c r="S90" s="93"/>
    </row>
    <row r="91" spans="1:19" x14ac:dyDescent="0.3">
      <c r="A91" s="6">
        <v>0.125</v>
      </c>
      <c r="B91" s="3"/>
      <c r="C91" s="3"/>
      <c r="D91" s="3"/>
      <c r="E91" s="89"/>
      <c r="F91" s="92"/>
      <c r="G91" s="93"/>
      <c r="H91" s="93"/>
      <c r="I91" s="4"/>
      <c r="J91" s="4"/>
      <c r="K91" s="4"/>
      <c r="L91" s="6">
        <v>0.125</v>
      </c>
      <c r="M91" s="3"/>
      <c r="N91" s="3"/>
      <c r="O91" s="3"/>
      <c r="P91" s="89"/>
      <c r="Q91" s="92"/>
      <c r="R91" s="93"/>
      <c r="S91" s="93"/>
    </row>
    <row r="92" spans="1:19" x14ac:dyDescent="0.3">
      <c r="A92" s="6">
        <v>0.131944444444444</v>
      </c>
      <c r="B92" s="3"/>
      <c r="C92" s="3"/>
      <c r="D92" s="3"/>
      <c r="E92" s="89"/>
      <c r="F92" s="92"/>
      <c r="G92" s="93"/>
      <c r="H92" s="93"/>
      <c r="I92" s="4"/>
      <c r="J92" s="4"/>
      <c r="K92" s="4"/>
      <c r="L92" s="6">
        <v>0.131944444444444</v>
      </c>
      <c r="M92" s="3"/>
      <c r="N92" s="3"/>
      <c r="O92" s="3"/>
      <c r="P92" s="89"/>
      <c r="Q92" s="92"/>
      <c r="R92" s="93"/>
      <c r="S92" s="93"/>
    </row>
    <row r="93" spans="1:19" x14ac:dyDescent="0.3">
      <c r="A93" s="6">
        <v>0.13888888888888801</v>
      </c>
      <c r="B93" s="3"/>
      <c r="C93" s="3"/>
      <c r="D93" s="3"/>
      <c r="E93" s="89"/>
      <c r="F93" s="92"/>
      <c r="G93" s="93"/>
      <c r="H93" s="93"/>
      <c r="I93" s="4"/>
      <c r="J93" s="4"/>
      <c r="K93" s="4"/>
      <c r="L93" s="6">
        <v>0.13888888888888801</v>
      </c>
      <c r="M93" s="3"/>
      <c r="N93" s="3"/>
      <c r="O93" s="3"/>
      <c r="P93" s="89"/>
      <c r="Q93" s="92"/>
      <c r="R93" s="93"/>
      <c r="S93" s="93"/>
    </row>
    <row r="94" spans="1:19" x14ac:dyDescent="0.3">
      <c r="A94" s="6">
        <v>0.14583333333333301</v>
      </c>
      <c r="B94" s="3"/>
      <c r="C94" s="3"/>
      <c r="D94" s="3"/>
      <c r="E94" s="89"/>
      <c r="F94" s="92"/>
      <c r="G94" s="93"/>
      <c r="H94" s="93"/>
      <c r="I94" s="4"/>
      <c r="J94" s="4"/>
      <c r="K94" s="4"/>
      <c r="L94" s="6">
        <v>0.14583333333333301</v>
      </c>
      <c r="M94" s="3"/>
      <c r="N94" s="3"/>
      <c r="O94" s="3"/>
      <c r="P94" s="89"/>
      <c r="Q94" s="92"/>
      <c r="R94" s="93"/>
      <c r="S94" s="93"/>
    </row>
    <row r="95" spans="1:19" x14ac:dyDescent="0.3">
      <c r="A95" s="6">
        <v>0.15277777777777701</v>
      </c>
      <c r="B95" s="3"/>
      <c r="C95" s="3"/>
      <c r="D95" s="3"/>
      <c r="E95" s="89"/>
      <c r="F95" s="92"/>
      <c r="G95" s="93"/>
      <c r="H95" s="93"/>
      <c r="I95" s="4"/>
      <c r="J95" s="4"/>
      <c r="K95" s="4"/>
      <c r="L95" s="6">
        <v>0.15277777777777701</v>
      </c>
      <c r="M95" s="3"/>
      <c r="N95" s="3"/>
      <c r="O95" s="3"/>
      <c r="P95" s="89"/>
      <c r="Q95" s="92"/>
      <c r="R95" s="93"/>
      <c r="S95" s="93"/>
    </row>
    <row r="96" spans="1:19" x14ac:dyDescent="0.3">
      <c r="A96" s="6">
        <v>0.15972222222222199</v>
      </c>
      <c r="B96" s="3"/>
      <c r="C96" s="3"/>
      <c r="D96" s="3"/>
      <c r="E96" s="89"/>
      <c r="F96" s="92"/>
      <c r="G96" s="93"/>
      <c r="H96" s="93"/>
      <c r="I96" s="4"/>
      <c r="J96" s="4"/>
      <c r="K96" s="4"/>
      <c r="L96" s="6">
        <v>0.15972222222222199</v>
      </c>
      <c r="M96" s="3"/>
      <c r="N96" s="3"/>
      <c r="O96" s="3"/>
      <c r="P96" s="89"/>
      <c r="Q96" s="92"/>
      <c r="R96" s="93"/>
      <c r="S96" s="93"/>
    </row>
    <row r="97" spans="1:19" x14ac:dyDescent="0.3">
      <c r="A97" s="6">
        <v>0.16666666666666599</v>
      </c>
      <c r="B97" s="3"/>
      <c r="C97" s="3"/>
      <c r="D97" s="3"/>
      <c r="E97" s="89"/>
      <c r="F97" s="92"/>
      <c r="G97" s="93"/>
      <c r="H97" s="93"/>
      <c r="I97" s="4"/>
      <c r="J97" s="4"/>
      <c r="K97" s="4"/>
      <c r="L97" s="6">
        <v>0.16666666666666599</v>
      </c>
      <c r="M97" s="3"/>
      <c r="N97" s="3"/>
      <c r="O97" s="3"/>
      <c r="P97" s="89"/>
      <c r="Q97" s="92"/>
      <c r="R97" s="93"/>
      <c r="S97" s="93"/>
    </row>
    <row r="98" spans="1:19" x14ac:dyDescent="0.3">
      <c r="A98" s="6">
        <v>0.17361111111111099</v>
      </c>
      <c r="B98" s="3"/>
      <c r="C98" s="3"/>
      <c r="D98" s="3"/>
      <c r="E98" s="89"/>
      <c r="F98" s="92"/>
      <c r="G98" s="93"/>
      <c r="H98" s="93"/>
      <c r="I98" s="4"/>
      <c r="J98" s="4"/>
      <c r="K98" s="4"/>
      <c r="L98" s="6">
        <v>0.17361111111111099</v>
      </c>
      <c r="M98" s="3"/>
      <c r="N98" s="3"/>
      <c r="O98" s="3"/>
      <c r="P98" s="89"/>
      <c r="Q98" s="92"/>
      <c r="R98" s="93"/>
      <c r="S98" s="93"/>
    </row>
    <row r="99" spans="1:19" x14ac:dyDescent="0.3">
      <c r="A99" s="6">
        <v>0.180555555555555</v>
      </c>
      <c r="B99" s="3"/>
      <c r="C99" s="3"/>
      <c r="D99" s="3"/>
      <c r="E99" s="89"/>
      <c r="F99" s="92"/>
      <c r="G99" s="93"/>
      <c r="H99" s="93"/>
      <c r="I99" s="4"/>
      <c r="J99" s="4"/>
      <c r="K99" s="4"/>
      <c r="L99" s="6">
        <v>0.180555555555555</v>
      </c>
      <c r="M99" s="3"/>
      <c r="N99" s="3"/>
      <c r="O99" s="3"/>
      <c r="P99" s="89"/>
      <c r="Q99" s="92"/>
      <c r="R99" s="93"/>
      <c r="S99" s="93"/>
    </row>
    <row r="100" spans="1:19" x14ac:dyDescent="0.3">
      <c r="A100" s="6">
        <v>0.1875</v>
      </c>
      <c r="B100" s="3"/>
      <c r="C100" s="3"/>
      <c r="D100" s="3"/>
      <c r="E100" s="89"/>
      <c r="F100" s="92"/>
      <c r="G100" s="93"/>
      <c r="H100" s="93"/>
      <c r="I100" s="4"/>
      <c r="J100" s="4"/>
      <c r="K100" s="4"/>
      <c r="L100" s="6">
        <v>0.1875</v>
      </c>
      <c r="M100" s="3"/>
      <c r="N100" s="3"/>
      <c r="O100" s="3"/>
      <c r="P100" s="89"/>
      <c r="Q100" s="92"/>
      <c r="R100" s="93"/>
      <c r="S100" s="93"/>
    </row>
    <row r="101" spans="1:19" x14ac:dyDescent="0.3">
      <c r="A101" s="6">
        <v>0.194444444444444</v>
      </c>
      <c r="B101" s="3"/>
      <c r="C101" s="3"/>
      <c r="D101" s="3"/>
      <c r="E101" s="89"/>
      <c r="F101" s="92"/>
      <c r="G101" s="93"/>
      <c r="H101" s="93"/>
      <c r="I101" s="4"/>
      <c r="J101" s="4"/>
      <c r="K101" s="4"/>
      <c r="L101" s="6">
        <v>0.194444444444444</v>
      </c>
      <c r="M101" s="3"/>
      <c r="N101" s="3"/>
      <c r="O101" s="3"/>
      <c r="P101" s="89"/>
      <c r="Q101" s="92"/>
      <c r="R101" s="93"/>
      <c r="S101" s="93"/>
    </row>
    <row r="102" spans="1:19" x14ac:dyDescent="0.3">
      <c r="A102" s="6">
        <v>0.20138888888888801</v>
      </c>
      <c r="B102" s="3"/>
      <c r="C102" s="3"/>
      <c r="D102" s="3"/>
      <c r="E102" s="89"/>
      <c r="F102" s="92"/>
      <c r="G102" s="93"/>
      <c r="H102" s="93"/>
      <c r="I102" s="4"/>
      <c r="J102" s="4"/>
      <c r="K102" s="4"/>
      <c r="L102" s="6">
        <v>0.20138888888888801</v>
      </c>
      <c r="M102" s="3"/>
      <c r="N102" s="3"/>
      <c r="O102" s="3"/>
      <c r="P102" s="89"/>
      <c r="Q102" s="92"/>
      <c r="R102" s="93"/>
      <c r="S102" s="93"/>
    </row>
    <row r="103" spans="1:19" x14ac:dyDescent="0.3">
      <c r="A103" s="6">
        <v>0.20833333333333301</v>
      </c>
      <c r="B103" s="3"/>
      <c r="C103" s="3"/>
      <c r="D103" s="3"/>
      <c r="E103" s="89"/>
      <c r="F103" s="92"/>
      <c r="G103" s="93"/>
      <c r="H103" s="93"/>
      <c r="I103" s="4"/>
      <c r="J103" s="4"/>
      <c r="K103" s="4"/>
      <c r="L103" s="6">
        <v>0.20833333333333301</v>
      </c>
      <c r="M103" s="3"/>
      <c r="N103" s="3"/>
      <c r="O103" s="3"/>
      <c r="P103" s="89"/>
      <c r="Q103" s="92"/>
      <c r="R103" s="93"/>
      <c r="S103" s="93"/>
    </row>
    <row r="104" spans="1:19" x14ac:dyDescent="0.3">
      <c r="A104" s="6">
        <v>0.21527777777777701</v>
      </c>
      <c r="B104" s="3"/>
      <c r="C104" s="3"/>
      <c r="D104" s="3"/>
      <c r="E104" s="89"/>
      <c r="F104" s="92"/>
      <c r="G104" s="93"/>
      <c r="H104" s="93"/>
      <c r="I104" s="4"/>
      <c r="J104" s="4"/>
      <c r="K104" s="4"/>
      <c r="L104" s="6">
        <v>0.21527777777777701</v>
      </c>
      <c r="M104" s="3"/>
      <c r="N104" s="3"/>
      <c r="O104" s="3"/>
      <c r="P104" s="89"/>
      <c r="Q104" s="92"/>
      <c r="R104" s="93"/>
      <c r="S104" s="93"/>
    </row>
    <row r="105" spans="1:19" x14ac:dyDescent="0.3">
      <c r="A105" s="6">
        <v>0.22222222222222199</v>
      </c>
      <c r="B105" s="3"/>
      <c r="C105" s="3"/>
      <c r="D105" s="3"/>
      <c r="E105" s="89"/>
      <c r="F105" s="92"/>
      <c r="G105" s="93"/>
      <c r="H105" s="93"/>
      <c r="I105" s="4"/>
      <c r="J105" s="4"/>
      <c r="K105" s="4"/>
      <c r="L105" s="6">
        <v>0.22222222222222199</v>
      </c>
      <c r="M105" s="3"/>
      <c r="N105" s="3"/>
      <c r="O105" s="3"/>
      <c r="P105" s="89"/>
      <c r="Q105" s="92"/>
      <c r="R105" s="93"/>
      <c r="S105" s="93"/>
    </row>
    <row r="106" spans="1:19" x14ac:dyDescent="0.3">
      <c r="A106" s="6">
        <v>0.22916666666666599</v>
      </c>
      <c r="B106" s="3"/>
      <c r="C106" s="3"/>
      <c r="D106" s="3"/>
      <c r="E106" s="89"/>
      <c r="F106" s="92"/>
      <c r="G106" s="93"/>
      <c r="H106" s="93"/>
      <c r="I106" s="4"/>
      <c r="J106" s="4"/>
      <c r="K106" s="4"/>
      <c r="L106" s="6">
        <v>0.22916666666666599</v>
      </c>
      <c r="M106" s="3"/>
      <c r="N106" s="3"/>
      <c r="O106" s="3"/>
      <c r="P106" s="89"/>
      <c r="Q106" s="92"/>
      <c r="R106" s="93"/>
      <c r="S106" s="93"/>
    </row>
    <row r="107" spans="1:19" x14ac:dyDescent="0.3">
      <c r="A107" s="6">
        <v>0.23611111111111099</v>
      </c>
      <c r="B107" s="3"/>
      <c r="C107" s="3"/>
      <c r="D107" s="3"/>
      <c r="E107" s="89"/>
      <c r="F107" s="92"/>
      <c r="G107" s="93"/>
      <c r="H107" s="93"/>
      <c r="I107" s="4"/>
      <c r="J107" s="4"/>
      <c r="K107" s="4"/>
      <c r="L107" s="6">
        <v>0.23611111111111099</v>
      </c>
      <c r="M107" s="3"/>
      <c r="N107" s="3"/>
      <c r="O107" s="3"/>
      <c r="P107" s="89"/>
      <c r="Q107" s="92"/>
      <c r="R107" s="93"/>
      <c r="S107" s="93"/>
    </row>
    <row r="108" spans="1:19" x14ac:dyDescent="0.3">
      <c r="A108" s="6">
        <v>0.243055555555555</v>
      </c>
      <c r="B108" s="3"/>
      <c r="C108" s="3"/>
      <c r="D108" s="3"/>
      <c r="E108" s="89"/>
      <c r="F108" s="92"/>
      <c r="G108" s="93"/>
      <c r="H108" s="93"/>
      <c r="I108" s="4"/>
      <c r="J108" s="4"/>
      <c r="K108" s="4"/>
      <c r="L108" s="6">
        <v>0.243055555555555</v>
      </c>
      <c r="M108" s="3"/>
      <c r="N108" s="3"/>
      <c r="O108" s="3"/>
      <c r="P108" s="89"/>
      <c r="Q108" s="92"/>
      <c r="R108" s="93"/>
      <c r="S108" s="93"/>
    </row>
    <row r="109" spans="1:19" x14ac:dyDescent="0.3">
      <c r="A109" s="6">
        <v>0.25</v>
      </c>
      <c r="B109" s="3"/>
      <c r="C109" s="3"/>
      <c r="D109" s="3"/>
      <c r="E109" s="89"/>
      <c r="F109" s="92"/>
      <c r="G109" s="93"/>
      <c r="H109" s="93"/>
      <c r="I109" s="4"/>
      <c r="J109" s="4"/>
      <c r="K109" s="4"/>
      <c r="L109" s="6">
        <v>0.25</v>
      </c>
      <c r="M109" s="3"/>
      <c r="N109" s="3"/>
      <c r="O109" s="3"/>
      <c r="P109" s="89"/>
      <c r="Q109" s="92"/>
      <c r="R109" s="93"/>
      <c r="S109" s="93"/>
    </row>
    <row r="110" spans="1:19" x14ac:dyDescent="0.3">
      <c r="A110" s="6">
        <v>0.25694444444444398</v>
      </c>
      <c r="B110" s="3"/>
      <c r="C110" s="3"/>
      <c r="D110" s="3"/>
      <c r="E110" s="89"/>
      <c r="F110" s="92"/>
      <c r="G110" s="93"/>
      <c r="H110" s="93"/>
      <c r="I110" s="4"/>
      <c r="J110" s="4"/>
      <c r="K110" s="4"/>
      <c r="L110" s="6">
        <v>0.25694444444444398</v>
      </c>
      <c r="M110" s="3"/>
      <c r="N110" s="3"/>
      <c r="O110" s="3"/>
      <c r="P110" s="89"/>
      <c r="Q110" s="92"/>
      <c r="R110" s="93"/>
      <c r="S110" s="93"/>
    </row>
    <row r="111" spans="1:19" x14ac:dyDescent="0.3">
      <c r="A111" s="6">
        <v>0.26388888888888801</v>
      </c>
      <c r="B111" s="3"/>
      <c r="C111" s="3"/>
      <c r="D111" s="3"/>
      <c r="E111" s="89"/>
      <c r="F111" s="92"/>
      <c r="G111" s="93"/>
      <c r="H111" s="93"/>
      <c r="I111" s="4"/>
      <c r="J111" s="4"/>
      <c r="K111" s="4"/>
      <c r="L111" s="6">
        <v>0.26388888888888801</v>
      </c>
      <c r="M111" s="3"/>
      <c r="N111" s="3"/>
      <c r="O111" s="3"/>
      <c r="P111" s="89"/>
      <c r="Q111" s="92"/>
      <c r="R111" s="93"/>
      <c r="S111" s="93"/>
    </row>
    <row r="112" spans="1:19" x14ac:dyDescent="0.3">
      <c r="A112" s="6">
        <v>0.27083333333333298</v>
      </c>
      <c r="B112" s="3"/>
      <c r="C112" s="3"/>
      <c r="D112" s="3"/>
      <c r="E112" s="89"/>
      <c r="F112" s="92"/>
      <c r="G112" s="93"/>
      <c r="H112" s="93"/>
      <c r="I112" s="4"/>
      <c r="J112" s="4"/>
      <c r="K112" s="4"/>
      <c r="L112" s="6">
        <v>0.27083333333333298</v>
      </c>
      <c r="M112" s="3"/>
      <c r="N112" s="3"/>
      <c r="O112" s="3"/>
      <c r="P112" s="89"/>
      <c r="Q112" s="92"/>
      <c r="R112" s="93"/>
      <c r="S112" s="93"/>
    </row>
    <row r="113" spans="1:19" x14ac:dyDescent="0.3">
      <c r="A113" s="6">
        <v>0.27777777777777701</v>
      </c>
      <c r="B113" s="3"/>
      <c r="C113" s="3"/>
      <c r="D113" s="3"/>
      <c r="E113" s="89"/>
      <c r="F113" s="92"/>
      <c r="G113" s="93"/>
      <c r="H113" s="93"/>
      <c r="I113" s="4"/>
      <c r="J113" s="4"/>
      <c r="K113" s="4"/>
      <c r="L113" s="6">
        <v>0.27777777777777701</v>
      </c>
      <c r="M113" s="3"/>
      <c r="N113" s="3"/>
      <c r="O113" s="3"/>
      <c r="P113" s="89"/>
      <c r="Q113" s="92"/>
      <c r="R113" s="93"/>
      <c r="S113" s="93"/>
    </row>
    <row r="114" spans="1:19" x14ac:dyDescent="0.3">
      <c r="A114" s="6">
        <v>0.28472222222222199</v>
      </c>
      <c r="B114" s="3"/>
      <c r="C114" s="3"/>
      <c r="D114" s="3"/>
      <c r="E114" s="89"/>
      <c r="F114" s="92"/>
      <c r="G114" s="93"/>
      <c r="H114" s="93"/>
      <c r="I114" s="4"/>
      <c r="J114" s="4"/>
      <c r="K114" s="4"/>
      <c r="L114" s="6">
        <v>0.28472222222222199</v>
      </c>
      <c r="M114" s="3"/>
      <c r="N114" s="3"/>
      <c r="O114" s="3"/>
      <c r="P114" s="89"/>
      <c r="Q114" s="92"/>
      <c r="R114" s="93"/>
      <c r="S114" s="93"/>
    </row>
    <row r="115" spans="1:19" x14ac:dyDescent="0.3">
      <c r="A115" s="6">
        <v>0.29166666666666602</v>
      </c>
      <c r="B115" s="3"/>
      <c r="C115" s="3"/>
      <c r="D115" s="3"/>
      <c r="E115" s="89"/>
      <c r="F115" s="92"/>
      <c r="G115" s="93"/>
      <c r="H115" s="93"/>
      <c r="I115" s="4"/>
      <c r="J115" s="4"/>
      <c r="K115" s="4"/>
      <c r="L115" s="6">
        <v>0.29166666666666602</v>
      </c>
      <c r="M115" s="3"/>
      <c r="N115" s="3"/>
      <c r="O115" s="3"/>
      <c r="P115" s="89"/>
      <c r="Q115" s="92"/>
      <c r="R115" s="93"/>
      <c r="S115" s="93"/>
    </row>
    <row r="116" spans="1:19" x14ac:dyDescent="0.3">
      <c r="A116" s="6">
        <v>0.29861111111111099</v>
      </c>
      <c r="B116" s="3"/>
      <c r="C116" s="3"/>
      <c r="D116" s="3"/>
      <c r="E116" s="89"/>
      <c r="F116" s="92"/>
      <c r="G116" s="93"/>
      <c r="H116" s="93"/>
      <c r="I116" s="4"/>
      <c r="J116" s="4"/>
      <c r="K116" s="4"/>
      <c r="L116" s="6">
        <v>0.29861111111111099</v>
      </c>
      <c r="M116" s="3"/>
      <c r="N116" s="3"/>
      <c r="O116" s="3"/>
      <c r="P116" s="89"/>
      <c r="Q116" s="92"/>
      <c r="R116" s="93"/>
      <c r="S116" s="93"/>
    </row>
    <row r="117" spans="1:19" x14ac:dyDescent="0.3">
      <c r="A117" s="6">
        <v>0.30555555555555503</v>
      </c>
      <c r="B117" s="3"/>
      <c r="C117" s="3"/>
      <c r="D117" s="3"/>
      <c r="E117" s="89"/>
      <c r="F117" s="92"/>
      <c r="G117" s="93"/>
      <c r="H117" s="93"/>
      <c r="I117" s="4"/>
      <c r="J117" s="4"/>
      <c r="K117" s="4"/>
      <c r="L117" s="6">
        <v>0.30555555555555503</v>
      </c>
      <c r="M117" s="3"/>
      <c r="N117" s="3"/>
      <c r="O117" s="3"/>
      <c r="P117" s="89"/>
      <c r="Q117" s="92"/>
      <c r="R117" s="93"/>
      <c r="S117" s="93"/>
    </row>
    <row r="118" spans="1:19" x14ac:dyDescent="0.3">
      <c r="A118" s="6">
        <v>0.3125</v>
      </c>
      <c r="B118" s="3"/>
      <c r="C118" s="3"/>
      <c r="D118" s="3"/>
      <c r="E118" s="89"/>
      <c r="F118" s="92"/>
      <c r="G118" s="93"/>
      <c r="H118" s="93"/>
      <c r="I118" s="4"/>
      <c r="J118" s="4"/>
      <c r="K118" s="4"/>
      <c r="L118" s="6">
        <v>0.3125</v>
      </c>
      <c r="M118" s="3"/>
      <c r="N118" s="3"/>
      <c r="O118" s="3"/>
      <c r="P118" s="89"/>
      <c r="Q118" s="92"/>
      <c r="R118" s="93"/>
      <c r="S118" s="93"/>
    </row>
    <row r="119" spans="1:19" x14ac:dyDescent="0.3">
      <c r="A119" s="6">
        <v>0.31944444444444398</v>
      </c>
      <c r="B119" s="3"/>
      <c r="C119" s="3"/>
      <c r="D119" s="3"/>
      <c r="E119" s="89"/>
      <c r="F119" s="92"/>
      <c r="G119" s="93"/>
      <c r="H119" s="93"/>
      <c r="I119" s="4"/>
      <c r="J119" s="4"/>
      <c r="K119" s="4"/>
      <c r="L119" s="6">
        <v>0.31944444444444398</v>
      </c>
      <c r="M119" s="3"/>
      <c r="N119" s="3"/>
      <c r="O119" s="3"/>
      <c r="P119" s="89"/>
      <c r="Q119" s="92"/>
      <c r="R119" s="93"/>
      <c r="S119" s="93"/>
    </row>
    <row r="120" spans="1:19" x14ac:dyDescent="0.3">
      <c r="A120" s="6">
        <v>0.32638888888888801</v>
      </c>
      <c r="B120" s="3"/>
      <c r="C120" s="3"/>
      <c r="D120" s="3"/>
      <c r="E120" s="89"/>
      <c r="F120" s="92"/>
      <c r="G120" s="93"/>
      <c r="H120" s="93"/>
      <c r="I120" s="4"/>
      <c r="J120" s="4"/>
      <c r="K120" s="4"/>
      <c r="L120" s="6">
        <v>0.32638888888888801</v>
      </c>
      <c r="M120" s="3"/>
      <c r="N120" s="3"/>
      <c r="O120" s="3"/>
      <c r="P120" s="89"/>
      <c r="Q120" s="92"/>
      <c r="R120" s="93"/>
      <c r="S120" s="93"/>
    </row>
    <row r="121" spans="1:19" x14ac:dyDescent="0.3">
      <c r="A121" s="6">
        <v>0.33333333333333298</v>
      </c>
      <c r="B121" s="3"/>
      <c r="C121" s="3"/>
      <c r="D121" s="3"/>
      <c r="E121" s="89"/>
      <c r="F121" s="92"/>
      <c r="G121" s="93"/>
      <c r="H121" s="93"/>
      <c r="I121" s="4"/>
      <c r="J121" s="4"/>
      <c r="K121" s="4"/>
      <c r="L121" s="6">
        <v>0.33333333333333298</v>
      </c>
      <c r="M121" s="3"/>
      <c r="N121" s="3"/>
      <c r="O121" s="3"/>
      <c r="P121" s="89"/>
      <c r="Q121" s="92"/>
      <c r="R121" s="93"/>
      <c r="S121" s="93"/>
    </row>
    <row r="122" spans="1:19" x14ac:dyDescent="0.3">
      <c r="A122" s="6">
        <v>0.34027777777777701</v>
      </c>
      <c r="B122" s="3"/>
      <c r="C122" s="3"/>
      <c r="D122" s="3"/>
      <c r="E122" s="89"/>
      <c r="F122" s="92"/>
      <c r="G122" s="93"/>
      <c r="H122" s="93"/>
      <c r="I122" s="4"/>
      <c r="J122" s="4"/>
      <c r="K122" s="4"/>
      <c r="L122" s="6">
        <v>0.34027777777777701</v>
      </c>
      <c r="M122" s="3"/>
      <c r="N122" s="3"/>
      <c r="O122" s="3"/>
      <c r="P122" s="89"/>
      <c r="Q122" s="92"/>
      <c r="R122" s="93"/>
      <c r="S122" s="93"/>
    </row>
    <row r="123" spans="1:19" x14ac:dyDescent="0.3">
      <c r="A123" s="6">
        <v>0.34722222222222199</v>
      </c>
      <c r="B123" s="3"/>
      <c r="C123" s="3"/>
      <c r="D123" s="3"/>
      <c r="E123" s="89"/>
      <c r="F123" s="92"/>
      <c r="G123" s="93"/>
      <c r="H123" s="93"/>
      <c r="I123" s="4"/>
      <c r="J123" s="4"/>
      <c r="K123" s="4"/>
      <c r="L123" s="6">
        <v>0.34722222222222199</v>
      </c>
      <c r="M123" s="3"/>
      <c r="N123" s="3"/>
      <c r="O123" s="3"/>
      <c r="P123" s="89"/>
      <c r="Q123" s="92"/>
      <c r="R123" s="93"/>
      <c r="S123" s="93"/>
    </row>
    <row r="124" spans="1:19" x14ac:dyDescent="0.3">
      <c r="A124" s="6">
        <v>0.35416666666666602</v>
      </c>
      <c r="B124" s="3"/>
      <c r="C124" s="3"/>
      <c r="D124" s="3"/>
      <c r="E124" s="89"/>
      <c r="F124" s="92"/>
      <c r="G124" s="93"/>
      <c r="H124" s="93"/>
      <c r="I124" s="4"/>
      <c r="J124" s="4"/>
      <c r="K124" s="4"/>
      <c r="L124" s="6">
        <v>0.35416666666666602</v>
      </c>
      <c r="M124" s="3"/>
      <c r="N124" s="3"/>
      <c r="O124" s="3"/>
      <c r="P124" s="89"/>
      <c r="Q124" s="92"/>
      <c r="R124" s="93"/>
      <c r="S124" s="93"/>
    </row>
    <row r="125" spans="1:19" x14ac:dyDescent="0.3">
      <c r="A125" s="6">
        <v>0.36111111111111099</v>
      </c>
      <c r="B125" s="3"/>
      <c r="C125" s="3"/>
      <c r="D125" s="3"/>
      <c r="E125" s="89"/>
      <c r="F125" s="92"/>
      <c r="G125" s="93"/>
      <c r="H125" s="93"/>
      <c r="I125" s="4"/>
      <c r="J125" s="4"/>
      <c r="K125" s="4"/>
      <c r="L125" s="6">
        <v>0.36111111111111099</v>
      </c>
      <c r="M125" s="3"/>
      <c r="N125" s="3"/>
      <c r="O125" s="3"/>
      <c r="P125" s="89"/>
      <c r="Q125" s="92"/>
      <c r="R125" s="93"/>
      <c r="S125" s="93"/>
    </row>
    <row r="126" spans="1:19" x14ac:dyDescent="0.3">
      <c r="A126" s="6">
        <v>0.36805555555555503</v>
      </c>
      <c r="B126" s="3"/>
      <c r="C126" s="3"/>
      <c r="D126" s="3"/>
      <c r="E126" s="89"/>
      <c r="F126" s="92"/>
      <c r="G126" s="93"/>
      <c r="H126" s="93"/>
      <c r="I126" s="4"/>
      <c r="J126" s="4"/>
      <c r="K126" s="4"/>
      <c r="L126" s="6">
        <v>0.36805555555555503</v>
      </c>
      <c r="M126" s="3"/>
      <c r="N126" s="3"/>
      <c r="O126" s="3"/>
      <c r="P126" s="89"/>
      <c r="Q126" s="92"/>
      <c r="R126" s="93"/>
      <c r="S126" s="93"/>
    </row>
    <row r="127" spans="1:19" x14ac:dyDescent="0.3">
      <c r="A127" s="6">
        <v>0.375</v>
      </c>
      <c r="B127" s="3"/>
      <c r="C127" s="3"/>
      <c r="D127" s="3"/>
      <c r="E127" s="89"/>
      <c r="F127" s="92"/>
      <c r="G127" s="93"/>
      <c r="H127" s="93"/>
      <c r="I127" s="4"/>
      <c r="J127" s="4"/>
      <c r="K127" s="4"/>
      <c r="L127" s="6">
        <v>0.375</v>
      </c>
      <c r="M127" s="3"/>
      <c r="N127" s="3"/>
      <c r="O127" s="3"/>
      <c r="P127" s="89"/>
      <c r="Q127" s="92"/>
      <c r="R127" s="93"/>
      <c r="S127" s="93"/>
    </row>
    <row r="128" spans="1:19" x14ac:dyDescent="0.3">
      <c r="A128" s="6">
        <v>0.38194444444444398</v>
      </c>
      <c r="B128" s="3"/>
      <c r="C128" s="3"/>
      <c r="D128" s="3"/>
      <c r="E128" s="89"/>
      <c r="F128" s="92"/>
      <c r="G128" s="93"/>
      <c r="H128" s="93"/>
      <c r="I128" s="4"/>
      <c r="J128" s="4"/>
      <c r="K128" s="4"/>
      <c r="L128" s="6">
        <v>0.38194444444444398</v>
      </c>
      <c r="M128" s="3"/>
      <c r="N128" s="3"/>
      <c r="O128" s="3"/>
      <c r="P128" s="89"/>
      <c r="Q128" s="92"/>
      <c r="R128" s="93"/>
      <c r="S128" s="93"/>
    </row>
    <row r="129" spans="1:19" x14ac:dyDescent="0.3">
      <c r="A129" s="6">
        <v>0.38888888888888801</v>
      </c>
      <c r="B129" s="3"/>
      <c r="C129" s="3"/>
      <c r="D129" s="3"/>
      <c r="E129" s="89"/>
      <c r="F129" s="92"/>
      <c r="G129" s="93"/>
      <c r="H129" s="93"/>
      <c r="I129" s="4"/>
      <c r="J129" s="4"/>
      <c r="K129" s="4"/>
      <c r="L129" s="6">
        <v>0.38888888888888801</v>
      </c>
      <c r="M129" s="3"/>
      <c r="N129" s="3"/>
      <c r="O129" s="3"/>
      <c r="P129" s="89"/>
      <c r="Q129" s="92"/>
      <c r="R129" s="93"/>
      <c r="S129" s="93"/>
    </row>
    <row r="130" spans="1:19" x14ac:dyDescent="0.3">
      <c r="A130" s="6">
        <v>0.39583333333333298</v>
      </c>
      <c r="B130" s="3"/>
      <c r="C130" s="3"/>
      <c r="D130" s="3"/>
      <c r="E130" s="89"/>
      <c r="F130" s="92"/>
      <c r="G130" s="93"/>
      <c r="H130" s="93"/>
      <c r="I130" s="4"/>
      <c r="J130" s="4"/>
      <c r="K130" s="4"/>
      <c r="L130" s="6">
        <v>0.39583333333333298</v>
      </c>
      <c r="M130" s="3"/>
      <c r="N130" s="3"/>
      <c r="O130" s="3"/>
      <c r="P130" s="89"/>
      <c r="Q130" s="92"/>
      <c r="R130" s="93"/>
      <c r="S130" s="93"/>
    </row>
    <row r="131" spans="1:19" x14ac:dyDescent="0.3">
      <c r="A131" s="6">
        <v>0.40277777777777701</v>
      </c>
      <c r="B131" s="3"/>
      <c r="C131" s="3"/>
      <c r="D131" s="3"/>
      <c r="E131" s="89"/>
      <c r="F131" s="92"/>
      <c r="G131" s="93"/>
      <c r="H131" s="93"/>
      <c r="I131" s="4"/>
      <c r="J131" s="4"/>
      <c r="K131" s="4"/>
      <c r="L131" s="6">
        <v>0.40277777777777701</v>
      </c>
      <c r="M131" s="3"/>
      <c r="N131" s="3"/>
      <c r="O131" s="3"/>
      <c r="P131" s="89"/>
      <c r="Q131" s="92"/>
      <c r="R131" s="93"/>
      <c r="S131" s="93"/>
    </row>
    <row r="132" spans="1:19" x14ac:dyDescent="0.3">
      <c r="A132" s="6">
        <v>0.40972222222222199</v>
      </c>
      <c r="B132" s="3"/>
      <c r="C132" s="3"/>
      <c r="D132" s="3"/>
      <c r="E132" s="89"/>
      <c r="F132" s="92"/>
      <c r="G132" s="93"/>
      <c r="H132" s="93"/>
      <c r="I132" s="4"/>
      <c r="J132" s="4"/>
      <c r="K132" s="4"/>
      <c r="L132" s="6">
        <v>0.40972222222222199</v>
      </c>
      <c r="M132" s="3"/>
      <c r="N132" s="3"/>
      <c r="O132" s="3"/>
      <c r="P132" s="89"/>
      <c r="Q132" s="92"/>
      <c r="R132" s="93"/>
      <c r="S132" s="93"/>
    </row>
    <row r="133" spans="1:19" x14ac:dyDescent="0.3">
      <c r="A133" s="6">
        <v>0.41666666666666602</v>
      </c>
      <c r="B133" s="3"/>
      <c r="C133" s="3"/>
      <c r="D133" s="3"/>
      <c r="E133" s="89"/>
      <c r="F133" s="92"/>
      <c r="G133" s="93"/>
      <c r="H133" s="93"/>
      <c r="I133" s="4"/>
      <c r="J133" s="4"/>
      <c r="K133" s="4"/>
      <c r="L133" s="6">
        <v>0.41666666666666602</v>
      </c>
      <c r="M133" s="3"/>
      <c r="N133" s="3"/>
      <c r="O133" s="3"/>
      <c r="P133" s="89"/>
      <c r="Q133" s="92"/>
      <c r="R133" s="93"/>
      <c r="S133" s="93"/>
    </row>
  </sheetData>
  <mergeCells count="382">
    <mergeCell ref="A1:C1"/>
    <mergeCell ref="B2:C2"/>
    <mergeCell ref="D2:E2"/>
    <mergeCell ref="F2:H2"/>
    <mergeCell ref="M2:N2"/>
    <mergeCell ref="O2:P2"/>
    <mergeCell ref="E6:F6"/>
    <mergeCell ref="Q2:S2"/>
    <mergeCell ref="E4:F4"/>
    <mergeCell ref="P4:Q4"/>
    <mergeCell ref="E5:F5"/>
    <mergeCell ref="P5:Q5"/>
    <mergeCell ref="E10:F10"/>
    <mergeCell ref="P10:Q10"/>
    <mergeCell ref="E11:F11"/>
    <mergeCell ref="P11:Q11"/>
    <mergeCell ref="E8:F8"/>
    <mergeCell ref="P8:Q8"/>
    <mergeCell ref="E9:F9"/>
    <mergeCell ref="P9:Q9"/>
    <mergeCell ref="P6:Q6"/>
    <mergeCell ref="E7:F7"/>
    <mergeCell ref="P7:Q7"/>
    <mergeCell ref="E16:F16"/>
    <mergeCell ref="P16:Q16"/>
    <mergeCell ref="E17:F17"/>
    <mergeCell ref="P17:Q17"/>
    <mergeCell ref="E14:F14"/>
    <mergeCell ref="P14:Q14"/>
    <mergeCell ref="E15:F15"/>
    <mergeCell ref="P15:Q15"/>
    <mergeCell ref="E12:F12"/>
    <mergeCell ref="P12:Q12"/>
    <mergeCell ref="E13:F13"/>
    <mergeCell ref="P13:Q13"/>
    <mergeCell ref="E22:F22"/>
    <mergeCell ref="P22:Q22"/>
    <mergeCell ref="E23:F23"/>
    <mergeCell ref="P23:Q23"/>
    <mergeCell ref="E20:F20"/>
    <mergeCell ref="P20:Q20"/>
    <mergeCell ref="E21:F21"/>
    <mergeCell ref="P21:Q21"/>
    <mergeCell ref="E18:F18"/>
    <mergeCell ref="P18:Q18"/>
    <mergeCell ref="E19:F19"/>
    <mergeCell ref="P19:Q19"/>
    <mergeCell ref="E28:F28"/>
    <mergeCell ref="P28:Q28"/>
    <mergeCell ref="E29:F29"/>
    <mergeCell ref="P29:Q29"/>
    <mergeCell ref="E26:F26"/>
    <mergeCell ref="P26:Q26"/>
    <mergeCell ref="E27:F27"/>
    <mergeCell ref="P27:Q27"/>
    <mergeCell ref="E24:F24"/>
    <mergeCell ref="P24:Q24"/>
    <mergeCell ref="E25:F25"/>
    <mergeCell ref="P25:Q25"/>
    <mergeCell ref="E34:F34"/>
    <mergeCell ref="P34:Q34"/>
    <mergeCell ref="E35:F35"/>
    <mergeCell ref="P35:Q35"/>
    <mergeCell ref="E32:F32"/>
    <mergeCell ref="P32:Q32"/>
    <mergeCell ref="E33:F33"/>
    <mergeCell ref="P33:Q33"/>
    <mergeCell ref="E30:F30"/>
    <mergeCell ref="P30:Q30"/>
    <mergeCell ref="E31:F31"/>
    <mergeCell ref="P31:Q31"/>
    <mergeCell ref="E40:F40"/>
    <mergeCell ref="P40:Q40"/>
    <mergeCell ref="E41:F41"/>
    <mergeCell ref="P41:Q41"/>
    <mergeCell ref="E38:F38"/>
    <mergeCell ref="P38:Q38"/>
    <mergeCell ref="E39:F39"/>
    <mergeCell ref="P39:Q39"/>
    <mergeCell ref="E36:F36"/>
    <mergeCell ref="P36:Q36"/>
    <mergeCell ref="E37:F37"/>
    <mergeCell ref="P37:Q37"/>
    <mergeCell ref="E46:F46"/>
    <mergeCell ref="P46:Q46"/>
    <mergeCell ref="E47:F47"/>
    <mergeCell ref="P47:Q47"/>
    <mergeCell ref="E44:F44"/>
    <mergeCell ref="P44:Q44"/>
    <mergeCell ref="E45:F45"/>
    <mergeCell ref="P45:Q45"/>
    <mergeCell ref="E42:F42"/>
    <mergeCell ref="P42:Q42"/>
    <mergeCell ref="E43:F43"/>
    <mergeCell ref="P43:Q43"/>
    <mergeCell ref="I42:I44"/>
    <mergeCell ref="E52:F52"/>
    <mergeCell ref="P52:Q52"/>
    <mergeCell ref="E53:F53"/>
    <mergeCell ref="P53:Q53"/>
    <mergeCell ref="E50:F50"/>
    <mergeCell ref="P50:Q50"/>
    <mergeCell ref="E51:F51"/>
    <mergeCell ref="P51:Q51"/>
    <mergeCell ref="E48:F48"/>
    <mergeCell ref="P48:Q48"/>
    <mergeCell ref="E49:F49"/>
    <mergeCell ref="P49:Q49"/>
    <mergeCell ref="E58:F58"/>
    <mergeCell ref="P58:Q58"/>
    <mergeCell ref="E59:F59"/>
    <mergeCell ref="P59:Q59"/>
    <mergeCell ref="E56:F56"/>
    <mergeCell ref="P56:Q56"/>
    <mergeCell ref="E57:F57"/>
    <mergeCell ref="P57:Q57"/>
    <mergeCell ref="E54:F54"/>
    <mergeCell ref="P54:Q54"/>
    <mergeCell ref="E55:F55"/>
    <mergeCell ref="P55:Q55"/>
    <mergeCell ref="E62:F62"/>
    <mergeCell ref="Q70:T70"/>
    <mergeCell ref="P62:Q62"/>
    <mergeCell ref="E63:F63"/>
    <mergeCell ref="P63:Q63"/>
    <mergeCell ref="E60:F60"/>
    <mergeCell ref="P60:Q60"/>
    <mergeCell ref="E61:F61"/>
    <mergeCell ref="P61:Q61"/>
    <mergeCell ref="F71:J71"/>
    <mergeCell ref="E73:F73"/>
    <mergeCell ref="G73:H73"/>
    <mergeCell ref="P73:Q73"/>
    <mergeCell ref="R73:S73"/>
    <mergeCell ref="E64:F64"/>
    <mergeCell ref="P64:Q64"/>
    <mergeCell ref="A69:C69"/>
    <mergeCell ref="B70:C70"/>
    <mergeCell ref="D70:E70"/>
    <mergeCell ref="F70:I70"/>
    <mergeCell ref="M70:N70"/>
    <mergeCell ref="O70:P70"/>
    <mergeCell ref="E76:F76"/>
    <mergeCell ref="G76:H76"/>
    <mergeCell ref="P76:Q76"/>
    <mergeCell ref="R76:S76"/>
    <mergeCell ref="E77:F77"/>
    <mergeCell ref="G77:H77"/>
    <mergeCell ref="P77:Q77"/>
    <mergeCell ref="R77:S77"/>
    <mergeCell ref="E74:F74"/>
    <mergeCell ref="G74:H74"/>
    <mergeCell ref="P74:Q74"/>
    <mergeCell ref="R74:S74"/>
    <mergeCell ref="E75:F75"/>
    <mergeCell ref="G75:H75"/>
    <mergeCell ref="P75:Q75"/>
    <mergeCell ref="R75:S75"/>
    <mergeCell ref="E80:F80"/>
    <mergeCell ref="G80:H80"/>
    <mergeCell ref="P80:Q80"/>
    <mergeCell ref="R80:S80"/>
    <mergeCell ref="E81:F81"/>
    <mergeCell ref="G81:H81"/>
    <mergeCell ref="P81:Q81"/>
    <mergeCell ref="R81:S81"/>
    <mergeCell ref="E78:F78"/>
    <mergeCell ref="G78:H78"/>
    <mergeCell ref="P78:Q78"/>
    <mergeCell ref="R78:S78"/>
    <mergeCell ref="E79:F79"/>
    <mergeCell ref="G79:H79"/>
    <mergeCell ref="P79:Q79"/>
    <mergeCell ref="R79:S79"/>
    <mergeCell ref="E84:F84"/>
    <mergeCell ref="G84:H84"/>
    <mergeCell ref="P84:Q84"/>
    <mergeCell ref="R84:S84"/>
    <mergeCell ref="E85:F85"/>
    <mergeCell ref="G85:H85"/>
    <mergeCell ref="P85:Q85"/>
    <mergeCell ref="R85:S85"/>
    <mergeCell ref="E82:F82"/>
    <mergeCell ref="G82:H82"/>
    <mergeCell ref="P82:Q82"/>
    <mergeCell ref="R82:S82"/>
    <mergeCell ref="E83:F83"/>
    <mergeCell ref="G83:H83"/>
    <mergeCell ref="P83:Q83"/>
    <mergeCell ref="R83:S83"/>
    <mergeCell ref="E88:F88"/>
    <mergeCell ref="G88:H88"/>
    <mergeCell ref="P88:Q88"/>
    <mergeCell ref="R88:S88"/>
    <mergeCell ref="E89:F89"/>
    <mergeCell ref="G89:H89"/>
    <mergeCell ref="P89:Q89"/>
    <mergeCell ref="R89:S89"/>
    <mergeCell ref="E86:F86"/>
    <mergeCell ref="G86:H86"/>
    <mergeCell ref="P86:Q86"/>
    <mergeCell ref="R86:S86"/>
    <mergeCell ref="E87:F87"/>
    <mergeCell ref="G87:H87"/>
    <mergeCell ref="P87:Q87"/>
    <mergeCell ref="R87:S87"/>
    <mergeCell ref="E92:F92"/>
    <mergeCell ref="G92:H92"/>
    <mergeCell ref="P92:Q92"/>
    <mergeCell ref="R92:S92"/>
    <mergeCell ref="E93:F93"/>
    <mergeCell ref="G93:H93"/>
    <mergeCell ref="P93:Q93"/>
    <mergeCell ref="R93:S93"/>
    <mergeCell ref="E90:F90"/>
    <mergeCell ref="G90:H90"/>
    <mergeCell ref="P90:Q90"/>
    <mergeCell ref="R90:S90"/>
    <mergeCell ref="E91:F91"/>
    <mergeCell ref="G91:H91"/>
    <mergeCell ref="P91:Q91"/>
    <mergeCell ref="R91:S91"/>
    <mergeCell ref="E96:F96"/>
    <mergeCell ref="G96:H96"/>
    <mergeCell ref="P96:Q96"/>
    <mergeCell ref="R96:S96"/>
    <mergeCell ref="E97:F97"/>
    <mergeCell ref="G97:H97"/>
    <mergeCell ref="P97:Q97"/>
    <mergeCell ref="R97:S97"/>
    <mergeCell ref="E94:F94"/>
    <mergeCell ref="G94:H94"/>
    <mergeCell ref="P94:Q94"/>
    <mergeCell ref="R94:S94"/>
    <mergeCell ref="E95:F95"/>
    <mergeCell ref="G95:H95"/>
    <mergeCell ref="P95:Q95"/>
    <mergeCell ref="R95:S95"/>
    <mergeCell ref="E100:F100"/>
    <mergeCell ref="G100:H100"/>
    <mergeCell ref="P100:Q100"/>
    <mergeCell ref="R100:S100"/>
    <mergeCell ref="E101:F101"/>
    <mergeCell ref="G101:H101"/>
    <mergeCell ref="P101:Q101"/>
    <mergeCell ref="R101:S101"/>
    <mergeCell ref="E98:F98"/>
    <mergeCell ref="G98:H98"/>
    <mergeCell ref="P98:Q98"/>
    <mergeCell ref="R98:S98"/>
    <mergeCell ref="E99:F99"/>
    <mergeCell ref="G99:H99"/>
    <mergeCell ref="P99:Q99"/>
    <mergeCell ref="R99:S99"/>
    <mergeCell ref="E104:F104"/>
    <mergeCell ref="G104:H104"/>
    <mergeCell ref="P104:Q104"/>
    <mergeCell ref="R104:S104"/>
    <mergeCell ref="E105:F105"/>
    <mergeCell ref="G105:H105"/>
    <mergeCell ref="P105:Q105"/>
    <mergeCell ref="R105:S105"/>
    <mergeCell ref="E102:F102"/>
    <mergeCell ref="G102:H102"/>
    <mergeCell ref="P102:Q102"/>
    <mergeCell ref="R102:S102"/>
    <mergeCell ref="E103:F103"/>
    <mergeCell ref="G103:H103"/>
    <mergeCell ref="P103:Q103"/>
    <mergeCell ref="R103:S103"/>
    <mergeCell ref="E108:F108"/>
    <mergeCell ref="G108:H108"/>
    <mergeCell ref="P108:Q108"/>
    <mergeCell ref="R108:S108"/>
    <mergeCell ref="E109:F109"/>
    <mergeCell ref="G109:H109"/>
    <mergeCell ref="P109:Q109"/>
    <mergeCell ref="R109:S109"/>
    <mergeCell ref="E106:F106"/>
    <mergeCell ref="G106:H106"/>
    <mergeCell ref="P106:Q106"/>
    <mergeCell ref="R106:S106"/>
    <mergeCell ref="E107:F107"/>
    <mergeCell ref="G107:H107"/>
    <mergeCell ref="P107:Q107"/>
    <mergeCell ref="R107:S107"/>
    <mergeCell ref="E112:F112"/>
    <mergeCell ref="G112:H112"/>
    <mergeCell ref="P112:Q112"/>
    <mergeCell ref="R112:S112"/>
    <mergeCell ref="E113:F113"/>
    <mergeCell ref="G113:H113"/>
    <mergeCell ref="P113:Q113"/>
    <mergeCell ref="R113:S113"/>
    <mergeCell ref="E110:F110"/>
    <mergeCell ref="G110:H110"/>
    <mergeCell ref="P110:Q110"/>
    <mergeCell ref="R110:S110"/>
    <mergeCell ref="E111:F111"/>
    <mergeCell ref="G111:H111"/>
    <mergeCell ref="P111:Q111"/>
    <mergeCell ref="R111:S111"/>
    <mergeCell ref="E116:F116"/>
    <mergeCell ref="G116:H116"/>
    <mergeCell ref="P116:Q116"/>
    <mergeCell ref="R116:S116"/>
    <mergeCell ref="E117:F117"/>
    <mergeCell ref="G117:H117"/>
    <mergeCell ref="P117:Q117"/>
    <mergeCell ref="R117:S117"/>
    <mergeCell ref="E114:F114"/>
    <mergeCell ref="G114:H114"/>
    <mergeCell ref="P114:Q114"/>
    <mergeCell ref="R114:S114"/>
    <mergeCell ref="E115:F115"/>
    <mergeCell ref="G115:H115"/>
    <mergeCell ref="P115:Q115"/>
    <mergeCell ref="R115:S115"/>
    <mergeCell ref="E120:F120"/>
    <mergeCell ref="G120:H120"/>
    <mergeCell ref="P120:Q120"/>
    <mergeCell ref="R120:S120"/>
    <mergeCell ref="E121:F121"/>
    <mergeCell ref="G121:H121"/>
    <mergeCell ref="P121:Q121"/>
    <mergeCell ref="R121:S121"/>
    <mergeCell ref="E118:F118"/>
    <mergeCell ref="G118:H118"/>
    <mergeCell ref="P118:Q118"/>
    <mergeCell ref="R118:S118"/>
    <mergeCell ref="E119:F119"/>
    <mergeCell ref="G119:H119"/>
    <mergeCell ref="P119:Q119"/>
    <mergeCell ref="R119:S119"/>
    <mergeCell ref="E124:F124"/>
    <mergeCell ref="G124:H124"/>
    <mergeCell ref="P124:Q124"/>
    <mergeCell ref="R124:S124"/>
    <mergeCell ref="E125:F125"/>
    <mergeCell ref="G125:H125"/>
    <mergeCell ref="P125:Q125"/>
    <mergeCell ref="R125:S125"/>
    <mergeCell ref="E122:F122"/>
    <mergeCell ref="G122:H122"/>
    <mergeCell ref="P122:Q122"/>
    <mergeCell ref="R122:S122"/>
    <mergeCell ref="E123:F123"/>
    <mergeCell ref="G123:H123"/>
    <mergeCell ref="P123:Q123"/>
    <mergeCell ref="R123:S123"/>
    <mergeCell ref="E128:F128"/>
    <mergeCell ref="G128:H128"/>
    <mergeCell ref="P128:Q128"/>
    <mergeCell ref="R128:S128"/>
    <mergeCell ref="E129:F129"/>
    <mergeCell ref="G129:H129"/>
    <mergeCell ref="P129:Q129"/>
    <mergeCell ref="R129:S129"/>
    <mergeCell ref="E126:F126"/>
    <mergeCell ref="G126:H126"/>
    <mergeCell ref="P126:Q126"/>
    <mergeCell ref="R126:S126"/>
    <mergeCell ref="E127:F127"/>
    <mergeCell ref="G127:H127"/>
    <mergeCell ref="P127:Q127"/>
    <mergeCell ref="R127:S127"/>
    <mergeCell ref="E132:F132"/>
    <mergeCell ref="G132:H132"/>
    <mergeCell ref="P132:Q132"/>
    <mergeCell ref="R132:S132"/>
    <mergeCell ref="E133:F133"/>
    <mergeCell ref="G133:H133"/>
    <mergeCell ref="P133:Q133"/>
    <mergeCell ref="R133:S133"/>
    <mergeCell ref="E130:F130"/>
    <mergeCell ref="G130:H130"/>
    <mergeCell ref="P130:Q130"/>
    <mergeCell ref="R130:S130"/>
    <mergeCell ref="E131:F131"/>
    <mergeCell ref="G131:H131"/>
    <mergeCell ref="P131:Q131"/>
    <mergeCell ref="R131:S131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8278-5238-416E-83DC-9676D4E099D0}">
  <dimension ref="A1:Y133"/>
  <sheetViews>
    <sheetView topLeftCell="L1" zoomScale="86" workbookViewId="0">
      <selection activeCell="T1" sqref="T1:Y6"/>
    </sheetView>
  </sheetViews>
  <sheetFormatPr defaultRowHeight="14.4" x14ac:dyDescent="0.3"/>
  <sheetData>
    <row r="1" spans="1:25" x14ac:dyDescent="0.3">
      <c r="A1" s="98" t="s">
        <v>14</v>
      </c>
      <c r="B1" s="98"/>
      <c r="C1" s="98"/>
      <c r="T1">
        <v>1</v>
      </c>
      <c r="U1">
        <v>2</v>
      </c>
      <c r="V1">
        <v>3</v>
      </c>
      <c r="W1">
        <v>4</v>
      </c>
      <c r="X1">
        <v>5</v>
      </c>
      <c r="Y1">
        <v>6</v>
      </c>
    </row>
    <row r="2" spans="1:25" x14ac:dyDescent="0.3">
      <c r="A2" t="s">
        <v>0</v>
      </c>
      <c r="B2" s="98" t="s">
        <v>96</v>
      </c>
      <c r="C2" s="98"/>
      <c r="D2" s="86" t="s">
        <v>1</v>
      </c>
      <c r="E2" s="86"/>
      <c r="F2" s="98" t="s">
        <v>97</v>
      </c>
      <c r="G2" s="98"/>
      <c r="H2" s="98"/>
      <c r="L2" t="s">
        <v>0</v>
      </c>
      <c r="M2" s="98" t="s">
        <v>99</v>
      </c>
      <c r="N2" s="98"/>
      <c r="O2" s="86" t="s">
        <v>1</v>
      </c>
      <c r="P2" s="86"/>
      <c r="Q2" s="98" t="s">
        <v>97</v>
      </c>
      <c r="R2" s="98"/>
      <c r="S2" s="98"/>
      <c r="T2">
        <f t="shared" ref="T2:Y2" si="0">COUNTIF($E$5:$F$64,T1)*10</f>
        <v>140</v>
      </c>
      <c r="U2">
        <f t="shared" si="0"/>
        <v>230</v>
      </c>
      <c r="V2">
        <f t="shared" si="0"/>
        <v>70</v>
      </c>
      <c r="W2">
        <f t="shared" si="0"/>
        <v>40</v>
      </c>
      <c r="X2">
        <f t="shared" si="0"/>
        <v>0</v>
      </c>
      <c r="Y2">
        <f t="shared" si="0"/>
        <v>120</v>
      </c>
    </row>
    <row r="3" spans="1:25" x14ac:dyDescent="0.3">
      <c r="F3" t="s">
        <v>65</v>
      </c>
      <c r="Q3" t="s">
        <v>65</v>
      </c>
      <c r="T3">
        <f t="shared" ref="T3:Y3" si="1">COUNTIF($P$5:$Q$64,T1)*10</f>
        <v>0</v>
      </c>
      <c r="U3">
        <f t="shared" si="1"/>
        <v>380</v>
      </c>
      <c r="V3">
        <f t="shared" si="1"/>
        <v>180</v>
      </c>
      <c r="W3">
        <f t="shared" si="1"/>
        <v>0</v>
      </c>
      <c r="X3">
        <f t="shared" si="1"/>
        <v>0</v>
      </c>
      <c r="Y3">
        <f t="shared" si="1"/>
        <v>0</v>
      </c>
    </row>
    <row r="4" spans="1:25" x14ac:dyDescent="0.3">
      <c r="A4" s="5" t="s">
        <v>5</v>
      </c>
      <c r="B4" s="5" t="s">
        <v>4</v>
      </c>
      <c r="C4" s="5" t="s">
        <v>6</v>
      </c>
      <c r="D4" s="40" t="s">
        <v>11</v>
      </c>
      <c r="E4" s="87" t="s">
        <v>12</v>
      </c>
      <c r="F4" s="87"/>
      <c r="I4" s="1"/>
      <c r="L4" s="5" t="s">
        <v>5</v>
      </c>
      <c r="M4" s="5" t="s">
        <v>4</v>
      </c>
      <c r="N4" s="5" t="s">
        <v>6</v>
      </c>
      <c r="O4" s="40" t="s">
        <v>11</v>
      </c>
      <c r="P4" s="87" t="s">
        <v>12</v>
      </c>
      <c r="Q4" s="87"/>
      <c r="T4">
        <f>COUNTIF($E$74:$F$133,$T$1)*10</f>
        <v>0</v>
      </c>
      <c r="U4">
        <f>COUNTIF($E$74:$F$133,$U$1)*10</f>
        <v>600</v>
      </c>
      <c r="V4">
        <f>COUNTIF($E$74:$F$133,$V$1)*10</f>
        <v>0</v>
      </c>
      <c r="W4">
        <f>COUNTIF($E$74:$F$133,$W$1)*10</f>
        <v>0</v>
      </c>
      <c r="X4">
        <f>COUNTIF($E$74:$F$133,$X$1)*10</f>
        <v>0</v>
      </c>
      <c r="Y4">
        <f>COUNTIF($E$74:$F$133,$Y$1)*10</f>
        <v>0</v>
      </c>
    </row>
    <row r="5" spans="1:25" x14ac:dyDescent="0.3">
      <c r="A5" s="6">
        <v>6.9444444444444441E-3</v>
      </c>
      <c r="B5" s="3">
        <v>2</v>
      </c>
      <c r="C5" s="3" t="s">
        <v>7</v>
      </c>
      <c r="D5" s="37" t="s">
        <v>163</v>
      </c>
      <c r="E5" s="89">
        <v>6</v>
      </c>
      <c r="F5" s="90"/>
      <c r="I5" s="8"/>
      <c r="J5" s="4"/>
      <c r="K5" s="4"/>
      <c r="L5" s="6">
        <v>6.9444444444444441E-3</v>
      </c>
      <c r="M5" s="3">
        <v>0</v>
      </c>
      <c r="N5" s="3" t="s">
        <v>7</v>
      </c>
      <c r="O5" s="37" t="s">
        <v>19</v>
      </c>
      <c r="P5" s="93">
        <v>2</v>
      </c>
      <c r="Q5" s="93"/>
      <c r="T5">
        <f t="shared" ref="T5:Y5" si="2">COUNTIF($P$74:$Q$133,T1)*10</f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600</v>
      </c>
      <c r="Y5">
        <f t="shared" si="2"/>
        <v>0</v>
      </c>
    </row>
    <row r="6" spans="1:25" x14ac:dyDescent="0.3">
      <c r="A6" s="6">
        <v>1.3888888888888888E-2</v>
      </c>
      <c r="B6" s="3">
        <v>1</v>
      </c>
      <c r="C6" s="3" t="s">
        <v>7</v>
      </c>
      <c r="D6" s="37" t="s">
        <v>19</v>
      </c>
      <c r="E6" s="89">
        <v>6</v>
      </c>
      <c r="F6" s="90"/>
      <c r="I6" s="8"/>
      <c r="J6" s="4"/>
      <c r="K6" s="4"/>
      <c r="L6" s="6">
        <v>1.3888888888888888E-2</v>
      </c>
      <c r="M6" s="3">
        <v>0</v>
      </c>
      <c r="N6" s="3" t="s">
        <v>7</v>
      </c>
      <c r="O6" s="37" t="s">
        <v>19</v>
      </c>
      <c r="P6" s="93">
        <v>2</v>
      </c>
      <c r="Q6" s="93"/>
    </row>
    <row r="7" spans="1:25" x14ac:dyDescent="0.3">
      <c r="A7" s="6">
        <v>2.0833333333333301E-2</v>
      </c>
      <c r="B7" s="3">
        <v>2</v>
      </c>
      <c r="C7" s="3" t="s">
        <v>7</v>
      </c>
      <c r="D7" s="37" t="s">
        <v>163</v>
      </c>
      <c r="E7" s="89">
        <v>6</v>
      </c>
      <c r="F7" s="90"/>
      <c r="I7" s="8"/>
      <c r="J7" s="4"/>
      <c r="K7" s="4"/>
      <c r="L7" s="6">
        <v>2.0833333333333301E-2</v>
      </c>
      <c r="M7" s="3">
        <v>0</v>
      </c>
      <c r="N7" s="3" t="s">
        <v>7</v>
      </c>
      <c r="O7" s="37" t="s">
        <v>19</v>
      </c>
      <c r="P7" s="93">
        <v>2</v>
      </c>
      <c r="Q7" s="93"/>
    </row>
    <row r="8" spans="1:25" x14ac:dyDescent="0.3">
      <c r="A8" s="6">
        <v>2.77777777777777E-2</v>
      </c>
      <c r="B8" s="3">
        <v>1</v>
      </c>
      <c r="C8" s="3" t="s">
        <v>7</v>
      </c>
      <c r="D8" s="37" t="s">
        <v>19</v>
      </c>
      <c r="E8" s="89">
        <v>6</v>
      </c>
      <c r="F8" s="90"/>
      <c r="I8" s="8"/>
      <c r="J8" s="4"/>
      <c r="K8" s="4"/>
      <c r="L8" s="6">
        <v>2.77777777777777E-2</v>
      </c>
      <c r="M8" s="3">
        <v>0</v>
      </c>
      <c r="N8" s="3" t="s">
        <v>7</v>
      </c>
      <c r="O8" s="37" t="s">
        <v>19</v>
      </c>
      <c r="P8" s="93">
        <v>2</v>
      </c>
      <c r="Q8" s="93"/>
    </row>
    <row r="9" spans="1:25" x14ac:dyDescent="0.3">
      <c r="A9" s="6">
        <v>3.4722222222222203E-2</v>
      </c>
      <c r="B9" s="3">
        <v>1</v>
      </c>
      <c r="C9" s="3" t="s">
        <v>7</v>
      </c>
      <c r="D9" s="37" t="s">
        <v>19</v>
      </c>
      <c r="E9" s="89">
        <v>6</v>
      </c>
      <c r="F9" s="90"/>
      <c r="I9" s="8"/>
      <c r="J9" s="4"/>
      <c r="K9" s="4"/>
      <c r="L9" s="6">
        <v>3.4722222222222203E-2</v>
      </c>
      <c r="M9" s="3">
        <v>0</v>
      </c>
      <c r="N9" s="3" t="s">
        <v>7</v>
      </c>
      <c r="O9" s="37" t="s">
        <v>19</v>
      </c>
      <c r="P9" s="93">
        <v>2</v>
      </c>
      <c r="Q9" s="93"/>
    </row>
    <row r="10" spans="1:25" x14ac:dyDescent="0.3">
      <c r="A10" s="6">
        <v>4.1666666666666602E-2</v>
      </c>
      <c r="B10" s="3">
        <v>0</v>
      </c>
      <c r="C10" s="3" t="s">
        <v>7</v>
      </c>
      <c r="D10" s="37" t="s">
        <v>19</v>
      </c>
      <c r="E10" s="89">
        <v>6</v>
      </c>
      <c r="F10" s="90"/>
      <c r="I10" s="8"/>
      <c r="J10" s="4"/>
      <c r="K10" s="4"/>
      <c r="L10" s="6">
        <v>4.1666666666666602E-2</v>
      </c>
      <c r="M10" s="3">
        <v>0</v>
      </c>
      <c r="N10" s="3" t="s">
        <v>7</v>
      </c>
      <c r="O10" s="37" t="s">
        <v>19</v>
      </c>
      <c r="P10" s="93">
        <v>2</v>
      </c>
      <c r="Q10" s="93"/>
    </row>
    <row r="11" spans="1:25" x14ac:dyDescent="0.3">
      <c r="A11" s="6">
        <v>4.8611111111111098E-2</v>
      </c>
      <c r="B11" s="3">
        <v>0</v>
      </c>
      <c r="C11" s="3" t="s">
        <v>7</v>
      </c>
      <c r="D11" s="37" t="s">
        <v>19</v>
      </c>
      <c r="E11" s="89">
        <v>6</v>
      </c>
      <c r="F11" s="90"/>
      <c r="I11" s="8"/>
      <c r="J11" s="4"/>
      <c r="K11" s="4"/>
      <c r="L11" s="6">
        <v>4.8611111111111098E-2</v>
      </c>
      <c r="M11" s="3">
        <v>0</v>
      </c>
      <c r="N11" s="3" t="s">
        <v>7</v>
      </c>
      <c r="O11" s="37" t="s">
        <v>19</v>
      </c>
      <c r="P11" s="93">
        <v>2</v>
      </c>
      <c r="Q11" s="93"/>
    </row>
    <row r="12" spans="1:25" x14ac:dyDescent="0.3">
      <c r="A12" s="6">
        <v>5.5555555555555497E-2</v>
      </c>
      <c r="B12" s="3">
        <v>0</v>
      </c>
      <c r="C12" s="3" t="s">
        <v>7</v>
      </c>
      <c r="D12" s="37" t="s">
        <v>19</v>
      </c>
      <c r="E12" s="89">
        <v>6</v>
      </c>
      <c r="F12" s="90"/>
      <c r="I12" s="8"/>
      <c r="J12" s="4"/>
      <c r="K12" s="4"/>
      <c r="L12" s="6">
        <v>5.5555555555555497E-2</v>
      </c>
      <c r="M12" s="3">
        <v>0</v>
      </c>
      <c r="N12" s="3" t="s">
        <v>7</v>
      </c>
      <c r="O12" s="37" t="s">
        <v>19</v>
      </c>
      <c r="P12" s="93">
        <v>2</v>
      </c>
      <c r="Q12" s="93"/>
    </row>
    <row r="13" spans="1:25" x14ac:dyDescent="0.3">
      <c r="A13" s="6">
        <v>6.25E-2</v>
      </c>
      <c r="B13" s="3">
        <v>0</v>
      </c>
      <c r="C13" s="3" t="s">
        <v>7</v>
      </c>
      <c r="D13" s="37" t="s">
        <v>19</v>
      </c>
      <c r="E13" s="89">
        <v>6</v>
      </c>
      <c r="F13" s="90"/>
      <c r="I13" s="8"/>
      <c r="J13" s="4"/>
      <c r="K13" s="4"/>
      <c r="L13" s="6">
        <v>6.25E-2</v>
      </c>
      <c r="M13" s="3">
        <v>0</v>
      </c>
      <c r="N13" s="3" t="s">
        <v>7</v>
      </c>
      <c r="O13" s="37" t="s">
        <v>19</v>
      </c>
      <c r="P13" s="93">
        <v>2</v>
      </c>
      <c r="Q13" s="93"/>
    </row>
    <row r="14" spans="1:25" x14ac:dyDescent="0.3">
      <c r="A14" s="6">
        <v>6.9444444444444406E-2</v>
      </c>
      <c r="B14" s="3">
        <v>0</v>
      </c>
      <c r="C14" s="3" t="s">
        <v>7</v>
      </c>
      <c r="D14" s="37" t="s">
        <v>19</v>
      </c>
      <c r="E14" s="89">
        <v>6</v>
      </c>
      <c r="F14" s="90"/>
      <c r="I14" s="8"/>
      <c r="J14" s="4"/>
      <c r="K14" s="4"/>
      <c r="L14" s="6">
        <v>6.9444444444444406E-2</v>
      </c>
      <c r="M14" s="3">
        <v>0</v>
      </c>
      <c r="N14" s="3" t="s">
        <v>7</v>
      </c>
      <c r="O14" s="37" t="s">
        <v>19</v>
      </c>
      <c r="P14" s="93">
        <v>2</v>
      </c>
      <c r="Q14" s="93"/>
    </row>
    <row r="15" spans="1:25" x14ac:dyDescent="0.3">
      <c r="A15" s="6">
        <v>7.6388888888888895E-2</v>
      </c>
      <c r="B15" s="3">
        <v>0</v>
      </c>
      <c r="C15" s="3" t="s">
        <v>7</v>
      </c>
      <c r="D15" s="37" t="s">
        <v>22</v>
      </c>
      <c r="E15" s="89">
        <v>6</v>
      </c>
      <c r="F15" s="90"/>
      <c r="I15" s="8"/>
      <c r="J15" s="4"/>
      <c r="K15" s="4"/>
      <c r="L15" s="6">
        <v>7.6388888888888895E-2</v>
      </c>
      <c r="M15" s="3">
        <v>0</v>
      </c>
      <c r="N15" s="3" t="s">
        <v>7</v>
      </c>
      <c r="O15" s="37" t="s">
        <v>19</v>
      </c>
      <c r="P15" s="93">
        <v>2</v>
      </c>
      <c r="Q15" s="93"/>
    </row>
    <row r="16" spans="1:25" x14ac:dyDescent="0.3">
      <c r="A16" s="6">
        <v>8.3333333333333301E-2</v>
      </c>
      <c r="B16" s="3">
        <v>0</v>
      </c>
      <c r="C16" s="3" t="s">
        <v>7</v>
      </c>
      <c r="D16" s="37" t="s">
        <v>22</v>
      </c>
      <c r="E16" s="89">
        <v>6</v>
      </c>
      <c r="F16" s="90"/>
      <c r="I16" s="8"/>
      <c r="J16" s="4"/>
      <c r="K16" s="4"/>
      <c r="L16" s="6">
        <v>8.3333333333333301E-2</v>
      </c>
      <c r="M16" s="3">
        <v>0</v>
      </c>
      <c r="N16" s="3" t="s">
        <v>7</v>
      </c>
      <c r="O16" s="37" t="s">
        <v>19</v>
      </c>
      <c r="P16" s="93">
        <v>2</v>
      </c>
      <c r="Q16" s="93"/>
    </row>
    <row r="17" spans="1:17" x14ac:dyDescent="0.3">
      <c r="A17" s="6">
        <v>9.0277777777777707E-2</v>
      </c>
      <c r="B17" s="3">
        <v>0</v>
      </c>
      <c r="C17" s="3" t="s">
        <v>7</v>
      </c>
      <c r="D17" s="37" t="s">
        <v>24</v>
      </c>
      <c r="E17" s="89">
        <v>4</v>
      </c>
      <c r="F17" s="90"/>
      <c r="I17" s="8"/>
      <c r="J17" s="4"/>
      <c r="K17" s="4"/>
      <c r="L17" s="6">
        <v>9.0277777777777707E-2</v>
      </c>
      <c r="M17" s="3">
        <v>0</v>
      </c>
      <c r="N17" s="3" t="s">
        <v>7</v>
      </c>
      <c r="O17" s="37" t="s">
        <v>19</v>
      </c>
      <c r="P17" s="93">
        <v>2</v>
      </c>
      <c r="Q17" s="93"/>
    </row>
    <row r="18" spans="1:17" x14ac:dyDescent="0.3">
      <c r="A18" s="6">
        <v>9.7222222222222293E-2</v>
      </c>
      <c r="B18" s="3">
        <v>0</v>
      </c>
      <c r="C18" s="3" t="s">
        <v>7</v>
      </c>
      <c r="D18" s="37" t="s">
        <v>22</v>
      </c>
      <c r="E18" s="89">
        <v>4</v>
      </c>
      <c r="F18" s="90"/>
      <c r="I18" s="8"/>
      <c r="J18" s="4"/>
      <c r="K18" s="4"/>
      <c r="L18" s="6">
        <v>9.7222222222222293E-2</v>
      </c>
      <c r="M18" s="3">
        <v>0</v>
      </c>
      <c r="N18" s="3" t="s">
        <v>7</v>
      </c>
      <c r="O18" s="37" t="s">
        <v>19</v>
      </c>
      <c r="P18" s="93">
        <v>2</v>
      </c>
      <c r="Q18" s="93"/>
    </row>
    <row r="19" spans="1:17" x14ac:dyDescent="0.3">
      <c r="A19" s="6">
        <v>0.104166666666667</v>
      </c>
      <c r="B19" s="3">
        <v>0</v>
      </c>
      <c r="C19" s="3" t="s">
        <v>7</v>
      </c>
      <c r="D19" s="37" t="s">
        <v>22</v>
      </c>
      <c r="E19" s="89">
        <v>4</v>
      </c>
      <c r="F19" s="90"/>
      <c r="I19" s="8"/>
      <c r="J19" s="4"/>
      <c r="K19" s="4"/>
      <c r="L19" s="6">
        <v>0.104166666666667</v>
      </c>
      <c r="M19" s="3">
        <v>0</v>
      </c>
      <c r="N19" s="3" t="s">
        <v>7</v>
      </c>
      <c r="O19" s="37" t="s">
        <v>19</v>
      </c>
      <c r="P19" s="93">
        <v>2</v>
      </c>
      <c r="Q19" s="93"/>
    </row>
    <row r="20" spans="1:17" x14ac:dyDescent="0.3">
      <c r="A20" s="6">
        <v>0.11111111111111099</v>
      </c>
      <c r="B20" s="3">
        <v>0</v>
      </c>
      <c r="C20" s="3" t="s">
        <v>7</v>
      </c>
      <c r="D20" s="37" t="s">
        <v>19</v>
      </c>
      <c r="E20" s="89">
        <v>4</v>
      </c>
      <c r="F20" s="90"/>
      <c r="I20" s="8"/>
      <c r="J20" s="4"/>
      <c r="K20" s="4"/>
      <c r="L20" s="6">
        <v>0.11111111111111099</v>
      </c>
      <c r="M20" s="3">
        <v>0</v>
      </c>
      <c r="N20" s="3" t="s">
        <v>7</v>
      </c>
      <c r="O20" s="37" t="s">
        <v>19</v>
      </c>
      <c r="P20" s="93">
        <v>2</v>
      </c>
      <c r="Q20" s="93"/>
    </row>
    <row r="21" spans="1:17" x14ac:dyDescent="0.3">
      <c r="A21" s="6">
        <v>0.118055555555555</v>
      </c>
      <c r="B21" s="3">
        <v>0</v>
      </c>
      <c r="C21" s="3" t="s">
        <v>7</v>
      </c>
      <c r="D21" s="37" t="s">
        <v>28</v>
      </c>
      <c r="E21" s="89">
        <v>1</v>
      </c>
      <c r="F21" s="90"/>
      <c r="I21" s="8"/>
      <c r="J21" s="4"/>
      <c r="K21" s="4"/>
      <c r="L21" s="6">
        <v>0.118055555555555</v>
      </c>
      <c r="M21" s="3">
        <v>0</v>
      </c>
      <c r="N21" s="3" t="s">
        <v>7</v>
      </c>
      <c r="O21" s="37" t="s">
        <v>252</v>
      </c>
      <c r="P21" s="93">
        <v>2</v>
      </c>
      <c r="Q21" s="93"/>
    </row>
    <row r="22" spans="1:17" x14ac:dyDescent="0.3">
      <c r="A22" s="6">
        <v>0.125</v>
      </c>
      <c r="B22" s="3">
        <v>0</v>
      </c>
      <c r="C22" s="3" t="s">
        <v>7</v>
      </c>
      <c r="D22" s="37" t="s">
        <v>26</v>
      </c>
      <c r="E22" s="89">
        <v>1</v>
      </c>
      <c r="F22" s="90"/>
      <c r="I22" s="8"/>
      <c r="J22" s="4"/>
      <c r="K22" s="4"/>
      <c r="L22" s="6">
        <v>0.125</v>
      </c>
      <c r="M22" s="3">
        <v>0</v>
      </c>
      <c r="N22" s="3" t="s">
        <v>7</v>
      </c>
      <c r="O22" s="37" t="s">
        <v>252</v>
      </c>
      <c r="P22" s="93">
        <v>2</v>
      </c>
      <c r="Q22" s="93"/>
    </row>
    <row r="23" spans="1:17" x14ac:dyDescent="0.3">
      <c r="A23" s="6">
        <v>0.131944444444444</v>
      </c>
      <c r="B23" s="3">
        <v>0</v>
      </c>
      <c r="C23" s="3" t="s">
        <v>7</v>
      </c>
      <c r="D23" s="37" t="s">
        <v>26</v>
      </c>
      <c r="E23" s="89">
        <v>1</v>
      </c>
      <c r="F23" s="90"/>
      <c r="I23" s="8"/>
      <c r="J23" s="4"/>
      <c r="K23" s="4"/>
      <c r="L23" s="6">
        <v>0.131944444444444</v>
      </c>
      <c r="M23" s="3">
        <v>0</v>
      </c>
      <c r="N23" s="3" t="s">
        <v>7</v>
      </c>
      <c r="O23" s="37" t="s">
        <v>252</v>
      </c>
      <c r="P23" s="93">
        <v>2</v>
      </c>
      <c r="Q23" s="93"/>
    </row>
    <row r="24" spans="1:17" x14ac:dyDescent="0.3">
      <c r="A24" s="6">
        <v>0.13888888888888801</v>
      </c>
      <c r="B24" s="3">
        <v>0</v>
      </c>
      <c r="C24" s="3" t="s">
        <v>7</v>
      </c>
      <c r="D24" s="37" t="s">
        <v>26</v>
      </c>
      <c r="E24" s="89">
        <v>1</v>
      </c>
      <c r="F24" s="90"/>
      <c r="I24" s="8"/>
      <c r="J24" s="4"/>
      <c r="K24" s="4"/>
      <c r="L24" s="6">
        <v>0.13888888888888801</v>
      </c>
      <c r="M24" s="3">
        <v>0</v>
      </c>
      <c r="N24" s="3" t="s">
        <v>7</v>
      </c>
      <c r="O24" s="37" t="s">
        <v>252</v>
      </c>
      <c r="P24" s="93">
        <v>2</v>
      </c>
      <c r="Q24" s="93"/>
    </row>
    <row r="25" spans="1:17" x14ac:dyDescent="0.3">
      <c r="A25" s="6">
        <v>0.14583333333333301</v>
      </c>
      <c r="B25" s="3">
        <v>0</v>
      </c>
      <c r="C25" s="3" t="s">
        <v>7</v>
      </c>
      <c r="D25" s="37" t="s">
        <v>26</v>
      </c>
      <c r="E25" s="89">
        <v>1</v>
      </c>
      <c r="F25" s="90"/>
      <c r="I25" s="8"/>
      <c r="J25" s="4"/>
      <c r="K25" s="4"/>
      <c r="L25" s="6">
        <v>0.14583333333333301</v>
      </c>
      <c r="M25" s="3">
        <v>0</v>
      </c>
      <c r="N25" s="3" t="s">
        <v>7</v>
      </c>
      <c r="O25" s="37" t="s">
        <v>252</v>
      </c>
      <c r="P25" s="93">
        <v>2</v>
      </c>
      <c r="Q25" s="93"/>
    </row>
    <row r="26" spans="1:17" x14ac:dyDescent="0.3">
      <c r="A26" s="6">
        <v>0.15277777777777701</v>
      </c>
      <c r="B26" s="3">
        <v>0</v>
      </c>
      <c r="C26" s="3" t="s">
        <v>7</v>
      </c>
      <c r="D26" s="37" t="s">
        <v>26</v>
      </c>
      <c r="E26" s="89">
        <v>1</v>
      </c>
      <c r="F26" s="90"/>
      <c r="I26" s="8"/>
      <c r="J26" s="4"/>
      <c r="K26" s="4"/>
      <c r="L26" s="6">
        <v>0.15277777777777701</v>
      </c>
      <c r="M26" s="3">
        <v>0</v>
      </c>
      <c r="N26" s="3" t="s">
        <v>7</v>
      </c>
      <c r="O26" s="37" t="s">
        <v>252</v>
      </c>
      <c r="P26" s="93">
        <v>2</v>
      </c>
      <c r="Q26" s="93"/>
    </row>
    <row r="27" spans="1:17" x14ac:dyDescent="0.3">
      <c r="A27" s="6">
        <v>0.15972222222222199</v>
      </c>
      <c r="B27" s="3">
        <v>0</v>
      </c>
      <c r="C27" s="3" t="s">
        <v>7</v>
      </c>
      <c r="D27" s="37" t="s">
        <v>26</v>
      </c>
      <c r="E27" s="89">
        <v>2</v>
      </c>
      <c r="F27" s="90"/>
      <c r="I27" s="8"/>
      <c r="J27" s="4"/>
      <c r="K27" s="4"/>
      <c r="L27" s="6">
        <v>0.15972222222222199</v>
      </c>
      <c r="M27" s="3">
        <v>0</v>
      </c>
      <c r="N27" s="3" t="s">
        <v>7</v>
      </c>
      <c r="O27" s="37" t="s">
        <v>252</v>
      </c>
      <c r="P27" s="93">
        <v>2</v>
      </c>
      <c r="Q27" s="93"/>
    </row>
    <row r="28" spans="1:17" x14ac:dyDescent="0.3">
      <c r="A28" s="6">
        <v>0.16666666666666599</v>
      </c>
      <c r="B28" s="3">
        <v>0</v>
      </c>
      <c r="C28" s="3" t="s">
        <v>7</v>
      </c>
      <c r="D28" s="37" t="s">
        <v>19</v>
      </c>
      <c r="E28" s="89">
        <v>2</v>
      </c>
      <c r="F28" s="90"/>
      <c r="I28" s="8"/>
      <c r="J28" s="4"/>
      <c r="K28" s="4"/>
      <c r="L28" s="6">
        <v>0.16666666666666599</v>
      </c>
      <c r="M28" s="3">
        <v>0</v>
      </c>
      <c r="N28" s="3" t="s">
        <v>7</v>
      </c>
      <c r="O28" s="37" t="s">
        <v>22</v>
      </c>
      <c r="P28" s="93">
        <v>2</v>
      </c>
      <c r="Q28" s="93"/>
    </row>
    <row r="29" spans="1:17" x14ac:dyDescent="0.3">
      <c r="A29" s="6">
        <v>0.17361111111111099</v>
      </c>
      <c r="B29" s="3">
        <v>0</v>
      </c>
      <c r="C29" s="3" t="s">
        <v>7</v>
      </c>
      <c r="D29" s="37" t="s">
        <v>19</v>
      </c>
      <c r="E29" s="89">
        <v>2</v>
      </c>
      <c r="F29" s="90"/>
      <c r="I29" s="8"/>
      <c r="J29" s="4"/>
      <c r="K29" s="4"/>
      <c r="L29" s="6">
        <v>0.17361111111111099</v>
      </c>
      <c r="M29" s="3">
        <v>0</v>
      </c>
      <c r="N29" s="3" t="s">
        <v>7</v>
      </c>
      <c r="O29" s="37" t="s">
        <v>19</v>
      </c>
      <c r="P29" s="93">
        <v>2</v>
      </c>
      <c r="Q29" s="93"/>
    </row>
    <row r="30" spans="1:17" x14ac:dyDescent="0.3">
      <c r="A30" s="6">
        <v>0.180555555555555</v>
      </c>
      <c r="B30" s="3">
        <v>0</v>
      </c>
      <c r="C30" s="3" t="s">
        <v>7</v>
      </c>
      <c r="D30" s="37" t="s">
        <v>22</v>
      </c>
      <c r="E30" s="89">
        <v>2</v>
      </c>
      <c r="F30" s="90"/>
      <c r="I30" s="8"/>
      <c r="J30" s="4"/>
      <c r="K30" s="4"/>
      <c r="L30" s="6">
        <v>0.180555555555555</v>
      </c>
      <c r="M30" s="3">
        <v>0</v>
      </c>
      <c r="N30" s="3" t="s">
        <v>7</v>
      </c>
      <c r="O30" s="37" t="s">
        <v>19</v>
      </c>
      <c r="P30" s="93">
        <v>2</v>
      </c>
      <c r="Q30" s="93"/>
    </row>
    <row r="31" spans="1:17" x14ac:dyDescent="0.3">
      <c r="A31" s="6">
        <v>0.1875</v>
      </c>
      <c r="B31" s="3">
        <v>0</v>
      </c>
      <c r="C31" s="3" t="s">
        <v>7</v>
      </c>
      <c r="D31" s="37" t="s">
        <v>19</v>
      </c>
      <c r="E31" s="89">
        <v>2</v>
      </c>
      <c r="F31" s="90"/>
      <c r="I31" s="8"/>
      <c r="J31" s="4"/>
      <c r="K31" s="4"/>
      <c r="L31" s="6">
        <v>0.1875</v>
      </c>
      <c r="M31" s="3">
        <v>0</v>
      </c>
      <c r="N31" s="3" t="s">
        <v>7</v>
      </c>
      <c r="O31" s="37" t="s">
        <v>19</v>
      </c>
      <c r="P31" s="93">
        <v>2</v>
      </c>
      <c r="Q31" s="93"/>
    </row>
    <row r="32" spans="1:17" x14ac:dyDescent="0.3">
      <c r="A32" s="6">
        <v>0.194444444444444</v>
      </c>
      <c r="B32" s="3">
        <v>0</v>
      </c>
      <c r="C32" s="3" t="s">
        <v>7</v>
      </c>
      <c r="D32" s="37" t="s">
        <v>19</v>
      </c>
      <c r="E32" s="89">
        <v>2</v>
      </c>
      <c r="F32" s="90"/>
      <c r="I32" s="8"/>
      <c r="J32" s="4"/>
      <c r="K32" s="4"/>
      <c r="L32" s="6">
        <v>0.194444444444444</v>
      </c>
      <c r="M32" s="3">
        <v>0</v>
      </c>
      <c r="N32" s="3" t="s">
        <v>7</v>
      </c>
      <c r="O32" s="37" t="s">
        <v>22</v>
      </c>
      <c r="P32" s="93">
        <v>2</v>
      </c>
      <c r="Q32" s="93"/>
    </row>
    <row r="33" spans="1:17" x14ac:dyDescent="0.3">
      <c r="A33" s="6">
        <v>0.20138888888888801</v>
      </c>
      <c r="B33" s="3">
        <v>0</v>
      </c>
      <c r="C33" s="3" t="s">
        <v>7</v>
      </c>
      <c r="D33" s="37" t="s">
        <v>19</v>
      </c>
      <c r="E33" s="89">
        <v>2</v>
      </c>
      <c r="F33" s="90"/>
      <c r="I33" s="8"/>
      <c r="J33" s="4"/>
      <c r="K33" s="4"/>
      <c r="L33" s="6">
        <v>0.20138888888888801</v>
      </c>
      <c r="M33" s="3">
        <v>0</v>
      </c>
      <c r="N33" s="3" t="s">
        <v>7</v>
      </c>
      <c r="O33" s="37" t="s">
        <v>22</v>
      </c>
      <c r="P33" s="93">
        <v>2</v>
      </c>
      <c r="Q33" s="93"/>
    </row>
    <row r="34" spans="1:17" x14ac:dyDescent="0.3">
      <c r="A34" s="6">
        <v>0.20833333333333301</v>
      </c>
      <c r="B34" s="3">
        <v>0</v>
      </c>
      <c r="C34" s="3" t="s">
        <v>7</v>
      </c>
      <c r="D34" s="37" t="s">
        <v>19</v>
      </c>
      <c r="E34" s="89">
        <v>2</v>
      </c>
      <c r="F34" s="90"/>
      <c r="I34" s="8"/>
      <c r="J34" s="4"/>
      <c r="K34" s="4"/>
      <c r="L34" s="6">
        <v>0.20833333333333301</v>
      </c>
      <c r="M34" s="3">
        <v>0</v>
      </c>
      <c r="N34" s="3" t="s">
        <v>7</v>
      </c>
      <c r="O34" s="37" t="s">
        <v>22</v>
      </c>
      <c r="P34" s="93">
        <v>3</v>
      </c>
      <c r="Q34" s="93"/>
    </row>
    <row r="35" spans="1:17" x14ac:dyDescent="0.3">
      <c r="A35" s="6">
        <v>0.21527777777777701</v>
      </c>
      <c r="B35" s="3">
        <v>0</v>
      </c>
      <c r="C35" s="3" t="s">
        <v>7</v>
      </c>
      <c r="D35" s="37" t="s">
        <v>19</v>
      </c>
      <c r="E35" s="89">
        <v>2</v>
      </c>
      <c r="F35" s="90"/>
      <c r="I35" s="8"/>
      <c r="J35" s="4"/>
      <c r="K35" s="4"/>
      <c r="L35" s="6">
        <v>0.21527777777777701</v>
      </c>
      <c r="M35" s="3">
        <v>0</v>
      </c>
      <c r="N35" s="3" t="s">
        <v>7</v>
      </c>
      <c r="O35" s="37" t="s">
        <v>19</v>
      </c>
      <c r="P35" s="93">
        <v>2</v>
      </c>
      <c r="Q35" s="93"/>
    </row>
    <row r="36" spans="1:17" x14ac:dyDescent="0.3">
      <c r="A36" s="6">
        <v>0.22222222222222199</v>
      </c>
      <c r="B36" s="3">
        <v>0</v>
      </c>
      <c r="C36" s="3" t="s">
        <v>7</v>
      </c>
      <c r="D36" s="37" t="s">
        <v>19</v>
      </c>
      <c r="E36" s="89">
        <v>2</v>
      </c>
      <c r="F36" s="90"/>
      <c r="I36" s="8"/>
      <c r="J36" s="4"/>
      <c r="K36" s="4"/>
      <c r="L36" s="6">
        <v>0.22222222222222199</v>
      </c>
      <c r="M36" s="3">
        <v>0</v>
      </c>
      <c r="N36" s="3" t="s">
        <v>7</v>
      </c>
      <c r="O36" s="37" t="s">
        <v>22</v>
      </c>
      <c r="P36" s="93">
        <v>2</v>
      </c>
      <c r="Q36" s="93"/>
    </row>
    <row r="37" spans="1:17" x14ac:dyDescent="0.3">
      <c r="A37" s="6">
        <v>0.22916666666666599</v>
      </c>
      <c r="B37" s="3">
        <v>0</v>
      </c>
      <c r="C37" s="3" t="s">
        <v>7</v>
      </c>
      <c r="D37" s="37" t="s">
        <v>22</v>
      </c>
      <c r="E37" s="89">
        <v>3</v>
      </c>
      <c r="F37" s="90"/>
      <c r="I37" s="8"/>
      <c r="J37" s="4"/>
      <c r="K37" s="4"/>
      <c r="L37" s="6">
        <v>0.22916666666666599</v>
      </c>
      <c r="M37" s="3">
        <v>0</v>
      </c>
      <c r="N37" s="3" t="s">
        <v>7</v>
      </c>
      <c r="O37" s="37" t="s">
        <v>22</v>
      </c>
      <c r="P37" s="93">
        <v>3</v>
      </c>
      <c r="Q37" s="93"/>
    </row>
    <row r="38" spans="1:17" x14ac:dyDescent="0.3">
      <c r="A38" s="6">
        <v>0.23611111111111099</v>
      </c>
      <c r="B38" s="3">
        <v>0</v>
      </c>
      <c r="C38" s="3" t="s">
        <v>7</v>
      </c>
      <c r="D38" s="37" t="s">
        <v>26</v>
      </c>
      <c r="E38" s="89">
        <v>3</v>
      </c>
      <c r="F38" s="90"/>
      <c r="I38" s="8"/>
      <c r="J38" s="4"/>
      <c r="K38" s="4"/>
      <c r="L38" s="6">
        <v>0.23611111111111099</v>
      </c>
      <c r="M38" s="3">
        <v>0</v>
      </c>
      <c r="N38" s="3" t="s">
        <v>7</v>
      </c>
      <c r="O38" s="37" t="s">
        <v>26</v>
      </c>
      <c r="P38" s="93">
        <v>3</v>
      </c>
      <c r="Q38" s="93"/>
    </row>
    <row r="39" spans="1:17" x14ac:dyDescent="0.3">
      <c r="A39" s="6">
        <v>0.243055555555555</v>
      </c>
      <c r="B39" s="3">
        <v>0</v>
      </c>
      <c r="C39" s="3" t="s">
        <v>7</v>
      </c>
      <c r="D39" s="37" t="s">
        <v>26</v>
      </c>
      <c r="E39" s="89">
        <v>3</v>
      </c>
      <c r="F39" s="90"/>
      <c r="I39" s="8"/>
      <c r="J39" s="4"/>
      <c r="K39" s="4"/>
      <c r="L39" s="6">
        <v>0.243055555555555</v>
      </c>
      <c r="M39" s="3">
        <v>2</v>
      </c>
      <c r="N39" s="3" t="s">
        <v>7</v>
      </c>
      <c r="O39" s="37" t="s">
        <v>22</v>
      </c>
      <c r="P39" s="104" t="s">
        <v>100</v>
      </c>
      <c r="Q39" s="104"/>
    </row>
    <row r="40" spans="1:17" x14ac:dyDescent="0.3">
      <c r="A40" s="6">
        <v>0.25</v>
      </c>
      <c r="B40" s="3">
        <v>0</v>
      </c>
      <c r="C40" s="3" t="s">
        <v>7</v>
      </c>
      <c r="D40" s="37" t="s">
        <v>26</v>
      </c>
      <c r="E40" s="89">
        <v>2</v>
      </c>
      <c r="F40" s="90"/>
      <c r="I40" s="8"/>
      <c r="J40" s="4"/>
      <c r="K40" s="4"/>
      <c r="L40" s="6">
        <v>0.25</v>
      </c>
      <c r="M40" s="3">
        <v>2</v>
      </c>
      <c r="N40" s="3" t="s">
        <v>7</v>
      </c>
      <c r="O40" s="37" t="s">
        <v>22</v>
      </c>
      <c r="P40" s="104" t="s">
        <v>100</v>
      </c>
      <c r="Q40" s="104"/>
    </row>
    <row r="41" spans="1:17" x14ac:dyDescent="0.3">
      <c r="A41" s="6">
        <v>0.25694444444444398</v>
      </c>
      <c r="B41" s="3">
        <v>0</v>
      </c>
      <c r="C41" s="3" t="s">
        <v>7</v>
      </c>
      <c r="D41" s="37" t="s">
        <v>22</v>
      </c>
      <c r="E41" s="89">
        <v>2</v>
      </c>
      <c r="F41" s="90"/>
      <c r="I41" s="8"/>
      <c r="J41" s="4"/>
      <c r="K41" s="4"/>
      <c r="L41" s="6">
        <v>0.25694444444444398</v>
      </c>
      <c r="M41" s="3">
        <v>2</v>
      </c>
      <c r="N41" s="3" t="s">
        <v>7</v>
      </c>
      <c r="O41" s="37" t="s">
        <v>22</v>
      </c>
      <c r="P41" s="104" t="s">
        <v>100</v>
      </c>
      <c r="Q41" s="104"/>
    </row>
    <row r="42" spans="1:17" x14ac:dyDescent="0.3">
      <c r="A42" s="6">
        <v>0.26388888888888801</v>
      </c>
      <c r="B42" s="3">
        <v>0</v>
      </c>
      <c r="C42" s="3" t="s">
        <v>7</v>
      </c>
      <c r="D42" s="37" t="s">
        <v>26</v>
      </c>
      <c r="E42" s="89">
        <v>1</v>
      </c>
      <c r="F42" s="90"/>
      <c r="I42" s="8"/>
      <c r="J42" s="4"/>
      <c r="K42" s="4"/>
      <c r="L42" s="6">
        <v>0.26388888888888801</v>
      </c>
      <c r="M42" s="3">
        <v>0</v>
      </c>
      <c r="N42" s="3" t="s">
        <v>7</v>
      </c>
      <c r="O42" s="37" t="s">
        <v>22</v>
      </c>
      <c r="P42" s="104" t="s">
        <v>101</v>
      </c>
      <c r="Q42" s="104"/>
    </row>
    <row r="43" spans="1:17" x14ac:dyDescent="0.3">
      <c r="A43" s="6">
        <v>0.27083333333333298</v>
      </c>
      <c r="B43" s="3">
        <v>0</v>
      </c>
      <c r="C43" s="3" t="s">
        <v>7</v>
      </c>
      <c r="D43" s="37" t="s">
        <v>22</v>
      </c>
      <c r="E43" s="89">
        <v>1</v>
      </c>
      <c r="F43" s="90"/>
      <c r="I43" s="8"/>
      <c r="J43" s="4"/>
      <c r="K43" s="4"/>
      <c r="L43" s="6">
        <v>0.27083333333333298</v>
      </c>
      <c r="M43" s="3">
        <v>0</v>
      </c>
      <c r="N43" s="3" t="s">
        <v>7</v>
      </c>
      <c r="O43" s="37" t="s">
        <v>19</v>
      </c>
      <c r="P43" s="93">
        <v>2</v>
      </c>
      <c r="Q43" s="93"/>
    </row>
    <row r="44" spans="1:17" x14ac:dyDescent="0.3">
      <c r="A44" s="6">
        <v>0.27777777777777701</v>
      </c>
      <c r="B44" s="3">
        <v>0</v>
      </c>
      <c r="C44" s="3" t="s">
        <v>7</v>
      </c>
      <c r="D44" s="37" t="s">
        <v>25</v>
      </c>
      <c r="E44" s="89">
        <v>1</v>
      </c>
      <c r="F44" s="90"/>
      <c r="I44" s="8"/>
      <c r="J44" s="4"/>
      <c r="K44" s="4"/>
      <c r="L44" s="6">
        <v>0.27777777777777701</v>
      </c>
      <c r="M44" s="3">
        <v>0</v>
      </c>
      <c r="N44" s="3" t="s">
        <v>7</v>
      </c>
      <c r="O44" s="37" t="s">
        <v>19</v>
      </c>
      <c r="P44" s="93">
        <v>2</v>
      </c>
      <c r="Q44" s="93"/>
    </row>
    <row r="45" spans="1:17" x14ac:dyDescent="0.3">
      <c r="A45" s="6">
        <v>0.28472222222222199</v>
      </c>
      <c r="B45" s="3">
        <v>0</v>
      </c>
      <c r="C45" s="3" t="s">
        <v>7</v>
      </c>
      <c r="D45" s="37" t="s">
        <v>26</v>
      </c>
      <c r="E45" s="89">
        <v>1</v>
      </c>
      <c r="F45" s="90"/>
      <c r="I45" s="8"/>
      <c r="J45" s="4"/>
      <c r="K45" s="4"/>
      <c r="L45" s="6">
        <v>0.28472222222222199</v>
      </c>
      <c r="M45" s="3">
        <v>0</v>
      </c>
      <c r="N45" s="3" t="s">
        <v>7</v>
      </c>
      <c r="O45" s="37" t="s">
        <v>19</v>
      </c>
      <c r="P45" s="93">
        <v>2</v>
      </c>
      <c r="Q45" s="93"/>
    </row>
    <row r="46" spans="1:17" x14ac:dyDescent="0.3">
      <c r="A46" s="6">
        <v>0.29166666666666602</v>
      </c>
      <c r="B46" s="3">
        <v>0</v>
      </c>
      <c r="C46" s="3" t="s">
        <v>7</v>
      </c>
      <c r="D46" s="37" t="s">
        <v>26</v>
      </c>
      <c r="E46" s="89">
        <v>1</v>
      </c>
      <c r="F46" s="90"/>
      <c r="I46" s="8"/>
      <c r="J46" s="4"/>
      <c r="K46" s="4"/>
      <c r="L46" s="6">
        <v>0.29166666666666602</v>
      </c>
      <c r="M46" s="3">
        <v>0</v>
      </c>
      <c r="N46" s="3" t="s">
        <v>7</v>
      </c>
      <c r="O46" s="37" t="s">
        <v>19</v>
      </c>
      <c r="P46" s="93">
        <v>2</v>
      </c>
      <c r="Q46" s="93"/>
    </row>
    <row r="47" spans="1:17" x14ac:dyDescent="0.3">
      <c r="A47" s="6">
        <v>0.29861111111111099</v>
      </c>
      <c r="B47" s="3">
        <v>0</v>
      </c>
      <c r="C47" s="3" t="s">
        <v>7</v>
      </c>
      <c r="D47" s="37" t="s">
        <v>24</v>
      </c>
      <c r="E47" s="89">
        <v>1</v>
      </c>
      <c r="F47" s="90"/>
      <c r="I47" s="8"/>
      <c r="J47" s="4"/>
      <c r="K47" s="4"/>
      <c r="L47" s="6">
        <v>0.29861111111111099</v>
      </c>
      <c r="M47" s="3">
        <v>0</v>
      </c>
      <c r="N47" s="3" t="s">
        <v>7</v>
      </c>
      <c r="O47" s="37" t="s">
        <v>19</v>
      </c>
      <c r="P47" s="93">
        <v>2</v>
      </c>
      <c r="Q47" s="93"/>
    </row>
    <row r="48" spans="1:17" x14ac:dyDescent="0.3">
      <c r="A48" s="6">
        <v>0.30555555555555503</v>
      </c>
      <c r="B48" s="3">
        <v>0</v>
      </c>
      <c r="C48" s="3" t="s">
        <v>7</v>
      </c>
      <c r="D48" s="37" t="s">
        <v>22</v>
      </c>
      <c r="E48" s="89">
        <v>1</v>
      </c>
      <c r="F48" s="90"/>
      <c r="I48" s="8"/>
      <c r="J48" s="4"/>
      <c r="K48" s="4"/>
      <c r="L48" s="6">
        <v>0.30555555555555503</v>
      </c>
      <c r="M48" s="3">
        <v>0</v>
      </c>
      <c r="N48" s="3" t="s">
        <v>7</v>
      </c>
      <c r="O48" s="37" t="s">
        <v>19</v>
      </c>
      <c r="P48" s="93">
        <v>2</v>
      </c>
      <c r="Q48" s="93"/>
    </row>
    <row r="49" spans="1:17" x14ac:dyDescent="0.3">
      <c r="A49" s="6">
        <v>0.3125</v>
      </c>
      <c r="B49" s="3">
        <v>0</v>
      </c>
      <c r="C49" s="3" t="s">
        <v>7</v>
      </c>
      <c r="D49" s="37" t="s">
        <v>22</v>
      </c>
      <c r="E49" s="89">
        <v>1</v>
      </c>
      <c r="F49" s="90"/>
      <c r="I49" s="8"/>
      <c r="J49" s="4"/>
      <c r="K49" s="4"/>
      <c r="L49" s="6">
        <v>0.3125</v>
      </c>
      <c r="M49" s="3">
        <v>0</v>
      </c>
      <c r="N49" s="3" t="s">
        <v>7</v>
      </c>
      <c r="O49" s="37" t="s">
        <v>19</v>
      </c>
      <c r="P49" s="93">
        <v>2</v>
      </c>
      <c r="Q49" s="93"/>
    </row>
    <row r="50" spans="1:17" x14ac:dyDescent="0.3">
      <c r="A50" s="6">
        <v>0.31944444444444398</v>
      </c>
      <c r="B50" s="3">
        <v>0</v>
      </c>
      <c r="C50" s="3" t="s">
        <v>7</v>
      </c>
      <c r="D50" s="37" t="s">
        <v>29</v>
      </c>
      <c r="E50" s="89">
        <v>2</v>
      </c>
      <c r="F50" s="90"/>
      <c r="I50" s="8"/>
      <c r="J50" s="4"/>
      <c r="K50" s="4"/>
      <c r="L50" s="6">
        <v>0.31944444444444398</v>
      </c>
      <c r="M50" s="3">
        <v>0</v>
      </c>
      <c r="N50" s="3" t="s">
        <v>7</v>
      </c>
      <c r="O50" s="37" t="s">
        <v>26</v>
      </c>
      <c r="P50" s="93">
        <v>3</v>
      </c>
      <c r="Q50" s="93"/>
    </row>
    <row r="51" spans="1:17" x14ac:dyDescent="0.3">
      <c r="A51" s="6">
        <v>0.32638888888888801</v>
      </c>
      <c r="B51" s="3">
        <v>0</v>
      </c>
      <c r="C51" s="3" t="s">
        <v>7</v>
      </c>
      <c r="D51" s="37" t="s">
        <v>25</v>
      </c>
      <c r="E51" s="89">
        <v>3</v>
      </c>
      <c r="F51" s="90"/>
      <c r="I51" s="8"/>
      <c r="J51" s="4"/>
      <c r="K51" s="4"/>
      <c r="L51" s="6">
        <v>0.32638888888888801</v>
      </c>
      <c r="M51" s="3">
        <v>0</v>
      </c>
      <c r="N51" s="3" t="s">
        <v>7</v>
      </c>
      <c r="O51" s="37" t="s">
        <v>26</v>
      </c>
      <c r="P51" s="93">
        <v>3</v>
      </c>
      <c r="Q51" s="93"/>
    </row>
    <row r="52" spans="1:17" x14ac:dyDescent="0.3">
      <c r="A52" s="6">
        <v>0.33333333333333298</v>
      </c>
      <c r="B52" s="3">
        <v>0</v>
      </c>
      <c r="C52" s="3" t="s">
        <v>7</v>
      </c>
      <c r="D52" s="37" t="s">
        <v>26</v>
      </c>
      <c r="E52" s="89">
        <v>3</v>
      </c>
      <c r="F52" s="90"/>
      <c r="I52" s="8"/>
      <c r="J52" s="4"/>
      <c r="K52" s="4"/>
      <c r="L52" s="6">
        <v>0.33333333333333298</v>
      </c>
      <c r="M52" s="3">
        <v>0</v>
      </c>
      <c r="N52" s="3" t="s">
        <v>7</v>
      </c>
      <c r="O52" s="37" t="s">
        <v>26</v>
      </c>
      <c r="P52" s="93">
        <v>3</v>
      </c>
      <c r="Q52" s="93"/>
    </row>
    <row r="53" spans="1:17" x14ac:dyDescent="0.3">
      <c r="A53" s="6">
        <v>0.34027777777777701</v>
      </c>
      <c r="B53" s="3">
        <v>0</v>
      </c>
      <c r="C53" s="3" t="s">
        <v>7</v>
      </c>
      <c r="D53" s="37" t="s">
        <v>26</v>
      </c>
      <c r="E53" s="89">
        <v>3</v>
      </c>
      <c r="F53" s="90"/>
      <c r="I53" s="8"/>
      <c r="J53" s="4"/>
      <c r="K53" s="4"/>
      <c r="L53" s="6">
        <v>0.34027777777777701</v>
      </c>
      <c r="M53" s="3">
        <v>0</v>
      </c>
      <c r="N53" s="3" t="s">
        <v>7</v>
      </c>
      <c r="O53" s="37" t="s">
        <v>26</v>
      </c>
      <c r="P53" s="93">
        <v>3</v>
      </c>
      <c r="Q53" s="93"/>
    </row>
    <row r="54" spans="1:17" x14ac:dyDescent="0.3">
      <c r="A54" s="6">
        <v>0.34722222222222199</v>
      </c>
      <c r="B54" s="3">
        <v>0</v>
      </c>
      <c r="C54" s="3" t="s">
        <v>7</v>
      </c>
      <c r="D54" s="37" t="s">
        <v>19</v>
      </c>
      <c r="E54" s="89">
        <v>3</v>
      </c>
      <c r="F54" s="90"/>
      <c r="I54" s="8"/>
      <c r="J54" s="4"/>
      <c r="K54" s="4"/>
      <c r="L54" s="6">
        <v>0.34722222222222199</v>
      </c>
      <c r="M54" s="3">
        <v>0</v>
      </c>
      <c r="N54" s="3" t="s">
        <v>7</v>
      </c>
      <c r="O54" s="37" t="s">
        <v>26</v>
      </c>
      <c r="P54" s="93">
        <v>3</v>
      </c>
      <c r="Q54" s="93"/>
    </row>
    <row r="55" spans="1:17" x14ac:dyDescent="0.3">
      <c r="A55" s="6">
        <v>0.35416666666666602</v>
      </c>
      <c r="B55" s="3">
        <v>0</v>
      </c>
      <c r="C55" s="3" t="s">
        <v>7</v>
      </c>
      <c r="D55" s="37" t="s">
        <v>22</v>
      </c>
      <c r="E55" s="89">
        <v>2</v>
      </c>
      <c r="F55" s="90"/>
      <c r="I55" s="8"/>
      <c r="J55" s="4"/>
      <c r="K55" s="4"/>
      <c r="L55" s="6">
        <v>0.35416666666666602</v>
      </c>
      <c r="M55" s="3">
        <v>0</v>
      </c>
      <c r="N55" s="3" t="s">
        <v>7</v>
      </c>
      <c r="O55" s="37" t="s">
        <v>26</v>
      </c>
      <c r="P55" s="93">
        <v>3</v>
      </c>
      <c r="Q55" s="93"/>
    </row>
    <row r="56" spans="1:17" x14ac:dyDescent="0.3">
      <c r="A56" s="6">
        <v>0.36111111111111099</v>
      </c>
      <c r="B56" s="3">
        <v>0</v>
      </c>
      <c r="C56" s="3" t="s">
        <v>7</v>
      </c>
      <c r="D56" s="37" t="s">
        <v>19</v>
      </c>
      <c r="E56" s="89">
        <v>2</v>
      </c>
      <c r="F56" s="90"/>
      <c r="I56" s="8"/>
      <c r="J56" s="4"/>
      <c r="K56" s="4"/>
      <c r="L56" s="6">
        <v>0.36111111111111099</v>
      </c>
      <c r="M56" s="3">
        <v>0</v>
      </c>
      <c r="N56" s="3" t="s">
        <v>7</v>
      </c>
      <c r="O56" s="37" t="s">
        <v>26</v>
      </c>
      <c r="P56" s="93">
        <v>3</v>
      </c>
      <c r="Q56" s="93"/>
    </row>
    <row r="57" spans="1:17" x14ac:dyDescent="0.3">
      <c r="A57" s="6">
        <v>0.36805555555555503</v>
      </c>
      <c r="B57" s="3">
        <v>0</v>
      </c>
      <c r="C57" s="3" t="s">
        <v>7</v>
      </c>
      <c r="D57" s="37" t="s">
        <v>19</v>
      </c>
      <c r="E57" s="89">
        <v>2</v>
      </c>
      <c r="F57" s="90"/>
      <c r="I57" s="8"/>
      <c r="J57" s="4"/>
      <c r="K57" s="4"/>
      <c r="L57" s="6">
        <v>0.36805555555555503</v>
      </c>
      <c r="M57" s="3">
        <v>0</v>
      </c>
      <c r="N57" s="3" t="s">
        <v>7</v>
      </c>
      <c r="O57" s="37" t="s">
        <v>22</v>
      </c>
      <c r="P57" s="93">
        <v>3</v>
      </c>
      <c r="Q57" s="93"/>
    </row>
    <row r="58" spans="1:17" x14ac:dyDescent="0.3">
      <c r="A58" s="6">
        <v>0.375</v>
      </c>
      <c r="B58" s="3">
        <v>0</v>
      </c>
      <c r="C58" s="3" t="s">
        <v>7</v>
      </c>
      <c r="D58" s="37" t="s">
        <v>19</v>
      </c>
      <c r="E58" s="89">
        <v>2</v>
      </c>
      <c r="F58" s="90"/>
      <c r="I58" s="8"/>
      <c r="J58" s="4"/>
      <c r="K58" s="4"/>
      <c r="L58" s="6">
        <v>0.375</v>
      </c>
      <c r="M58" s="3">
        <v>0</v>
      </c>
      <c r="N58" s="3" t="s">
        <v>7</v>
      </c>
      <c r="O58" s="37" t="s">
        <v>22</v>
      </c>
      <c r="P58" s="93">
        <v>3</v>
      </c>
      <c r="Q58" s="93"/>
    </row>
    <row r="59" spans="1:17" x14ac:dyDescent="0.3">
      <c r="A59" s="6">
        <v>0.38194444444444398</v>
      </c>
      <c r="B59" s="3">
        <v>0</v>
      </c>
      <c r="C59" s="3" t="s">
        <v>7</v>
      </c>
      <c r="D59" s="37" t="s">
        <v>19</v>
      </c>
      <c r="E59" s="89">
        <v>2</v>
      </c>
      <c r="F59" s="90"/>
      <c r="I59" s="8"/>
      <c r="J59" s="4"/>
      <c r="K59" s="4"/>
      <c r="L59" s="6">
        <v>0.38194444444444398</v>
      </c>
      <c r="M59" s="3">
        <v>0</v>
      </c>
      <c r="N59" s="3" t="s">
        <v>7</v>
      </c>
      <c r="O59" s="37" t="s">
        <v>19</v>
      </c>
      <c r="P59" s="93">
        <v>3</v>
      </c>
      <c r="Q59" s="93"/>
    </row>
    <row r="60" spans="1:17" x14ac:dyDescent="0.3">
      <c r="A60" s="6">
        <v>0.38888888888888801</v>
      </c>
      <c r="B60" s="3">
        <v>0</v>
      </c>
      <c r="C60" s="3" t="s">
        <v>7</v>
      </c>
      <c r="D60" s="37" t="s">
        <v>19</v>
      </c>
      <c r="E60" s="89">
        <v>2</v>
      </c>
      <c r="F60" s="90"/>
      <c r="I60" s="8"/>
      <c r="J60" s="4"/>
      <c r="K60" s="4"/>
      <c r="L60" s="6">
        <v>0.38888888888888801</v>
      </c>
      <c r="M60" s="3">
        <v>0</v>
      </c>
      <c r="N60" s="3" t="s">
        <v>7</v>
      </c>
      <c r="O60" s="37" t="s">
        <v>19</v>
      </c>
      <c r="P60" s="93">
        <v>3</v>
      </c>
      <c r="Q60" s="93"/>
    </row>
    <row r="61" spans="1:17" x14ac:dyDescent="0.3">
      <c r="A61" s="6">
        <v>0.39583333333333298</v>
      </c>
      <c r="B61" s="3">
        <v>0</v>
      </c>
      <c r="C61" s="3" t="s">
        <v>7</v>
      </c>
      <c r="D61" s="37" t="s">
        <v>19</v>
      </c>
      <c r="E61" s="89">
        <v>2</v>
      </c>
      <c r="F61" s="90"/>
      <c r="I61" s="8"/>
      <c r="J61" s="4"/>
      <c r="K61" s="4"/>
      <c r="L61" s="6">
        <v>0.39583333333333298</v>
      </c>
      <c r="M61" s="3">
        <v>0</v>
      </c>
      <c r="N61" s="3" t="s">
        <v>7</v>
      </c>
      <c r="O61" s="37" t="s">
        <v>19</v>
      </c>
      <c r="P61" s="93">
        <v>3</v>
      </c>
      <c r="Q61" s="93"/>
    </row>
    <row r="62" spans="1:17" x14ac:dyDescent="0.3">
      <c r="A62" s="6">
        <v>0.40277777777777701</v>
      </c>
      <c r="B62" s="3">
        <v>0</v>
      </c>
      <c r="C62" s="3" t="s">
        <v>7</v>
      </c>
      <c r="D62" s="37" t="s">
        <v>19</v>
      </c>
      <c r="E62" s="89">
        <v>2</v>
      </c>
      <c r="F62" s="90"/>
      <c r="I62" s="8"/>
      <c r="J62" s="4"/>
      <c r="K62" s="4"/>
      <c r="L62" s="6">
        <v>0.40277777777777701</v>
      </c>
      <c r="M62" s="3">
        <v>0</v>
      </c>
      <c r="N62" s="3" t="s">
        <v>7</v>
      </c>
      <c r="O62" s="37" t="s">
        <v>23</v>
      </c>
      <c r="P62" s="93">
        <v>3</v>
      </c>
      <c r="Q62" s="93"/>
    </row>
    <row r="63" spans="1:17" x14ac:dyDescent="0.3">
      <c r="A63" s="6">
        <v>0.40972222222222199</v>
      </c>
      <c r="B63" s="3">
        <v>0</v>
      </c>
      <c r="C63" s="3" t="s">
        <v>7</v>
      </c>
      <c r="D63" s="37" t="s">
        <v>19</v>
      </c>
      <c r="E63" s="89">
        <v>2</v>
      </c>
      <c r="F63" s="90"/>
      <c r="I63" s="8"/>
      <c r="J63" s="4"/>
      <c r="K63" s="4"/>
      <c r="L63" s="6">
        <v>0.40972222222222199</v>
      </c>
      <c r="M63" s="3">
        <v>0</v>
      </c>
      <c r="N63" s="3" t="s">
        <v>7</v>
      </c>
      <c r="O63" s="37" t="s">
        <v>25</v>
      </c>
      <c r="P63" s="93">
        <v>3</v>
      </c>
      <c r="Q63" s="93"/>
    </row>
    <row r="64" spans="1:17" x14ac:dyDescent="0.3">
      <c r="A64" s="6">
        <v>0.41666666666666602</v>
      </c>
      <c r="B64" s="3">
        <v>0</v>
      </c>
      <c r="C64" s="3" t="s">
        <v>7</v>
      </c>
      <c r="D64" s="37" t="s">
        <v>19</v>
      </c>
      <c r="E64" s="89">
        <v>2</v>
      </c>
      <c r="F64" s="90"/>
      <c r="I64" s="8"/>
      <c r="J64" s="4"/>
      <c r="K64" s="4"/>
      <c r="L64" s="6">
        <v>0.41666666666666602</v>
      </c>
      <c r="M64" s="3">
        <v>0</v>
      </c>
      <c r="N64" s="3" t="s">
        <v>7</v>
      </c>
      <c r="O64" s="37" t="s">
        <v>25</v>
      </c>
      <c r="P64" s="93">
        <v>3</v>
      </c>
      <c r="Q64" s="93"/>
    </row>
    <row r="65" spans="1:20" x14ac:dyDescent="0.3">
      <c r="A65" s="9"/>
      <c r="B65" s="4"/>
      <c r="C65" s="4"/>
      <c r="D65" s="4"/>
      <c r="E65" s="4"/>
      <c r="F65" s="4"/>
      <c r="G65" s="4"/>
      <c r="H65" s="4"/>
      <c r="I65" s="4"/>
      <c r="J65" s="4"/>
      <c r="K65" s="4"/>
      <c r="L65" s="9"/>
      <c r="M65" s="4"/>
      <c r="N65" s="4"/>
      <c r="O65" s="4"/>
      <c r="P65" s="4"/>
      <c r="Q65" s="4"/>
      <c r="R65" s="4"/>
      <c r="S65" s="4"/>
    </row>
    <row r="66" spans="1:20" x14ac:dyDescent="0.3">
      <c r="A66" s="108" t="s">
        <v>98</v>
      </c>
      <c r="B66" s="108"/>
      <c r="C66" s="108"/>
      <c r="D66" s="108"/>
      <c r="E66" s="108"/>
      <c r="F66" s="108"/>
      <c r="G66" s="108"/>
      <c r="H66" s="108"/>
      <c r="I66" s="4"/>
      <c r="J66" s="4"/>
      <c r="K66" s="4"/>
      <c r="L66" s="9"/>
      <c r="M66" s="4"/>
      <c r="N66" s="4"/>
      <c r="O66" s="4"/>
      <c r="P66" s="4"/>
      <c r="Q66" s="4"/>
      <c r="R66" s="4"/>
      <c r="S66" s="4"/>
    </row>
    <row r="67" spans="1:20" x14ac:dyDescent="0.3">
      <c r="A67" s="108"/>
      <c r="B67" s="108"/>
      <c r="C67" s="108"/>
      <c r="D67" s="108"/>
      <c r="E67" s="108"/>
      <c r="F67" s="108"/>
      <c r="G67" s="108"/>
      <c r="H67" s="108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"/>
    </row>
    <row r="68" spans="1:20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</row>
    <row r="69" spans="1:20" x14ac:dyDescent="0.3">
      <c r="A69" s="98" t="s">
        <v>13</v>
      </c>
      <c r="B69" s="98"/>
      <c r="C69" s="98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20" x14ac:dyDescent="0.3">
      <c r="A70" s="4" t="s">
        <v>0</v>
      </c>
      <c r="B70" s="99" t="s">
        <v>102</v>
      </c>
      <c r="C70" s="98"/>
      <c r="D70" s="98" t="s">
        <v>1</v>
      </c>
      <c r="E70" s="98"/>
      <c r="F70" s="98" t="s">
        <v>3</v>
      </c>
      <c r="G70" s="98"/>
      <c r="H70" s="98"/>
      <c r="I70" s="98"/>
      <c r="J70" s="4"/>
      <c r="K70" s="4"/>
      <c r="L70" s="4" t="s">
        <v>0</v>
      </c>
      <c r="M70" s="98"/>
      <c r="N70" s="98"/>
      <c r="O70" s="98" t="s">
        <v>1</v>
      </c>
      <c r="P70" s="98"/>
      <c r="Q70" s="98"/>
      <c r="R70" s="98"/>
      <c r="S70" s="98"/>
      <c r="T70" s="98"/>
    </row>
    <row r="71" spans="1:20" x14ac:dyDescent="0.3">
      <c r="A71" s="4"/>
      <c r="B71" s="4"/>
      <c r="C71" s="4"/>
      <c r="D71" s="4"/>
      <c r="E71" s="4"/>
      <c r="F71" s="98"/>
      <c r="G71" s="98"/>
      <c r="H71" s="98"/>
      <c r="I71" s="98"/>
      <c r="J71" s="98"/>
      <c r="K71" s="4"/>
      <c r="L71" s="4"/>
      <c r="M71" s="4"/>
      <c r="N71" s="4"/>
      <c r="O71" s="4"/>
      <c r="P71" s="4"/>
      <c r="Q71" s="4"/>
      <c r="R71" s="4"/>
      <c r="S71" s="4"/>
    </row>
    <row r="72" spans="1:20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20" x14ac:dyDescent="0.3">
      <c r="A73" s="12" t="s">
        <v>5</v>
      </c>
      <c r="B73" s="12" t="s">
        <v>4</v>
      </c>
      <c r="C73" s="12" t="s">
        <v>6</v>
      </c>
      <c r="D73" s="40" t="s">
        <v>11</v>
      </c>
      <c r="E73" s="94" t="s">
        <v>12</v>
      </c>
      <c r="F73" s="94"/>
      <c r="I73" s="4"/>
      <c r="J73" s="4"/>
      <c r="K73" s="4"/>
      <c r="L73" s="12" t="s">
        <v>5</v>
      </c>
      <c r="M73" s="12" t="s">
        <v>4</v>
      </c>
      <c r="N73" s="12" t="s">
        <v>6</v>
      </c>
      <c r="O73" s="40" t="s">
        <v>11</v>
      </c>
      <c r="P73" s="94" t="s">
        <v>12</v>
      </c>
      <c r="Q73" s="94"/>
    </row>
    <row r="74" spans="1:20" x14ac:dyDescent="0.3">
      <c r="A74" s="6">
        <v>6.9444444444444441E-3</v>
      </c>
      <c r="B74" s="12"/>
      <c r="C74" s="3" t="s">
        <v>7</v>
      </c>
      <c r="D74" s="37" t="s">
        <v>19</v>
      </c>
      <c r="E74" s="93">
        <v>2</v>
      </c>
      <c r="F74" s="93"/>
      <c r="I74" s="4"/>
      <c r="J74" s="4"/>
      <c r="K74" s="4"/>
      <c r="L74" s="6">
        <v>6.9444444444444441E-3</v>
      </c>
      <c r="M74" s="12"/>
      <c r="N74" s="3" t="s">
        <v>7</v>
      </c>
      <c r="O74" s="37" t="s">
        <v>251</v>
      </c>
      <c r="P74" s="93">
        <v>5</v>
      </c>
      <c r="Q74" s="93"/>
    </row>
    <row r="75" spans="1:20" x14ac:dyDescent="0.3">
      <c r="A75" s="6">
        <v>1.3888888888888888E-2</v>
      </c>
      <c r="B75" s="12"/>
      <c r="C75" s="3" t="s">
        <v>7</v>
      </c>
      <c r="D75" s="37" t="s">
        <v>19</v>
      </c>
      <c r="E75" s="93">
        <v>2</v>
      </c>
      <c r="F75" s="93"/>
      <c r="I75" s="4"/>
      <c r="J75" s="4"/>
      <c r="K75" s="4"/>
      <c r="L75" s="6">
        <v>1.3888888888888888E-2</v>
      </c>
      <c r="M75" s="12"/>
      <c r="N75" s="3" t="s">
        <v>7</v>
      </c>
      <c r="O75" s="37" t="s">
        <v>251</v>
      </c>
      <c r="P75" s="93">
        <v>5</v>
      </c>
      <c r="Q75" s="93"/>
    </row>
    <row r="76" spans="1:20" x14ac:dyDescent="0.3">
      <c r="A76" s="6">
        <v>2.0833333333333301E-2</v>
      </c>
      <c r="B76" s="12"/>
      <c r="C76" s="3" t="s">
        <v>7</v>
      </c>
      <c r="D76" s="37" t="s">
        <v>19</v>
      </c>
      <c r="E76" s="93">
        <v>2</v>
      </c>
      <c r="F76" s="93"/>
      <c r="I76" s="4"/>
      <c r="J76" s="4"/>
      <c r="K76" s="4"/>
      <c r="L76" s="6">
        <v>2.0833333333333301E-2</v>
      </c>
      <c r="M76" s="12"/>
      <c r="N76" s="3" t="s">
        <v>7</v>
      </c>
      <c r="O76" s="37" t="s">
        <v>251</v>
      </c>
      <c r="P76" s="93">
        <v>5</v>
      </c>
      <c r="Q76" s="93"/>
    </row>
    <row r="77" spans="1:20" x14ac:dyDescent="0.3">
      <c r="A77" s="6">
        <v>2.77777777777777E-2</v>
      </c>
      <c r="B77" s="12"/>
      <c r="C77" s="3" t="s">
        <v>7</v>
      </c>
      <c r="D77" s="37" t="s">
        <v>22</v>
      </c>
      <c r="E77" s="93">
        <v>2</v>
      </c>
      <c r="F77" s="93"/>
      <c r="I77" s="4"/>
      <c r="J77" s="4"/>
      <c r="K77" s="4"/>
      <c r="L77" s="6">
        <v>2.77777777777777E-2</v>
      </c>
      <c r="M77" s="12"/>
      <c r="N77" s="3" t="s">
        <v>7</v>
      </c>
      <c r="O77" s="37" t="s">
        <v>251</v>
      </c>
      <c r="P77" s="93">
        <v>5</v>
      </c>
      <c r="Q77" s="93"/>
    </row>
    <row r="78" spans="1:20" x14ac:dyDescent="0.3">
      <c r="A78" s="6">
        <v>3.4722222222222203E-2</v>
      </c>
      <c r="B78" s="12"/>
      <c r="C78" s="3" t="s">
        <v>7</v>
      </c>
      <c r="D78" s="37" t="s">
        <v>19</v>
      </c>
      <c r="E78" s="93">
        <v>2</v>
      </c>
      <c r="F78" s="93"/>
      <c r="I78" s="4"/>
      <c r="J78" s="4"/>
      <c r="K78" s="4"/>
      <c r="L78" s="6">
        <v>3.4722222222222203E-2</v>
      </c>
      <c r="M78" s="12"/>
      <c r="N78" s="3" t="s">
        <v>7</v>
      </c>
      <c r="O78" s="37" t="s">
        <v>251</v>
      </c>
      <c r="P78" s="93">
        <v>5</v>
      </c>
      <c r="Q78" s="93"/>
    </row>
    <row r="79" spans="1:20" x14ac:dyDescent="0.3">
      <c r="A79" s="6">
        <v>4.1666666666666602E-2</v>
      </c>
      <c r="B79" s="12"/>
      <c r="C79" s="3" t="s">
        <v>7</v>
      </c>
      <c r="D79" s="37" t="s">
        <v>19</v>
      </c>
      <c r="E79" s="93">
        <v>2</v>
      </c>
      <c r="F79" s="93"/>
      <c r="I79" s="4"/>
      <c r="J79" s="4"/>
      <c r="K79" s="4"/>
      <c r="L79" s="6">
        <v>4.1666666666666602E-2</v>
      </c>
      <c r="M79" s="12"/>
      <c r="N79" s="3" t="s">
        <v>7</v>
      </c>
      <c r="O79" s="37" t="s">
        <v>251</v>
      </c>
      <c r="P79" s="93">
        <v>5</v>
      </c>
      <c r="Q79" s="93"/>
    </row>
    <row r="80" spans="1:20" x14ac:dyDescent="0.3">
      <c r="A80" s="6">
        <v>4.8611111111111098E-2</v>
      </c>
      <c r="B80" s="12"/>
      <c r="C80" s="3" t="s">
        <v>7</v>
      </c>
      <c r="D80" s="37" t="s">
        <v>19</v>
      </c>
      <c r="E80" s="93">
        <v>2</v>
      </c>
      <c r="F80" s="93"/>
      <c r="I80" s="4"/>
      <c r="J80" s="4"/>
      <c r="K80" s="4"/>
      <c r="L80" s="6">
        <v>4.8611111111111098E-2</v>
      </c>
      <c r="M80" s="12"/>
      <c r="N80" s="3" t="s">
        <v>7</v>
      </c>
      <c r="O80" s="37" t="s">
        <v>251</v>
      </c>
      <c r="P80" s="93">
        <v>5</v>
      </c>
      <c r="Q80" s="93"/>
    </row>
    <row r="81" spans="1:17" x14ac:dyDescent="0.3">
      <c r="A81" s="6">
        <v>5.5555555555555497E-2</v>
      </c>
      <c r="B81" s="12"/>
      <c r="C81" s="3" t="s">
        <v>7</v>
      </c>
      <c r="D81" s="37" t="s">
        <v>19</v>
      </c>
      <c r="E81" s="93">
        <v>2</v>
      </c>
      <c r="F81" s="93"/>
      <c r="I81" s="4"/>
      <c r="J81" s="4"/>
      <c r="K81" s="4"/>
      <c r="L81" s="6">
        <v>5.5555555555555497E-2</v>
      </c>
      <c r="M81" s="12"/>
      <c r="N81" s="3" t="s">
        <v>7</v>
      </c>
      <c r="O81" s="37" t="s">
        <v>251</v>
      </c>
      <c r="P81" s="93">
        <v>5</v>
      </c>
      <c r="Q81" s="93"/>
    </row>
    <row r="82" spans="1:17" x14ac:dyDescent="0.3">
      <c r="A82" s="6">
        <v>6.25E-2</v>
      </c>
      <c r="B82" s="12"/>
      <c r="C82" s="3" t="s">
        <v>7</v>
      </c>
      <c r="D82" s="37" t="s">
        <v>19</v>
      </c>
      <c r="E82" s="93">
        <v>2</v>
      </c>
      <c r="F82" s="93"/>
      <c r="I82" s="4"/>
      <c r="J82" s="4"/>
      <c r="K82" s="4"/>
      <c r="L82" s="6">
        <v>6.25E-2</v>
      </c>
      <c r="M82" s="12"/>
      <c r="N82" s="3" t="s">
        <v>7</v>
      </c>
      <c r="O82" s="37" t="s">
        <v>251</v>
      </c>
      <c r="P82" s="93">
        <v>5</v>
      </c>
      <c r="Q82" s="93"/>
    </row>
    <row r="83" spans="1:17" x14ac:dyDescent="0.3">
      <c r="A83" s="6">
        <v>6.9444444444444406E-2</v>
      </c>
      <c r="B83" s="12"/>
      <c r="C83" s="3" t="s">
        <v>7</v>
      </c>
      <c r="D83" s="37" t="s">
        <v>19</v>
      </c>
      <c r="E83" s="93">
        <v>2</v>
      </c>
      <c r="F83" s="93"/>
      <c r="I83" s="4"/>
      <c r="J83" s="4"/>
      <c r="K83" s="4"/>
      <c r="L83" s="6">
        <v>6.9444444444444406E-2</v>
      </c>
      <c r="M83" s="12"/>
      <c r="N83" s="3" t="s">
        <v>7</v>
      </c>
      <c r="O83" s="37" t="s">
        <v>251</v>
      </c>
      <c r="P83" s="93">
        <v>5</v>
      </c>
      <c r="Q83" s="93"/>
    </row>
    <row r="84" spans="1:17" x14ac:dyDescent="0.3">
      <c r="A84" s="6">
        <v>7.6388888888888895E-2</v>
      </c>
      <c r="B84" s="12"/>
      <c r="C84" s="3" t="s">
        <v>7</v>
      </c>
      <c r="D84" s="37" t="s">
        <v>19</v>
      </c>
      <c r="E84" s="93">
        <v>2</v>
      </c>
      <c r="F84" s="93"/>
      <c r="I84" s="4"/>
      <c r="J84" s="4"/>
      <c r="K84" s="4"/>
      <c r="L84" s="6">
        <v>7.6388888888888895E-2</v>
      </c>
      <c r="M84" s="12"/>
      <c r="N84" s="3" t="s">
        <v>7</v>
      </c>
      <c r="O84" s="37" t="s">
        <v>251</v>
      </c>
      <c r="P84" s="93">
        <v>5</v>
      </c>
      <c r="Q84" s="93"/>
    </row>
    <row r="85" spans="1:17" x14ac:dyDescent="0.3">
      <c r="A85" s="6">
        <v>8.3333333333333301E-2</v>
      </c>
      <c r="B85" s="12"/>
      <c r="C85" s="3" t="s">
        <v>7</v>
      </c>
      <c r="D85" s="37" t="s">
        <v>19</v>
      </c>
      <c r="E85" s="93">
        <v>2</v>
      </c>
      <c r="F85" s="93"/>
      <c r="I85" s="4"/>
      <c r="J85" s="4"/>
      <c r="K85" s="4"/>
      <c r="L85" s="6">
        <v>8.3333333333333301E-2</v>
      </c>
      <c r="M85" s="12"/>
      <c r="N85" s="3" t="s">
        <v>7</v>
      </c>
      <c r="O85" s="37" t="s">
        <v>251</v>
      </c>
      <c r="P85" s="93">
        <v>5</v>
      </c>
      <c r="Q85" s="93"/>
    </row>
    <row r="86" spans="1:17" x14ac:dyDescent="0.3">
      <c r="A86" s="6">
        <v>9.0277777777777707E-2</v>
      </c>
      <c r="B86" s="12"/>
      <c r="C86" s="3" t="s">
        <v>7</v>
      </c>
      <c r="D86" s="37" t="s">
        <v>19</v>
      </c>
      <c r="E86" s="93">
        <v>2</v>
      </c>
      <c r="F86" s="93"/>
      <c r="I86" s="4"/>
      <c r="J86" s="4"/>
      <c r="K86" s="4"/>
      <c r="L86" s="6">
        <v>9.0277777777777707E-2</v>
      </c>
      <c r="M86" s="12"/>
      <c r="N86" s="3" t="s">
        <v>7</v>
      </c>
      <c r="O86" s="37" t="s">
        <v>251</v>
      </c>
      <c r="P86" s="93">
        <v>5</v>
      </c>
      <c r="Q86" s="93"/>
    </row>
    <row r="87" spans="1:17" x14ac:dyDescent="0.3">
      <c r="A87" s="6">
        <v>9.7222222222222293E-2</v>
      </c>
      <c r="B87" s="12"/>
      <c r="C87" s="3" t="s">
        <v>7</v>
      </c>
      <c r="D87" s="37" t="s">
        <v>19</v>
      </c>
      <c r="E87" s="93">
        <v>2</v>
      </c>
      <c r="F87" s="93"/>
      <c r="I87" s="4"/>
      <c r="J87" s="4"/>
      <c r="K87" s="4"/>
      <c r="L87" s="6">
        <v>9.7222222222222293E-2</v>
      </c>
      <c r="M87" s="12"/>
      <c r="N87" s="3" t="s">
        <v>7</v>
      </c>
      <c r="O87" s="37" t="s">
        <v>251</v>
      </c>
      <c r="P87" s="93">
        <v>5</v>
      </c>
      <c r="Q87" s="93"/>
    </row>
    <row r="88" spans="1:17" x14ac:dyDescent="0.3">
      <c r="A88" s="6">
        <v>0.104166666666667</v>
      </c>
      <c r="B88" s="12"/>
      <c r="C88" s="3" t="s">
        <v>7</v>
      </c>
      <c r="D88" s="37" t="s">
        <v>19</v>
      </c>
      <c r="E88" s="93">
        <v>2</v>
      </c>
      <c r="F88" s="93"/>
      <c r="I88" s="4"/>
      <c r="J88" s="4"/>
      <c r="K88" s="4"/>
      <c r="L88" s="6">
        <v>0.104166666666667</v>
      </c>
      <c r="M88" s="12"/>
      <c r="N88" s="3" t="s">
        <v>7</v>
      </c>
      <c r="O88" s="37" t="s">
        <v>251</v>
      </c>
      <c r="P88" s="93">
        <v>5</v>
      </c>
      <c r="Q88" s="93"/>
    </row>
    <row r="89" spans="1:17" x14ac:dyDescent="0.3">
      <c r="A89" s="6">
        <v>0.11111111111111099</v>
      </c>
      <c r="B89" s="12"/>
      <c r="C89" s="3" t="s">
        <v>7</v>
      </c>
      <c r="D89" s="37" t="s">
        <v>19</v>
      </c>
      <c r="E89" s="93">
        <v>2</v>
      </c>
      <c r="F89" s="93"/>
      <c r="I89" s="4"/>
      <c r="J89" s="4"/>
      <c r="K89" s="4"/>
      <c r="L89" s="6">
        <v>0.11111111111111099</v>
      </c>
      <c r="M89" s="12"/>
      <c r="N89" s="3" t="s">
        <v>7</v>
      </c>
      <c r="O89" s="37" t="s">
        <v>251</v>
      </c>
      <c r="P89" s="93">
        <v>5</v>
      </c>
      <c r="Q89" s="93"/>
    </row>
    <row r="90" spans="1:17" x14ac:dyDescent="0.3">
      <c r="A90" s="6">
        <v>0.118055555555555</v>
      </c>
      <c r="B90" s="12"/>
      <c r="C90" s="3" t="s">
        <v>7</v>
      </c>
      <c r="D90" s="37" t="s">
        <v>19</v>
      </c>
      <c r="E90" s="93">
        <v>2</v>
      </c>
      <c r="F90" s="93"/>
      <c r="I90" s="4"/>
      <c r="J90" s="4"/>
      <c r="K90" s="4"/>
      <c r="L90" s="6">
        <v>0.118055555555555</v>
      </c>
      <c r="M90" s="12"/>
      <c r="N90" s="3" t="s">
        <v>7</v>
      </c>
      <c r="O90" s="37" t="s">
        <v>251</v>
      </c>
      <c r="P90" s="93">
        <v>5</v>
      </c>
      <c r="Q90" s="93"/>
    </row>
    <row r="91" spans="1:17" x14ac:dyDescent="0.3">
      <c r="A91" s="6">
        <v>0.125</v>
      </c>
      <c r="B91" s="12"/>
      <c r="C91" s="3" t="s">
        <v>7</v>
      </c>
      <c r="D91" s="37" t="s">
        <v>19</v>
      </c>
      <c r="E91" s="93">
        <v>2</v>
      </c>
      <c r="F91" s="93"/>
      <c r="I91" s="4"/>
      <c r="J91" s="4"/>
      <c r="K91" s="4"/>
      <c r="L91" s="6">
        <v>0.125</v>
      </c>
      <c r="M91" s="12"/>
      <c r="N91" s="3" t="s">
        <v>7</v>
      </c>
      <c r="O91" s="37" t="s">
        <v>251</v>
      </c>
      <c r="P91" s="93">
        <v>5</v>
      </c>
      <c r="Q91" s="93"/>
    </row>
    <row r="92" spans="1:17" x14ac:dyDescent="0.3">
      <c r="A92" s="6">
        <v>0.131944444444444</v>
      </c>
      <c r="B92" s="12"/>
      <c r="C92" s="3" t="s">
        <v>7</v>
      </c>
      <c r="D92" s="37" t="s">
        <v>19</v>
      </c>
      <c r="E92" s="93">
        <v>2</v>
      </c>
      <c r="F92" s="93"/>
      <c r="I92" s="4"/>
      <c r="J92" s="4"/>
      <c r="K92" s="4"/>
      <c r="L92" s="6">
        <v>0.131944444444444</v>
      </c>
      <c r="M92" s="12"/>
      <c r="N92" s="3" t="s">
        <v>7</v>
      </c>
      <c r="O92" s="37" t="s">
        <v>251</v>
      </c>
      <c r="P92" s="93">
        <v>5</v>
      </c>
      <c r="Q92" s="93"/>
    </row>
    <row r="93" spans="1:17" x14ac:dyDescent="0.3">
      <c r="A93" s="6">
        <v>0.13888888888888801</v>
      </c>
      <c r="B93" s="12"/>
      <c r="C93" s="3" t="s">
        <v>7</v>
      </c>
      <c r="D93" s="37" t="s">
        <v>19</v>
      </c>
      <c r="E93" s="93">
        <v>2</v>
      </c>
      <c r="F93" s="93"/>
      <c r="I93" s="4"/>
      <c r="J93" s="4"/>
      <c r="K93" s="4"/>
      <c r="L93" s="6">
        <v>0.13888888888888801</v>
      </c>
      <c r="M93" s="12"/>
      <c r="N93" s="3" t="s">
        <v>7</v>
      </c>
      <c r="O93" s="37" t="s">
        <v>251</v>
      </c>
      <c r="P93" s="93">
        <v>5</v>
      </c>
      <c r="Q93" s="93"/>
    </row>
    <row r="94" spans="1:17" x14ac:dyDescent="0.3">
      <c r="A94" s="6">
        <v>0.14583333333333301</v>
      </c>
      <c r="B94" s="12"/>
      <c r="C94" s="3" t="s">
        <v>7</v>
      </c>
      <c r="D94" s="37" t="s">
        <v>19</v>
      </c>
      <c r="E94" s="93">
        <v>2</v>
      </c>
      <c r="F94" s="93"/>
      <c r="I94" s="4"/>
      <c r="J94" s="4"/>
      <c r="K94" s="4"/>
      <c r="L94" s="6">
        <v>0.14583333333333301</v>
      </c>
      <c r="M94" s="12"/>
      <c r="N94" s="3" t="s">
        <v>7</v>
      </c>
      <c r="O94" s="37" t="s">
        <v>251</v>
      </c>
      <c r="P94" s="93">
        <v>5</v>
      </c>
      <c r="Q94" s="93"/>
    </row>
    <row r="95" spans="1:17" x14ac:dyDescent="0.3">
      <c r="A95" s="6">
        <v>0.15277777777777701</v>
      </c>
      <c r="B95" s="12"/>
      <c r="C95" s="3" t="s">
        <v>7</v>
      </c>
      <c r="D95" s="37" t="s">
        <v>19</v>
      </c>
      <c r="E95" s="93">
        <v>2</v>
      </c>
      <c r="F95" s="93"/>
      <c r="I95" s="4"/>
      <c r="J95" s="4"/>
      <c r="K95" s="4"/>
      <c r="L95" s="6">
        <v>0.15277777777777701</v>
      </c>
      <c r="M95" s="12"/>
      <c r="N95" s="3" t="s">
        <v>7</v>
      </c>
      <c r="O95" s="37" t="s">
        <v>251</v>
      </c>
      <c r="P95" s="93">
        <v>5</v>
      </c>
      <c r="Q95" s="93"/>
    </row>
    <row r="96" spans="1:17" x14ac:dyDescent="0.3">
      <c r="A96" s="6">
        <v>0.15972222222222199</v>
      </c>
      <c r="B96" s="12"/>
      <c r="C96" s="3" t="s">
        <v>7</v>
      </c>
      <c r="D96" s="37" t="s">
        <v>19</v>
      </c>
      <c r="E96" s="93">
        <v>2</v>
      </c>
      <c r="F96" s="93"/>
      <c r="I96" s="4"/>
      <c r="J96" s="4"/>
      <c r="K96" s="4"/>
      <c r="L96" s="6">
        <v>0.15972222222222199</v>
      </c>
      <c r="M96" s="12"/>
      <c r="N96" s="3" t="s">
        <v>7</v>
      </c>
      <c r="O96" s="37" t="s">
        <v>251</v>
      </c>
      <c r="P96" s="93">
        <v>5</v>
      </c>
      <c r="Q96" s="93"/>
    </row>
    <row r="97" spans="1:17" x14ac:dyDescent="0.3">
      <c r="A97" s="6">
        <v>0.16666666666666599</v>
      </c>
      <c r="B97" s="12"/>
      <c r="C97" s="3" t="s">
        <v>7</v>
      </c>
      <c r="D97" s="37" t="s">
        <v>19</v>
      </c>
      <c r="E97" s="93">
        <v>2</v>
      </c>
      <c r="F97" s="93"/>
      <c r="I97" s="4"/>
      <c r="J97" s="4"/>
      <c r="K97" s="4"/>
      <c r="L97" s="6">
        <v>0.16666666666666599</v>
      </c>
      <c r="M97" s="12"/>
      <c r="N97" s="3" t="s">
        <v>7</v>
      </c>
      <c r="O97" s="37" t="s">
        <v>251</v>
      </c>
      <c r="P97" s="93">
        <v>5</v>
      </c>
      <c r="Q97" s="93"/>
    </row>
    <row r="98" spans="1:17" x14ac:dyDescent="0.3">
      <c r="A98" s="6">
        <v>0.17361111111111099</v>
      </c>
      <c r="B98" s="12"/>
      <c r="C98" s="3" t="s">
        <v>7</v>
      </c>
      <c r="D98" s="37" t="s">
        <v>19</v>
      </c>
      <c r="E98" s="93">
        <v>2</v>
      </c>
      <c r="F98" s="93"/>
      <c r="I98" s="4"/>
      <c r="J98" s="4"/>
      <c r="K98" s="4"/>
      <c r="L98" s="6">
        <v>0.17361111111111099</v>
      </c>
      <c r="M98" s="12"/>
      <c r="N98" s="3" t="s">
        <v>7</v>
      </c>
      <c r="O98" s="37" t="s">
        <v>251</v>
      </c>
      <c r="P98" s="93">
        <v>5</v>
      </c>
      <c r="Q98" s="93"/>
    </row>
    <row r="99" spans="1:17" x14ac:dyDescent="0.3">
      <c r="A99" s="6">
        <v>0.180555555555555</v>
      </c>
      <c r="B99" s="12"/>
      <c r="C99" s="3" t="s">
        <v>7</v>
      </c>
      <c r="D99" s="37" t="s">
        <v>19</v>
      </c>
      <c r="E99" s="93">
        <v>2</v>
      </c>
      <c r="F99" s="93"/>
      <c r="I99" s="4"/>
      <c r="J99" s="4"/>
      <c r="K99" s="4"/>
      <c r="L99" s="6">
        <v>0.180555555555555</v>
      </c>
      <c r="M99" s="12"/>
      <c r="N99" s="3" t="s">
        <v>7</v>
      </c>
      <c r="O99" s="37" t="s">
        <v>251</v>
      </c>
      <c r="P99" s="93">
        <v>5</v>
      </c>
      <c r="Q99" s="93"/>
    </row>
    <row r="100" spans="1:17" x14ac:dyDescent="0.3">
      <c r="A100" s="6">
        <v>0.1875</v>
      </c>
      <c r="B100" s="12"/>
      <c r="C100" s="3" t="s">
        <v>7</v>
      </c>
      <c r="D100" s="37" t="s">
        <v>19</v>
      </c>
      <c r="E100" s="93">
        <v>2</v>
      </c>
      <c r="F100" s="93"/>
      <c r="I100" s="4"/>
      <c r="J100" s="4"/>
      <c r="K100" s="4"/>
      <c r="L100" s="6">
        <v>0.1875</v>
      </c>
      <c r="M100" s="12"/>
      <c r="N100" s="3" t="s">
        <v>7</v>
      </c>
      <c r="O100" s="37" t="s">
        <v>251</v>
      </c>
      <c r="P100" s="93">
        <v>5</v>
      </c>
      <c r="Q100" s="93"/>
    </row>
    <row r="101" spans="1:17" x14ac:dyDescent="0.3">
      <c r="A101" s="6">
        <v>0.194444444444444</v>
      </c>
      <c r="B101" s="12"/>
      <c r="C101" s="3" t="s">
        <v>7</v>
      </c>
      <c r="D101" s="37" t="s">
        <v>19</v>
      </c>
      <c r="E101" s="93">
        <v>2</v>
      </c>
      <c r="F101" s="93"/>
      <c r="I101" s="4"/>
      <c r="J101" s="4"/>
      <c r="K101" s="4"/>
      <c r="L101" s="6">
        <v>0.194444444444444</v>
      </c>
      <c r="M101" s="12"/>
      <c r="N101" s="3" t="s">
        <v>7</v>
      </c>
      <c r="O101" s="37" t="s">
        <v>251</v>
      </c>
      <c r="P101" s="93">
        <v>5</v>
      </c>
      <c r="Q101" s="93"/>
    </row>
    <row r="102" spans="1:17" x14ac:dyDescent="0.3">
      <c r="A102" s="6">
        <v>0.20138888888888801</v>
      </c>
      <c r="B102" s="12"/>
      <c r="C102" s="3" t="s">
        <v>7</v>
      </c>
      <c r="D102" s="37" t="s">
        <v>19</v>
      </c>
      <c r="E102" s="93">
        <v>2</v>
      </c>
      <c r="F102" s="93"/>
      <c r="I102" s="4"/>
      <c r="J102" s="4"/>
      <c r="K102" s="4"/>
      <c r="L102" s="6">
        <v>0.20138888888888801</v>
      </c>
      <c r="M102" s="12"/>
      <c r="N102" s="3" t="s">
        <v>7</v>
      </c>
      <c r="O102" s="37" t="s">
        <v>251</v>
      </c>
      <c r="P102" s="93">
        <v>5</v>
      </c>
      <c r="Q102" s="93"/>
    </row>
    <row r="103" spans="1:17" x14ac:dyDescent="0.3">
      <c r="A103" s="6">
        <v>0.20833333333333301</v>
      </c>
      <c r="B103" s="12"/>
      <c r="C103" s="3" t="s">
        <v>7</v>
      </c>
      <c r="D103" s="37" t="s">
        <v>19</v>
      </c>
      <c r="E103" s="93">
        <v>2</v>
      </c>
      <c r="F103" s="93"/>
      <c r="I103" s="4"/>
      <c r="J103" s="4"/>
      <c r="K103" s="4"/>
      <c r="L103" s="6">
        <v>0.20833333333333301</v>
      </c>
      <c r="M103" s="12"/>
      <c r="N103" s="3" t="s">
        <v>7</v>
      </c>
      <c r="O103" s="37" t="s">
        <v>251</v>
      </c>
      <c r="P103" s="93">
        <v>5</v>
      </c>
      <c r="Q103" s="93"/>
    </row>
    <row r="104" spans="1:17" x14ac:dyDescent="0.3">
      <c r="A104" s="6">
        <v>0.21527777777777701</v>
      </c>
      <c r="B104" s="12"/>
      <c r="C104" s="3" t="s">
        <v>7</v>
      </c>
      <c r="D104" s="37" t="s">
        <v>19</v>
      </c>
      <c r="E104" s="93">
        <v>2</v>
      </c>
      <c r="F104" s="93"/>
      <c r="I104" s="4"/>
      <c r="J104" s="4"/>
      <c r="K104" s="4"/>
      <c r="L104" s="6">
        <v>0.21527777777777701</v>
      </c>
      <c r="M104" s="12"/>
      <c r="N104" s="3" t="s">
        <v>7</v>
      </c>
      <c r="O104" s="37" t="s">
        <v>251</v>
      </c>
      <c r="P104" s="93">
        <v>5</v>
      </c>
      <c r="Q104" s="93"/>
    </row>
    <row r="105" spans="1:17" x14ac:dyDescent="0.3">
      <c r="A105" s="6">
        <v>0.22222222222222199</v>
      </c>
      <c r="B105" s="12"/>
      <c r="C105" s="3" t="s">
        <v>7</v>
      </c>
      <c r="D105" s="37" t="s">
        <v>19</v>
      </c>
      <c r="E105" s="93">
        <v>2</v>
      </c>
      <c r="F105" s="93"/>
      <c r="I105" s="4"/>
      <c r="J105" s="4"/>
      <c r="K105" s="4"/>
      <c r="L105" s="6">
        <v>0.22222222222222199</v>
      </c>
      <c r="M105" s="12"/>
      <c r="N105" s="3" t="s">
        <v>7</v>
      </c>
      <c r="O105" s="37" t="s">
        <v>251</v>
      </c>
      <c r="P105" s="93">
        <v>5</v>
      </c>
      <c r="Q105" s="93"/>
    </row>
    <row r="106" spans="1:17" x14ac:dyDescent="0.3">
      <c r="A106" s="6">
        <v>0.22916666666666599</v>
      </c>
      <c r="B106" s="12"/>
      <c r="C106" s="3" t="s">
        <v>7</v>
      </c>
      <c r="D106" s="37" t="s">
        <v>19</v>
      </c>
      <c r="E106" s="93">
        <v>2</v>
      </c>
      <c r="F106" s="93"/>
      <c r="I106" s="4"/>
      <c r="J106" s="4"/>
      <c r="K106" s="4"/>
      <c r="L106" s="6">
        <v>0.22916666666666599</v>
      </c>
      <c r="M106" s="12"/>
      <c r="N106" s="3" t="s">
        <v>7</v>
      </c>
      <c r="O106" s="37" t="s">
        <v>251</v>
      </c>
      <c r="P106" s="93">
        <v>5</v>
      </c>
      <c r="Q106" s="93"/>
    </row>
    <row r="107" spans="1:17" x14ac:dyDescent="0.3">
      <c r="A107" s="6">
        <v>0.23611111111111099</v>
      </c>
      <c r="B107" s="12"/>
      <c r="C107" s="3" t="s">
        <v>7</v>
      </c>
      <c r="D107" s="37" t="s">
        <v>19</v>
      </c>
      <c r="E107" s="93">
        <v>2</v>
      </c>
      <c r="F107" s="93"/>
      <c r="I107" s="4"/>
      <c r="J107" s="4"/>
      <c r="K107" s="4"/>
      <c r="L107" s="6">
        <v>0.23611111111111099</v>
      </c>
      <c r="M107" s="12"/>
      <c r="N107" s="3" t="s">
        <v>7</v>
      </c>
      <c r="O107" s="37" t="s">
        <v>251</v>
      </c>
      <c r="P107" s="93">
        <v>5</v>
      </c>
      <c r="Q107" s="93"/>
    </row>
    <row r="108" spans="1:17" x14ac:dyDescent="0.3">
      <c r="A108" s="6">
        <v>0.243055555555555</v>
      </c>
      <c r="B108" s="12"/>
      <c r="C108" s="3" t="s">
        <v>7</v>
      </c>
      <c r="D108" s="37" t="s">
        <v>19</v>
      </c>
      <c r="E108" s="93">
        <v>2</v>
      </c>
      <c r="F108" s="93"/>
      <c r="I108" s="4"/>
      <c r="J108" s="4"/>
      <c r="K108" s="4"/>
      <c r="L108" s="6">
        <v>0.243055555555555</v>
      </c>
      <c r="M108" s="12"/>
      <c r="N108" s="3" t="s">
        <v>7</v>
      </c>
      <c r="O108" s="37" t="s">
        <v>251</v>
      </c>
      <c r="P108" s="93">
        <v>5</v>
      </c>
      <c r="Q108" s="93"/>
    </row>
    <row r="109" spans="1:17" x14ac:dyDescent="0.3">
      <c r="A109" s="6">
        <v>0.25</v>
      </c>
      <c r="B109" s="12"/>
      <c r="C109" s="3" t="s">
        <v>7</v>
      </c>
      <c r="D109" s="37" t="s">
        <v>19</v>
      </c>
      <c r="E109" s="93">
        <v>2</v>
      </c>
      <c r="F109" s="93"/>
      <c r="I109" s="4"/>
      <c r="J109" s="4"/>
      <c r="K109" s="4"/>
      <c r="L109" s="6">
        <v>0.25</v>
      </c>
      <c r="M109" s="12"/>
      <c r="N109" s="3" t="s">
        <v>7</v>
      </c>
      <c r="O109" s="37" t="s">
        <v>251</v>
      </c>
      <c r="P109" s="93">
        <v>5</v>
      </c>
      <c r="Q109" s="93"/>
    </row>
    <row r="110" spans="1:17" x14ac:dyDescent="0.3">
      <c r="A110" s="6">
        <v>0.25694444444444398</v>
      </c>
      <c r="B110" s="12"/>
      <c r="C110" s="3" t="s">
        <v>7</v>
      </c>
      <c r="D110" s="37" t="s">
        <v>19</v>
      </c>
      <c r="E110" s="93">
        <v>2</v>
      </c>
      <c r="F110" s="93"/>
      <c r="I110" s="4"/>
      <c r="J110" s="4"/>
      <c r="K110" s="4"/>
      <c r="L110" s="6">
        <v>0.25694444444444398</v>
      </c>
      <c r="M110" s="12"/>
      <c r="N110" s="3" t="s">
        <v>7</v>
      </c>
      <c r="O110" s="37" t="s">
        <v>251</v>
      </c>
      <c r="P110" s="93">
        <v>5</v>
      </c>
      <c r="Q110" s="93"/>
    </row>
    <row r="111" spans="1:17" x14ac:dyDescent="0.3">
      <c r="A111" s="6">
        <v>0.26388888888888801</v>
      </c>
      <c r="B111" s="12"/>
      <c r="C111" s="3" t="s">
        <v>7</v>
      </c>
      <c r="D111" s="37" t="s">
        <v>19</v>
      </c>
      <c r="E111" s="93">
        <v>2</v>
      </c>
      <c r="F111" s="93"/>
      <c r="I111" s="4"/>
      <c r="J111" s="4"/>
      <c r="K111" s="4"/>
      <c r="L111" s="6">
        <v>0.26388888888888801</v>
      </c>
      <c r="M111" s="12"/>
      <c r="N111" s="3" t="s">
        <v>7</v>
      </c>
      <c r="O111" s="37" t="s">
        <v>251</v>
      </c>
      <c r="P111" s="93">
        <v>5</v>
      </c>
      <c r="Q111" s="93"/>
    </row>
    <row r="112" spans="1:17" x14ac:dyDescent="0.3">
      <c r="A112" s="6">
        <v>0.27083333333333298</v>
      </c>
      <c r="B112" s="12"/>
      <c r="C112" s="3" t="s">
        <v>7</v>
      </c>
      <c r="D112" s="37" t="s">
        <v>19</v>
      </c>
      <c r="E112" s="93">
        <v>2</v>
      </c>
      <c r="F112" s="93"/>
      <c r="I112" s="4"/>
      <c r="J112" s="4"/>
      <c r="K112" s="4"/>
      <c r="L112" s="6">
        <v>0.27083333333333298</v>
      </c>
      <c r="M112" s="12"/>
      <c r="N112" s="3" t="s">
        <v>7</v>
      </c>
      <c r="O112" s="37" t="s">
        <v>251</v>
      </c>
      <c r="P112" s="93">
        <v>5</v>
      </c>
      <c r="Q112" s="93"/>
    </row>
    <row r="113" spans="1:17" x14ac:dyDescent="0.3">
      <c r="A113" s="6">
        <v>0.27777777777777701</v>
      </c>
      <c r="B113" s="12"/>
      <c r="C113" s="3" t="s">
        <v>7</v>
      </c>
      <c r="D113" s="37" t="s">
        <v>19</v>
      </c>
      <c r="E113" s="93">
        <v>2</v>
      </c>
      <c r="F113" s="93"/>
      <c r="I113" s="4"/>
      <c r="J113" s="4"/>
      <c r="K113" s="4"/>
      <c r="L113" s="6">
        <v>0.27777777777777701</v>
      </c>
      <c r="M113" s="12"/>
      <c r="N113" s="3" t="s">
        <v>7</v>
      </c>
      <c r="O113" s="37" t="s">
        <v>251</v>
      </c>
      <c r="P113" s="93">
        <v>5</v>
      </c>
      <c r="Q113" s="93"/>
    </row>
    <row r="114" spans="1:17" x14ac:dyDescent="0.3">
      <c r="A114" s="6">
        <v>0.28472222222222199</v>
      </c>
      <c r="B114" s="12"/>
      <c r="C114" s="3" t="s">
        <v>7</v>
      </c>
      <c r="D114" s="37" t="s">
        <v>19</v>
      </c>
      <c r="E114" s="93">
        <v>2</v>
      </c>
      <c r="F114" s="93"/>
      <c r="I114" s="4"/>
      <c r="J114" s="4"/>
      <c r="K114" s="4"/>
      <c r="L114" s="6">
        <v>0.28472222222222199</v>
      </c>
      <c r="M114" s="12"/>
      <c r="N114" s="3" t="s">
        <v>7</v>
      </c>
      <c r="O114" s="37" t="s">
        <v>251</v>
      </c>
      <c r="P114" s="93">
        <v>5</v>
      </c>
      <c r="Q114" s="93"/>
    </row>
    <row r="115" spans="1:17" x14ac:dyDescent="0.3">
      <c r="A115" s="6">
        <v>0.29166666666666602</v>
      </c>
      <c r="B115" s="12"/>
      <c r="C115" s="3" t="s">
        <v>7</v>
      </c>
      <c r="D115" s="37" t="s">
        <v>22</v>
      </c>
      <c r="E115" s="93">
        <v>2</v>
      </c>
      <c r="F115" s="93"/>
      <c r="I115" s="4"/>
      <c r="J115" s="4"/>
      <c r="K115" s="4"/>
      <c r="L115" s="6">
        <v>0.29166666666666602</v>
      </c>
      <c r="M115" s="12"/>
      <c r="N115" s="3" t="s">
        <v>7</v>
      </c>
      <c r="O115" s="37" t="s">
        <v>251</v>
      </c>
      <c r="P115" s="93">
        <v>5</v>
      </c>
      <c r="Q115" s="93"/>
    </row>
    <row r="116" spans="1:17" x14ac:dyDescent="0.3">
      <c r="A116" s="6">
        <v>0.29861111111111099</v>
      </c>
      <c r="B116" s="12"/>
      <c r="C116" s="3" t="s">
        <v>7</v>
      </c>
      <c r="D116" s="37" t="s">
        <v>22</v>
      </c>
      <c r="E116" s="93">
        <v>2</v>
      </c>
      <c r="F116" s="93"/>
      <c r="I116" s="4"/>
      <c r="J116" s="4"/>
      <c r="K116" s="4"/>
      <c r="L116" s="6">
        <v>0.29861111111111099</v>
      </c>
      <c r="M116" s="12"/>
      <c r="N116" s="3" t="s">
        <v>7</v>
      </c>
      <c r="O116" s="37" t="s">
        <v>251</v>
      </c>
      <c r="P116" s="93">
        <v>5</v>
      </c>
      <c r="Q116" s="93"/>
    </row>
    <row r="117" spans="1:17" x14ac:dyDescent="0.3">
      <c r="A117" s="6">
        <v>0.30555555555555503</v>
      </c>
      <c r="B117" s="12"/>
      <c r="C117" s="3" t="s">
        <v>7</v>
      </c>
      <c r="D117" s="37" t="s">
        <v>22</v>
      </c>
      <c r="E117" s="93">
        <v>2</v>
      </c>
      <c r="F117" s="93"/>
      <c r="I117" s="4"/>
      <c r="J117" s="4"/>
      <c r="K117" s="4"/>
      <c r="L117" s="6">
        <v>0.30555555555555503</v>
      </c>
      <c r="M117" s="12"/>
      <c r="N117" s="3" t="s">
        <v>7</v>
      </c>
      <c r="O117" s="37" t="s">
        <v>251</v>
      </c>
      <c r="P117" s="93">
        <v>5</v>
      </c>
      <c r="Q117" s="93"/>
    </row>
    <row r="118" spans="1:17" x14ac:dyDescent="0.3">
      <c r="A118" s="6">
        <v>0.3125</v>
      </c>
      <c r="B118" s="12"/>
      <c r="C118" s="3" t="s">
        <v>7</v>
      </c>
      <c r="D118" s="37" t="s">
        <v>19</v>
      </c>
      <c r="E118" s="93">
        <v>2</v>
      </c>
      <c r="F118" s="93"/>
      <c r="I118" s="4"/>
      <c r="J118" s="4"/>
      <c r="K118" s="4"/>
      <c r="L118" s="6">
        <v>0.3125</v>
      </c>
      <c r="M118" s="12"/>
      <c r="N118" s="3" t="s">
        <v>7</v>
      </c>
      <c r="O118" s="37" t="s">
        <v>251</v>
      </c>
      <c r="P118" s="93">
        <v>5</v>
      </c>
      <c r="Q118" s="93"/>
    </row>
    <row r="119" spans="1:17" x14ac:dyDescent="0.3">
      <c r="A119" s="6">
        <v>0.31944444444444398</v>
      </c>
      <c r="B119" s="12"/>
      <c r="C119" s="3" t="s">
        <v>7</v>
      </c>
      <c r="D119" s="37" t="s">
        <v>19</v>
      </c>
      <c r="E119" s="93">
        <v>2</v>
      </c>
      <c r="F119" s="93"/>
      <c r="I119" s="4"/>
      <c r="J119" s="4"/>
      <c r="K119" s="4"/>
      <c r="L119" s="6">
        <v>0.31944444444444398</v>
      </c>
      <c r="M119" s="12"/>
      <c r="N119" s="3" t="s">
        <v>7</v>
      </c>
      <c r="O119" s="37" t="s">
        <v>251</v>
      </c>
      <c r="P119" s="93">
        <v>5</v>
      </c>
      <c r="Q119" s="93"/>
    </row>
    <row r="120" spans="1:17" x14ac:dyDescent="0.3">
      <c r="A120" s="6">
        <v>0.32638888888888801</v>
      </c>
      <c r="B120" s="12"/>
      <c r="C120" s="3" t="s">
        <v>7</v>
      </c>
      <c r="D120" s="37" t="s">
        <v>19</v>
      </c>
      <c r="E120" s="93">
        <v>2</v>
      </c>
      <c r="F120" s="93"/>
      <c r="I120" s="4"/>
      <c r="J120" s="4"/>
      <c r="K120" s="4"/>
      <c r="L120" s="6">
        <v>0.32638888888888801</v>
      </c>
      <c r="M120" s="12"/>
      <c r="N120" s="3" t="s">
        <v>7</v>
      </c>
      <c r="O120" s="37" t="s">
        <v>251</v>
      </c>
      <c r="P120" s="93">
        <v>5</v>
      </c>
      <c r="Q120" s="93"/>
    </row>
    <row r="121" spans="1:17" x14ac:dyDescent="0.3">
      <c r="A121" s="6">
        <v>0.33333333333333298</v>
      </c>
      <c r="B121" s="12"/>
      <c r="C121" s="3" t="s">
        <v>7</v>
      </c>
      <c r="D121" s="37" t="s">
        <v>19</v>
      </c>
      <c r="E121" s="93">
        <v>2</v>
      </c>
      <c r="F121" s="93"/>
      <c r="I121" s="4"/>
      <c r="J121" s="4"/>
      <c r="K121" s="4"/>
      <c r="L121" s="6">
        <v>0.33333333333333298</v>
      </c>
      <c r="M121" s="12"/>
      <c r="N121" s="3" t="s">
        <v>7</v>
      </c>
      <c r="O121" s="37" t="s">
        <v>251</v>
      </c>
      <c r="P121" s="93">
        <v>5</v>
      </c>
      <c r="Q121" s="93"/>
    </row>
    <row r="122" spans="1:17" x14ac:dyDescent="0.3">
      <c r="A122" s="6">
        <v>0.34027777777777701</v>
      </c>
      <c r="B122" s="12"/>
      <c r="C122" s="3" t="s">
        <v>7</v>
      </c>
      <c r="D122" s="37" t="s">
        <v>19</v>
      </c>
      <c r="E122" s="93">
        <v>2</v>
      </c>
      <c r="F122" s="93"/>
      <c r="I122" s="4"/>
      <c r="J122" s="4"/>
      <c r="K122" s="4"/>
      <c r="L122" s="6">
        <v>0.34027777777777701</v>
      </c>
      <c r="M122" s="12"/>
      <c r="N122" s="3" t="s">
        <v>7</v>
      </c>
      <c r="O122" s="37" t="s">
        <v>251</v>
      </c>
      <c r="P122" s="93">
        <v>5</v>
      </c>
      <c r="Q122" s="93"/>
    </row>
    <row r="123" spans="1:17" x14ac:dyDescent="0.3">
      <c r="A123" s="6">
        <v>0.34722222222222199</v>
      </c>
      <c r="B123" s="12"/>
      <c r="C123" s="3" t="s">
        <v>7</v>
      </c>
      <c r="D123" s="37" t="s">
        <v>20</v>
      </c>
      <c r="E123" s="93">
        <v>2</v>
      </c>
      <c r="F123" s="93"/>
      <c r="I123" s="4"/>
      <c r="J123" s="4"/>
      <c r="K123" s="4"/>
      <c r="L123" s="6">
        <v>0.34722222222222199</v>
      </c>
      <c r="M123" s="12"/>
      <c r="N123" s="3" t="s">
        <v>7</v>
      </c>
      <c r="O123" s="37" t="s">
        <v>251</v>
      </c>
      <c r="P123" s="93">
        <v>5</v>
      </c>
      <c r="Q123" s="93"/>
    </row>
    <row r="124" spans="1:17" x14ac:dyDescent="0.3">
      <c r="A124" s="6">
        <v>0.35416666666666602</v>
      </c>
      <c r="B124" s="12"/>
      <c r="C124" s="3" t="s">
        <v>7</v>
      </c>
      <c r="D124" s="37" t="s">
        <v>20</v>
      </c>
      <c r="E124" s="93">
        <v>2</v>
      </c>
      <c r="F124" s="93"/>
      <c r="I124" s="4"/>
      <c r="J124" s="4"/>
      <c r="K124" s="4"/>
      <c r="L124" s="6">
        <v>0.35416666666666602</v>
      </c>
      <c r="M124" s="12"/>
      <c r="N124" s="3" t="s">
        <v>7</v>
      </c>
      <c r="O124" s="37" t="s">
        <v>251</v>
      </c>
      <c r="P124" s="93">
        <v>5</v>
      </c>
      <c r="Q124" s="93"/>
    </row>
    <row r="125" spans="1:17" x14ac:dyDescent="0.3">
      <c r="A125" s="6">
        <v>0.36111111111111099</v>
      </c>
      <c r="B125" s="12"/>
      <c r="C125" s="3" t="s">
        <v>7</v>
      </c>
      <c r="D125" s="37" t="s">
        <v>20</v>
      </c>
      <c r="E125" s="93">
        <v>2</v>
      </c>
      <c r="F125" s="93"/>
      <c r="I125" s="4"/>
      <c r="J125" s="4"/>
      <c r="K125" s="4"/>
      <c r="L125" s="6">
        <v>0.36111111111111099</v>
      </c>
      <c r="M125" s="12"/>
      <c r="N125" s="3" t="s">
        <v>7</v>
      </c>
      <c r="O125" s="37" t="s">
        <v>251</v>
      </c>
      <c r="P125" s="93">
        <v>5</v>
      </c>
      <c r="Q125" s="93"/>
    </row>
    <row r="126" spans="1:17" x14ac:dyDescent="0.3">
      <c r="A126" s="6">
        <v>0.36805555555555503</v>
      </c>
      <c r="B126" s="12"/>
      <c r="C126" s="3" t="s">
        <v>7</v>
      </c>
      <c r="D126" s="37" t="s">
        <v>22</v>
      </c>
      <c r="E126" s="93">
        <v>2</v>
      </c>
      <c r="F126" s="93"/>
      <c r="I126" s="4"/>
      <c r="J126" s="4"/>
      <c r="K126" s="4"/>
      <c r="L126" s="6">
        <v>0.36805555555555503</v>
      </c>
      <c r="M126" s="12"/>
      <c r="N126" s="3" t="s">
        <v>7</v>
      </c>
      <c r="O126" s="37" t="s">
        <v>251</v>
      </c>
      <c r="P126" s="93">
        <v>5</v>
      </c>
      <c r="Q126" s="93"/>
    </row>
    <row r="127" spans="1:17" x14ac:dyDescent="0.3">
      <c r="A127" s="6">
        <v>0.375</v>
      </c>
      <c r="B127" s="12"/>
      <c r="C127" s="3" t="s">
        <v>7</v>
      </c>
      <c r="D127" s="37" t="s">
        <v>19</v>
      </c>
      <c r="E127" s="93">
        <v>2</v>
      </c>
      <c r="F127" s="93"/>
      <c r="I127" s="4"/>
      <c r="J127" s="4"/>
      <c r="K127" s="4"/>
      <c r="L127" s="6">
        <v>0.375</v>
      </c>
      <c r="M127" s="12"/>
      <c r="N127" s="3" t="s">
        <v>7</v>
      </c>
      <c r="O127" s="37" t="s">
        <v>251</v>
      </c>
      <c r="P127" s="93">
        <v>5</v>
      </c>
      <c r="Q127" s="93"/>
    </row>
    <row r="128" spans="1:17" x14ac:dyDescent="0.3">
      <c r="A128" s="6">
        <v>0.38194444444444398</v>
      </c>
      <c r="B128" s="12"/>
      <c r="C128" s="3" t="s">
        <v>7</v>
      </c>
      <c r="D128" s="37" t="s">
        <v>19</v>
      </c>
      <c r="E128" s="93">
        <v>2</v>
      </c>
      <c r="F128" s="93"/>
      <c r="I128" s="4"/>
      <c r="J128" s="4"/>
      <c r="K128" s="4"/>
      <c r="L128" s="6">
        <v>0.38194444444444398</v>
      </c>
      <c r="M128" s="12"/>
      <c r="N128" s="3" t="s">
        <v>7</v>
      </c>
      <c r="O128" s="37" t="s">
        <v>251</v>
      </c>
      <c r="P128" s="93">
        <v>5</v>
      </c>
      <c r="Q128" s="93"/>
    </row>
    <row r="129" spans="1:17" x14ac:dyDescent="0.3">
      <c r="A129" s="6">
        <v>0.38888888888888801</v>
      </c>
      <c r="B129" s="12"/>
      <c r="C129" s="3" t="s">
        <v>7</v>
      </c>
      <c r="D129" s="37" t="s">
        <v>19</v>
      </c>
      <c r="E129" s="93">
        <v>2</v>
      </c>
      <c r="F129" s="93"/>
      <c r="I129" s="4"/>
      <c r="J129" s="4"/>
      <c r="K129" s="4"/>
      <c r="L129" s="6">
        <v>0.38888888888888801</v>
      </c>
      <c r="M129" s="12"/>
      <c r="N129" s="3" t="s">
        <v>7</v>
      </c>
      <c r="O129" s="37" t="s">
        <v>251</v>
      </c>
      <c r="P129" s="93">
        <v>5</v>
      </c>
      <c r="Q129" s="93"/>
    </row>
    <row r="130" spans="1:17" x14ac:dyDescent="0.3">
      <c r="A130" s="6">
        <v>0.39583333333333298</v>
      </c>
      <c r="B130" s="12"/>
      <c r="C130" s="3" t="s">
        <v>7</v>
      </c>
      <c r="D130" s="37" t="s">
        <v>19</v>
      </c>
      <c r="E130" s="93">
        <v>2</v>
      </c>
      <c r="F130" s="93"/>
      <c r="I130" s="4"/>
      <c r="J130" s="4"/>
      <c r="K130" s="4"/>
      <c r="L130" s="6">
        <v>0.39583333333333298</v>
      </c>
      <c r="M130" s="12"/>
      <c r="N130" s="3" t="s">
        <v>7</v>
      </c>
      <c r="O130" s="37" t="s">
        <v>251</v>
      </c>
      <c r="P130" s="93">
        <v>5</v>
      </c>
      <c r="Q130" s="93"/>
    </row>
    <row r="131" spans="1:17" x14ac:dyDescent="0.3">
      <c r="A131" s="6">
        <v>0.40277777777777701</v>
      </c>
      <c r="B131" s="12"/>
      <c r="C131" s="3" t="s">
        <v>7</v>
      </c>
      <c r="D131" s="37" t="s">
        <v>19</v>
      </c>
      <c r="E131" s="93">
        <v>2</v>
      </c>
      <c r="F131" s="93"/>
      <c r="I131" s="4"/>
      <c r="J131" s="4"/>
      <c r="K131" s="4"/>
      <c r="L131" s="6">
        <v>0.40277777777777701</v>
      </c>
      <c r="M131" s="12"/>
      <c r="N131" s="3" t="s">
        <v>7</v>
      </c>
      <c r="O131" s="37" t="s">
        <v>251</v>
      </c>
      <c r="P131" s="93">
        <v>5</v>
      </c>
      <c r="Q131" s="93"/>
    </row>
    <row r="132" spans="1:17" x14ac:dyDescent="0.3">
      <c r="A132" s="6">
        <v>0.40972222222222199</v>
      </c>
      <c r="B132" s="12"/>
      <c r="C132" s="3" t="s">
        <v>7</v>
      </c>
      <c r="D132" s="37" t="s">
        <v>19</v>
      </c>
      <c r="E132" s="93">
        <v>2</v>
      </c>
      <c r="F132" s="93"/>
      <c r="I132" s="4"/>
      <c r="J132" s="4"/>
      <c r="K132" s="4"/>
      <c r="L132" s="6">
        <v>0.40972222222222199</v>
      </c>
      <c r="M132" s="12"/>
      <c r="N132" s="3" t="s">
        <v>7</v>
      </c>
      <c r="O132" s="37" t="s">
        <v>251</v>
      </c>
      <c r="P132" s="93">
        <v>5</v>
      </c>
      <c r="Q132" s="93"/>
    </row>
    <row r="133" spans="1:17" x14ac:dyDescent="0.3">
      <c r="A133" s="6">
        <v>0.41666666666666602</v>
      </c>
      <c r="B133" s="12"/>
      <c r="C133" s="3" t="s">
        <v>7</v>
      </c>
      <c r="D133" s="37" t="s">
        <v>19</v>
      </c>
      <c r="E133" s="93">
        <v>2</v>
      </c>
      <c r="F133" s="93"/>
      <c r="I133" s="4"/>
      <c r="J133" s="4"/>
      <c r="K133" s="4"/>
      <c r="L133" s="6">
        <v>0.41666666666666602</v>
      </c>
      <c r="M133" s="12"/>
      <c r="N133" s="3" t="s">
        <v>7</v>
      </c>
      <c r="O133" s="37" t="s">
        <v>251</v>
      </c>
      <c r="P133" s="93">
        <v>5</v>
      </c>
      <c r="Q133" s="93"/>
    </row>
  </sheetData>
  <mergeCells count="260">
    <mergeCell ref="A1:C1"/>
    <mergeCell ref="B2:C2"/>
    <mergeCell ref="D2:E2"/>
    <mergeCell ref="F2:H2"/>
    <mergeCell ref="M2:N2"/>
    <mergeCell ref="O2:P2"/>
    <mergeCell ref="E6:F6"/>
    <mergeCell ref="Q2:S2"/>
    <mergeCell ref="E4:F4"/>
    <mergeCell ref="P4:Q4"/>
    <mergeCell ref="E5:F5"/>
    <mergeCell ref="P5:Q5"/>
    <mergeCell ref="E10:F10"/>
    <mergeCell ref="P10:Q10"/>
    <mergeCell ref="E11:F11"/>
    <mergeCell ref="P11:Q11"/>
    <mergeCell ref="E8:F8"/>
    <mergeCell ref="P8:Q8"/>
    <mergeCell ref="E9:F9"/>
    <mergeCell ref="P9:Q9"/>
    <mergeCell ref="P6:Q6"/>
    <mergeCell ref="E7:F7"/>
    <mergeCell ref="P7:Q7"/>
    <mergeCell ref="E16:F16"/>
    <mergeCell ref="P16:Q16"/>
    <mergeCell ref="E17:F17"/>
    <mergeCell ref="P17:Q17"/>
    <mergeCell ref="E14:F14"/>
    <mergeCell ref="P14:Q14"/>
    <mergeCell ref="E15:F15"/>
    <mergeCell ref="P15:Q15"/>
    <mergeCell ref="E12:F12"/>
    <mergeCell ref="P12:Q12"/>
    <mergeCell ref="E13:F13"/>
    <mergeCell ref="P13:Q13"/>
    <mergeCell ref="E22:F22"/>
    <mergeCell ref="P22:Q22"/>
    <mergeCell ref="E23:F23"/>
    <mergeCell ref="P23:Q23"/>
    <mergeCell ref="E20:F20"/>
    <mergeCell ref="P20:Q20"/>
    <mergeCell ref="E21:F21"/>
    <mergeCell ref="P21:Q21"/>
    <mergeCell ref="E18:F18"/>
    <mergeCell ref="P18:Q18"/>
    <mergeCell ref="E19:F19"/>
    <mergeCell ref="P19:Q19"/>
    <mergeCell ref="E28:F28"/>
    <mergeCell ref="P28:Q28"/>
    <mergeCell ref="E29:F29"/>
    <mergeCell ref="P29:Q29"/>
    <mergeCell ref="E26:F26"/>
    <mergeCell ref="P26:Q26"/>
    <mergeCell ref="E27:F27"/>
    <mergeCell ref="P27:Q27"/>
    <mergeCell ref="E24:F24"/>
    <mergeCell ref="P24:Q24"/>
    <mergeCell ref="E25:F25"/>
    <mergeCell ref="P25:Q25"/>
    <mergeCell ref="E34:F34"/>
    <mergeCell ref="P34:Q34"/>
    <mergeCell ref="E35:F35"/>
    <mergeCell ref="P35:Q35"/>
    <mergeCell ref="E32:F32"/>
    <mergeCell ref="P32:Q32"/>
    <mergeCell ref="E33:F33"/>
    <mergeCell ref="P33:Q33"/>
    <mergeCell ref="E30:F30"/>
    <mergeCell ref="P30:Q30"/>
    <mergeCell ref="E31:F31"/>
    <mergeCell ref="P31:Q31"/>
    <mergeCell ref="E40:F40"/>
    <mergeCell ref="P40:Q40"/>
    <mergeCell ref="E41:F41"/>
    <mergeCell ref="P41:Q41"/>
    <mergeCell ref="E38:F38"/>
    <mergeCell ref="P38:Q38"/>
    <mergeCell ref="E39:F39"/>
    <mergeCell ref="P39:Q39"/>
    <mergeCell ref="E36:F36"/>
    <mergeCell ref="P36:Q36"/>
    <mergeCell ref="E37:F37"/>
    <mergeCell ref="P37:Q37"/>
    <mergeCell ref="E46:F46"/>
    <mergeCell ref="P46:Q46"/>
    <mergeCell ref="E47:F47"/>
    <mergeCell ref="P47:Q47"/>
    <mergeCell ref="E44:F44"/>
    <mergeCell ref="P44:Q44"/>
    <mergeCell ref="E45:F45"/>
    <mergeCell ref="P45:Q45"/>
    <mergeCell ref="E42:F42"/>
    <mergeCell ref="P42:Q42"/>
    <mergeCell ref="E43:F43"/>
    <mergeCell ref="P43:Q43"/>
    <mergeCell ref="E52:F52"/>
    <mergeCell ref="P52:Q52"/>
    <mergeCell ref="E53:F53"/>
    <mergeCell ref="P53:Q53"/>
    <mergeCell ref="E50:F50"/>
    <mergeCell ref="P50:Q50"/>
    <mergeCell ref="E51:F51"/>
    <mergeCell ref="P51:Q51"/>
    <mergeCell ref="E48:F48"/>
    <mergeCell ref="P48:Q48"/>
    <mergeCell ref="E49:F49"/>
    <mergeCell ref="P49:Q49"/>
    <mergeCell ref="E58:F58"/>
    <mergeCell ref="P58:Q58"/>
    <mergeCell ref="E59:F59"/>
    <mergeCell ref="P59:Q59"/>
    <mergeCell ref="E56:F56"/>
    <mergeCell ref="P56:Q56"/>
    <mergeCell ref="E57:F57"/>
    <mergeCell ref="P57:Q57"/>
    <mergeCell ref="E54:F54"/>
    <mergeCell ref="P54:Q54"/>
    <mergeCell ref="E55:F55"/>
    <mergeCell ref="P55:Q55"/>
    <mergeCell ref="E62:F62"/>
    <mergeCell ref="Q70:T70"/>
    <mergeCell ref="P62:Q62"/>
    <mergeCell ref="E63:F63"/>
    <mergeCell ref="P63:Q63"/>
    <mergeCell ref="A66:H67"/>
    <mergeCell ref="E60:F60"/>
    <mergeCell ref="P60:Q60"/>
    <mergeCell ref="E61:F61"/>
    <mergeCell ref="P61:Q61"/>
    <mergeCell ref="F71:J71"/>
    <mergeCell ref="E73:F73"/>
    <mergeCell ref="P73:Q73"/>
    <mergeCell ref="E64:F64"/>
    <mergeCell ref="P64:Q64"/>
    <mergeCell ref="A69:C69"/>
    <mergeCell ref="B70:C70"/>
    <mergeCell ref="D70:E70"/>
    <mergeCell ref="F70:I70"/>
    <mergeCell ref="M70:N70"/>
    <mergeCell ref="O70:P70"/>
    <mergeCell ref="E78:F78"/>
    <mergeCell ref="P78:Q78"/>
    <mergeCell ref="E79:F79"/>
    <mergeCell ref="P79:Q79"/>
    <mergeCell ref="E76:F76"/>
    <mergeCell ref="P76:Q76"/>
    <mergeCell ref="E77:F77"/>
    <mergeCell ref="P77:Q77"/>
    <mergeCell ref="E74:F74"/>
    <mergeCell ref="P74:Q74"/>
    <mergeCell ref="E75:F75"/>
    <mergeCell ref="P75:Q75"/>
    <mergeCell ref="E84:F84"/>
    <mergeCell ref="P84:Q84"/>
    <mergeCell ref="E85:F85"/>
    <mergeCell ref="P85:Q85"/>
    <mergeCell ref="E82:F82"/>
    <mergeCell ref="P82:Q82"/>
    <mergeCell ref="E83:F83"/>
    <mergeCell ref="P83:Q83"/>
    <mergeCell ref="E80:F80"/>
    <mergeCell ref="P80:Q80"/>
    <mergeCell ref="E81:F81"/>
    <mergeCell ref="P81:Q81"/>
    <mergeCell ref="E90:F90"/>
    <mergeCell ref="P90:Q90"/>
    <mergeCell ref="E91:F91"/>
    <mergeCell ref="P91:Q91"/>
    <mergeCell ref="E88:F88"/>
    <mergeCell ref="P88:Q88"/>
    <mergeCell ref="E89:F89"/>
    <mergeCell ref="P89:Q89"/>
    <mergeCell ref="E86:F86"/>
    <mergeCell ref="P86:Q86"/>
    <mergeCell ref="E87:F87"/>
    <mergeCell ref="P87:Q87"/>
    <mergeCell ref="E96:F96"/>
    <mergeCell ref="P96:Q96"/>
    <mergeCell ref="E97:F97"/>
    <mergeCell ref="P97:Q97"/>
    <mergeCell ref="E94:F94"/>
    <mergeCell ref="P94:Q94"/>
    <mergeCell ref="E95:F95"/>
    <mergeCell ref="P95:Q95"/>
    <mergeCell ref="E92:F92"/>
    <mergeCell ref="P92:Q92"/>
    <mergeCell ref="E93:F93"/>
    <mergeCell ref="P93:Q93"/>
    <mergeCell ref="E102:F102"/>
    <mergeCell ref="P102:Q102"/>
    <mergeCell ref="E103:F103"/>
    <mergeCell ref="P103:Q103"/>
    <mergeCell ref="E100:F100"/>
    <mergeCell ref="P100:Q100"/>
    <mergeCell ref="E101:F101"/>
    <mergeCell ref="P101:Q101"/>
    <mergeCell ref="E98:F98"/>
    <mergeCell ref="P98:Q98"/>
    <mergeCell ref="E99:F99"/>
    <mergeCell ref="P99:Q99"/>
    <mergeCell ref="E108:F108"/>
    <mergeCell ref="P108:Q108"/>
    <mergeCell ref="E109:F109"/>
    <mergeCell ref="P109:Q109"/>
    <mergeCell ref="E106:F106"/>
    <mergeCell ref="P106:Q106"/>
    <mergeCell ref="E107:F107"/>
    <mergeCell ref="P107:Q107"/>
    <mergeCell ref="E104:F104"/>
    <mergeCell ref="P104:Q104"/>
    <mergeCell ref="E105:F105"/>
    <mergeCell ref="P105:Q105"/>
    <mergeCell ref="E114:F114"/>
    <mergeCell ref="P114:Q114"/>
    <mergeCell ref="E115:F115"/>
    <mergeCell ref="P115:Q115"/>
    <mergeCell ref="E112:F112"/>
    <mergeCell ref="P112:Q112"/>
    <mergeCell ref="E113:F113"/>
    <mergeCell ref="P113:Q113"/>
    <mergeCell ref="E110:F110"/>
    <mergeCell ref="P110:Q110"/>
    <mergeCell ref="E111:F111"/>
    <mergeCell ref="P111:Q111"/>
    <mergeCell ref="E120:F120"/>
    <mergeCell ref="P120:Q120"/>
    <mergeCell ref="E121:F121"/>
    <mergeCell ref="P121:Q121"/>
    <mergeCell ref="E118:F118"/>
    <mergeCell ref="P118:Q118"/>
    <mergeCell ref="E119:F119"/>
    <mergeCell ref="P119:Q119"/>
    <mergeCell ref="E116:F116"/>
    <mergeCell ref="P116:Q116"/>
    <mergeCell ref="E117:F117"/>
    <mergeCell ref="P117:Q117"/>
    <mergeCell ref="E126:F126"/>
    <mergeCell ref="P126:Q126"/>
    <mergeCell ref="E127:F127"/>
    <mergeCell ref="P127:Q127"/>
    <mergeCell ref="E124:F124"/>
    <mergeCell ref="P124:Q124"/>
    <mergeCell ref="E125:F125"/>
    <mergeCell ref="P125:Q125"/>
    <mergeCell ref="E122:F122"/>
    <mergeCell ref="P122:Q122"/>
    <mergeCell ref="E123:F123"/>
    <mergeCell ref="P123:Q123"/>
    <mergeCell ref="E132:F132"/>
    <mergeCell ref="P132:Q132"/>
    <mergeCell ref="E133:F133"/>
    <mergeCell ref="P133:Q133"/>
    <mergeCell ref="E130:F130"/>
    <mergeCell ref="P130:Q130"/>
    <mergeCell ref="E131:F131"/>
    <mergeCell ref="P131:Q131"/>
    <mergeCell ref="E128:F128"/>
    <mergeCell ref="P128:Q128"/>
    <mergeCell ref="E129:F129"/>
    <mergeCell ref="P129:Q129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1277C-A031-48C1-9C54-6D12AFEC657A}">
  <dimension ref="A1:Y133"/>
  <sheetViews>
    <sheetView topLeftCell="N1" workbookViewId="0">
      <selection activeCell="T1" sqref="T1:Y6"/>
    </sheetView>
  </sheetViews>
  <sheetFormatPr defaultRowHeight="14.4" x14ac:dyDescent="0.3"/>
  <sheetData>
    <row r="1" spans="1:25" x14ac:dyDescent="0.3">
      <c r="A1" s="98" t="s">
        <v>13</v>
      </c>
      <c r="B1" s="98"/>
      <c r="C1" s="98"/>
      <c r="T1">
        <v>1</v>
      </c>
      <c r="U1">
        <v>2</v>
      </c>
      <c r="V1">
        <v>3</v>
      </c>
      <c r="W1">
        <v>4</v>
      </c>
      <c r="X1">
        <v>5</v>
      </c>
      <c r="Y1">
        <v>6</v>
      </c>
    </row>
    <row r="2" spans="1:25" x14ac:dyDescent="0.3">
      <c r="A2" t="s">
        <v>0</v>
      </c>
      <c r="B2" s="98" t="s">
        <v>103</v>
      </c>
      <c r="C2" s="98"/>
      <c r="D2" s="86" t="s">
        <v>1</v>
      </c>
      <c r="E2" s="86"/>
      <c r="F2" s="98" t="s">
        <v>3</v>
      </c>
      <c r="G2" s="98"/>
      <c r="H2" s="98"/>
      <c r="L2" t="s">
        <v>0</v>
      </c>
      <c r="M2" s="98"/>
      <c r="N2" s="98"/>
      <c r="O2" s="86" t="s">
        <v>1</v>
      </c>
      <c r="P2" s="86"/>
      <c r="Q2" s="98"/>
      <c r="R2" s="98"/>
      <c r="S2" s="98"/>
      <c r="T2">
        <f t="shared" ref="T2:Y2" si="0">COUNTIF($E$5:$F$64,T1)*10</f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600</v>
      </c>
      <c r="Y2">
        <f t="shared" si="0"/>
        <v>0</v>
      </c>
    </row>
    <row r="3" spans="1:25" x14ac:dyDescent="0.3">
      <c r="T3">
        <f t="shared" ref="T3:Y3" si="1">COUNTIF($P$5:$Q$64,T1)*10</f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600</v>
      </c>
      <c r="Y3">
        <f t="shared" si="1"/>
        <v>0</v>
      </c>
    </row>
    <row r="4" spans="1:25" x14ac:dyDescent="0.3">
      <c r="A4" s="5" t="s">
        <v>5</v>
      </c>
      <c r="B4" s="5" t="s">
        <v>4</v>
      </c>
      <c r="C4" s="5" t="s">
        <v>6</v>
      </c>
      <c r="D4" s="40" t="s">
        <v>11</v>
      </c>
      <c r="E4" s="87" t="s">
        <v>12</v>
      </c>
      <c r="F4" s="87"/>
      <c r="I4" s="1"/>
      <c r="L4" s="5" t="s">
        <v>5</v>
      </c>
      <c r="M4" s="5" t="s">
        <v>4</v>
      </c>
      <c r="N4" s="5" t="s">
        <v>6</v>
      </c>
      <c r="O4" s="40" t="s">
        <v>11</v>
      </c>
      <c r="P4" s="87" t="s">
        <v>12</v>
      </c>
      <c r="Q4" s="87"/>
      <c r="T4">
        <f>COUNTIF($E$74:$F$133,$T$1)*10</f>
        <v>20</v>
      </c>
      <c r="U4">
        <f>COUNTIF($E$74:$F$133,$U$1)*10</f>
        <v>450</v>
      </c>
      <c r="V4">
        <f>COUNTIF($E$74:$F$133,$V$1)*10</f>
        <v>70</v>
      </c>
      <c r="W4">
        <f>COUNTIF($E$74:$F$133,$W$1)*10</f>
        <v>0</v>
      </c>
      <c r="X4">
        <f>COUNTIF($E$74:$F$133,$X$1)*10</f>
        <v>60</v>
      </c>
      <c r="Y4">
        <f>COUNTIF($E$74:$F$133,$Y$1)*10</f>
        <v>0</v>
      </c>
    </row>
    <row r="5" spans="1:25" x14ac:dyDescent="0.3">
      <c r="A5" s="6">
        <v>6.9444444444444441E-3</v>
      </c>
      <c r="B5" s="12"/>
      <c r="C5" s="3" t="s">
        <v>7</v>
      </c>
      <c r="D5" s="37" t="s">
        <v>251</v>
      </c>
      <c r="E5" s="89">
        <v>5</v>
      </c>
      <c r="F5" s="90"/>
      <c r="I5" s="8"/>
      <c r="J5" s="4"/>
      <c r="K5" s="4"/>
      <c r="L5" s="6">
        <v>6.9444444444444441E-3</v>
      </c>
      <c r="M5" s="12"/>
      <c r="N5" s="3" t="s">
        <v>7</v>
      </c>
      <c r="O5" s="37" t="s">
        <v>251</v>
      </c>
      <c r="P5" s="93">
        <v>5</v>
      </c>
      <c r="Q5" s="93"/>
      <c r="T5">
        <f t="shared" ref="T5:Y5" si="2">COUNTIF($P$74:$Q$133,T1)*10</f>
        <v>270</v>
      </c>
      <c r="U5">
        <f t="shared" si="2"/>
        <v>300</v>
      </c>
      <c r="V5">
        <f t="shared" si="2"/>
        <v>0</v>
      </c>
      <c r="W5">
        <f t="shared" si="2"/>
        <v>30</v>
      </c>
      <c r="X5">
        <f t="shared" si="2"/>
        <v>0</v>
      </c>
      <c r="Y5">
        <f t="shared" si="2"/>
        <v>0</v>
      </c>
    </row>
    <row r="6" spans="1:25" x14ac:dyDescent="0.3">
      <c r="A6" s="6">
        <v>1.3888888888888888E-2</v>
      </c>
      <c r="B6" s="12"/>
      <c r="C6" s="3" t="s">
        <v>7</v>
      </c>
      <c r="D6" s="37" t="s">
        <v>251</v>
      </c>
      <c r="E6" s="89">
        <v>5</v>
      </c>
      <c r="F6" s="90"/>
      <c r="I6" s="8"/>
      <c r="J6" s="4"/>
      <c r="K6" s="4"/>
      <c r="L6" s="6">
        <v>1.3888888888888888E-2</v>
      </c>
      <c r="M6" s="12"/>
      <c r="N6" s="3" t="s">
        <v>7</v>
      </c>
      <c r="O6" s="37" t="s">
        <v>251</v>
      </c>
      <c r="P6" s="93">
        <v>5</v>
      </c>
      <c r="Q6" s="93"/>
    </row>
    <row r="7" spans="1:25" x14ac:dyDescent="0.3">
      <c r="A7" s="6">
        <v>2.0833333333333301E-2</v>
      </c>
      <c r="B7" s="12"/>
      <c r="C7" s="3" t="s">
        <v>7</v>
      </c>
      <c r="D7" s="37" t="s">
        <v>251</v>
      </c>
      <c r="E7" s="89">
        <v>5</v>
      </c>
      <c r="F7" s="90"/>
      <c r="I7" s="8"/>
      <c r="J7" s="4"/>
      <c r="K7" s="4"/>
      <c r="L7" s="6">
        <v>2.0833333333333301E-2</v>
      </c>
      <c r="M7" s="12"/>
      <c r="N7" s="3" t="s">
        <v>7</v>
      </c>
      <c r="O7" s="37" t="s">
        <v>251</v>
      </c>
      <c r="P7" s="93">
        <v>5</v>
      </c>
      <c r="Q7" s="93"/>
    </row>
    <row r="8" spans="1:25" x14ac:dyDescent="0.3">
      <c r="A8" s="6">
        <v>2.77777777777777E-2</v>
      </c>
      <c r="B8" s="12"/>
      <c r="C8" s="3" t="s">
        <v>7</v>
      </c>
      <c r="D8" s="37" t="s">
        <v>251</v>
      </c>
      <c r="E8" s="89">
        <v>5</v>
      </c>
      <c r="F8" s="90"/>
      <c r="I8" s="8"/>
      <c r="J8" s="4"/>
      <c r="K8" s="4"/>
      <c r="L8" s="6">
        <v>2.77777777777777E-2</v>
      </c>
      <c r="M8" s="12"/>
      <c r="N8" s="3" t="s">
        <v>7</v>
      </c>
      <c r="O8" s="37" t="s">
        <v>251</v>
      </c>
      <c r="P8" s="93">
        <v>5</v>
      </c>
      <c r="Q8" s="93"/>
    </row>
    <row r="9" spans="1:25" x14ac:dyDescent="0.3">
      <c r="A9" s="6">
        <v>3.4722222222222203E-2</v>
      </c>
      <c r="B9" s="12"/>
      <c r="C9" s="3" t="s">
        <v>7</v>
      </c>
      <c r="D9" s="37" t="s">
        <v>251</v>
      </c>
      <c r="E9" s="89">
        <v>5</v>
      </c>
      <c r="F9" s="90"/>
      <c r="I9" s="8"/>
      <c r="J9" s="4"/>
      <c r="K9" s="4"/>
      <c r="L9" s="6">
        <v>3.4722222222222203E-2</v>
      </c>
      <c r="M9" s="12"/>
      <c r="N9" s="3" t="s">
        <v>7</v>
      </c>
      <c r="O9" s="37" t="s">
        <v>251</v>
      </c>
      <c r="P9" s="93">
        <v>5</v>
      </c>
      <c r="Q9" s="93"/>
    </row>
    <row r="10" spans="1:25" x14ac:dyDescent="0.3">
      <c r="A10" s="6">
        <v>4.1666666666666602E-2</v>
      </c>
      <c r="B10" s="12"/>
      <c r="C10" s="3" t="s">
        <v>7</v>
      </c>
      <c r="D10" s="37" t="s">
        <v>251</v>
      </c>
      <c r="E10" s="89">
        <v>5</v>
      </c>
      <c r="F10" s="90"/>
      <c r="I10" s="8"/>
      <c r="J10" s="4"/>
      <c r="K10" s="4"/>
      <c r="L10" s="6">
        <v>4.1666666666666602E-2</v>
      </c>
      <c r="M10" s="12"/>
      <c r="N10" s="3" t="s">
        <v>30</v>
      </c>
      <c r="O10" s="37" t="s">
        <v>251</v>
      </c>
      <c r="P10" s="93">
        <v>5</v>
      </c>
      <c r="Q10" s="93"/>
    </row>
    <row r="11" spans="1:25" x14ac:dyDescent="0.3">
      <c r="A11" s="6">
        <v>4.8611111111111098E-2</v>
      </c>
      <c r="B11" s="12"/>
      <c r="C11" s="3" t="s">
        <v>7</v>
      </c>
      <c r="D11" s="37" t="s">
        <v>251</v>
      </c>
      <c r="E11" s="89">
        <v>5</v>
      </c>
      <c r="F11" s="90"/>
      <c r="I11" s="8"/>
      <c r="J11" s="4"/>
      <c r="K11" s="4"/>
      <c r="L11" s="6">
        <v>4.8611111111111098E-2</v>
      </c>
      <c r="M11" s="12"/>
      <c r="N11" s="3" t="s">
        <v>7</v>
      </c>
      <c r="O11" s="37" t="s">
        <v>251</v>
      </c>
      <c r="P11" s="93">
        <v>5</v>
      </c>
      <c r="Q11" s="93"/>
    </row>
    <row r="12" spans="1:25" x14ac:dyDescent="0.3">
      <c r="A12" s="6">
        <v>5.5555555555555497E-2</v>
      </c>
      <c r="B12" s="12"/>
      <c r="C12" s="3" t="s">
        <v>7</v>
      </c>
      <c r="D12" s="37" t="s">
        <v>251</v>
      </c>
      <c r="E12" s="89">
        <v>5</v>
      </c>
      <c r="F12" s="90"/>
      <c r="I12" s="8"/>
      <c r="J12" s="4"/>
      <c r="K12" s="4"/>
      <c r="L12" s="6">
        <v>5.5555555555555497E-2</v>
      </c>
      <c r="M12" s="12"/>
      <c r="N12" s="3" t="s">
        <v>7</v>
      </c>
      <c r="O12" s="37" t="s">
        <v>251</v>
      </c>
      <c r="P12" s="93">
        <v>5</v>
      </c>
      <c r="Q12" s="93"/>
    </row>
    <row r="13" spans="1:25" x14ac:dyDescent="0.3">
      <c r="A13" s="6">
        <v>6.25E-2</v>
      </c>
      <c r="B13" s="12"/>
      <c r="C13" s="3" t="s">
        <v>7</v>
      </c>
      <c r="D13" s="37" t="s">
        <v>251</v>
      </c>
      <c r="E13" s="89">
        <v>5</v>
      </c>
      <c r="F13" s="90"/>
      <c r="I13" s="8"/>
      <c r="J13" s="4"/>
      <c r="K13" s="4"/>
      <c r="L13" s="6">
        <v>6.25E-2</v>
      </c>
      <c r="M13" s="12"/>
      <c r="N13" s="3" t="s">
        <v>7</v>
      </c>
      <c r="O13" s="37" t="s">
        <v>251</v>
      </c>
      <c r="P13" s="93">
        <v>5</v>
      </c>
      <c r="Q13" s="93"/>
    </row>
    <row r="14" spans="1:25" x14ac:dyDescent="0.3">
      <c r="A14" s="6">
        <v>6.9444444444444406E-2</v>
      </c>
      <c r="B14" s="12"/>
      <c r="C14" s="3" t="s">
        <v>7</v>
      </c>
      <c r="D14" s="37" t="s">
        <v>251</v>
      </c>
      <c r="E14" s="89">
        <v>5</v>
      </c>
      <c r="F14" s="90"/>
      <c r="I14" s="8"/>
      <c r="J14" s="4"/>
      <c r="K14" s="4"/>
      <c r="L14" s="6">
        <v>6.9444444444444406E-2</v>
      </c>
      <c r="M14" s="12"/>
      <c r="N14" s="3" t="s">
        <v>7</v>
      </c>
      <c r="O14" s="37" t="s">
        <v>251</v>
      </c>
      <c r="P14" s="93">
        <v>5</v>
      </c>
      <c r="Q14" s="93"/>
    </row>
    <row r="15" spans="1:25" x14ac:dyDescent="0.3">
      <c r="A15" s="6">
        <v>7.6388888888888895E-2</v>
      </c>
      <c r="B15" s="12"/>
      <c r="C15" s="3" t="s">
        <v>7</v>
      </c>
      <c r="D15" s="37" t="s">
        <v>251</v>
      </c>
      <c r="E15" s="89">
        <v>5</v>
      </c>
      <c r="F15" s="90"/>
      <c r="I15" s="8"/>
      <c r="J15" s="4"/>
      <c r="K15" s="4"/>
      <c r="L15" s="6">
        <v>7.6388888888888895E-2</v>
      </c>
      <c r="M15" s="12"/>
      <c r="N15" s="3" t="s">
        <v>7</v>
      </c>
      <c r="O15" s="37" t="s">
        <v>251</v>
      </c>
      <c r="P15" s="93">
        <v>5</v>
      </c>
      <c r="Q15" s="93"/>
    </row>
    <row r="16" spans="1:25" x14ac:dyDescent="0.3">
      <c r="A16" s="6">
        <v>8.3333333333333301E-2</v>
      </c>
      <c r="B16" s="12"/>
      <c r="C16" s="3" t="s">
        <v>7</v>
      </c>
      <c r="D16" s="37" t="s">
        <v>251</v>
      </c>
      <c r="E16" s="89">
        <v>5</v>
      </c>
      <c r="F16" s="90"/>
      <c r="I16" s="8"/>
      <c r="J16" s="4"/>
      <c r="K16" s="4"/>
      <c r="L16" s="6">
        <v>8.3333333333333301E-2</v>
      </c>
      <c r="M16" s="12"/>
      <c r="N16" s="3" t="s">
        <v>7</v>
      </c>
      <c r="O16" s="37" t="s">
        <v>251</v>
      </c>
      <c r="P16" s="93">
        <v>5</v>
      </c>
      <c r="Q16" s="93"/>
    </row>
    <row r="17" spans="1:17" x14ac:dyDescent="0.3">
      <c r="A17" s="6">
        <v>9.0277777777777707E-2</v>
      </c>
      <c r="B17" s="12"/>
      <c r="C17" s="3" t="s">
        <v>7</v>
      </c>
      <c r="D17" s="37" t="s">
        <v>251</v>
      </c>
      <c r="E17" s="89">
        <v>5</v>
      </c>
      <c r="F17" s="90"/>
      <c r="I17" s="8"/>
      <c r="J17" s="4"/>
      <c r="K17" s="4"/>
      <c r="L17" s="6">
        <v>9.0277777777777707E-2</v>
      </c>
      <c r="M17" s="12"/>
      <c r="N17" s="3" t="s">
        <v>7</v>
      </c>
      <c r="O17" s="37" t="s">
        <v>251</v>
      </c>
      <c r="P17" s="93">
        <v>5</v>
      </c>
      <c r="Q17" s="93"/>
    </row>
    <row r="18" spans="1:17" x14ac:dyDescent="0.3">
      <c r="A18" s="6">
        <v>9.7222222222222293E-2</v>
      </c>
      <c r="B18" s="12"/>
      <c r="C18" s="3" t="s">
        <v>7</v>
      </c>
      <c r="D18" s="37" t="s">
        <v>251</v>
      </c>
      <c r="E18" s="89">
        <v>5</v>
      </c>
      <c r="F18" s="90"/>
      <c r="I18" s="8"/>
      <c r="J18" s="4"/>
      <c r="K18" s="4"/>
      <c r="L18" s="6">
        <v>9.7222222222222293E-2</v>
      </c>
      <c r="M18" s="12"/>
      <c r="N18" s="3" t="s">
        <v>7</v>
      </c>
      <c r="O18" s="37" t="s">
        <v>251</v>
      </c>
      <c r="P18" s="93">
        <v>5</v>
      </c>
      <c r="Q18" s="93"/>
    </row>
    <row r="19" spans="1:17" x14ac:dyDescent="0.3">
      <c r="A19" s="6">
        <v>0.104166666666667</v>
      </c>
      <c r="B19" s="12"/>
      <c r="C19" s="3" t="s">
        <v>7</v>
      </c>
      <c r="D19" s="37" t="s">
        <v>251</v>
      </c>
      <c r="E19" s="89">
        <v>5</v>
      </c>
      <c r="F19" s="90"/>
      <c r="I19" s="8"/>
      <c r="J19" s="4"/>
      <c r="K19" s="4"/>
      <c r="L19" s="6">
        <v>0.104166666666667</v>
      </c>
      <c r="M19" s="12"/>
      <c r="N19" s="3" t="s">
        <v>7</v>
      </c>
      <c r="O19" s="37" t="s">
        <v>251</v>
      </c>
      <c r="P19" s="93">
        <v>5</v>
      </c>
      <c r="Q19" s="93"/>
    </row>
    <row r="20" spans="1:17" x14ac:dyDescent="0.3">
      <c r="A20" s="6">
        <v>0.11111111111111099</v>
      </c>
      <c r="B20" s="12"/>
      <c r="C20" s="3" t="s">
        <v>7</v>
      </c>
      <c r="D20" s="37" t="s">
        <v>251</v>
      </c>
      <c r="E20" s="89">
        <v>5</v>
      </c>
      <c r="F20" s="90"/>
      <c r="I20" s="8"/>
      <c r="J20" s="4"/>
      <c r="K20" s="4"/>
      <c r="L20" s="6">
        <v>0.11111111111111099</v>
      </c>
      <c r="M20" s="12"/>
      <c r="N20" s="3" t="s">
        <v>7</v>
      </c>
      <c r="O20" s="37" t="s">
        <v>251</v>
      </c>
      <c r="P20" s="93">
        <v>5</v>
      </c>
      <c r="Q20" s="93"/>
    </row>
    <row r="21" spans="1:17" x14ac:dyDescent="0.3">
      <c r="A21" s="6">
        <v>0.118055555555555</v>
      </c>
      <c r="B21" s="12"/>
      <c r="C21" s="3" t="s">
        <v>7</v>
      </c>
      <c r="D21" s="37" t="s">
        <v>251</v>
      </c>
      <c r="E21" s="89">
        <v>5</v>
      </c>
      <c r="F21" s="90"/>
      <c r="I21" s="8"/>
      <c r="J21" s="4"/>
      <c r="K21" s="4"/>
      <c r="L21" s="6">
        <v>0.118055555555555</v>
      </c>
      <c r="M21" s="12"/>
      <c r="N21" s="3" t="s">
        <v>7</v>
      </c>
      <c r="O21" s="37" t="s">
        <v>10</v>
      </c>
      <c r="P21" s="93">
        <v>5</v>
      </c>
      <c r="Q21" s="93"/>
    </row>
    <row r="22" spans="1:17" x14ac:dyDescent="0.3">
      <c r="A22" s="6">
        <v>0.125</v>
      </c>
      <c r="B22" s="12"/>
      <c r="C22" s="3" t="s">
        <v>7</v>
      </c>
      <c r="D22" s="37" t="s">
        <v>251</v>
      </c>
      <c r="E22" s="89">
        <v>5</v>
      </c>
      <c r="F22" s="90"/>
      <c r="I22" s="8"/>
      <c r="J22" s="4"/>
      <c r="K22" s="4"/>
      <c r="L22" s="6">
        <v>0.125</v>
      </c>
      <c r="M22" s="12"/>
      <c r="N22" s="3" t="s">
        <v>7</v>
      </c>
      <c r="O22" s="37" t="s">
        <v>10</v>
      </c>
      <c r="P22" s="93">
        <v>5</v>
      </c>
      <c r="Q22" s="93"/>
    </row>
    <row r="23" spans="1:17" x14ac:dyDescent="0.3">
      <c r="A23" s="6">
        <v>0.131944444444444</v>
      </c>
      <c r="B23" s="12"/>
      <c r="C23" s="3" t="s">
        <v>7</v>
      </c>
      <c r="D23" s="37" t="s">
        <v>251</v>
      </c>
      <c r="E23" s="89">
        <v>5</v>
      </c>
      <c r="F23" s="90"/>
      <c r="I23" s="8"/>
      <c r="J23" s="4"/>
      <c r="K23" s="4"/>
      <c r="L23" s="6">
        <v>0.131944444444444</v>
      </c>
      <c r="M23" s="12"/>
      <c r="N23" s="3" t="s">
        <v>7</v>
      </c>
      <c r="O23" s="37" t="s">
        <v>251</v>
      </c>
      <c r="P23" s="93">
        <v>5</v>
      </c>
      <c r="Q23" s="93"/>
    </row>
    <row r="24" spans="1:17" x14ac:dyDescent="0.3">
      <c r="A24" s="6">
        <v>0.13888888888888801</v>
      </c>
      <c r="B24" s="12"/>
      <c r="C24" s="3" t="s">
        <v>7</v>
      </c>
      <c r="D24" s="37" t="s">
        <v>251</v>
      </c>
      <c r="E24" s="89">
        <v>5</v>
      </c>
      <c r="F24" s="90"/>
      <c r="I24" s="8"/>
      <c r="J24" s="4"/>
      <c r="K24" s="4"/>
      <c r="L24" s="6">
        <v>0.13888888888888801</v>
      </c>
      <c r="M24" s="12"/>
      <c r="N24" s="3" t="s">
        <v>7</v>
      </c>
      <c r="O24" s="37" t="s">
        <v>251</v>
      </c>
      <c r="P24" s="93">
        <v>5</v>
      </c>
      <c r="Q24" s="93"/>
    </row>
    <row r="25" spans="1:17" x14ac:dyDescent="0.3">
      <c r="A25" s="6">
        <v>0.14583333333333301</v>
      </c>
      <c r="B25" s="12"/>
      <c r="C25" s="3" t="s">
        <v>7</v>
      </c>
      <c r="D25" s="37" t="s">
        <v>251</v>
      </c>
      <c r="E25" s="89">
        <v>5</v>
      </c>
      <c r="F25" s="90"/>
      <c r="I25" s="8"/>
      <c r="J25" s="4"/>
      <c r="K25" s="4"/>
      <c r="L25" s="6">
        <v>0.14583333333333301</v>
      </c>
      <c r="M25" s="12"/>
      <c r="N25" s="3" t="s">
        <v>7</v>
      </c>
      <c r="O25" s="37" t="s">
        <v>251</v>
      </c>
      <c r="P25" s="93">
        <v>5</v>
      </c>
      <c r="Q25" s="93"/>
    </row>
    <row r="26" spans="1:17" x14ac:dyDescent="0.3">
      <c r="A26" s="6">
        <v>0.15277777777777701</v>
      </c>
      <c r="B26" s="12"/>
      <c r="C26" s="3" t="s">
        <v>7</v>
      </c>
      <c r="D26" s="37" t="s">
        <v>251</v>
      </c>
      <c r="E26" s="89">
        <v>5</v>
      </c>
      <c r="F26" s="90"/>
      <c r="I26" s="8"/>
      <c r="J26" s="4"/>
      <c r="K26" s="4"/>
      <c r="L26" s="6">
        <v>0.15277777777777701</v>
      </c>
      <c r="M26" s="12"/>
      <c r="N26" s="3" t="s">
        <v>7</v>
      </c>
      <c r="O26" s="37" t="s">
        <v>251</v>
      </c>
      <c r="P26" s="93">
        <v>5</v>
      </c>
      <c r="Q26" s="93"/>
    </row>
    <row r="27" spans="1:17" x14ac:dyDescent="0.3">
      <c r="A27" s="6">
        <v>0.15972222222222199</v>
      </c>
      <c r="B27" s="12"/>
      <c r="C27" s="3" t="s">
        <v>7</v>
      </c>
      <c r="D27" s="37" t="s">
        <v>251</v>
      </c>
      <c r="E27" s="89">
        <v>5</v>
      </c>
      <c r="F27" s="90"/>
      <c r="I27" s="8"/>
      <c r="J27" s="4"/>
      <c r="K27" s="4"/>
      <c r="L27" s="6">
        <v>0.15972222222222199</v>
      </c>
      <c r="M27" s="12"/>
      <c r="N27" s="3" t="s">
        <v>7</v>
      </c>
      <c r="O27" s="37" t="s">
        <v>251</v>
      </c>
      <c r="P27" s="93">
        <v>5</v>
      </c>
      <c r="Q27" s="93"/>
    </row>
    <row r="28" spans="1:17" x14ac:dyDescent="0.3">
      <c r="A28" s="6">
        <v>0.16666666666666599</v>
      </c>
      <c r="B28" s="12"/>
      <c r="C28" s="3" t="s">
        <v>7</v>
      </c>
      <c r="D28" s="37" t="s">
        <v>251</v>
      </c>
      <c r="E28" s="89">
        <v>5</v>
      </c>
      <c r="F28" s="90"/>
      <c r="I28" s="8"/>
      <c r="J28" s="4"/>
      <c r="K28" s="4"/>
      <c r="L28" s="6">
        <v>0.16666666666666599</v>
      </c>
      <c r="M28" s="12"/>
      <c r="N28" s="3" t="s">
        <v>7</v>
      </c>
      <c r="O28" s="37" t="s">
        <v>251</v>
      </c>
      <c r="P28" s="93">
        <v>5</v>
      </c>
      <c r="Q28" s="93"/>
    </row>
    <row r="29" spans="1:17" x14ac:dyDescent="0.3">
      <c r="A29" s="6">
        <v>0.17361111111111099</v>
      </c>
      <c r="B29" s="12"/>
      <c r="C29" s="3" t="s">
        <v>7</v>
      </c>
      <c r="D29" s="37" t="s">
        <v>251</v>
      </c>
      <c r="E29" s="89">
        <v>5</v>
      </c>
      <c r="F29" s="90"/>
      <c r="I29" s="8"/>
      <c r="J29" s="4"/>
      <c r="K29" s="4"/>
      <c r="L29" s="6">
        <v>0.17361111111111099</v>
      </c>
      <c r="M29" s="12"/>
      <c r="N29" s="3" t="s">
        <v>7</v>
      </c>
      <c r="O29" s="37" t="s">
        <v>251</v>
      </c>
      <c r="P29" s="93">
        <v>5</v>
      </c>
      <c r="Q29" s="93"/>
    </row>
    <row r="30" spans="1:17" x14ac:dyDescent="0.3">
      <c r="A30" s="6">
        <v>0.180555555555555</v>
      </c>
      <c r="B30" s="12"/>
      <c r="C30" s="3" t="s">
        <v>7</v>
      </c>
      <c r="D30" s="37" t="s">
        <v>251</v>
      </c>
      <c r="E30" s="89">
        <v>5</v>
      </c>
      <c r="F30" s="90"/>
      <c r="I30" s="8"/>
      <c r="J30" s="4"/>
      <c r="K30" s="4"/>
      <c r="L30" s="6">
        <v>0.180555555555555</v>
      </c>
      <c r="M30" s="12"/>
      <c r="N30" s="3" t="s">
        <v>7</v>
      </c>
      <c r="O30" s="37" t="s">
        <v>251</v>
      </c>
      <c r="P30" s="93">
        <v>5</v>
      </c>
      <c r="Q30" s="93"/>
    </row>
    <row r="31" spans="1:17" x14ac:dyDescent="0.3">
      <c r="A31" s="6">
        <v>0.1875</v>
      </c>
      <c r="B31" s="12"/>
      <c r="C31" s="3" t="s">
        <v>7</v>
      </c>
      <c r="D31" s="37" t="s">
        <v>251</v>
      </c>
      <c r="E31" s="89">
        <v>5</v>
      </c>
      <c r="F31" s="90"/>
      <c r="I31" s="8"/>
      <c r="J31" s="4"/>
      <c r="K31" s="4"/>
      <c r="L31" s="6">
        <v>0.1875</v>
      </c>
      <c r="M31" s="12"/>
      <c r="N31" s="3" t="s">
        <v>7</v>
      </c>
      <c r="O31" s="37" t="s">
        <v>251</v>
      </c>
      <c r="P31" s="93">
        <v>5</v>
      </c>
      <c r="Q31" s="93"/>
    </row>
    <row r="32" spans="1:17" x14ac:dyDescent="0.3">
      <c r="A32" s="6">
        <v>0.194444444444444</v>
      </c>
      <c r="B32" s="12"/>
      <c r="C32" s="3" t="s">
        <v>7</v>
      </c>
      <c r="D32" s="37" t="s">
        <v>251</v>
      </c>
      <c r="E32" s="89">
        <v>5</v>
      </c>
      <c r="F32" s="90"/>
      <c r="I32" s="8"/>
      <c r="J32" s="4"/>
      <c r="K32" s="4"/>
      <c r="L32" s="6">
        <v>0.194444444444444</v>
      </c>
      <c r="M32" s="12"/>
      <c r="N32" s="3" t="s">
        <v>7</v>
      </c>
      <c r="O32" s="37" t="s">
        <v>251</v>
      </c>
      <c r="P32" s="93">
        <v>5</v>
      </c>
      <c r="Q32" s="93"/>
    </row>
    <row r="33" spans="1:17" x14ac:dyDescent="0.3">
      <c r="A33" s="6">
        <v>0.20138888888888801</v>
      </c>
      <c r="B33" s="12"/>
      <c r="C33" s="3" t="s">
        <v>7</v>
      </c>
      <c r="D33" s="37" t="s">
        <v>251</v>
      </c>
      <c r="E33" s="89">
        <v>5</v>
      </c>
      <c r="F33" s="90"/>
      <c r="I33" s="8"/>
      <c r="J33" s="4"/>
      <c r="K33" s="4"/>
      <c r="L33" s="6">
        <v>0.20138888888888801</v>
      </c>
      <c r="M33" s="12"/>
      <c r="N33" s="3" t="s">
        <v>7</v>
      </c>
      <c r="O33" s="37" t="s">
        <v>251</v>
      </c>
      <c r="P33" s="93">
        <v>5</v>
      </c>
      <c r="Q33" s="93"/>
    </row>
    <row r="34" spans="1:17" x14ac:dyDescent="0.3">
      <c r="A34" s="6">
        <v>0.20833333333333301</v>
      </c>
      <c r="B34" s="12"/>
      <c r="C34" s="3" t="s">
        <v>7</v>
      </c>
      <c r="D34" s="37" t="s">
        <v>251</v>
      </c>
      <c r="E34" s="89">
        <v>5</v>
      </c>
      <c r="F34" s="90"/>
      <c r="I34" s="8"/>
      <c r="J34" s="4"/>
      <c r="K34" s="4"/>
      <c r="L34" s="6">
        <v>0.20833333333333301</v>
      </c>
      <c r="M34" s="12"/>
      <c r="N34" s="3" t="s">
        <v>7</v>
      </c>
      <c r="O34" s="37" t="s">
        <v>251</v>
      </c>
      <c r="P34" s="93">
        <v>5</v>
      </c>
      <c r="Q34" s="93"/>
    </row>
    <row r="35" spans="1:17" x14ac:dyDescent="0.3">
      <c r="A35" s="6">
        <v>0.21527777777777701</v>
      </c>
      <c r="B35" s="12"/>
      <c r="C35" s="3" t="s">
        <v>7</v>
      </c>
      <c r="D35" s="37" t="s">
        <v>251</v>
      </c>
      <c r="E35" s="89">
        <v>5</v>
      </c>
      <c r="F35" s="90"/>
      <c r="I35" s="8"/>
      <c r="J35" s="4"/>
      <c r="K35" s="4"/>
      <c r="L35" s="6">
        <v>0.21527777777777701</v>
      </c>
      <c r="M35" s="12"/>
      <c r="N35" s="3" t="s">
        <v>7</v>
      </c>
      <c r="O35" s="37" t="s">
        <v>251</v>
      </c>
      <c r="P35" s="93">
        <v>5</v>
      </c>
      <c r="Q35" s="93"/>
    </row>
    <row r="36" spans="1:17" x14ac:dyDescent="0.3">
      <c r="A36" s="6">
        <v>0.22222222222222199</v>
      </c>
      <c r="B36" s="12"/>
      <c r="C36" s="3" t="s">
        <v>7</v>
      </c>
      <c r="D36" s="37" t="s">
        <v>251</v>
      </c>
      <c r="E36" s="89">
        <v>5</v>
      </c>
      <c r="F36" s="90"/>
      <c r="I36" s="8"/>
      <c r="J36" s="4"/>
      <c r="K36" s="4"/>
      <c r="L36" s="6">
        <v>0.22222222222222199</v>
      </c>
      <c r="M36" s="12"/>
      <c r="N36" s="3" t="s">
        <v>7</v>
      </c>
      <c r="O36" s="37" t="s">
        <v>251</v>
      </c>
      <c r="P36" s="93">
        <v>5</v>
      </c>
      <c r="Q36" s="93"/>
    </row>
    <row r="37" spans="1:17" x14ac:dyDescent="0.3">
      <c r="A37" s="6">
        <v>0.22916666666666599</v>
      </c>
      <c r="B37" s="12"/>
      <c r="C37" s="3" t="s">
        <v>7</v>
      </c>
      <c r="D37" s="37" t="s">
        <v>251</v>
      </c>
      <c r="E37" s="89">
        <v>5</v>
      </c>
      <c r="F37" s="90"/>
      <c r="I37" s="8"/>
      <c r="J37" s="4"/>
      <c r="K37" s="4"/>
      <c r="L37" s="6">
        <v>0.22916666666666599</v>
      </c>
      <c r="M37" s="12"/>
      <c r="N37" s="3" t="s">
        <v>7</v>
      </c>
      <c r="O37" s="37" t="s">
        <v>251</v>
      </c>
      <c r="P37" s="93">
        <v>5</v>
      </c>
      <c r="Q37" s="93"/>
    </row>
    <row r="38" spans="1:17" x14ac:dyDescent="0.3">
      <c r="A38" s="6">
        <v>0.23611111111111099</v>
      </c>
      <c r="B38" s="12"/>
      <c r="C38" s="3" t="s">
        <v>7</v>
      </c>
      <c r="D38" s="37" t="s">
        <v>251</v>
      </c>
      <c r="E38" s="89">
        <v>5</v>
      </c>
      <c r="F38" s="90"/>
      <c r="I38" s="8"/>
      <c r="J38" s="4"/>
      <c r="K38" s="4"/>
      <c r="L38" s="6">
        <v>0.23611111111111099</v>
      </c>
      <c r="M38" s="12"/>
      <c r="N38" s="3" t="s">
        <v>7</v>
      </c>
      <c r="O38" s="37" t="s">
        <v>251</v>
      </c>
      <c r="P38" s="93">
        <v>5</v>
      </c>
      <c r="Q38" s="93"/>
    </row>
    <row r="39" spans="1:17" x14ac:dyDescent="0.3">
      <c r="A39" s="6">
        <v>0.243055555555555</v>
      </c>
      <c r="B39" s="12"/>
      <c r="C39" s="3" t="s">
        <v>7</v>
      </c>
      <c r="D39" s="37" t="s">
        <v>251</v>
      </c>
      <c r="E39" s="89">
        <v>5</v>
      </c>
      <c r="F39" s="90"/>
      <c r="I39" s="8"/>
      <c r="J39" s="4"/>
      <c r="K39" s="4"/>
      <c r="L39" s="6">
        <v>0.243055555555555</v>
      </c>
      <c r="M39" s="12"/>
      <c r="N39" s="3" t="s">
        <v>7</v>
      </c>
      <c r="O39" s="37" t="s">
        <v>251</v>
      </c>
      <c r="P39" s="93">
        <v>5</v>
      </c>
      <c r="Q39" s="93"/>
    </row>
    <row r="40" spans="1:17" x14ac:dyDescent="0.3">
      <c r="A40" s="6">
        <v>0.25</v>
      </c>
      <c r="B40" s="12"/>
      <c r="C40" s="3" t="s">
        <v>7</v>
      </c>
      <c r="D40" s="37" t="s">
        <v>251</v>
      </c>
      <c r="E40" s="89">
        <v>5</v>
      </c>
      <c r="F40" s="90"/>
      <c r="I40" s="8"/>
      <c r="J40" s="4"/>
      <c r="K40" s="4"/>
      <c r="L40" s="6">
        <v>0.25</v>
      </c>
      <c r="M40" s="12"/>
      <c r="N40" s="3" t="s">
        <v>7</v>
      </c>
      <c r="O40" s="37" t="s">
        <v>251</v>
      </c>
      <c r="P40" s="93">
        <v>5</v>
      </c>
      <c r="Q40" s="93"/>
    </row>
    <row r="41" spans="1:17" x14ac:dyDescent="0.3">
      <c r="A41" s="6">
        <v>0.25694444444444398</v>
      </c>
      <c r="B41" s="12"/>
      <c r="C41" s="3" t="s">
        <v>7</v>
      </c>
      <c r="D41" s="37" t="s">
        <v>251</v>
      </c>
      <c r="E41" s="89">
        <v>5</v>
      </c>
      <c r="F41" s="90"/>
      <c r="I41" s="8"/>
      <c r="J41" s="4"/>
      <c r="K41" s="4"/>
      <c r="L41" s="6">
        <v>0.25694444444444398</v>
      </c>
      <c r="M41" s="12"/>
      <c r="N41" s="3" t="s">
        <v>7</v>
      </c>
      <c r="O41" s="37" t="s">
        <v>251</v>
      </c>
      <c r="P41" s="93">
        <v>5</v>
      </c>
      <c r="Q41" s="93"/>
    </row>
    <row r="42" spans="1:17" x14ac:dyDescent="0.3">
      <c r="A42" s="6">
        <v>0.26388888888888801</v>
      </c>
      <c r="B42" s="12"/>
      <c r="C42" s="3" t="s">
        <v>7</v>
      </c>
      <c r="D42" s="37" t="s">
        <v>251</v>
      </c>
      <c r="E42" s="89">
        <v>5</v>
      </c>
      <c r="F42" s="90"/>
      <c r="I42" s="8"/>
      <c r="J42" s="4"/>
      <c r="K42" s="4"/>
      <c r="L42" s="6">
        <v>0.26388888888888801</v>
      </c>
      <c r="M42" s="12"/>
      <c r="N42" s="3" t="s">
        <v>7</v>
      </c>
      <c r="O42" s="37" t="s">
        <v>251</v>
      </c>
      <c r="P42" s="93">
        <v>5</v>
      </c>
      <c r="Q42" s="93"/>
    </row>
    <row r="43" spans="1:17" x14ac:dyDescent="0.3">
      <c r="A43" s="6">
        <v>0.27083333333333298</v>
      </c>
      <c r="B43" s="12"/>
      <c r="C43" s="3" t="s">
        <v>7</v>
      </c>
      <c r="D43" s="37" t="s">
        <v>251</v>
      </c>
      <c r="E43" s="89">
        <v>5</v>
      </c>
      <c r="F43" s="90"/>
      <c r="I43" s="8"/>
      <c r="J43" s="4"/>
      <c r="K43" s="4"/>
      <c r="L43" s="6">
        <v>0.27083333333333298</v>
      </c>
      <c r="M43" s="12"/>
      <c r="N43" s="3" t="s">
        <v>7</v>
      </c>
      <c r="O43" s="37" t="s">
        <v>251</v>
      </c>
      <c r="P43" s="93">
        <v>5</v>
      </c>
      <c r="Q43" s="93"/>
    </row>
    <row r="44" spans="1:17" x14ac:dyDescent="0.3">
      <c r="A44" s="6">
        <v>0.27777777777777701</v>
      </c>
      <c r="B44" s="12"/>
      <c r="C44" s="3" t="s">
        <v>7</v>
      </c>
      <c r="D44" s="37" t="s">
        <v>251</v>
      </c>
      <c r="E44" s="89">
        <v>5</v>
      </c>
      <c r="F44" s="90"/>
      <c r="I44" s="8"/>
      <c r="J44" s="4"/>
      <c r="K44" s="4"/>
      <c r="L44" s="6">
        <v>0.27777777777777701</v>
      </c>
      <c r="M44" s="12"/>
      <c r="N44" s="3" t="s">
        <v>7</v>
      </c>
      <c r="O44" s="37" t="s">
        <v>251</v>
      </c>
      <c r="P44" s="93">
        <v>5</v>
      </c>
      <c r="Q44" s="93"/>
    </row>
    <row r="45" spans="1:17" x14ac:dyDescent="0.3">
      <c r="A45" s="6">
        <v>0.28472222222222199</v>
      </c>
      <c r="B45" s="12"/>
      <c r="C45" s="3" t="s">
        <v>7</v>
      </c>
      <c r="D45" s="37" t="s">
        <v>251</v>
      </c>
      <c r="E45" s="89">
        <v>5</v>
      </c>
      <c r="F45" s="90"/>
      <c r="I45" s="8"/>
      <c r="J45" s="4"/>
      <c r="K45" s="4"/>
      <c r="L45" s="6">
        <v>0.28472222222222199</v>
      </c>
      <c r="M45" s="12"/>
      <c r="N45" s="3" t="s">
        <v>7</v>
      </c>
      <c r="O45" s="37" t="s">
        <v>251</v>
      </c>
      <c r="P45" s="93">
        <v>5</v>
      </c>
      <c r="Q45" s="93"/>
    </row>
    <row r="46" spans="1:17" x14ac:dyDescent="0.3">
      <c r="A46" s="6">
        <v>0.29166666666666602</v>
      </c>
      <c r="B46" s="12"/>
      <c r="C46" s="3" t="s">
        <v>7</v>
      </c>
      <c r="D46" s="37" t="s">
        <v>251</v>
      </c>
      <c r="E46" s="89">
        <v>5</v>
      </c>
      <c r="F46" s="90"/>
      <c r="I46" s="8"/>
      <c r="J46" s="4"/>
      <c r="K46" s="4"/>
      <c r="L46" s="6">
        <v>0.29166666666666602</v>
      </c>
      <c r="M46" s="12"/>
      <c r="N46" s="3" t="s">
        <v>7</v>
      </c>
      <c r="O46" s="37" t="s">
        <v>251</v>
      </c>
      <c r="P46" s="93">
        <v>5</v>
      </c>
      <c r="Q46" s="93"/>
    </row>
    <row r="47" spans="1:17" x14ac:dyDescent="0.3">
      <c r="A47" s="6">
        <v>0.29861111111111099</v>
      </c>
      <c r="B47" s="12"/>
      <c r="C47" s="3" t="s">
        <v>7</v>
      </c>
      <c r="D47" s="37" t="s">
        <v>251</v>
      </c>
      <c r="E47" s="89">
        <v>5</v>
      </c>
      <c r="F47" s="90"/>
      <c r="I47" s="8"/>
      <c r="J47" s="4"/>
      <c r="K47" s="4"/>
      <c r="L47" s="6">
        <v>0.29861111111111099</v>
      </c>
      <c r="M47" s="12"/>
      <c r="N47" s="3" t="s">
        <v>7</v>
      </c>
      <c r="O47" s="37" t="s">
        <v>251</v>
      </c>
      <c r="P47" s="93">
        <v>5</v>
      </c>
      <c r="Q47" s="93"/>
    </row>
    <row r="48" spans="1:17" x14ac:dyDescent="0.3">
      <c r="A48" s="6">
        <v>0.30555555555555503</v>
      </c>
      <c r="B48" s="12"/>
      <c r="C48" s="3" t="s">
        <v>7</v>
      </c>
      <c r="D48" s="37" t="s">
        <v>251</v>
      </c>
      <c r="E48" s="89">
        <v>5</v>
      </c>
      <c r="F48" s="90"/>
      <c r="I48" s="8"/>
      <c r="J48" s="4"/>
      <c r="K48" s="4"/>
      <c r="L48" s="6">
        <v>0.30555555555555503</v>
      </c>
      <c r="M48" s="12"/>
      <c r="N48" s="3" t="s">
        <v>7</v>
      </c>
      <c r="O48" s="37" t="s">
        <v>251</v>
      </c>
      <c r="P48" s="93">
        <v>5</v>
      </c>
      <c r="Q48" s="93"/>
    </row>
    <row r="49" spans="1:17" x14ac:dyDescent="0.3">
      <c r="A49" s="6">
        <v>0.3125</v>
      </c>
      <c r="B49" s="12"/>
      <c r="C49" s="3" t="s">
        <v>7</v>
      </c>
      <c r="D49" s="37" t="s">
        <v>251</v>
      </c>
      <c r="E49" s="89">
        <v>5</v>
      </c>
      <c r="F49" s="90"/>
      <c r="I49" s="8"/>
      <c r="J49" s="4"/>
      <c r="K49" s="4"/>
      <c r="L49" s="6">
        <v>0.3125</v>
      </c>
      <c r="M49" s="12"/>
      <c r="N49" s="3" t="s">
        <v>7</v>
      </c>
      <c r="O49" s="37" t="s">
        <v>251</v>
      </c>
      <c r="P49" s="93">
        <v>5</v>
      </c>
      <c r="Q49" s="93"/>
    </row>
    <row r="50" spans="1:17" x14ac:dyDescent="0.3">
      <c r="A50" s="6">
        <v>0.31944444444444398</v>
      </c>
      <c r="B50" s="12"/>
      <c r="C50" s="3" t="s">
        <v>7</v>
      </c>
      <c r="D50" s="37" t="s">
        <v>251</v>
      </c>
      <c r="E50" s="89">
        <v>5</v>
      </c>
      <c r="F50" s="90"/>
      <c r="I50" s="8"/>
      <c r="J50" s="4"/>
      <c r="K50" s="4"/>
      <c r="L50" s="6">
        <v>0.31944444444444398</v>
      </c>
      <c r="M50" s="12"/>
      <c r="N50" s="3" t="s">
        <v>7</v>
      </c>
      <c r="O50" s="37" t="s">
        <v>251</v>
      </c>
      <c r="P50" s="93">
        <v>5</v>
      </c>
      <c r="Q50" s="93"/>
    </row>
    <row r="51" spans="1:17" x14ac:dyDescent="0.3">
      <c r="A51" s="6">
        <v>0.32638888888888801</v>
      </c>
      <c r="B51" s="12"/>
      <c r="C51" s="3" t="s">
        <v>7</v>
      </c>
      <c r="D51" s="37" t="s">
        <v>251</v>
      </c>
      <c r="E51" s="89">
        <v>5</v>
      </c>
      <c r="F51" s="90"/>
      <c r="I51" s="8"/>
      <c r="J51" s="4"/>
      <c r="K51" s="4"/>
      <c r="L51" s="6">
        <v>0.32638888888888801</v>
      </c>
      <c r="M51" s="12"/>
      <c r="N51" s="3" t="s">
        <v>7</v>
      </c>
      <c r="O51" s="37" t="s">
        <v>251</v>
      </c>
      <c r="P51" s="93">
        <v>5</v>
      </c>
      <c r="Q51" s="93"/>
    </row>
    <row r="52" spans="1:17" x14ac:dyDescent="0.3">
      <c r="A52" s="6">
        <v>0.33333333333333298</v>
      </c>
      <c r="B52" s="12"/>
      <c r="C52" s="3" t="s">
        <v>7</v>
      </c>
      <c r="D52" s="37" t="s">
        <v>251</v>
      </c>
      <c r="E52" s="89">
        <v>5</v>
      </c>
      <c r="F52" s="90"/>
      <c r="I52" s="8"/>
      <c r="J52" s="4"/>
      <c r="K52" s="4"/>
      <c r="L52" s="6">
        <v>0.33333333333333298</v>
      </c>
      <c r="M52" s="12"/>
      <c r="N52" s="3" t="s">
        <v>7</v>
      </c>
      <c r="O52" s="37" t="s">
        <v>251</v>
      </c>
      <c r="P52" s="93">
        <v>5</v>
      </c>
      <c r="Q52" s="93"/>
    </row>
    <row r="53" spans="1:17" x14ac:dyDescent="0.3">
      <c r="A53" s="6">
        <v>0.34027777777777701</v>
      </c>
      <c r="B53" s="12"/>
      <c r="C53" s="3" t="s">
        <v>7</v>
      </c>
      <c r="D53" s="37" t="s">
        <v>251</v>
      </c>
      <c r="E53" s="89">
        <v>5</v>
      </c>
      <c r="F53" s="90"/>
      <c r="I53" s="8"/>
      <c r="J53" s="4"/>
      <c r="K53" s="4"/>
      <c r="L53" s="6">
        <v>0.34027777777777701</v>
      </c>
      <c r="M53" s="12"/>
      <c r="N53" s="3" t="s">
        <v>7</v>
      </c>
      <c r="O53" s="37" t="s">
        <v>251</v>
      </c>
      <c r="P53" s="93">
        <v>5</v>
      </c>
      <c r="Q53" s="93"/>
    </row>
    <row r="54" spans="1:17" x14ac:dyDescent="0.3">
      <c r="A54" s="6">
        <v>0.34722222222222199</v>
      </c>
      <c r="B54" s="12"/>
      <c r="C54" s="3" t="s">
        <v>7</v>
      </c>
      <c r="D54" s="37" t="s">
        <v>251</v>
      </c>
      <c r="E54" s="89">
        <v>5</v>
      </c>
      <c r="F54" s="90"/>
      <c r="I54" s="8"/>
      <c r="J54" s="4"/>
      <c r="K54" s="4"/>
      <c r="L54" s="6">
        <v>0.34722222222222199</v>
      </c>
      <c r="M54" s="12"/>
      <c r="N54" s="3" t="s">
        <v>7</v>
      </c>
      <c r="O54" s="37" t="s">
        <v>203</v>
      </c>
      <c r="P54" s="93">
        <v>5</v>
      </c>
      <c r="Q54" s="93"/>
    </row>
    <row r="55" spans="1:17" x14ac:dyDescent="0.3">
      <c r="A55" s="6">
        <v>0.35416666666666602</v>
      </c>
      <c r="B55" s="12"/>
      <c r="C55" s="3" t="s">
        <v>7</v>
      </c>
      <c r="D55" s="37" t="s">
        <v>251</v>
      </c>
      <c r="E55" s="89">
        <v>5</v>
      </c>
      <c r="F55" s="90"/>
      <c r="I55" s="8"/>
      <c r="J55" s="4"/>
      <c r="K55" s="4"/>
      <c r="L55" s="6">
        <v>0.35416666666666602</v>
      </c>
      <c r="M55" s="12"/>
      <c r="N55" s="3" t="s">
        <v>7</v>
      </c>
      <c r="O55" s="37" t="s">
        <v>203</v>
      </c>
      <c r="P55" s="93">
        <v>5</v>
      </c>
      <c r="Q55" s="93"/>
    </row>
    <row r="56" spans="1:17" x14ac:dyDescent="0.3">
      <c r="A56" s="6">
        <v>0.36111111111111099</v>
      </c>
      <c r="B56" s="12"/>
      <c r="C56" s="3" t="s">
        <v>7</v>
      </c>
      <c r="D56" s="37" t="s">
        <v>251</v>
      </c>
      <c r="E56" s="89">
        <v>5</v>
      </c>
      <c r="F56" s="90"/>
      <c r="I56" s="8"/>
      <c r="J56" s="4"/>
      <c r="K56" s="4"/>
      <c r="L56" s="6">
        <v>0.36111111111111099</v>
      </c>
      <c r="M56" s="12"/>
      <c r="N56" s="3" t="s">
        <v>7</v>
      </c>
      <c r="O56" s="37" t="s">
        <v>203</v>
      </c>
      <c r="P56" s="93">
        <v>5</v>
      </c>
      <c r="Q56" s="93"/>
    </row>
    <row r="57" spans="1:17" x14ac:dyDescent="0.3">
      <c r="A57" s="6">
        <v>0.36805555555555503</v>
      </c>
      <c r="B57" s="12"/>
      <c r="C57" s="3" t="s">
        <v>7</v>
      </c>
      <c r="D57" s="37" t="s">
        <v>251</v>
      </c>
      <c r="E57" s="89">
        <v>5</v>
      </c>
      <c r="F57" s="90"/>
      <c r="I57" s="8"/>
      <c r="J57" s="4"/>
      <c r="K57" s="4"/>
      <c r="L57" s="6">
        <v>0.36805555555555503</v>
      </c>
      <c r="M57" s="12"/>
      <c r="N57" s="3" t="s">
        <v>7</v>
      </c>
      <c r="O57" s="37" t="s">
        <v>251</v>
      </c>
      <c r="P57" s="93">
        <v>5</v>
      </c>
      <c r="Q57" s="93"/>
    </row>
    <row r="58" spans="1:17" x14ac:dyDescent="0.3">
      <c r="A58" s="6">
        <v>0.375</v>
      </c>
      <c r="B58" s="12"/>
      <c r="C58" s="3" t="s">
        <v>7</v>
      </c>
      <c r="D58" s="37" t="s">
        <v>251</v>
      </c>
      <c r="E58" s="89">
        <v>5</v>
      </c>
      <c r="F58" s="90"/>
      <c r="I58" s="8"/>
      <c r="J58" s="4"/>
      <c r="K58" s="4"/>
      <c r="L58" s="6">
        <v>0.375</v>
      </c>
      <c r="M58" s="12"/>
      <c r="N58" s="3" t="s">
        <v>7</v>
      </c>
      <c r="O58" s="37" t="s">
        <v>251</v>
      </c>
      <c r="P58" s="93">
        <v>5</v>
      </c>
      <c r="Q58" s="93"/>
    </row>
    <row r="59" spans="1:17" x14ac:dyDescent="0.3">
      <c r="A59" s="6">
        <v>0.38194444444444398</v>
      </c>
      <c r="B59" s="12"/>
      <c r="C59" s="3" t="s">
        <v>7</v>
      </c>
      <c r="D59" s="37" t="s">
        <v>251</v>
      </c>
      <c r="E59" s="89">
        <v>5</v>
      </c>
      <c r="F59" s="90"/>
      <c r="I59" s="8"/>
      <c r="J59" s="4"/>
      <c r="K59" s="4"/>
      <c r="L59" s="6">
        <v>0.38194444444444398</v>
      </c>
      <c r="M59" s="12"/>
      <c r="N59" s="3" t="s">
        <v>7</v>
      </c>
      <c r="O59" s="37" t="s">
        <v>251</v>
      </c>
      <c r="P59" s="93">
        <v>5</v>
      </c>
      <c r="Q59" s="93"/>
    </row>
    <row r="60" spans="1:17" x14ac:dyDescent="0.3">
      <c r="A60" s="6">
        <v>0.38888888888888801</v>
      </c>
      <c r="B60" s="12"/>
      <c r="C60" s="3" t="s">
        <v>7</v>
      </c>
      <c r="D60" s="37" t="s">
        <v>251</v>
      </c>
      <c r="E60" s="89">
        <v>5</v>
      </c>
      <c r="F60" s="90"/>
      <c r="I60" s="8"/>
      <c r="J60" s="4"/>
      <c r="K60" s="4"/>
      <c r="L60" s="6">
        <v>0.38888888888888801</v>
      </c>
      <c r="M60" s="12"/>
      <c r="N60" s="3" t="s">
        <v>7</v>
      </c>
      <c r="O60" s="37" t="s">
        <v>251</v>
      </c>
      <c r="P60" s="93">
        <v>5</v>
      </c>
      <c r="Q60" s="93"/>
    </row>
    <row r="61" spans="1:17" x14ac:dyDescent="0.3">
      <c r="A61" s="6">
        <v>0.39583333333333298</v>
      </c>
      <c r="B61" s="12"/>
      <c r="C61" s="3" t="s">
        <v>7</v>
      </c>
      <c r="D61" s="37" t="s">
        <v>251</v>
      </c>
      <c r="E61" s="89">
        <v>5</v>
      </c>
      <c r="F61" s="90"/>
      <c r="I61" s="8"/>
      <c r="J61" s="4"/>
      <c r="K61" s="4"/>
      <c r="L61" s="6">
        <v>0.39583333333333298</v>
      </c>
      <c r="M61" s="12"/>
      <c r="N61" s="3" t="s">
        <v>7</v>
      </c>
      <c r="O61" s="37" t="s">
        <v>251</v>
      </c>
      <c r="P61" s="93">
        <v>5</v>
      </c>
      <c r="Q61" s="93"/>
    </row>
    <row r="62" spans="1:17" x14ac:dyDescent="0.3">
      <c r="A62" s="6">
        <v>0.40277777777777701</v>
      </c>
      <c r="B62" s="12"/>
      <c r="C62" s="3" t="s">
        <v>7</v>
      </c>
      <c r="D62" s="37" t="s">
        <v>251</v>
      </c>
      <c r="E62" s="89">
        <v>5</v>
      </c>
      <c r="F62" s="90"/>
      <c r="I62" s="8"/>
      <c r="J62" s="4"/>
      <c r="K62" s="4"/>
      <c r="L62" s="6">
        <v>0.40277777777777701</v>
      </c>
      <c r="M62" s="12"/>
      <c r="N62" s="3" t="s">
        <v>7</v>
      </c>
      <c r="O62" s="37" t="s">
        <v>251</v>
      </c>
      <c r="P62" s="93">
        <v>5</v>
      </c>
      <c r="Q62" s="93"/>
    </row>
    <row r="63" spans="1:17" x14ac:dyDescent="0.3">
      <c r="A63" s="6">
        <v>0.40972222222222199</v>
      </c>
      <c r="B63" s="12"/>
      <c r="C63" s="3" t="s">
        <v>7</v>
      </c>
      <c r="D63" s="37" t="s">
        <v>251</v>
      </c>
      <c r="E63" s="89">
        <v>5</v>
      </c>
      <c r="F63" s="90"/>
      <c r="I63" s="8"/>
      <c r="J63" s="4"/>
      <c r="K63" s="4"/>
      <c r="L63" s="6">
        <v>0.40972222222222199</v>
      </c>
      <c r="M63" s="12"/>
      <c r="N63" s="3" t="s">
        <v>7</v>
      </c>
      <c r="O63" s="37" t="s">
        <v>251</v>
      </c>
      <c r="P63" s="93">
        <v>5</v>
      </c>
      <c r="Q63" s="93"/>
    </row>
    <row r="64" spans="1:17" x14ac:dyDescent="0.3">
      <c r="A64" s="6">
        <v>0.41666666666666602</v>
      </c>
      <c r="B64" s="12"/>
      <c r="C64" s="3" t="s">
        <v>7</v>
      </c>
      <c r="D64" s="37" t="s">
        <v>251</v>
      </c>
      <c r="E64" s="89">
        <v>5</v>
      </c>
      <c r="F64" s="90"/>
      <c r="I64" s="8"/>
      <c r="J64" s="4"/>
      <c r="K64" s="4"/>
      <c r="L64" s="6">
        <v>0.41666666666666602</v>
      </c>
      <c r="M64" s="12"/>
      <c r="N64" s="3" t="s">
        <v>7</v>
      </c>
      <c r="O64" s="37" t="s">
        <v>251</v>
      </c>
      <c r="P64" s="93">
        <v>5</v>
      </c>
      <c r="Q64" s="93"/>
    </row>
    <row r="65" spans="1:20" x14ac:dyDescent="0.3">
      <c r="A65" s="9"/>
      <c r="B65" s="4"/>
      <c r="C65" s="4"/>
      <c r="D65" s="4"/>
      <c r="E65" s="4"/>
      <c r="F65" s="4"/>
      <c r="G65" s="4"/>
      <c r="H65" s="4"/>
      <c r="I65" s="4"/>
      <c r="J65" s="4"/>
      <c r="K65" s="4"/>
      <c r="L65" s="9"/>
      <c r="M65" s="4"/>
      <c r="N65" s="4"/>
      <c r="O65" s="4"/>
      <c r="P65" s="4"/>
      <c r="Q65" s="4"/>
      <c r="R65" s="4"/>
      <c r="S65" s="4"/>
    </row>
    <row r="66" spans="1:20" x14ac:dyDescent="0.3">
      <c r="A66" s="9"/>
      <c r="B66" s="4"/>
      <c r="C66" s="4"/>
      <c r="D66" s="4"/>
      <c r="E66" s="4"/>
      <c r="F66" s="4"/>
      <c r="G66" s="4"/>
      <c r="H66" s="4"/>
      <c r="I66" s="4"/>
      <c r="J66" s="4"/>
      <c r="K66" s="4"/>
      <c r="L66" s="109" t="s">
        <v>104</v>
      </c>
      <c r="M66" s="109"/>
      <c r="N66" s="109"/>
      <c r="O66" s="109"/>
      <c r="P66" s="109"/>
      <c r="Q66" s="109"/>
      <c r="R66" s="109"/>
      <c r="S66" s="109"/>
    </row>
    <row r="67" spans="1:20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"/>
    </row>
    <row r="68" spans="1:20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</row>
    <row r="69" spans="1:20" x14ac:dyDescent="0.3">
      <c r="A69" s="98" t="s">
        <v>14</v>
      </c>
      <c r="B69" s="98"/>
      <c r="C69" s="98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20" x14ac:dyDescent="0.3">
      <c r="A70" s="4" t="s">
        <v>0</v>
      </c>
      <c r="B70" s="98" t="s">
        <v>105</v>
      </c>
      <c r="C70" s="98"/>
      <c r="D70" s="98" t="s">
        <v>1</v>
      </c>
      <c r="E70" s="98"/>
      <c r="F70" s="98" t="s">
        <v>106</v>
      </c>
      <c r="G70" s="98"/>
      <c r="H70" s="98"/>
      <c r="I70" s="98"/>
      <c r="J70" s="4"/>
      <c r="K70" s="4"/>
      <c r="L70" s="4" t="s">
        <v>0</v>
      </c>
      <c r="M70" s="98" t="s">
        <v>107</v>
      </c>
      <c r="N70" s="98"/>
      <c r="O70" s="98" t="s">
        <v>1</v>
      </c>
      <c r="P70" s="98"/>
      <c r="Q70" s="98" t="s">
        <v>106</v>
      </c>
      <c r="R70" s="98"/>
      <c r="S70" s="98"/>
      <c r="T70" s="98"/>
    </row>
    <row r="71" spans="1:20" x14ac:dyDescent="0.3">
      <c r="A71" s="4"/>
      <c r="B71" s="4"/>
      <c r="C71" s="4"/>
      <c r="D71" s="4"/>
      <c r="E71" s="4"/>
      <c r="F71" s="98" t="s">
        <v>36</v>
      </c>
      <c r="G71" s="98"/>
      <c r="H71" s="98"/>
      <c r="I71" s="98"/>
      <c r="J71" s="98"/>
      <c r="K71" s="4"/>
      <c r="L71" s="4"/>
      <c r="M71" s="4"/>
      <c r="N71" s="4"/>
      <c r="O71" s="4"/>
      <c r="P71" s="4"/>
      <c r="Q71" s="4" t="s">
        <v>36</v>
      </c>
      <c r="R71" s="4"/>
      <c r="S71" s="4"/>
    </row>
    <row r="72" spans="1:20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20" x14ac:dyDescent="0.3">
      <c r="A73" s="12" t="s">
        <v>5</v>
      </c>
      <c r="B73" s="12" t="s">
        <v>4</v>
      </c>
      <c r="C73" s="12" t="s">
        <v>6</v>
      </c>
      <c r="D73" s="40" t="s">
        <v>11</v>
      </c>
      <c r="E73" s="94" t="s">
        <v>12</v>
      </c>
      <c r="F73" s="94"/>
      <c r="I73" s="4"/>
      <c r="J73" s="4"/>
      <c r="K73" s="4"/>
      <c r="L73" s="12" t="s">
        <v>5</v>
      </c>
      <c r="M73" s="12" t="s">
        <v>4</v>
      </c>
      <c r="N73" s="12" t="s">
        <v>6</v>
      </c>
      <c r="O73" s="40" t="s">
        <v>11</v>
      </c>
      <c r="P73" s="94" t="s">
        <v>12</v>
      </c>
      <c r="Q73" s="94"/>
    </row>
    <row r="74" spans="1:20" x14ac:dyDescent="0.3">
      <c r="A74" s="6">
        <v>6.9444444444444441E-3</v>
      </c>
      <c r="B74" s="3">
        <v>0</v>
      </c>
      <c r="C74" s="3" t="s">
        <v>7</v>
      </c>
      <c r="D74" s="37" t="s">
        <v>19</v>
      </c>
      <c r="E74" s="93">
        <v>5</v>
      </c>
      <c r="F74" s="93"/>
      <c r="I74" s="4"/>
      <c r="J74" s="4"/>
      <c r="K74" s="4"/>
      <c r="L74" s="6">
        <v>6.9444444444444441E-3</v>
      </c>
      <c r="M74" s="3">
        <v>0</v>
      </c>
      <c r="N74" s="3" t="s">
        <v>7</v>
      </c>
      <c r="O74" s="37" t="s">
        <v>22</v>
      </c>
      <c r="P74" s="93">
        <v>2</v>
      </c>
      <c r="Q74" s="93"/>
    </row>
    <row r="75" spans="1:20" x14ac:dyDescent="0.3">
      <c r="A75" s="6">
        <v>1.3888888888888888E-2</v>
      </c>
      <c r="B75" s="3">
        <v>0</v>
      </c>
      <c r="C75" s="3" t="s">
        <v>7</v>
      </c>
      <c r="D75" s="37" t="s">
        <v>19</v>
      </c>
      <c r="E75" s="93">
        <v>5</v>
      </c>
      <c r="F75" s="93"/>
      <c r="I75" s="4"/>
      <c r="J75" s="4"/>
      <c r="K75" s="4"/>
      <c r="L75" s="6">
        <v>1.3888888888888888E-2</v>
      </c>
      <c r="M75" s="3">
        <v>0</v>
      </c>
      <c r="N75" s="3" t="s">
        <v>7</v>
      </c>
      <c r="O75" s="37" t="s">
        <v>24</v>
      </c>
      <c r="P75" s="93">
        <v>2</v>
      </c>
      <c r="Q75" s="93"/>
    </row>
    <row r="76" spans="1:20" x14ac:dyDescent="0.3">
      <c r="A76" s="6">
        <v>2.0833333333333301E-2</v>
      </c>
      <c r="B76" s="3">
        <v>0</v>
      </c>
      <c r="C76" s="3" t="s">
        <v>7</v>
      </c>
      <c r="D76" s="37" t="s">
        <v>19</v>
      </c>
      <c r="E76" s="93">
        <v>5</v>
      </c>
      <c r="F76" s="93"/>
      <c r="I76" s="4"/>
      <c r="J76" s="4"/>
      <c r="K76" s="4"/>
      <c r="L76" s="6">
        <v>2.0833333333333301E-2</v>
      </c>
      <c r="M76" s="3">
        <v>0</v>
      </c>
      <c r="N76" s="3" t="s">
        <v>7</v>
      </c>
      <c r="O76" s="37" t="s">
        <v>22</v>
      </c>
      <c r="P76" s="93">
        <v>2</v>
      </c>
      <c r="Q76" s="93"/>
    </row>
    <row r="77" spans="1:20" x14ac:dyDescent="0.3">
      <c r="A77" s="6">
        <v>2.77777777777777E-2</v>
      </c>
      <c r="B77" s="3">
        <v>0</v>
      </c>
      <c r="C77" s="3" t="s">
        <v>7</v>
      </c>
      <c r="D77" s="37" t="s">
        <v>19</v>
      </c>
      <c r="E77" s="93">
        <v>5</v>
      </c>
      <c r="F77" s="93"/>
      <c r="I77" s="4"/>
      <c r="J77" s="4"/>
      <c r="K77" s="4"/>
      <c r="L77" s="6">
        <v>2.77777777777777E-2</v>
      </c>
      <c r="M77" s="3">
        <v>0</v>
      </c>
      <c r="N77" s="3" t="s">
        <v>7</v>
      </c>
      <c r="O77" s="37" t="s">
        <v>23</v>
      </c>
      <c r="P77" s="93">
        <v>1</v>
      </c>
      <c r="Q77" s="93"/>
    </row>
    <row r="78" spans="1:20" x14ac:dyDescent="0.3">
      <c r="A78" s="6">
        <v>3.4722222222222203E-2</v>
      </c>
      <c r="B78" s="3">
        <v>0</v>
      </c>
      <c r="C78" s="3" t="s">
        <v>7</v>
      </c>
      <c r="D78" s="37" t="s">
        <v>19</v>
      </c>
      <c r="E78" s="93">
        <v>5</v>
      </c>
      <c r="F78" s="93"/>
      <c r="I78" s="4"/>
      <c r="J78" s="4"/>
      <c r="K78" s="4"/>
      <c r="L78" s="6">
        <v>3.4722222222222203E-2</v>
      </c>
      <c r="M78" s="3">
        <v>0</v>
      </c>
      <c r="N78" s="3" t="s">
        <v>7</v>
      </c>
      <c r="O78" s="37" t="s">
        <v>23</v>
      </c>
      <c r="P78" s="93">
        <v>1</v>
      </c>
      <c r="Q78" s="93"/>
    </row>
    <row r="79" spans="1:20" x14ac:dyDescent="0.3">
      <c r="A79" s="6">
        <v>4.1666666666666602E-2</v>
      </c>
      <c r="B79" s="3">
        <v>0</v>
      </c>
      <c r="C79" s="3" t="s">
        <v>7</v>
      </c>
      <c r="D79" s="37" t="s">
        <v>22</v>
      </c>
      <c r="E79" s="93">
        <v>5</v>
      </c>
      <c r="F79" s="93"/>
      <c r="I79" s="4"/>
      <c r="J79" s="4"/>
      <c r="K79" s="4"/>
      <c r="L79" s="6">
        <v>4.1666666666666602E-2</v>
      </c>
      <c r="M79" s="3">
        <v>0</v>
      </c>
      <c r="N79" s="3" t="s">
        <v>7</v>
      </c>
      <c r="O79" s="37" t="s">
        <v>23</v>
      </c>
      <c r="P79" s="93">
        <v>1</v>
      </c>
      <c r="Q79" s="93"/>
    </row>
    <row r="80" spans="1:20" x14ac:dyDescent="0.3">
      <c r="A80" s="6">
        <v>4.8611111111111098E-2</v>
      </c>
      <c r="B80" s="3">
        <v>0</v>
      </c>
      <c r="C80" s="3" t="s">
        <v>7</v>
      </c>
      <c r="D80" s="37" t="s">
        <v>21</v>
      </c>
      <c r="E80" s="93">
        <v>3</v>
      </c>
      <c r="F80" s="93"/>
      <c r="I80" s="4"/>
      <c r="J80" s="4"/>
      <c r="K80" s="4"/>
      <c r="L80" s="6">
        <v>4.8611111111111098E-2</v>
      </c>
      <c r="M80" s="3">
        <v>0</v>
      </c>
      <c r="N80" s="3" t="s">
        <v>7</v>
      </c>
      <c r="O80" s="37" t="s">
        <v>23</v>
      </c>
      <c r="P80" s="93">
        <v>1</v>
      </c>
      <c r="Q80" s="93"/>
    </row>
    <row r="81" spans="1:17" x14ac:dyDescent="0.3">
      <c r="A81" s="6">
        <v>5.5555555555555497E-2</v>
      </c>
      <c r="B81" s="3">
        <v>0</v>
      </c>
      <c r="C81" s="3" t="s">
        <v>7</v>
      </c>
      <c r="D81" s="37" t="s">
        <v>22</v>
      </c>
      <c r="E81" s="93">
        <v>2</v>
      </c>
      <c r="F81" s="93"/>
      <c r="I81" s="4"/>
      <c r="J81" s="4"/>
      <c r="K81" s="4"/>
      <c r="L81" s="6">
        <v>5.5555555555555497E-2</v>
      </c>
      <c r="M81" s="3">
        <v>0</v>
      </c>
      <c r="N81" s="3" t="s">
        <v>7</v>
      </c>
      <c r="O81" s="37" t="s">
        <v>22</v>
      </c>
      <c r="P81" s="93">
        <v>1</v>
      </c>
      <c r="Q81" s="93"/>
    </row>
    <row r="82" spans="1:17" x14ac:dyDescent="0.3">
      <c r="A82" s="6">
        <v>6.25E-2</v>
      </c>
      <c r="B82" s="3">
        <v>0</v>
      </c>
      <c r="C82" s="3" t="s">
        <v>7</v>
      </c>
      <c r="D82" s="37" t="s">
        <v>22</v>
      </c>
      <c r="E82" s="93">
        <v>2</v>
      </c>
      <c r="F82" s="93"/>
      <c r="I82" s="4"/>
      <c r="J82" s="4"/>
      <c r="K82" s="4"/>
      <c r="L82" s="6">
        <v>6.25E-2</v>
      </c>
      <c r="M82" s="3">
        <v>0</v>
      </c>
      <c r="N82" s="3" t="s">
        <v>7</v>
      </c>
      <c r="O82" s="37" t="s">
        <v>22</v>
      </c>
      <c r="P82" s="93">
        <v>1</v>
      </c>
      <c r="Q82" s="93"/>
    </row>
    <row r="83" spans="1:17" x14ac:dyDescent="0.3">
      <c r="A83" s="6">
        <v>6.9444444444444406E-2</v>
      </c>
      <c r="B83" s="3">
        <v>0</v>
      </c>
      <c r="C83" s="3" t="s">
        <v>7</v>
      </c>
      <c r="D83" s="37" t="s">
        <v>22</v>
      </c>
      <c r="E83" s="93">
        <v>2</v>
      </c>
      <c r="F83" s="93"/>
      <c r="I83" s="4"/>
      <c r="J83" s="4"/>
      <c r="K83" s="4"/>
      <c r="L83" s="6">
        <v>6.9444444444444406E-2</v>
      </c>
      <c r="M83" s="3">
        <v>0</v>
      </c>
      <c r="N83" s="3" t="s">
        <v>7</v>
      </c>
      <c r="O83" s="37" t="s">
        <v>22</v>
      </c>
      <c r="P83" s="93">
        <v>1</v>
      </c>
      <c r="Q83" s="93"/>
    </row>
    <row r="84" spans="1:17" x14ac:dyDescent="0.3">
      <c r="A84" s="6">
        <v>7.6388888888888895E-2</v>
      </c>
      <c r="B84" s="3">
        <v>0</v>
      </c>
      <c r="C84" s="3" t="s">
        <v>7</v>
      </c>
      <c r="D84" s="37" t="s">
        <v>19</v>
      </c>
      <c r="E84" s="93">
        <v>2</v>
      </c>
      <c r="F84" s="93"/>
      <c r="I84" s="4"/>
      <c r="J84" s="4"/>
      <c r="K84" s="4"/>
      <c r="L84" s="6">
        <v>7.6388888888888895E-2</v>
      </c>
      <c r="M84" s="3">
        <v>0</v>
      </c>
      <c r="N84" s="3" t="s">
        <v>7</v>
      </c>
      <c r="O84" s="37" t="s">
        <v>26</v>
      </c>
      <c r="P84" s="93">
        <v>1</v>
      </c>
      <c r="Q84" s="93"/>
    </row>
    <row r="85" spans="1:17" x14ac:dyDescent="0.3">
      <c r="A85" s="6">
        <v>8.3333333333333301E-2</v>
      </c>
      <c r="B85" s="3">
        <v>0</v>
      </c>
      <c r="C85" s="3" t="s">
        <v>7</v>
      </c>
      <c r="D85" s="37" t="s">
        <v>19</v>
      </c>
      <c r="E85" s="93">
        <v>2</v>
      </c>
      <c r="F85" s="93"/>
      <c r="I85" s="4"/>
      <c r="J85" s="4"/>
      <c r="K85" s="4"/>
      <c r="L85" s="6">
        <v>8.3333333333333301E-2</v>
      </c>
      <c r="M85" s="3">
        <v>0</v>
      </c>
      <c r="N85" s="3" t="s">
        <v>7</v>
      </c>
      <c r="O85" s="37" t="s">
        <v>22</v>
      </c>
      <c r="P85" s="93">
        <v>2</v>
      </c>
      <c r="Q85" s="93"/>
    </row>
    <row r="86" spans="1:17" x14ac:dyDescent="0.3">
      <c r="A86" s="6">
        <v>9.0277777777777707E-2</v>
      </c>
      <c r="B86" s="3">
        <v>0</v>
      </c>
      <c r="C86" s="3" t="s">
        <v>7</v>
      </c>
      <c r="D86" s="37" t="s">
        <v>19</v>
      </c>
      <c r="E86" s="93">
        <v>2</v>
      </c>
      <c r="F86" s="93"/>
      <c r="I86" s="4"/>
      <c r="J86" s="4"/>
      <c r="K86" s="4"/>
      <c r="L86" s="6">
        <v>9.0277777777777707E-2</v>
      </c>
      <c r="M86" s="3">
        <v>0</v>
      </c>
      <c r="N86" s="3" t="s">
        <v>7</v>
      </c>
      <c r="O86" s="37" t="s">
        <v>22</v>
      </c>
      <c r="P86" s="93">
        <v>2</v>
      </c>
      <c r="Q86" s="93"/>
    </row>
    <row r="87" spans="1:17" x14ac:dyDescent="0.3">
      <c r="A87" s="6">
        <v>9.7222222222222293E-2</v>
      </c>
      <c r="B87" s="3">
        <v>0</v>
      </c>
      <c r="C87" s="3" t="s">
        <v>7</v>
      </c>
      <c r="D87" s="37" t="s">
        <v>19</v>
      </c>
      <c r="E87" s="93">
        <v>2</v>
      </c>
      <c r="F87" s="93"/>
      <c r="I87" s="4"/>
      <c r="J87" s="4"/>
      <c r="K87" s="4"/>
      <c r="L87" s="6">
        <v>9.7222222222222293E-2</v>
      </c>
      <c r="M87" s="3">
        <v>0</v>
      </c>
      <c r="N87" s="3" t="s">
        <v>7</v>
      </c>
      <c r="O87" s="37" t="s">
        <v>19</v>
      </c>
      <c r="P87" s="93">
        <v>2</v>
      </c>
      <c r="Q87" s="93"/>
    </row>
    <row r="88" spans="1:17" x14ac:dyDescent="0.3">
      <c r="A88" s="6">
        <v>0.104166666666667</v>
      </c>
      <c r="B88" s="3">
        <v>0</v>
      </c>
      <c r="C88" s="3" t="s">
        <v>7</v>
      </c>
      <c r="D88" s="37" t="s">
        <v>19</v>
      </c>
      <c r="E88" s="93">
        <v>2</v>
      </c>
      <c r="F88" s="93"/>
      <c r="I88" s="4"/>
      <c r="J88" s="4"/>
      <c r="K88" s="4"/>
      <c r="L88" s="6">
        <v>0.104166666666667</v>
      </c>
      <c r="M88" s="3">
        <v>0</v>
      </c>
      <c r="N88" s="3" t="s">
        <v>7</v>
      </c>
      <c r="O88" s="37" t="s">
        <v>19</v>
      </c>
      <c r="P88" s="93">
        <v>2</v>
      </c>
      <c r="Q88" s="93"/>
    </row>
    <row r="89" spans="1:17" x14ac:dyDescent="0.3">
      <c r="A89" s="6">
        <v>0.11111111111111099</v>
      </c>
      <c r="B89" s="3">
        <v>0</v>
      </c>
      <c r="C89" s="3" t="s">
        <v>7</v>
      </c>
      <c r="D89" s="37" t="s">
        <v>19</v>
      </c>
      <c r="E89" s="93">
        <v>2</v>
      </c>
      <c r="F89" s="93"/>
      <c r="I89" s="4"/>
      <c r="J89" s="4"/>
      <c r="K89" s="4"/>
      <c r="L89" s="6">
        <v>0.11111111111111099</v>
      </c>
      <c r="M89" s="3">
        <v>0</v>
      </c>
      <c r="N89" s="3" t="s">
        <v>7</v>
      </c>
      <c r="O89" s="37" t="s">
        <v>22</v>
      </c>
      <c r="P89" s="93">
        <v>2</v>
      </c>
      <c r="Q89" s="93"/>
    </row>
    <row r="90" spans="1:17" x14ac:dyDescent="0.3">
      <c r="A90" s="6">
        <v>0.118055555555555</v>
      </c>
      <c r="B90" s="3">
        <v>0</v>
      </c>
      <c r="C90" s="3" t="s">
        <v>7</v>
      </c>
      <c r="D90" s="37" t="s">
        <v>19</v>
      </c>
      <c r="E90" s="93">
        <v>2</v>
      </c>
      <c r="F90" s="93"/>
      <c r="I90" s="4"/>
      <c r="J90" s="4"/>
      <c r="K90" s="4"/>
      <c r="L90" s="6">
        <v>0.118055555555555</v>
      </c>
      <c r="M90" s="3">
        <v>0</v>
      </c>
      <c r="N90" s="3" t="s">
        <v>7</v>
      </c>
      <c r="O90" s="37" t="s">
        <v>19</v>
      </c>
      <c r="P90" s="93">
        <v>2</v>
      </c>
      <c r="Q90" s="93"/>
    </row>
    <row r="91" spans="1:17" x14ac:dyDescent="0.3">
      <c r="A91" s="6">
        <v>0.125</v>
      </c>
      <c r="B91" s="3">
        <v>0</v>
      </c>
      <c r="C91" s="3" t="s">
        <v>7</v>
      </c>
      <c r="D91" s="37" t="s">
        <v>19</v>
      </c>
      <c r="E91" s="93">
        <v>2</v>
      </c>
      <c r="F91" s="93"/>
      <c r="I91" s="4"/>
      <c r="J91" s="4"/>
      <c r="K91" s="4"/>
      <c r="L91" s="6">
        <v>0.125</v>
      </c>
      <c r="M91" s="3">
        <v>0</v>
      </c>
      <c r="N91" s="3" t="s">
        <v>7</v>
      </c>
      <c r="O91" s="37" t="s">
        <v>19</v>
      </c>
      <c r="P91" s="93">
        <v>2</v>
      </c>
      <c r="Q91" s="93"/>
    </row>
    <row r="92" spans="1:17" x14ac:dyDescent="0.3">
      <c r="A92" s="6">
        <v>0.131944444444444</v>
      </c>
      <c r="B92" s="3">
        <v>0</v>
      </c>
      <c r="C92" s="3" t="s">
        <v>7</v>
      </c>
      <c r="D92" s="37" t="s">
        <v>19</v>
      </c>
      <c r="E92" s="93">
        <v>2</v>
      </c>
      <c r="F92" s="93"/>
      <c r="I92" s="4"/>
      <c r="J92" s="4"/>
      <c r="K92" s="4"/>
      <c r="L92" s="6">
        <v>0.131944444444444</v>
      </c>
      <c r="M92" s="3">
        <v>0</v>
      </c>
      <c r="N92" s="3" t="s">
        <v>7</v>
      </c>
      <c r="O92" s="37" t="s">
        <v>19</v>
      </c>
      <c r="P92" s="93">
        <v>2</v>
      </c>
      <c r="Q92" s="93"/>
    </row>
    <row r="93" spans="1:17" x14ac:dyDescent="0.3">
      <c r="A93" s="6">
        <v>0.13888888888888801</v>
      </c>
      <c r="B93" s="3">
        <v>0</v>
      </c>
      <c r="C93" s="3" t="s">
        <v>7</v>
      </c>
      <c r="D93" s="37" t="s">
        <v>19</v>
      </c>
      <c r="E93" s="93">
        <v>2</v>
      </c>
      <c r="F93" s="93"/>
      <c r="I93" s="4"/>
      <c r="J93" s="4"/>
      <c r="K93" s="4"/>
      <c r="L93" s="6">
        <v>0.13888888888888801</v>
      </c>
      <c r="M93" s="3">
        <v>0</v>
      </c>
      <c r="N93" s="3" t="s">
        <v>7</v>
      </c>
      <c r="O93" s="37" t="s">
        <v>19</v>
      </c>
      <c r="P93" s="93">
        <v>2</v>
      </c>
      <c r="Q93" s="93"/>
    </row>
    <row r="94" spans="1:17" x14ac:dyDescent="0.3">
      <c r="A94" s="6">
        <v>0.14583333333333301</v>
      </c>
      <c r="B94" s="3">
        <v>0</v>
      </c>
      <c r="C94" s="3" t="s">
        <v>7</v>
      </c>
      <c r="D94" s="37" t="s">
        <v>19</v>
      </c>
      <c r="E94" s="93">
        <v>2</v>
      </c>
      <c r="F94" s="93"/>
      <c r="I94" s="4"/>
      <c r="J94" s="4"/>
      <c r="K94" s="4"/>
      <c r="L94" s="6">
        <v>0.14583333333333301</v>
      </c>
      <c r="M94" s="3">
        <v>0</v>
      </c>
      <c r="N94" s="3" t="s">
        <v>7</v>
      </c>
      <c r="O94" s="37" t="s">
        <v>19</v>
      </c>
      <c r="P94" s="93">
        <v>2</v>
      </c>
      <c r="Q94" s="93"/>
    </row>
    <row r="95" spans="1:17" x14ac:dyDescent="0.3">
      <c r="A95" s="6">
        <v>0.15277777777777701</v>
      </c>
      <c r="B95" s="3">
        <v>0</v>
      </c>
      <c r="C95" s="3" t="s">
        <v>7</v>
      </c>
      <c r="D95" s="37" t="s">
        <v>19</v>
      </c>
      <c r="E95" s="93">
        <v>2</v>
      </c>
      <c r="F95" s="93"/>
      <c r="I95" s="4"/>
      <c r="J95" s="4"/>
      <c r="K95" s="4"/>
      <c r="L95" s="6">
        <v>0.15277777777777701</v>
      </c>
      <c r="M95" s="3">
        <v>0</v>
      </c>
      <c r="N95" s="3" t="s">
        <v>7</v>
      </c>
      <c r="O95" s="37" t="s">
        <v>22</v>
      </c>
      <c r="P95" s="93">
        <v>2</v>
      </c>
      <c r="Q95" s="93"/>
    </row>
    <row r="96" spans="1:17" x14ac:dyDescent="0.3">
      <c r="A96" s="6">
        <v>0.15972222222222199</v>
      </c>
      <c r="B96" s="3">
        <v>0</v>
      </c>
      <c r="C96" s="3" t="s">
        <v>7</v>
      </c>
      <c r="D96" s="37" t="s">
        <v>19</v>
      </c>
      <c r="E96" s="93">
        <v>2</v>
      </c>
      <c r="F96" s="93"/>
      <c r="I96" s="4"/>
      <c r="J96" s="4"/>
      <c r="K96" s="4"/>
      <c r="L96" s="6">
        <v>0.15972222222222199</v>
      </c>
      <c r="M96" s="3">
        <v>0</v>
      </c>
      <c r="N96" s="3" t="s">
        <v>7</v>
      </c>
      <c r="O96" s="37" t="s">
        <v>22</v>
      </c>
      <c r="P96" s="93">
        <v>2</v>
      </c>
      <c r="Q96" s="93"/>
    </row>
    <row r="97" spans="1:17" x14ac:dyDescent="0.3">
      <c r="A97" s="6">
        <v>0.16666666666666599</v>
      </c>
      <c r="B97" s="3">
        <v>0</v>
      </c>
      <c r="C97" s="3" t="s">
        <v>7</v>
      </c>
      <c r="D97" s="37" t="s">
        <v>19</v>
      </c>
      <c r="E97" s="93">
        <v>2</v>
      </c>
      <c r="F97" s="93"/>
      <c r="I97" s="4"/>
      <c r="J97" s="4"/>
      <c r="K97" s="4"/>
      <c r="L97" s="6">
        <v>0.16666666666666599</v>
      </c>
      <c r="M97" s="3">
        <v>0</v>
      </c>
      <c r="N97" s="3" t="s">
        <v>7</v>
      </c>
      <c r="O97" s="37" t="s">
        <v>22</v>
      </c>
      <c r="P97" s="93">
        <v>2</v>
      </c>
      <c r="Q97" s="93"/>
    </row>
    <row r="98" spans="1:17" x14ac:dyDescent="0.3">
      <c r="A98" s="6">
        <v>0.17361111111111099</v>
      </c>
      <c r="B98" s="3">
        <v>0</v>
      </c>
      <c r="C98" s="3" t="s">
        <v>7</v>
      </c>
      <c r="D98" s="37" t="s">
        <v>19</v>
      </c>
      <c r="E98" s="93">
        <v>2</v>
      </c>
      <c r="F98" s="93"/>
      <c r="I98" s="4"/>
      <c r="J98" s="4"/>
      <c r="K98" s="4"/>
      <c r="L98" s="6">
        <v>0.17361111111111099</v>
      </c>
      <c r="M98" s="3">
        <v>0</v>
      </c>
      <c r="N98" s="3" t="s">
        <v>7</v>
      </c>
      <c r="O98" s="37" t="s">
        <v>22</v>
      </c>
      <c r="P98" s="93">
        <v>2</v>
      </c>
      <c r="Q98" s="93"/>
    </row>
    <row r="99" spans="1:17" x14ac:dyDescent="0.3">
      <c r="A99" s="6">
        <v>0.180555555555555</v>
      </c>
      <c r="B99" s="3">
        <v>0</v>
      </c>
      <c r="C99" s="3" t="s">
        <v>7</v>
      </c>
      <c r="D99" s="37" t="s">
        <v>19</v>
      </c>
      <c r="E99" s="93">
        <v>2</v>
      </c>
      <c r="F99" s="93"/>
      <c r="I99" s="4"/>
      <c r="J99" s="4"/>
      <c r="K99" s="4"/>
      <c r="L99" s="6">
        <v>0.180555555555555</v>
      </c>
      <c r="M99" s="3">
        <v>0</v>
      </c>
      <c r="N99" s="3" t="s">
        <v>7</v>
      </c>
      <c r="O99" s="37" t="s">
        <v>21</v>
      </c>
      <c r="P99" s="93">
        <v>1</v>
      </c>
      <c r="Q99" s="93"/>
    </row>
    <row r="100" spans="1:17" x14ac:dyDescent="0.3">
      <c r="A100" s="6">
        <v>0.1875</v>
      </c>
      <c r="B100" s="3">
        <v>0</v>
      </c>
      <c r="C100" s="3" t="s">
        <v>7</v>
      </c>
      <c r="D100" s="37" t="s">
        <v>19</v>
      </c>
      <c r="E100" s="93">
        <v>2</v>
      </c>
      <c r="F100" s="93"/>
      <c r="I100" s="4"/>
      <c r="J100" s="4"/>
      <c r="K100" s="4"/>
      <c r="L100" s="6">
        <v>0.1875</v>
      </c>
      <c r="M100" s="3">
        <v>0</v>
      </c>
      <c r="N100" s="3" t="s">
        <v>7</v>
      </c>
      <c r="O100" s="37" t="s">
        <v>29</v>
      </c>
      <c r="P100" s="93">
        <v>1</v>
      </c>
      <c r="Q100" s="93"/>
    </row>
    <row r="101" spans="1:17" x14ac:dyDescent="0.3">
      <c r="A101" s="6">
        <v>0.194444444444444</v>
      </c>
      <c r="B101" s="3">
        <v>0</v>
      </c>
      <c r="C101" s="3" t="s">
        <v>7</v>
      </c>
      <c r="D101" s="37" t="s">
        <v>19</v>
      </c>
      <c r="E101" s="93">
        <v>2</v>
      </c>
      <c r="F101" s="93"/>
      <c r="I101" s="4"/>
      <c r="J101" s="4"/>
      <c r="K101" s="4"/>
      <c r="L101" s="6">
        <v>0.194444444444444</v>
      </c>
      <c r="M101" s="3">
        <v>0</v>
      </c>
      <c r="N101" s="3" t="s">
        <v>7</v>
      </c>
      <c r="O101" s="37" t="s">
        <v>26</v>
      </c>
      <c r="P101" s="93">
        <v>2</v>
      </c>
      <c r="Q101" s="93"/>
    </row>
    <row r="102" spans="1:17" x14ac:dyDescent="0.3">
      <c r="A102" s="6">
        <v>0.20138888888888801</v>
      </c>
      <c r="B102" s="3">
        <v>0</v>
      </c>
      <c r="C102" s="3" t="s">
        <v>7</v>
      </c>
      <c r="D102" s="37" t="s">
        <v>19</v>
      </c>
      <c r="E102" s="93">
        <v>2</v>
      </c>
      <c r="F102" s="93"/>
      <c r="I102" s="4"/>
      <c r="J102" s="4"/>
      <c r="K102" s="4"/>
      <c r="L102" s="6">
        <v>0.20138888888888801</v>
      </c>
      <c r="M102" s="3">
        <v>0</v>
      </c>
      <c r="N102" s="3" t="s">
        <v>7</v>
      </c>
      <c r="O102" s="37" t="s">
        <v>77</v>
      </c>
      <c r="P102" s="93">
        <v>1</v>
      </c>
      <c r="Q102" s="93"/>
    </row>
    <row r="103" spans="1:17" x14ac:dyDescent="0.3">
      <c r="A103" s="6">
        <v>0.20833333333333301</v>
      </c>
      <c r="B103" s="3">
        <v>0</v>
      </c>
      <c r="C103" s="3" t="s">
        <v>7</v>
      </c>
      <c r="D103" s="37" t="s">
        <v>19</v>
      </c>
      <c r="E103" s="93">
        <v>2</v>
      </c>
      <c r="F103" s="93"/>
      <c r="I103" s="4"/>
      <c r="J103" s="4"/>
      <c r="K103" s="4"/>
      <c r="L103" s="6">
        <v>0.20833333333333301</v>
      </c>
      <c r="M103" s="3">
        <v>0</v>
      </c>
      <c r="N103" s="3" t="s">
        <v>7</v>
      </c>
      <c r="O103" s="37" t="s">
        <v>22</v>
      </c>
      <c r="P103" s="93">
        <v>1</v>
      </c>
      <c r="Q103" s="93"/>
    </row>
    <row r="104" spans="1:17" x14ac:dyDescent="0.3">
      <c r="A104" s="6">
        <v>0.21527777777777701</v>
      </c>
      <c r="B104" s="3">
        <v>0</v>
      </c>
      <c r="C104" s="3" t="s">
        <v>7</v>
      </c>
      <c r="D104" s="37" t="s">
        <v>19</v>
      </c>
      <c r="E104" s="93">
        <v>2</v>
      </c>
      <c r="F104" s="93"/>
      <c r="I104" s="4"/>
      <c r="J104" s="4"/>
      <c r="K104" s="4"/>
      <c r="L104" s="6">
        <v>0.21527777777777701</v>
      </c>
      <c r="M104" s="3">
        <v>0</v>
      </c>
      <c r="N104" s="3" t="s">
        <v>7</v>
      </c>
      <c r="O104" s="37" t="s">
        <v>22</v>
      </c>
      <c r="P104" s="93">
        <v>4</v>
      </c>
      <c r="Q104" s="93"/>
    </row>
    <row r="105" spans="1:17" x14ac:dyDescent="0.3">
      <c r="A105" s="6">
        <v>0.22222222222222199</v>
      </c>
      <c r="B105" s="3">
        <v>0</v>
      </c>
      <c r="C105" s="3" t="s">
        <v>7</v>
      </c>
      <c r="D105" s="37" t="s">
        <v>22</v>
      </c>
      <c r="E105" s="93">
        <v>2</v>
      </c>
      <c r="F105" s="93"/>
      <c r="I105" s="4"/>
      <c r="J105" s="4"/>
      <c r="K105" s="4"/>
      <c r="L105" s="6">
        <v>0.22222222222222199</v>
      </c>
      <c r="M105" s="3">
        <v>0</v>
      </c>
      <c r="N105" s="3" t="s">
        <v>7</v>
      </c>
      <c r="O105" s="37" t="s">
        <v>23</v>
      </c>
      <c r="P105" s="93">
        <v>4</v>
      </c>
      <c r="Q105" s="93"/>
    </row>
    <row r="106" spans="1:17" x14ac:dyDescent="0.3">
      <c r="A106" s="6">
        <v>0.22916666666666599</v>
      </c>
      <c r="B106" s="3">
        <v>0</v>
      </c>
      <c r="C106" s="3" t="s">
        <v>7</v>
      </c>
      <c r="D106" s="37" t="s">
        <v>22</v>
      </c>
      <c r="E106" s="93">
        <v>2</v>
      </c>
      <c r="F106" s="93"/>
      <c r="I106" s="4"/>
      <c r="J106" s="4"/>
      <c r="K106" s="4"/>
      <c r="L106" s="6">
        <v>0.22916666666666599</v>
      </c>
      <c r="M106" s="3">
        <v>0</v>
      </c>
      <c r="N106" s="3" t="s">
        <v>7</v>
      </c>
      <c r="O106" s="37" t="s">
        <v>21</v>
      </c>
      <c r="P106" s="93">
        <v>4</v>
      </c>
      <c r="Q106" s="93"/>
    </row>
    <row r="107" spans="1:17" x14ac:dyDescent="0.3">
      <c r="A107" s="6">
        <v>0.23611111111111099</v>
      </c>
      <c r="B107" s="3">
        <v>0</v>
      </c>
      <c r="C107" s="3" t="s">
        <v>7</v>
      </c>
      <c r="D107" s="37" t="s">
        <v>22</v>
      </c>
      <c r="E107" s="93">
        <v>2</v>
      </c>
      <c r="F107" s="93"/>
      <c r="I107" s="4"/>
      <c r="J107" s="4"/>
      <c r="K107" s="4"/>
      <c r="L107" s="6">
        <v>0.23611111111111099</v>
      </c>
      <c r="M107" s="3">
        <v>0</v>
      </c>
      <c r="N107" s="3" t="s">
        <v>7</v>
      </c>
      <c r="O107" s="37" t="s">
        <v>26</v>
      </c>
      <c r="P107" s="93">
        <v>1</v>
      </c>
      <c r="Q107" s="93"/>
    </row>
    <row r="108" spans="1:17" x14ac:dyDescent="0.3">
      <c r="A108" s="6">
        <v>0.243055555555555</v>
      </c>
      <c r="B108" s="3">
        <v>0</v>
      </c>
      <c r="C108" s="3" t="s">
        <v>7</v>
      </c>
      <c r="D108" s="37" t="s">
        <v>23</v>
      </c>
      <c r="E108" s="93">
        <v>1</v>
      </c>
      <c r="F108" s="93"/>
      <c r="I108" s="4"/>
      <c r="J108" s="4"/>
      <c r="K108" s="4"/>
      <c r="L108" s="6">
        <v>0.243055555555555</v>
      </c>
      <c r="M108" s="3">
        <v>0</v>
      </c>
      <c r="N108" s="3" t="s">
        <v>7</v>
      </c>
      <c r="O108" s="37" t="s">
        <v>26</v>
      </c>
      <c r="P108" s="93">
        <v>1</v>
      </c>
      <c r="Q108" s="93"/>
    </row>
    <row r="109" spans="1:17" x14ac:dyDescent="0.3">
      <c r="A109" s="6">
        <v>0.25</v>
      </c>
      <c r="B109" s="3">
        <v>0</v>
      </c>
      <c r="C109" s="3" t="s">
        <v>7</v>
      </c>
      <c r="D109" s="37" t="s">
        <v>23</v>
      </c>
      <c r="E109" s="93">
        <v>1</v>
      </c>
      <c r="F109" s="93"/>
      <c r="I109" s="4"/>
      <c r="J109" s="4"/>
      <c r="K109" s="4"/>
      <c r="L109" s="6">
        <v>0.25</v>
      </c>
      <c r="M109" s="3">
        <v>0</v>
      </c>
      <c r="N109" s="3" t="s">
        <v>7</v>
      </c>
      <c r="O109" s="37" t="s">
        <v>26</v>
      </c>
      <c r="P109" s="93">
        <v>1</v>
      </c>
      <c r="Q109" s="93"/>
    </row>
    <row r="110" spans="1:17" x14ac:dyDescent="0.3">
      <c r="A110" s="6">
        <v>0.25694444444444398</v>
      </c>
      <c r="B110" s="3">
        <v>0</v>
      </c>
      <c r="C110" s="3" t="s">
        <v>7</v>
      </c>
      <c r="D110" s="37" t="s">
        <v>22</v>
      </c>
      <c r="E110" s="93">
        <v>2</v>
      </c>
      <c r="F110" s="93"/>
      <c r="I110" s="4"/>
      <c r="J110" s="4"/>
      <c r="K110" s="4"/>
      <c r="L110" s="6">
        <v>0.25694444444444398</v>
      </c>
      <c r="M110" s="3">
        <v>0</v>
      </c>
      <c r="N110" s="3" t="s">
        <v>7</v>
      </c>
      <c r="O110" s="37" t="s">
        <v>26</v>
      </c>
      <c r="P110" s="93">
        <v>1</v>
      </c>
      <c r="Q110" s="93"/>
    </row>
    <row r="111" spans="1:17" x14ac:dyDescent="0.3">
      <c r="A111" s="6">
        <v>0.26388888888888801</v>
      </c>
      <c r="B111" s="3">
        <v>0</v>
      </c>
      <c r="C111" s="3" t="s">
        <v>7</v>
      </c>
      <c r="D111" s="37" t="s">
        <v>28</v>
      </c>
      <c r="E111" s="93">
        <v>3</v>
      </c>
      <c r="F111" s="93"/>
      <c r="I111" s="4"/>
      <c r="J111" s="4"/>
      <c r="K111" s="4"/>
      <c r="L111" s="6">
        <v>0.26388888888888801</v>
      </c>
      <c r="M111" s="3">
        <v>0</v>
      </c>
      <c r="N111" s="3" t="s">
        <v>7</v>
      </c>
      <c r="O111" s="37" t="s">
        <v>26</v>
      </c>
      <c r="P111" s="93">
        <v>1</v>
      </c>
      <c r="Q111" s="93"/>
    </row>
    <row r="112" spans="1:17" x14ac:dyDescent="0.3">
      <c r="A112" s="6">
        <v>0.27083333333333298</v>
      </c>
      <c r="B112" s="3">
        <v>0</v>
      </c>
      <c r="C112" s="3" t="s">
        <v>7</v>
      </c>
      <c r="D112" s="37" t="s">
        <v>28</v>
      </c>
      <c r="E112" s="93">
        <v>3</v>
      </c>
      <c r="F112" s="93"/>
      <c r="I112" s="4"/>
      <c r="J112" s="4"/>
      <c r="K112" s="4"/>
      <c r="L112" s="6">
        <v>0.27083333333333298</v>
      </c>
      <c r="M112" s="3">
        <v>0</v>
      </c>
      <c r="N112" s="3" t="s">
        <v>7</v>
      </c>
      <c r="O112" s="37" t="s">
        <v>26</v>
      </c>
      <c r="P112" s="93">
        <v>1</v>
      </c>
      <c r="Q112" s="93"/>
    </row>
    <row r="113" spans="1:17" x14ac:dyDescent="0.3">
      <c r="A113" s="6">
        <v>0.27777777777777701</v>
      </c>
      <c r="B113" s="3">
        <v>0</v>
      </c>
      <c r="C113" s="3" t="s">
        <v>7</v>
      </c>
      <c r="D113" s="37" t="s">
        <v>23</v>
      </c>
      <c r="E113" s="93">
        <v>3</v>
      </c>
      <c r="F113" s="93"/>
      <c r="I113" s="4"/>
      <c r="J113" s="4"/>
      <c r="K113" s="4"/>
      <c r="L113" s="6">
        <v>0.27777777777777701</v>
      </c>
      <c r="M113" s="3">
        <v>0</v>
      </c>
      <c r="N113" s="3" t="s">
        <v>7</v>
      </c>
      <c r="O113" s="37" t="s">
        <v>22</v>
      </c>
      <c r="P113" s="93">
        <v>1</v>
      </c>
      <c r="Q113" s="93"/>
    </row>
    <row r="114" spans="1:17" x14ac:dyDescent="0.3">
      <c r="A114" s="6">
        <v>0.28472222222222199</v>
      </c>
      <c r="B114" s="3">
        <v>0</v>
      </c>
      <c r="C114" s="3" t="s">
        <v>7</v>
      </c>
      <c r="D114" s="37" t="s">
        <v>23</v>
      </c>
      <c r="E114" s="93">
        <v>3</v>
      </c>
      <c r="F114" s="93"/>
      <c r="I114" s="4"/>
      <c r="J114" s="4"/>
      <c r="K114" s="4"/>
      <c r="L114" s="6">
        <v>0.28472222222222199</v>
      </c>
      <c r="M114" s="3">
        <v>0</v>
      </c>
      <c r="N114" s="3" t="s">
        <v>7</v>
      </c>
      <c r="O114" s="37" t="s">
        <v>22</v>
      </c>
      <c r="P114" s="93">
        <v>1</v>
      </c>
      <c r="Q114" s="93"/>
    </row>
    <row r="115" spans="1:17" x14ac:dyDescent="0.3">
      <c r="A115" s="6">
        <v>0.29166666666666602</v>
      </c>
      <c r="B115" s="3">
        <v>0</v>
      </c>
      <c r="C115" s="3" t="s">
        <v>7</v>
      </c>
      <c r="D115" s="37" t="s">
        <v>22</v>
      </c>
      <c r="E115" s="93">
        <v>3</v>
      </c>
      <c r="F115" s="93"/>
      <c r="I115" s="4"/>
      <c r="J115" s="4"/>
      <c r="K115" s="4"/>
      <c r="L115" s="6">
        <v>0.29166666666666602</v>
      </c>
      <c r="M115" s="3">
        <v>0</v>
      </c>
      <c r="N115" s="3" t="s">
        <v>7</v>
      </c>
      <c r="O115" s="37" t="s">
        <v>22</v>
      </c>
      <c r="P115" s="93">
        <v>2</v>
      </c>
      <c r="Q115" s="93"/>
    </row>
    <row r="116" spans="1:17" x14ac:dyDescent="0.3">
      <c r="A116" s="6">
        <v>0.29861111111111099</v>
      </c>
      <c r="B116" s="3">
        <v>0</v>
      </c>
      <c r="C116" s="3" t="s">
        <v>7</v>
      </c>
      <c r="D116" s="37" t="s">
        <v>22</v>
      </c>
      <c r="E116" s="93">
        <v>2</v>
      </c>
      <c r="F116" s="93"/>
      <c r="I116" s="4"/>
      <c r="J116" s="4"/>
      <c r="K116" s="4"/>
      <c r="L116" s="6">
        <v>0.29861111111111099</v>
      </c>
      <c r="M116" s="3">
        <v>0</v>
      </c>
      <c r="N116" s="3" t="s">
        <v>7</v>
      </c>
      <c r="O116" s="37" t="s">
        <v>19</v>
      </c>
      <c r="P116" s="93">
        <v>2</v>
      </c>
      <c r="Q116" s="93"/>
    </row>
    <row r="117" spans="1:17" x14ac:dyDescent="0.3">
      <c r="A117" s="6">
        <v>0.30555555555555503</v>
      </c>
      <c r="B117" s="3">
        <v>0</v>
      </c>
      <c r="C117" s="3" t="s">
        <v>7</v>
      </c>
      <c r="D117" s="37" t="s">
        <v>19</v>
      </c>
      <c r="E117" s="93">
        <v>2</v>
      </c>
      <c r="F117" s="93"/>
      <c r="I117" s="4"/>
      <c r="J117" s="4"/>
      <c r="K117" s="4"/>
      <c r="L117" s="6">
        <v>0.30555555555555503</v>
      </c>
      <c r="M117" s="3">
        <v>0</v>
      </c>
      <c r="N117" s="3" t="s">
        <v>7</v>
      </c>
      <c r="O117" s="37" t="s">
        <v>19</v>
      </c>
      <c r="P117" s="93">
        <v>2</v>
      </c>
      <c r="Q117" s="93"/>
    </row>
    <row r="118" spans="1:17" x14ac:dyDescent="0.3">
      <c r="A118" s="6">
        <v>0.3125</v>
      </c>
      <c r="B118" s="3">
        <v>0</v>
      </c>
      <c r="C118" s="3" t="s">
        <v>7</v>
      </c>
      <c r="D118" s="37" t="s">
        <v>19</v>
      </c>
      <c r="E118" s="93">
        <v>2</v>
      </c>
      <c r="F118" s="93"/>
      <c r="I118" s="4"/>
      <c r="J118" s="4"/>
      <c r="K118" s="4"/>
      <c r="L118" s="6">
        <v>0.3125</v>
      </c>
      <c r="M118" s="3">
        <v>0</v>
      </c>
      <c r="N118" s="3" t="s">
        <v>7</v>
      </c>
      <c r="O118" s="37" t="s">
        <v>19</v>
      </c>
      <c r="P118" s="93">
        <v>2</v>
      </c>
      <c r="Q118" s="93"/>
    </row>
    <row r="119" spans="1:17" x14ac:dyDescent="0.3">
      <c r="A119" s="6">
        <v>0.31944444444444398</v>
      </c>
      <c r="B119" s="3">
        <v>0</v>
      </c>
      <c r="C119" s="3" t="s">
        <v>7</v>
      </c>
      <c r="D119" s="37" t="s">
        <v>19</v>
      </c>
      <c r="E119" s="93">
        <v>2</v>
      </c>
      <c r="F119" s="93"/>
      <c r="I119" s="4"/>
      <c r="J119" s="4"/>
      <c r="K119" s="4"/>
      <c r="L119" s="6">
        <v>0.31944444444444398</v>
      </c>
      <c r="M119" s="3">
        <v>0</v>
      </c>
      <c r="N119" s="3" t="s">
        <v>7</v>
      </c>
      <c r="O119" s="37" t="s">
        <v>19</v>
      </c>
      <c r="P119" s="93">
        <v>2</v>
      </c>
      <c r="Q119" s="93"/>
    </row>
    <row r="120" spans="1:17" x14ac:dyDescent="0.3">
      <c r="A120" s="6">
        <v>0.32638888888888801</v>
      </c>
      <c r="B120" s="3">
        <v>0</v>
      </c>
      <c r="C120" s="3" t="s">
        <v>7</v>
      </c>
      <c r="D120" s="37" t="s">
        <v>29</v>
      </c>
      <c r="E120" s="93">
        <v>2</v>
      </c>
      <c r="F120" s="93"/>
      <c r="I120" s="4"/>
      <c r="J120" s="4"/>
      <c r="K120" s="4"/>
      <c r="L120" s="6">
        <v>0.32638888888888801</v>
      </c>
      <c r="M120" s="3">
        <v>0</v>
      </c>
      <c r="N120" s="3" t="s">
        <v>7</v>
      </c>
      <c r="O120" s="37" t="s">
        <v>19</v>
      </c>
      <c r="P120" s="93">
        <v>2</v>
      </c>
      <c r="Q120" s="93"/>
    </row>
    <row r="121" spans="1:17" x14ac:dyDescent="0.3">
      <c r="A121" s="6">
        <v>0.33333333333333298</v>
      </c>
      <c r="B121" s="3">
        <v>0</v>
      </c>
      <c r="C121" s="3" t="s">
        <v>7</v>
      </c>
      <c r="D121" s="37" t="s">
        <v>22</v>
      </c>
      <c r="E121" s="93">
        <v>2</v>
      </c>
      <c r="F121" s="93"/>
      <c r="I121" s="4"/>
      <c r="J121" s="4"/>
      <c r="K121" s="4"/>
      <c r="L121" s="6">
        <v>0.33333333333333298</v>
      </c>
      <c r="M121" s="3">
        <v>0</v>
      </c>
      <c r="N121" s="3" t="s">
        <v>7</v>
      </c>
      <c r="O121" s="37" t="s">
        <v>19</v>
      </c>
      <c r="P121" s="93">
        <v>2</v>
      </c>
      <c r="Q121" s="93"/>
    </row>
    <row r="122" spans="1:17" x14ac:dyDescent="0.3">
      <c r="A122" s="6">
        <v>0.34027777777777701</v>
      </c>
      <c r="B122" s="3">
        <v>0</v>
      </c>
      <c r="C122" s="3" t="s">
        <v>7</v>
      </c>
      <c r="D122" s="37" t="s">
        <v>19</v>
      </c>
      <c r="E122" s="93">
        <v>2</v>
      </c>
      <c r="F122" s="93"/>
      <c r="I122" s="4"/>
      <c r="J122" s="4"/>
      <c r="K122" s="4"/>
      <c r="L122" s="6">
        <v>0.34027777777777701</v>
      </c>
      <c r="M122" s="3">
        <v>0</v>
      </c>
      <c r="N122" s="3" t="s">
        <v>7</v>
      </c>
      <c r="O122" s="37" t="s">
        <v>19</v>
      </c>
      <c r="P122" s="93">
        <v>2</v>
      </c>
      <c r="Q122" s="93"/>
    </row>
    <row r="123" spans="1:17" x14ac:dyDescent="0.3">
      <c r="A123" s="6">
        <v>0.34722222222222199</v>
      </c>
      <c r="B123" s="3">
        <v>0</v>
      </c>
      <c r="C123" s="3" t="s">
        <v>7</v>
      </c>
      <c r="D123" s="37" t="s">
        <v>19</v>
      </c>
      <c r="E123" s="93">
        <v>2</v>
      </c>
      <c r="F123" s="93"/>
      <c r="I123" s="4"/>
      <c r="J123" s="4"/>
      <c r="K123" s="4"/>
      <c r="L123" s="6">
        <v>0.34722222222222199</v>
      </c>
      <c r="M123" s="3">
        <v>0</v>
      </c>
      <c r="N123" s="3" t="s">
        <v>7</v>
      </c>
      <c r="O123" s="37" t="s">
        <v>19</v>
      </c>
      <c r="P123" s="93">
        <v>2</v>
      </c>
      <c r="Q123" s="93"/>
    </row>
    <row r="124" spans="1:17" x14ac:dyDescent="0.3">
      <c r="A124" s="6">
        <v>0.35416666666666602</v>
      </c>
      <c r="B124" s="3">
        <v>0</v>
      </c>
      <c r="C124" s="3" t="s">
        <v>7</v>
      </c>
      <c r="D124" s="37" t="s">
        <v>19</v>
      </c>
      <c r="E124" s="93">
        <v>2</v>
      </c>
      <c r="F124" s="93"/>
      <c r="I124" s="4"/>
      <c r="J124" s="4"/>
      <c r="K124" s="4"/>
      <c r="L124" s="6">
        <v>0.35416666666666602</v>
      </c>
      <c r="M124" s="3">
        <v>0</v>
      </c>
      <c r="N124" s="3" t="s">
        <v>7</v>
      </c>
      <c r="O124" s="37" t="s">
        <v>19</v>
      </c>
      <c r="P124" s="93">
        <v>2</v>
      </c>
      <c r="Q124" s="93"/>
    </row>
    <row r="125" spans="1:17" x14ac:dyDescent="0.3">
      <c r="A125" s="6">
        <v>0.36111111111111099</v>
      </c>
      <c r="B125" s="3">
        <v>0</v>
      </c>
      <c r="C125" s="3" t="s">
        <v>7</v>
      </c>
      <c r="D125" s="37" t="s">
        <v>19</v>
      </c>
      <c r="E125" s="93">
        <v>2</v>
      </c>
      <c r="F125" s="93"/>
      <c r="I125" s="4"/>
      <c r="J125" s="4"/>
      <c r="K125" s="4"/>
      <c r="L125" s="6">
        <v>0.36111111111111099</v>
      </c>
      <c r="M125" s="3">
        <v>0</v>
      </c>
      <c r="N125" s="3" t="s">
        <v>7</v>
      </c>
      <c r="O125" s="37" t="s">
        <v>26</v>
      </c>
      <c r="P125" s="93">
        <v>2</v>
      </c>
      <c r="Q125" s="93"/>
    </row>
    <row r="126" spans="1:17" x14ac:dyDescent="0.3">
      <c r="A126" s="6">
        <v>0.36805555555555503</v>
      </c>
      <c r="B126" s="3">
        <v>0</v>
      </c>
      <c r="C126" s="3" t="s">
        <v>7</v>
      </c>
      <c r="D126" s="37" t="s">
        <v>22</v>
      </c>
      <c r="E126" s="93">
        <v>2</v>
      </c>
      <c r="F126" s="93"/>
      <c r="I126" s="4"/>
      <c r="J126" s="4"/>
      <c r="K126" s="4"/>
      <c r="L126" s="6">
        <v>0.36805555555555503</v>
      </c>
      <c r="M126" s="3">
        <v>0</v>
      </c>
      <c r="N126" s="3" t="s">
        <v>7</v>
      </c>
      <c r="O126" s="37" t="s">
        <v>26</v>
      </c>
      <c r="P126" s="93">
        <v>2</v>
      </c>
      <c r="Q126" s="93"/>
    </row>
    <row r="127" spans="1:17" x14ac:dyDescent="0.3">
      <c r="A127" s="6">
        <v>0.375</v>
      </c>
      <c r="B127" s="3">
        <v>0</v>
      </c>
      <c r="C127" s="3" t="s">
        <v>7</v>
      </c>
      <c r="D127" s="37" t="s">
        <v>22</v>
      </c>
      <c r="E127" s="93">
        <v>2</v>
      </c>
      <c r="F127" s="93"/>
      <c r="I127" s="4"/>
      <c r="J127" s="4"/>
      <c r="K127" s="4"/>
      <c r="L127" s="6">
        <v>0.375</v>
      </c>
      <c r="M127" s="3">
        <v>0</v>
      </c>
      <c r="N127" s="3" t="s">
        <v>7</v>
      </c>
      <c r="O127" s="37" t="s">
        <v>22</v>
      </c>
      <c r="P127" s="93">
        <v>1</v>
      </c>
      <c r="Q127" s="93"/>
    </row>
    <row r="128" spans="1:17" x14ac:dyDescent="0.3">
      <c r="A128" s="6">
        <v>0.38194444444444398</v>
      </c>
      <c r="B128" s="3">
        <v>0</v>
      </c>
      <c r="C128" s="3" t="s">
        <v>7</v>
      </c>
      <c r="D128" s="37" t="s">
        <v>22</v>
      </c>
      <c r="E128" s="93">
        <v>2</v>
      </c>
      <c r="F128" s="93"/>
      <c r="I128" s="4"/>
      <c r="J128" s="4"/>
      <c r="K128" s="4"/>
      <c r="L128" s="6">
        <v>0.38194444444444398</v>
      </c>
      <c r="M128" s="3">
        <v>0</v>
      </c>
      <c r="N128" s="3" t="s">
        <v>7</v>
      </c>
      <c r="O128" s="37" t="s">
        <v>26</v>
      </c>
      <c r="P128" s="93">
        <v>1</v>
      </c>
      <c r="Q128" s="93"/>
    </row>
    <row r="129" spans="1:17" x14ac:dyDescent="0.3">
      <c r="A129" s="6">
        <v>0.38888888888888801</v>
      </c>
      <c r="B129" s="3">
        <v>0</v>
      </c>
      <c r="C129" s="3" t="s">
        <v>7</v>
      </c>
      <c r="D129" s="37" t="s">
        <v>19</v>
      </c>
      <c r="E129" s="93">
        <v>2</v>
      </c>
      <c r="F129" s="93"/>
      <c r="I129" s="4"/>
      <c r="J129" s="4"/>
      <c r="K129" s="4"/>
      <c r="L129" s="6">
        <v>0.38888888888888801</v>
      </c>
      <c r="M129" s="3">
        <v>0</v>
      </c>
      <c r="N129" s="3" t="s">
        <v>7</v>
      </c>
      <c r="O129" s="37" t="s">
        <v>23</v>
      </c>
      <c r="P129" s="93">
        <v>1</v>
      </c>
      <c r="Q129" s="93"/>
    </row>
    <row r="130" spans="1:17" x14ac:dyDescent="0.3">
      <c r="A130" s="6">
        <v>0.39583333333333298</v>
      </c>
      <c r="B130" s="3">
        <v>0</v>
      </c>
      <c r="C130" s="3" t="s">
        <v>7</v>
      </c>
      <c r="D130" s="37" t="s">
        <v>19</v>
      </c>
      <c r="E130" s="93">
        <v>2</v>
      </c>
      <c r="F130" s="93"/>
      <c r="I130" s="4"/>
      <c r="J130" s="4"/>
      <c r="K130" s="4"/>
      <c r="L130" s="6">
        <v>0.39583333333333298</v>
      </c>
      <c r="M130" s="3">
        <v>0</v>
      </c>
      <c r="N130" s="3" t="s">
        <v>7</v>
      </c>
      <c r="O130" s="37" t="s">
        <v>23</v>
      </c>
      <c r="P130" s="93">
        <v>1</v>
      </c>
      <c r="Q130" s="93"/>
    </row>
    <row r="131" spans="1:17" x14ac:dyDescent="0.3">
      <c r="A131" s="6">
        <v>0.40277777777777701</v>
      </c>
      <c r="B131" s="3">
        <v>0</v>
      </c>
      <c r="C131" s="3" t="s">
        <v>7</v>
      </c>
      <c r="D131" s="37" t="s">
        <v>26</v>
      </c>
      <c r="E131" s="93">
        <v>2</v>
      </c>
      <c r="F131" s="93"/>
      <c r="I131" s="4"/>
      <c r="J131" s="4"/>
      <c r="K131" s="4"/>
      <c r="L131" s="6">
        <v>0.40277777777777701</v>
      </c>
      <c r="M131" s="3">
        <v>0</v>
      </c>
      <c r="N131" s="3" t="s">
        <v>7</v>
      </c>
      <c r="O131" s="37" t="s">
        <v>22</v>
      </c>
      <c r="P131" s="93">
        <v>1</v>
      </c>
      <c r="Q131" s="93"/>
    </row>
    <row r="132" spans="1:17" x14ac:dyDescent="0.3">
      <c r="A132" s="6">
        <v>0.40972222222222199</v>
      </c>
      <c r="B132" s="3">
        <v>0</v>
      </c>
      <c r="C132" s="3" t="s">
        <v>7</v>
      </c>
      <c r="D132" s="37" t="s">
        <v>26</v>
      </c>
      <c r="E132" s="93">
        <v>3</v>
      </c>
      <c r="F132" s="93"/>
      <c r="I132" s="4"/>
      <c r="J132" s="4"/>
      <c r="K132" s="4"/>
      <c r="L132" s="6">
        <v>0.40972222222222199</v>
      </c>
      <c r="M132" s="3">
        <v>0</v>
      </c>
      <c r="N132" s="3" t="s">
        <v>7</v>
      </c>
      <c r="O132" s="37" t="s">
        <v>26</v>
      </c>
      <c r="P132" s="93">
        <v>1</v>
      </c>
      <c r="Q132" s="93"/>
    </row>
    <row r="133" spans="1:17" x14ac:dyDescent="0.3">
      <c r="A133" s="6">
        <v>0.41666666666666602</v>
      </c>
      <c r="B133" s="3">
        <v>0</v>
      </c>
      <c r="C133" s="3" t="s">
        <v>7</v>
      </c>
      <c r="D133" s="37" t="s">
        <v>22</v>
      </c>
      <c r="E133" s="93">
        <v>2</v>
      </c>
      <c r="F133" s="93"/>
      <c r="I133" s="4"/>
      <c r="J133" s="4"/>
      <c r="K133" s="4"/>
      <c r="L133" s="6">
        <v>0.41666666666666602</v>
      </c>
      <c r="M133" s="3">
        <v>0</v>
      </c>
      <c r="N133" s="3" t="s">
        <v>7</v>
      </c>
      <c r="O133" s="37" t="s">
        <v>22</v>
      </c>
      <c r="P133" s="93">
        <v>1</v>
      </c>
      <c r="Q133" s="93"/>
    </row>
  </sheetData>
  <mergeCells count="260">
    <mergeCell ref="A1:C1"/>
    <mergeCell ref="B2:C2"/>
    <mergeCell ref="D2:E2"/>
    <mergeCell ref="F2:H2"/>
    <mergeCell ref="M2:N2"/>
    <mergeCell ref="O2:P2"/>
    <mergeCell ref="E6:F6"/>
    <mergeCell ref="Q2:S2"/>
    <mergeCell ref="E4:F4"/>
    <mergeCell ref="P4:Q4"/>
    <mergeCell ref="E5:F5"/>
    <mergeCell ref="P5:Q5"/>
    <mergeCell ref="E10:F10"/>
    <mergeCell ref="P10:Q10"/>
    <mergeCell ref="E11:F11"/>
    <mergeCell ref="P11:Q11"/>
    <mergeCell ref="E8:F8"/>
    <mergeCell ref="P8:Q8"/>
    <mergeCell ref="E9:F9"/>
    <mergeCell ref="P9:Q9"/>
    <mergeCell ref="P6:Q6"/>
    <mergeCell ref="E7:F7"/>
    <mergeCell ref="P7:Q7"/>
    <mergeCell ref="E16:F16"/>
    <mergeCell ref="P16:Q16"/>
    <mergeCell ref="E17:F17"/>
    <mergeCell ref="P17:Q17"/>
    <mergeCell ref="E14:F14"/>
    <mergeCell ref="P14:Q14"/>
    <mergeCell ref="E15:F15"/>
    <mergeCell ref="P15:Q15"/>
    <mergeCell ref="E12:F12"/>
    <mergeCell ref="P12:Q12"/>
    <mergeCell ref="E13:F13"/>
    <mergeCell ref="P13:Q13"/>
    <mergeCell ref="E22:F22"/>
    <mergeCell ref="P22:Q22"/>
    <mergeCell ref="E23:F23"/>
    <mergeCell ref="P23:Q23"/>
    <mergeCell ref="E20:F20"/>
    <mergeCell ref="P20:Q20"/>
    <mergeCell ref="E21:F21"/>
    <mergeCell ref="P21:Q21"/>
    <mergeCell ref="E18:F18"/>
    <mergeCell ref="P18:Q18"/>
    <mergeCell ref="E19:F19"/>
    <mergeCell ref="P19:Q19"/>
    <mergeCell ref="E28:F28"/>
    <mergeCell ref="P28:Q28"/>
    <mergeCell ref="E29:F29"/>
    <mergeCell ref="P29:Q29"/>
    <mergeCell ref="E26:F26"/>
    <mergeCell ref="P26:Q26"/>
    <mergeCell ref="E27:F27"/>
    <mergeCell ref="P27:Q27"/>
    <mergeCell ref="E24:F24"/>
    <mergeCell ref="P24:Q24"/>
    <mergeCell ref="E25:F25"/>
    <mergeCell ref="P25:Q25"/>
    <mergeCell ref="E34:F34"/>
    <mergeCell ref="P34:Q34"/>
    <mergeCell ref="E35:F35"/>
    <mergeCell ref="P35:Q35"/>
    <mergeCell ref="E32:F32"/>
    <mergeCell ref="P32:Q32"/>
    <mergeCell ref="E33:F33"/>
    <mergeCell ref="P33:Q33"/>
    <mergeCell ref="E30:F30"/>
    <mergeCell ref="P30:Q30"/>
    <mergeCell ref="E31:F31"/>
    <mergeCell ref="P31:Q31"/>
    <mergeCell ref="E40:F40"/>
    <mergeCell ref="P40:Q40"/>
    <mergeCell ref="E41:F41"/>
    <mergeCell ref="P41:Q41"/>
    <mergeCell ref="E38:F38"/>
    <mergeCell ref="P38:Q38"/>
    <mergeCell ref="E39:F39"/>
    <mergeCell ref="P39:Q39"/>
    <mergeCell ref="E36:F36"/>
    <mergeCell ref="P36:Q36"/>
    <mergeCell ref="E37:F37"/>
    <mergeCell ref="P37:Q37"/>
    <mergeCell ref="E46:F46"/>
    <mergeCell ref="P46:Q46"/>
    <mergeCell ref="E47:F47"/>
    <mergeCell ref="P47:Q47"/>
    <mergeCell ref="E44:F44"/>
    <mergeCell ref="P44:Q44"/>
    <mergeCell ref="E45:F45"/>
    <mergeCell ref="P45:Q45"/>
    <mergeCell ref="E42:F42"/>
    <mergeCell ref="P42:Q42"/>
    <mergeCell ref="E43:F43"/>
    <mergeCell ref="P43:Q43"/>
    <mergeCell ref="E52:F52"/>
    <mergeCell ref="P52:Q52"/>
    <mergeCell ref="E53:F53"/>
    <mergeCell ref="P53:Q53"/>
    <mergeCell ref="E50:F50"/>
    <mergeCell ref="P50:Q50"/>
    <mergeCell ref="E51:F51"/>
    <mergeCell ref="P51:Q51"/>
    <mergeCell ref="E48:F48"/>
    <mergeCell ref="P48:Q48"/>
    <mergeCell ref="E49:F49"/>
    <mergeCell ref="P49:Q49"/>
    <mergeCell ref="E58:F58"/>
    <mergeCell ref="P58:Q58"/>
    <mergeCell ref="E59:F59"/>
    <mergeCell ref="P59:Q59"/>
    <mergeCell ref="E56:F56"/>
    <mergeCell ref="P56:Q56"/>
    <mergeCell ref="E57:F57"/>
    <mergeCell ref="P57:Q57"/>
    <mergeCell ref="E54:F54"/>
    <mergeCell ref="P54:Q54"/>
    <mergeCell ref="E55:F55"/>
    <mergeCell ref="P55:Q55"/>
    <mergeCell ref="E62:F62"/>
    <mergeCell ref="Q70:T70"/>
    <mergeCell ref="P62:Q62"/>
    <mergeCell ref="E63:F63"/>
    <mergeCell ref="P63:Q63"/>
    <mergeCell ref="L66:S66"/>
    <mergeCell ref="E60:F60"/>
    <mergeCell ref="P60:Q60"/>
    <mergeCell ref="E61:F61"/>
    <mergeCell ref="P61:Q61"/>
    <mergeCell ref="F71:J71"/>
    <mergeCell ref="E73:F73"/>
    <mergeCell ref="P73:Q73"/>
    <mergeCell ref="E64:F64"/>
    <mergeCell ref="P64:Q64"/>
    <mergeCell ref="A69:C69"/>
    <mergeCell ref="B70:C70"/>
    <mergeCell ref="D70:E70"/>
    <mergeCell ref="F70:I70"/>
    <mergeCell ref="M70:N70"/>
    <mergeCell ref="O70:P70"/>
    <mergeCell ref="E78:F78"/>
    <mergeCell ref="P78:Q78"/>
    <mergeCell ref="E79:F79"/>
    <mergeCell ref="P79:Q79"/>
    <mergeCell ref="E76:F76"/>
    <mergeCell ref="P76:Q76"/>
    <mergeCell ref="E77:F77"/>
    <mergeCell ref="P77:Q77"/>
    <mergeCell ref="E74:F74"/>
    <mergeCell ref="P74:Q74"/>
    <mergeCell ref="E75:F75"/>
    <mergeCell ref="P75:Q75"/>
    <mergeCell ref="E84:F84"/>
    <mergeCell ref="P84:Q84"/>
    <mergeCell ref="E85:F85"/>
    <mergeCell ref="P85:Q85"/>
    <mergeCell ref="E82:F82"/>
    <mergeCell ref="P82:Q82"/>
    <mergeCell ref="E83:F83"/>
    <mergeCell ref="P83:Q83"/>
    <mergeCell ref="E80:F80"/>
    <mergeCell ref="P80:Q80"/>
    <mergeCell ref="E81:F81"/>
    <mergeCell ref="P81:Q81"/>
    <mergeCell ref="E90:F90"/>
    <mergeCell ref="P90:Q90"/>
    <mergeCell ref="E91:F91"/>
    <mergeCell ref="P91:Q91"/>
    <mergeCell ref="E88:F88"/>
    <mergeCell ref="P88:Q88"/>
    <mergeCell ref="E89:F89"/>
    <mergeCell ref="P89:Q89"/>
    <mergeCell ref="E86:F86"/>
    <mergeCell ref="P86:Q86"/>
    <mergeCell ref="E87:F87"/>
    <mergeCell ref="P87:Q87"/>
    <mergeCell ref="E96:F96"/>
    <mergeCell ref="P96:Q96"/>
    <mergeCell ref="E97:F97"/>
    <mergeCell ref="P97:Q97"/>
    <mergeCell ref="E94:F94"/>
    <mergeCell ref="P94:Q94"/>
    <mergeCell ref="E95:F95"/>
    <mergeCell ref="P95:Q95"/>
    <mergeCell ref="E92:F92"/>
    <mergeCell ref="P92:Q92"/>
    <mergeCell ref="E93:F93"/>
    <mergeCell ref="P93:Q93"/>
    <mergeCell ref="E102:F102"/>
    <mergeCell ref="P102:Q102"/>
    <mergeCell ref="E103:F103"/>
    <mergeCell ref="P103:Q103"/>
    <mergeCell ref="E100:F100"/>
    <mergeCell ref="P100:Q100"/>
    <mergeCell ref="E101:F101"/>
    <mergeCell ref="P101:Q101"/>
    <mergeCell ref="E98:F98"/>
    <mergeCell ref="P98:Q98"/>
    <mergeCell ref="E99:F99"/>
    <mergeCell ref="P99:Q99"/>
    <mergeCell ref="E108:F108"/>
    <mergeCell ref="P108:Q108"/>
    <mergeCell ref="E109:F109"/>
    <mergeCell ref="P109:Q109"/>
    <mergeCell ref="E106:F106"/>
    <mergeCell ref="P106:Q106"/>
    <mergeCell ref="E107:F107"/>
    <mergeCell ref="P107:Q107"/>
    <mergeCell ref="E104:F104"/>
    <mergeCell ref="P104:Q104"/>
    <mergeCell ref="E105:F105"/>
    <mergeCell ref="P105:Q105"/>
    <mergeCell ref="E114:F114"/>
    <mergeCell ref="P114:Q114"/>
    <mergeCell ref="E115:F115"/>
    <mergeCell ref="P115:Q115"/>
    <mergeCell ref="E112:F112"/>
    <mergeCell ref="P112:Q112"/>
    <mergeCell ref="E113:F113"/>
    <mergeCell ref="P113:Q113"/>
    <mergeCell ref="E110:F110"/>
    <mergeCell ref="P110:Q110"/>
    <mergeCell ref="E111:F111"/>
    <mergeCell ref="P111:Q111"/>
    <mergeCell ref="E120:F120"/>
    <mergeCell ref="P120:Q120"/>
    <mergeCell ref="E121:F121"/>
    <mergeCell ref="P121:Q121"/>
    <mergeCell ref="E118:F118"/>
    <mergeCell ref="P118:Q118"/>
    <mergeCell ref="E119:F119"/>
    <mergeCell ref="P119:Q119"/>
    <mergeCell ref="E116:F116"/>
    <mergeCell ref="P116:Q116"/>
    <mergeCell ref="E117:F117"/>
    <mergeCell ref="P117:Q117"/>
    <mergeCell ref="E126:F126"/>
    <mergeCell ref="P126:Q126"/>
    <mergeCell ref="E127:F127"/>
    <mergeCell ref="P127:Q127"/>
    <mergeCell ref="E124:F124"/>
    <mergeCell ref="P124:Q124"/>
    <mergeCell ref="E125:F125"/>
    <mergeCell ref="P125:Q125"/>
    <mergeCell ref="E122:F122"/>
    <mergeCell ref="P122:Q122"/>
    <mergeCell ref="E123:F123"/>
    <mergeCell ref="P123:Q123"/>
    <mergeCell ref="E132:F132"/>
    <mergeCell ref="P132:Q132"/>
    <mergeCell ref="E133:F133"/>
    <mergeCell ref="P133:Q133"/>
    <mergeCell ref="E130:F130"/>
    <mergeCell ref="P130:Q130"/>
    <mergeCell ref="E131:F131"/>
    <mergeCell ref="P131:Q131"/>
    <mergeCell ref="E128:F128"/>
    <mergeCell ref="P128:Q128"/>
    <mergeCell ref="E129:F129"/>
    <mergeCell ref="P129:Q1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5985-93EA-4E17-AE29-AC47CD0302F0}">
  <dimension ref="A1:Y133"/>
  <sheetViews>
    <sheetView topLeftCell="O1" workbookViewId="0">
      <selection activeCell="T1" sqref="T1:Y5"/>
    </sheetView>
  </sheetViews>
  <sheetFormatPr defaultRowHeight="14.4" x14ac:dyDescent="0.3"/>
  <sheetData>
    <row r="1" spans="1:25" x14ac:dyDescent="0.3">
      <c r="A1" s="98" t="s">
        <v>14</v>
      </c>
      <c r="B1" s="98"/>
      <c r="C1" s="98"/>
      <c r="F1" s="19">
        <v>0.42638888888888887</v>
      </c>
      <c r="Q1" s="19">
        <v>0.42638888888888887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</row>
    <row r="2" spans="1:25" x14ac:dyDescent="0.3">
      <c r="A2" t="s">
        <v>0</v>
      </c>
      <c r="B2" s="98" t="s">
        <v>81</v>
      </c>
      <c r="C2" s="98"/>
      <c r="D2" s="86" t="s">
        <v>1</v>
      </c>
      <c r="E2" s="86"/>
      <c r="F2" s="98" t="s">
        <v>109</v>
      </c>
      <c r="G2" s="98"/>
      <c r="H2" s="98"/>
      <c r="L2" t="s">
        <v>0</v>
      </c>
      <c r="M2" s="98" t="s">
        <v>115</v>
      </c>
      <c r="N2" s="98"/>
      <c r="O2" s="86" t="s">
        <v>1</v>
      </c>
      <c r="P2" s="86"/>
      <c r="Q2" s="98" t="s">
        <v>109</v>
      </c>
      <c r="R2" s="98"/>
      <c r="S2" s="98"/>
      <c r="T2">
        <f t="shared" ref="T2:Y2" si="0">COUNTIF($E$5:$F$64,T1)*10</f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600</v>
      </c>
    </row>
    <row r="3" spans="1:25" x14ac:dyDescent="0.3">
      <c r="F3" s="111" t="s">
        <v>108</v>
      </c>
      <c r="G3" s="98"/>
      <c r="H3" s="98"/>
      <c r="Q3" s="111" t="s">
        <v>108</v>
      </c>
      <c r="R3" s="111"/>
      <c r="S3" s="111"/>
      <c r="T3">
        <f t="shared" ref="T3:Y3" si="1">COUNTIF($P$5:$Q$64,T1)*10</f>
        <v>40</v>
      </c>
      <c r="U3">
        <f t="shared" si="1"/>
        <v>10</v>
      </c>
      <c r="V3">
        <f t="shared" si="1"/>
        <v>30</v>
      </c>
      <c r="W3">
        <f t="shared" si="1"/>
        <v>20</v>
      </c>
      <c r="X3">
        <f t="shared" si="1"/>
        <v>500</v>
      </c>
      <c r="Y3">
        <f t="shared" si="1"/>
        <v>0</v>
      </c>
    </row>
    <row r="4" spans="1:25" x14ac:dyDescent="0.3">
      <c r="A4" s="5" t="s">
        <v>5</v>
      </c>
      <c r="B4" s="5" t="s">
        <v>4</v>
      </c>
      <c r="C4" s="5" t="s">
        <v>6</v>
      </c>
      <c r="D4" s="40" t="s">
        <v>11</v>
      </c>
      <c r="E4" s="87" t="s">
        <v>12</v>
      </c>
      <c r="F4" s="88"/>
      <c r="G4" s="1"/>
      <c r="L4" s="5" t="s">
        <v>5</v>
      </c>
      <c r="M4" s="5" t="s">
        <v>4</v>
      </c>
      <c r="N4" s="5" t="s">
        <v>6</v>
      </c>
      <c r="O4" s="40" t="s">
        <v>11</v>
      </c>
      <c r="P4" s="94" t="s">
        <v>12</v>
      </c>
      <c r="Q4" s="94"/>
      <c r="T4">
        <f>COUNTIF($E$74:$F$133,$T$1)*10</f>
        <v>0</v>
      </c>
      <c r="U4">
        <f>COUNTIF($E$74:$F$133,$U$1)*10</f>
        <v>0</v>
      </c>
      <c r="V4">
        <f>COUNTIF($E$74:$F$133,$V$1)*10</f>
        <v>0</v>
      </c>
      <c r="W4">
        <f>COUNTIF($E$74:$F$133,$W$1)*10</f>
        <v>0</v>
      </c>
      <c r="X4">
        <f>COUNTIF($E$74:$F$133,$X$1)*10</f>
        <v>600</v>
      </c>
      <c r="Y4">
        <f>COUNTIF($E$74:$F$133,$Y$1)*10</f>
        <v>0</v>
      </c>
    </row>
    <row r="5" spans="1:25" x14ac:dyDescent="0.3">
      <c r="A5" s="6">
        <v>6.9444444444444441E-3</v>
      </c>
      <c r="B5" s="3" t="s">
        <v>110</v>
      </c>
      <c r="C5" s="3" t="s">
        <v>30</v>
      </c>
      <c r="D5" s="38" t="s">
        <v>163</v>
      </c>
      <c r="E5" s="89">
        <v>6</v>
      </c>
      <c r="F5" s="90"/>
      <c r="G5" s="1"/>
      <c r="I5" s="4"/>
      <c r="J5" s="4"/>
      <c r="K5" s="4"/>
      <c r="L5" s="6">
        <v>6.9444444444444441E-3</v>
      </c>
      <c r="M5" s="3" t="s">
        <v>110</v>
      </c>
      <c r="N5" s="3" t="s">
        <v>30</v>
      </c>
      <c r="O5" s="37" t="s">
        <v>163</v>
      </c>
      <c r="P5" s="93">
        <v>5</v>
      </c>
      <c r="Q5" s="93"/>
      <c r="T5">
        <f t="shared" ref="T5:Y5" si="2">COUNTIF($P$74:$Q$133,T1)*10</f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600</v>
      </c>
      <c r="Y5">
        <f t="shared" si="2"/>
        <v>0</v>
      </c>
    </row>
    <row r="6" spans="1:25" x14ac:dyDescent="0.3">
      <c r="A6" s="6">
        <v>1.3888888888888888E-2</v>
      </c>
      <c r="B6" s="3" t="s">
        <v>110</v>
      </c>
      <c r="C6" s="3" t="s">
        <v>30</v>
      </c>
      <c r="D6" s="38" t="s">
        <v>163</v>
      </c>
      <c r="E6" s="89">
        <v>6</v>
      </c>
      <c r="F6" s="90"/>
      <c r="G6" s="1"/>
      <c r="I6" s="4"/>
      <c r="J6" s="4"/>
      <c r="K6" s="4"/>
      <c r="L6" s="6">
        <v>1.3888888888888888E-2</v>
      </c>
      <c r="M6" s="3" t="s">
        <v>110</v>
      </c>
      <c r="N6" s="3" t="s">
        <v>30</v>
      </c>
      <c r="O6" s="37" t="s">
        <v>163</v>
      </c>
      <c r="P6" s="93">
        <v>5</v>
      </c>
      <c r="Q6" s="93"/>
    </row>
    <row r="7" spans="1:25" x14ac:dyDescent="0.3">
      <c r="A7" s="6">
        <v>2.0833333333333301E-2</v>
      </c>
      <c r="B7" s="3" t="s">
        <v>110</v>
      </c>
      <c r="C7" s="3" t="s">
        <v>30</v>
      </c>
      <c r="D7" s="37" t="s">
        <v>163</v>
      </c>
      <c r="E7" s="89">
        <v>6</v>
      </c>
      <c r="F7" s="90"/>
      <c r="G7" s="1"/>
      <c r="I7" s="4"/>
      <c r="J7" s="4"/>
      <c r="K7" s="4"/>
      <c r="L7" s="6">
        <v>2.0833333333333301E-2</v>
      </c>
      <c r="M7" s="3" t="s">
        <v>110</v>
      </c>
      <c r="N7" s="3" t="s">
        <v>30</v>
      </c>
      <c r="O7" s="37" t="s">
        <v>163</v>
      </c>
      <c r="P7" s="93">
        <v>5</v>
      </c>
      <c r="Q7" s="93"/>
    </row>
    <row r="8" spans="1:25" x14ac:dyDescent="0.3">
      <c r="A8" s="6">
        <v>2.77777777777777E-2</v>
      </c>
      <c r="B8" s="3" t="s">
        <v>110</v>
      </c>
      <c r="C8" s="3" t="s">
        <v>30</v>
      </c>
      <c r="D8" s="37" t="s">
        <v>163</v>
      </c>
      <c r="E8" s="89">
        <v>6</v>
      </c>
      <c r="F8" s="90"/>
      <c r="G8" s="1"/>
      <c r="I8" s="4"/>
      <c r="J8" s="4"/>
      <c r="K8" s="4"/>
      <c r="L8" s="6">
        <v>2.77777777777777E-2</v>
      </c>
      <c r="M8" s="3" t="s">
        <v>110</v>
      </c>
      <c r="N8" s="3" t="s">
        <v>30</v>
      </c>
      <c r="O8" s="37" t="s">
        <v>163</v>
      </c>
      <c r="P8" s="93">
        <v>5</v>
      </c>
      <c r="Q8" s="93"/>
    </row>
    <row r="9" spans="1:25" x14ac:dyDescent="0.3">
      <c r="A9" s="6">
        <v>3.4722222222222203E-2</v>
      </c>
      <c r="B9" s="3" t="s">
        <v>110</v>
      </c>
      <c r="C9" s="3" t="s">
        <v>30</v>
      </c>
      <c r="D9" s="37" t="s">
        <v>163</v>
      </c>
      <c r="E9" s="89">
        <v>6</v>
      </c>
      <c r="F9" s="90"/>
      <c r="G9" s="1"/>
      <c r="I9" s="4"/>
      <c r="J9" s="4"/>
      <c r="K9" s="4"/>
      <c r="L9" s="6">
        <v>3.4722222222222203E-2</v>
      </c>
      <c r="M9" s="3" t="s">
        <v>110</v>
      </c>
      <c r="N9" s="3" t="s">
        <v>30</v>
      </c>
      <c r="O9" s="37" t="s">
        <v>163</v>
      </c>
      <c r="P9" s="93">
        <v>5</v>
      </c>
      <c r="Q9" s="93"/>
    </row>
    <row r="10" spans="1:25" x14ac:dyDescent="0.3">
      <c r="A10" s="6">
        <v>4.1666666666666602E-2</v>
      </c>
      <c r="B10" s="3" t="s">
        <v>110</v>
      </c>
      <c r="C10" s="3" t="s">
        <v>30</v>
      </c>
      <c r="D10" s="37" t="s">
        <v>163</v>
      </c>
      <c r="E10" s="89">
        <v>6</v>
      </c>
      <c r="F10" s="90"/>
      <c r="G10" s="1"/>
      <c r="I10" s="4"/>
      <c r="J10" s="4"/>
      <c r="K10" s="4"/>
      <c r="L10" s="6">
        <v>4.1666666666666602E-2</v>
      </c>
      <c r="M10" s="3" t="s">
        <v>110</v>
      </c>
      <c r="N10" s="3" t="s">
        <v>30</v>
      </c>
      <c r="O10" s="37" t="s">
        <v>163</v>
      </c>
      <c r="P10" s="93">
        <v>5</v>
      </c>
      <c r="Q10" s="93"/>
    </row>
    <row r="11" spans="1:25" x14ac:dyDescent="0.3">
      <c r="A11" s="6">
        <v>4.8611111111111098E-2</v>
      </c>
      <c r="B11" s="3" t="s">
        <v>110</v>
      </c>
      <c r="C11" s="3" t="s">
        <v>30</v>
      </c>
      <c r="D11" s="37" t="s">
        <v>163</v>
      </c>
      <c r="E11" s="89">
        <v>6</v>
      </c>
      <c r="F11" s="90"/>
      <c r="G11" s="1"/>
      <c r="I11" s="4"/>
      <c r="J11" s="4"/>
      <c r="K11" s="4"/>
      <c r="L11" s="6">
        <v>4.8611111111111098E-2</v>
      </c>
      <c r="M11" s="3" t="s">
        <v>110</v>
      </c>
      <c r="N11" s="3" t="s">
        <v>30</v>
      </c>
      <c r="O11" s="37" t="s">
        <v>163</v>
      </c>
      <c r="P11" s="93">
        <v>5</v>
      </c>
      <c r="Q11" s="93"/>
    </row>
    <row r="12" spans="1:25" x14ac:dyDescent="0.3">
      <c r="A12" s="6">
        <v>5.5555555555555497E-2</v>
      </c>
      <c r="B12" s="3" t="s">
        <v>110</v>
      </c>
      <c r="C12" s="3" t="s">
        <v>30</v>
      </c>
      <c r="D12" s="37" t="s">
        <v>163</v>
      </c>
      <c r="E12" s="89">
        <v>6</v>
      </c>
      <c r="F12" s="90"/>
      <c r="G12" s="1"/>
      <c r="I12" s="4"/>
      <c r="J12" s="4"/>
      <c r="K12" s="4"/>
      <c r="L12" s="6">
        <v>5.5555555555555497E-2</v>
      </c>
      <c r="M12" s="3" t="s">
        <v>110</v>
      </c>
      <c r="N12" s="3" t="s">
        <v>30</v>
      </c>
      <c r="O12" s="37" t="s">
        <v>163</v>
      </c>
      <c r="P12" s="93">
        <v>5</v>
      </c>
      <c r="Q12" s="93"/>
    </row>
    <row r="13" spans="1:25" x14ac:dyDescent="0.3">
      <c r="A13" s="6">
        <v>6.25E-2</v>
      </c>
      <c r="B13" s="3" t="s">
        <v>110</v>
      </c>
      <c r="C13" s="3" t="s">
        <v>30</v>
      </c>
      <c r="D13" s="37" t="s">
        <v>163</v>
      </c>
      <c r="E13" s="89">
        <v>6</v>
      </c>
      <c r="F13" s="90"/>
      <c r="G13" s="1"/>
      <c r="I13" s="4"/>
      <c r="J13" s="4"/>
      <c r="K13" s="4"/>
      <c r="L13" s="6">
        <v>6.25E-2</v>
      </c>
      <c r="M13" s="3" t="s">
        <v>110</v>
      </c>
      <c r="N13" s="3" t="s">
        <v>30</v>
      </c>
      <c r="O13" s="37" t="s">
        <v>163</v>
      </c>
      <c r="P13" s="93">
        <v>5</v>
      </c>
      <c r="Q13" s="93"/>
    </row>
    <row r="14" spans="1:25" x14ac:dyDescent="0.3">
      <c r="A14" s="6">
        <v>6.9444444444444406E-2</v>
      </c>
      <c r="B14" s="3" t="s">
        <v>110</v>
      </c>
      <c r="C14" s="3" t="s">
        <v>30</v>
      </c>
      <c r="D14" s="37" t="s">
        <v>163</v>
      </c>
      <c r="E14" s="89">
        <v>6</v>
      </c>
      <c r="F14" s="90"/>
      <c r="G14" s="1"/>
      <c r="I14" s="4"/>
      <c r="J14" s="4"/>
      <c r="K14" s="4"/>
      <c r="L14" s="6">
        <v>6.9444444444444406E-2</v>
      </c>
      <c r="M14" s="3" t="s">
        <v>110</v>
      </c>
      <c r="N14" s="3" t="s">
        <v>7</v>
      </c>
      <c r="O14" s="37" t="s">
        <v>163</v>
      </c>
      <c r="P14" s="93">
        <v>5</v>
      </c>
      <c r="Q14" s="93"/>
    </row>
    <row r="15" spans="1:25" x14ac:dyDescent="0.3">
      <c r="A15" s="6">
        <v>7.6388888888888895E-2</v>
      </c>
      <c r="B15" s="3" t="s">
        <v>110</v>
      </c>
      <c r="C15" s="3" t="s">
        <v>30</v>
      </c>
      <c r="D15" s="37" t="s">
        <v>163</v>
      </c>
      <c r="E15" s="89">
        <v>6</v>
      </c>
      <c r="F15" s="90"/>
      <c r="G15" s="1"/>
      <c r="I15" s="4"/>
      <c r="J15" s="4"/>
      <c r="K15" s="4"/>
      <c r="L15" s="6">
        <v>7.6388888888888895E-2</v>
      </c>
      <c r="M15" s="3" t="s">
        <v>110</v>
      </c>
      <c r="N15" s="3" t="s">
        <v>7</v>
      </c>
      <c r="O15" s="37" t="s">
        <v>163</v>
      </c>
      <c r="P15" s="93">
        <v>5</v>
      </c>
      <c r="Q15" s="93"/>
    </row>
    <row r="16" spans="1:25" x14ac:dyDescent="0.3">
      <c r="A16" s="6">
        <v>8.3333333333333301E-2</v>
      </c>
      <c r="B16" s="3" t="s">
        <v>110</v>
      </c>
      <c r="C16" s="3" t="s">
        <v>30</v>
      </c>
      <c r="D16" s="37" t="s">
        <v>163</v>
      </c>
      <c r="E16" s="89">
        <v>6</v>
      </c>
      <c r="F16" s="90"/>
      <c r="G16" s="1"/>
      <c r="I16" s="4"/>
      <c r="J16" s="4"/>
      <c r="K16" s="4"/>
      <c r="L16" s="6">
        <v>8.3333333333333301E-2</v>
      </c>
      <c r="M16" s="3" t="s">
        <v>116</v>
      </c>
      <c r="N16" s="3" t="s">
        <v>7</v>
      </c>
      <c r="O16" s="37" t="s">
        <v>163</v>
      </c>
      <c r="P16" s="93">
        <v>5</v>
      </c>
      <c r="Q16" s="93"/>
    </row>
    <row r="17" spans="1:17" x14ac:dyDescent="0.3">
      <c r="A17" s="6">
        <v>9.0277777777777707E-2</v>
      </c>
      <c r="B17" s="3" t="s">
        <v>110</v>
      </c>
      <c r="C17" s="3" t="s">
        <v>30</v>
      </c>
      <c r="D17" s="37" t="s">
        <v>163</v>
      </c>
      <c r="E17" s="89">
        <v>6</v>
      </c>
      <c r="F17" s="90"/>
      <c r="G17" s="1"/>
      <c r="I17" s="4"/>
      <c r="J17" s="4"/>
      <c r="K17" s="4"/>
      <c r="L17" s="6">
        <v>9.0277777777777707E-2</v>
      </c>
      <c r="M17" s="3" t="s">
        <v>116</v>
      </c>
      <c r="N17" s="3" t="s">
        <v>30</v>
      </c>
      <c r="O17" s="37" t="s">
        <v>163</v>
      </c>
      <c r="P17" s="93">
        <v>5</v>
      </c>
      <c r="Q17" s="93"/>
    </row>
    <row r="18" spans="1:17" x14ac:dyDescent="0.3">
      <c r="A18" s="6">
        <v>9.7222222222222293E-2</v>
      </c>
      <c r="B18" s="3" t="s">
        <v>110</v>
      </c>
      <c r="C18" s="3" t="s">
        <v>30</v>
      </c>
      <c r="D18" s="37" t="s">
        <v>163</v>
      </c>
      <c r="E18" s="89">
        <v>6</v>
      </c>
      <c r="F18" s="90"/>
      <c r="G18" s="1"/>
      <c r="I18" s="4"/>
      <c r="J18" s="4"/>
      <c r="K18" s="4"/>
      <c r="L18" s="6">
        <v>9.7222222222222293E-2</v>
      </c>
      <c r="M18" s="3" t="s">
        <v>116</v>
      </c>
      <c r="N18" s="3" t="s">
        <v>30</v>
      </c>
      <c r="O18" s="37" t="s">
        <v>163</v>
      </c>
      <c r="P18" s="93">
        <v>5</v>
      </c>
      <c r="Q18" s="93"/>
    </row>
    <row r="19" spans="1:17" x14ac:dyDescent="0.3">
      <c r="A19" s="6">
        <v>0.104166666666667</v>
      </c>
      <c r="B19" s="3" t="s">
        <v>110</v>
      </c>
      <c r="C19" s="3" t="s">
        <v>30</v>
      </c>
      <c r="D19" s="37" t="s">
        <v>163</v>
      </c>
      <c r="E19" s="89">
        <v>6</v>
      </c>
      <c r="F19" s="90"/>
      <c r="G19" s="1"/>
      <c r="I19" s="4"/>
      <c r="J19" s="4"/>
      <c r="K19" s="4"/>
      <c r="L19" s="6">
        <v>0.104166666666667</v>
      </c>
      <c r="M19" s="3" t="s">
        <v>110</v>
      </c>
      <c r="N19" s="3" t="s">
        <v>30</v>
      </c>
      <c r="O19" s="37" t="s">
        <v>163</v>
      </c>
      <c r="P19" s="93">
        <v>5</v>
      </c>
      <c r="Q19" s="93"/>
    </row>
    <row r="20" spans="1:17" x14ac:dyDescent="0.3">
      <c r="A20" s="6">
        <v>0.11111111111111099</v>
      </c>
      <c r="B20" s="3" t="s">
        <v>110</v>
      </c>
      <c r="C20" s="3" t="s">
        <v>30</v>
      </c>
      <c r="D20" s="37" t="s">
        <v>163</v>
      </c>
      <c r="E20" s="89">
        <v>6</v>
      </c>
      <c r="F20" s="90"/>
      <c r="G20" s="1"/>
      <c r="I20" s="4"/>
      <c r="J20" s="4"/>
      <c r="K20" s="4"/>
      <c r="L20" s="6">
        <v>0.11111111111111099</v>
      </c>
      <c r="M20" s="3" t="s">
        <v>110</v>
      </c>
      <c r="N20" s="3" t="s">
        <v>30</v>
      </c>
      <c r="O20" s="37" t="s">
        <v>163</v>
      </c>
      <c r="P20" s="93">
        <v>5</v>
      </c>
      <c r="Q20" s="93"/>
    </row>
    <row r="21" spans="1:17" x14ac:dyDescent="0.3">
      <c r="A21" s="6">
        <v>0.118055555555555</v>
      </c>
      <c r="B21" s="3" t="s">
        <v>110</v>
      </c>
      <c r="C21" s="3" t="s">
        <v>30</v>
      </c>
      <c r="D21" s="37" t="s">
        <v>163</v>
      </c>
      <c r="E21" s="89">
        <v>6</v>
      </c>
      <c r="F21" s="90"/>
      <c r="G21" s="1"/>
      <c r="I21" s="4"/>
      <c r="J21" s="4"/>
      <c r="K21" s="4"/>
      <c r="L21" s="6">
        <v>0.118055555555555</v>
      </c>
      <c r="M21" s="3" t="s">
        <v>110</v>
      </c>
      <c r="N21" s="3" t="s">
        <v>30</v>
      </c>
      <c r="O21" s="37" t="s">
        <v>163</v>
      </c>
      <c r="P21" s="93">
        <v>5</v>
      </c>
      <c r="Q21" s="93"/>
    </row>
    <row r="22" spans="1:17" x14ac:dyDescent="0.3">
      <c r="A22" s="6">
        <v>0.125</v>
      </c>
      <c r="B22" s="3" t="s">
        <v>110</v>
      </c>
      <c r="C22" s="3" t="s">
        <v>30</v>
      </c>
      <c r="D22" s="37" t="s">
        <v>163</v>
      </c>
      <c r="E22" s="89">
        <v>6</v>
      </c>
      <c r="F22" s="90"/>
      <c r="G22" s="1"/>
      <c r="I22" s="4"/>
      <c r="J22" s="4"/>
      <c r="K22" s="4"/>
      <c r="L22" s="6">
        <v>0.125</v>
      </c>
      <c r="M22" s="3" t="s">
        <v>110</v>
      </c>
      <c r="N22" s="3" t="s">
        <v>30</v>
      </c>
      <c r="O22" s="37" t="s">
        <v>163</v>
      </c>
      <c r="P22" s="93">
        <v>5</v>
      </c>
      <c r="Q22" s="93"/>
    </row>
    <row r="23" spans="1:17" x14ac:dyDescent="0.3">
      <c r="A23" s="6">
        <v>0.131944444444444</v>
      </c>
      <c r="B23" s="3" t="s">
        <v>110</v>
      </c>
      <c r="C23" s="3" t="s">
        <v>7</v>
      </c>
      <c r="D23" s="37" t="s">
        <v>163</v>
      </c>
      <c r="E23" s="89">
        <v>6</v>
      </c>
      <c r="F23" s="90"/>
      <c r="G23" s="1"/>
      <c r="I23" s="4"/>
      <c r="J23" s="4"/>
      <c r="K23" s="4"/>
      <c r="L23" s="6">
        <v>0.131944444444444</v>
      </c>
      <c r="M23" s="3" t="s">
        <v>110</v>
      </c>
      <c r="N23" s="3" t="s">
        <v>30</v>
      </c>
      <c r="O23" s="37" t="s">
        <v>163</v>
      </c>
      <c r="P23" s="93">
        <v>5</v>
      </c>
      <c r="Q23" s="93"/>
    </row>
    <row r="24" spans="1:17" x14ac:dyDescent="0.3">
      <c r="A24" s="6">
        <v>0.13888888888888801</v>
      </c>
      <c r="B24" s="3" t="s">
        <v>110</v>
      </c>
      <c r="C24" s="3" t="s">
        <v>7</v>
      </c>
      <c r="D24" s="37" t="s">
        <v>163</v>
      </c>
      <c r="E24" s="89">
        <v>6</v>
      </c>
      <c r="F24" s="90"/>
      <c r="G24" s="1"/>
      <c r="I24" s="4"/>
      <c r="J24" s="4"/>
      <c r="K24" s="4"/>
      <c r="L24" s="6">
        <v>0.13888888888888801</v>
      </c>
      <c r="M24" s="3" t="s">
        <v>117</v>
      </c>
      <c r="N24" s="3" t="s">
        <v>30</v>
      </c>
      <c r="O24" s="37" t="s">
        <v>22</v>
      </c>
      <c r="P24" s="93">
        <v>5</v>
      </c>
      <c r="Q24" s="93"/>
    </row>
    <row r="25" spans="1:17" x14ac:dyDescent="0.3">
      <c r="A25" s="6">
        <v>0.14583333333333301</v>
      </c>
      <c r="B25" s="3" t="s">
        <v>110</v>
      </c>
      <c r="C25" s="3" t="s">
        <v>30</v>
      </c>
      <c r="D25" s="37" t="s">
        <v>163</v>
      </c>
      <c r="E25" s="89">
        <v>6</v>
      </c>
      <c r="F25" s="90"/>
      <c r="G25" s="1"/>
      <c r="I25" s="4"/>
      <c r="J25" s="4"/>
      <c r="K25" s="4"/>
      <c r="L25" s="6">
        <v>0.14583333333333301</v>
      </c>
      <c r="M25" s="3" t="s">
        <v>117</v>
      </c>
      <c r="N25" s="3" t="s">
        <v>30</v>
      </c>
      <c r="O25" s="37" t="s">
        <v>28</v>
      </c>
      <c r="P25" s="93">
        <v>5</v>
      </c>
      <c r="Q25" s="93"/>
    </row>
    <row r="26" spans="1:17" x14ac:dyDescent="0.3">
      <c r="A26" s="6">
        <v>0.15277777777777701</v>
      </c>
      <c r="B26" s="3" t="s">
        <v>110</v>
      </c>
      <c r="C26" s="3" t="s">
        <v>30</v>
      </c>
      <c r="D26" s="37" t="s">
        <v>163</v>
      </c>
      <c r="E26" s="89">
        <v>6</v>
      </c>
      <c r="F26" s="90"/>
      <c r="G26" s="1"/>
      <c r="I26" s="4"/>
      <c r="J26" s="4"/>
      <c r="K26" s="4"/>
      <c r="L26" s="6">
        <v>0.15277777777777701</v>
      </c>
      <c r="M26" s="3" t="s">
        <v>117</v>
      </c>
      <c r="N26" s="3" t="s">
        <v>30</v>
      </c>
      <c r="O26" s="37" t="s">
        <v>28</v>
      </c>
      <c r="P26" s="93">
        <v>5</v>
      </c>
      <c r="Q26" s="93"/>
    </row>
    <row r="27" spans="1:17" x14ac:dyDescent="0.3">
      <c r="A27" s="6">
        <v>0.15972222222222199</v>
      </c>
      <c r="B27" s="3" t="s">
        <v>110</v>
      </c>
      <c r="C27" s="3" t="s">
        <v>30</v>
      </c>
      <c r="D27" s="37" t="s">
        <v>163</v>
      </c>
      <c r="E27" s="89">
        <v>6</v>
      </c>
      <c r="F27" s="90"/>
      <c r="G27" s="1"/>
      <c r="I27" s="4"/>
      <c r="J27" s="4"/>
      <c r="K27" s="4"/>
      <c r="L27" s="6">
        <v>0.15972222222222199</v>
      </c>
      <c r="M27" s="3" t="s">
        <v>117</v>
      </c>
      <c r="N27" s="3" t="s">
        <v>30</v>
      </c>
      <c r="O27" s="37" t="s">
        <v>28</v>
      </c>
      <c r="P27" s="93">
        <v>5</v>
      </c>
      <c r="Q27" s="93"/>
    </row>
    <row r="28" spans="1:17" x14ac:dyDescent="0.3">
      <c r="A28" s="6">
        <v>0.16666666666666599</v>
      </c>
      <c r="B28" s="3" t="s">
        <v>110</v>
      </c>
      <c r="C28" s="3" t="s">
        <v>30</v>
      </c>
      <c r="D28" s="37" t="s">
        <v>163</v>
      </c>
      <c r="E28" s="89">
        <v>6</v>
      </c>
      <c r="F28" s="90"/>
      <c r="G28" s="1"/>
      <c r="I28" s="4"/>
      <c r="J28" s="4"/>
      <c r="K28" s="4"/>
      <c r="L28" s="6">
        <v>0.16666666666666599</v>
      </c>
      <c r="M28" s="3" t="s">
        <v>117</v>
      </c>
      <c r="N28" s="3" t="s">
        <v>30</v>
      </c>
      <c r="O28" s="37" t="s">
        <v>28</v>
      </c>
      <c r="P28" s="93">
        <v>5</v>
      </c>
      <c r="Q28" s="93"/>
    </row>
    <row r="29" spans="1:17" x14ac:dyDescent="0.3">
      <c r="A29" s="6">
        <v>0.17361111111111099</v>
      </c>
      <c r="B29" s="3" t="s">
        <v>110</v>
      </c>
      <c r="C29" s="3" t="s">
        <v>30</v>
      </c>
      <c r="D29" s="37" t="s">
        <v>163</v>
      </c>
      <c r="E29" s="89">
        <v>6</v>
      </c>
      <c r="F29" s="90"/>
      <c r="G29" s="1"/>
      <c r="I29" s="4"/>
      <c r="J29" s="4"/>
      <c r="K29" s="4"/>
      <c r="L29" s="6">
        <v>0.17361111111111099</v>
      </c>
      <c r="M29" s="3" t="s">
        <v>117</v>
      </c>
      <c r="N29" s="3" t="s">
        <v>30</v>
      </c>
      <c r="O29" s="37" t="s">
        <v>29</v>
      </c>
      <c r="P29" s="93">
        <v>5</v>
      </c>
      <c r="Q29" s="93"/>
    </row>
    <row r="30" spans="1:17" x14ac:dyDescent="0.3">
      <c r="A30" s="6">
        <v>0.180555555555555</v>
      </c>
      <c r="B30" s="3" t="s">
        <v>110</v>
      </c>
      <c r="C30" s="3" t="s">
        <v>7</v>
      </c>
      <c r="D30" s="37" t="s">
        <v>163</v>
      </c>
      <c r="E30" s="89">
        <v>6</v>
      </c>
      <c r="F30" s="90"/>
      <c r="G30" s="1"/>
      <c r="I30" s="4"/>
      <c r="J30" s="4"/>
      <c r="K30" s="4"/>
      <c r="L30" s="6">
        <v>0.180555555555555</v>
      </c>
      <c r="M30" s="3" t="s">
        <v>117</v>
      </c>
      <c r="N30" s="3" t="s">
        <v>30</v>
      </c>
      <c r="O30" s="37" t="s">
        <v>29</v>
      </c>
      <c r="P30" s="93">
        <v>5</v>
      </c>
      <c r="Q30" s="93"/>
    </row>
    <row r="31" spans="1:17" x14ac:dyDescent="0.3">
      <c r="A31" s="6">
        <v>0.1875</v>
      </c>
      <c r="B31" s="3" t="s">
        <v>110</v>
      </c>
      <c r="C31" s="3" t="s">
        <v>7</v>
      </c>
      <c r="D31" s="37" t="s">
        <v>163</v>
      </c>
      <c r="E31" s="89">
        <v>6</v>
      </c>
      <c r="F31" s="90"/>
      <c r="G31" s="1"/>
      <c r="I31" s="4"/>
      <c r="J31" s="4"/>
      <c r="K31" s="4"/>
      <c r="L31" s="6">
        <v>0.1875</v>
      </c>
      <c r="M31" s="3" t="s">
        <v>117</v>
      </c>
      <c r="N31" s="3" t="s">
        <v>30</v>
      </c>
      <c r="O31" s="37" t="s">
        <v>29</v>
      </c>
      <c r="P31" s="93">
        <v>5</v>
      </c>
      <c r="Q31" s="93"/>
    </row>
    <row r="32" spans="1:17" x14ac:dyDescent="0.3">
      <c r="A32" s="6">
        <v>0.194444444444444</v>
      </c>
      <c r="B32" s="3" t="s">
        <v>110</v>
      </c>
      <c r="C32" s="3" t="s">
        <v>7</v>
      </c>
      <c r="D32" s="37" t="s">
        <v>163</v>
      </c>
      <c r="E32" s="89">
        <v>6</v>
      </c>
      <c r="F32" s="90"/>
      <c r="G32" s="1"/>
      <c r="I32" s="4"/>
      <c r="J32" s="4"/>
      <c r="K32" s="4"/>
      <c r="L32" s="6">
        <v>0.194444444444444</v>
      </c>
      <c r="M32" s="3" t="s">
        <v>117</v>
      </c>
      <c r="N32" s="3" t="s">
        <v>30</v>
      </c>
      <c r="O32" s="37" t="s">
        <v>28</v>
      </c>
      <c r="P32" s="93">
        <v>5</v>
      </c>
      <c r="Q32" s="93"/>
    </row>
    <row r="33" spans="1:17" x14ac:dyDescent="0.3">
      <c r="A33" s="6">
        <v>0.20138888888888801</v>
      </c>
      <c r="B33" s="3" t="s">
        <v>110</v>
      </c>
      <c r="C33" s="3" t="s">
        <v>7</v>
      </c>
      <c r="D33" s="37" t="s">
        <v>163</v>
      </c>
      <c r="E33" s="89">
        <v>6</v>
      </c>
      <c r="F33" s="90"/>
      <c r="G33" s="1"/>
      <c r="I33" s="4"/>
      <c r="J33" s="4"/>
      <c r="K33" s="4"/>
      <c r="L33" s="6">
        <v>0.20138888888888801</v>
      </c>
      <c r="M33" s="3" t="s">
        <v>111</v>
      </c>
      <c r="N33" s="3" t="s">
        <v>30</v>
      </c>
      <c r="O33" s="37" t="s">
        <v>28</v>
      </c>
      <c r="P33" s="93">
        <v>5</v>
      </c>
      <c r="Q33" s="93"/>
    </row>
    <row r="34" spans="1:17" x14ac:dyDescent="0.3">
      <c r="A34" s="6">
        <v>0.20833333333333301</v>
      </c>
      <c r="B34" s="3" t="s">
        <v>110</v>
      </c>
      <c r="C34" s="3" t="s">
        <v>7</v>
      </c>
      <c r="D34" s="37" t="s">
        <v>163</v>
      </c>
      <c r="E34" s="89">
        <v>6</v>
      </c>
      <c r="F34" s="90"/>
      <c r="G34" s="1"/>
      <c r="I34" s="4"/>
      <c r="J34" s="4"/>
      <c r="K34" s="4"/>
      <c r="L34" s="6">
        <v>0.20833333333333301</v>
      </c>
      <c r="M34" s="3" t="s">
        <v>111</v>
      </c>
      <c r="N34" s="3" t="s">
        <v>30</v>
      </c>
      <c r="O34" s="37" t="s">
        <v>28</v>
      </c>
      <c r="P34" s="93">
        <v>5</v>
      </c>
      <c r="Q34" s="93"/>
    </row>
    <row r="35" spans="1:17" x14ac:dyDescent="0.3">
      <c r="A35" s="6">
        <v>0.21527777777777701</v>
      </c>
      <c r="B35" s="3" t="s">
        <v>110</v>
      </c>
      <c r="C35" s="3" t="s">
        <v>7</v>
      </c>
      <c r="D35" s="37" t="s">
        <v>163</v>
      </c>
      <c r="E35" s="89">
        <v>6</v>
      </c>
      <c r="F35" s="90"/>
      <c r="G35" s="1"/>
      <c r="I35" s="4"/>
      <c r="J35" s="4"/>
      <c r="K35" s="4"/>
      <c r="L35" s="6">
        <v>0.21527777777777701</v>
      </c>
      <c r="M35" s="3" t="s">
        <v>111</v>
      </c>
      <c r="N35" s="3" t="s">
        <v>30</v>
      </c>
      <c r="O35" s="37" t="s">
        <v>28</v>
      </c>
      <c r="P35" s="93">
        <v>5</v>
      </c>
      <c r="Q35" s="93"/>
    </row>
    <row r="36" spans="1:17" x14ac:dyDescent="0.3">
      <c r="A36" s="6">
        <v>0.22222222222222199</v>
      </c>
      <c r="B36" s="3" t="s">
        <v>110</v>
      </c>
      <c r="C36" s="3" t="s">
        <v>7</v>
      </c>
      <c r="D36" s="37" t="s">
        <v>163</v>
      </c>
      <c r="E36" s="89">
        <v>6</v>
      </c>
      <c r="F36" s="90"/>
      <c r="G36" s="1"/>
      <c r="I36" s="4"/>
      <c r="J36" s="4"/>
      <c r="K36" s="4"/>
      <c r="L36" s="6">
        <v>0.22222222222222199</v>
      </c>
      <c r="M36" s="3" t="s">
        <v>111</v>
      </c>
      <c r="N36" s="3" t="s">
        <v>30</v>
      </c>
      <c r="O36" s="37" t="s">
        <v>28</v>
      </c>
      <c r="P36" s="93">
        <v>5</v>
      </c>
      <c r="Q36" s="93"/>
    </row>
    <row r="37" spans="1:17" x14ac:dyDescent="0.3">
      <c r="A37" s="6">
        <v>0.22916666666666599</v>
      </c>
      <c r="B37" s="3" t="s">
        <v>110</v>
      </c>
      <c r="C37" s="3" t="s">
        <v>7</v>
      </c>
      <c r="D37" s="37" t="s">
        <v>163</v>
      </c>
      <c r="E37" s="89">
        <v>6</v>
      </c>
      <c r="F37" s="90"/>
      <c r="G37" s="1"/>
      <c r="I37" s="4"/>
      <c r="J37" s="4"/>
      <c r="K37" s="4"/>
      <c r="L37" s="6">
        <v>0.22916666666666599</v>
      </c>
      <c r="M37" s="3" t="s">
        <v>111</v>
      </c>
      <c r="N37" s="3" t="s">
        <v>30</v>
      </c>
      <c r="O37" s="37" t="s">
        <v>28</v>
      </c>
      <c r="P37" s="93">
        <v>5</v>
      </c>
      <c r="Q37" s="93"/>
    </row>
    <row r="38" spans="1:17" x14ac:dyDescent="0.3">
      <c r="A38" s="6">
        <v>0.23611111111111099</v>
      </c>
      <c r="B38" s="3" t="s">
        <v>110</v>
      </c>
      <c r="C38" s="3" t="s">
        <v>7</v>
      </c>
      <c r="D38" s="37" t="s">
        <v>163</v>
      </c>
      <c r="E38" s="89">
        <v>6</v>
      </c>
      <c r="F38" s="90"/>
      <c r="G38" s="1"/>
      <c r="I38" s="4"/>
      <c r="J38" s="4"/>
      <c r="K38" s="4"/>
      <c r="L38" s="6">
        <v>0.23611111111111099</v>
      </c>
      <c r="M38" s="3" t="s">
        <v>111</v>
      </c>
      <c r="N38" s="3" t="s">
        <v>30</v>
      </c>
      <c r="O38" s="37" t="s">
        <v>28</v>
      </c>
      <c r="P38" s="93">
        <v>5</v>
      </c>
      <c r="Q38" s="93"/>
    </row>
    <row r="39" spans="1:17" x14ac:dyDescent="0.3">
      <c r="A39" s="6">
        <v>0.243055555555555</v>
      </c>
      <c r="B39" s="3" t="s">
        <v>110</v>
      </c>
      <c r="C39" s="3" t="s">
        <v>7</v>
      </c>
      <c r="D39" s="37" t="s">
        <v>163</v>
      </c>
      <c r="E39" s="89">
        <v>6</v>
      </c>
      <c r="F39" s="90"/>
      <c r="G39" s="1"/>
      <c r="I39" s="4"/>
      <c r="J39" s="4"/>
      <c r="K39" s="4"/>
      <c r="L39" s="6">
        <v>0.243055555555555</v>
      </c>
      <c r="M39" s="3" t="s">
        <v>111</v>
      </c>
      <c r="N39" s="3" t="s">
        <v>30</v>
      </c>
      <c r="O39" s="37" t="s">
        <v>22</v>
      </c>
      <c r="P39" s="93">
        <v>5</v>
      </c>
      <c r="Q39" s="93"/>
    </row>
    <row r="40" spans="1:17" x14ac:dyDescent="0.3">
      <c r="A40" s="6">
        <v>0.25</v>
      </c>
      <c r="B40" s="3" t="s">
        <v>110</v>
      </c>
      <c r="C40" s="3" t="s">
        <v>7</v>
      </c>
      <c r="D40" s="37" t="s">
        <v>163</v>
      </c>
      <c r="E40" s="89">
        <v>6</v>
      </c>
      <c r="F40" s="90"/>
      <c r="G40" s="1"/>
      <c r="I40" s="4"/>
      <c r="J40" s="4"/>
      <c r="K40" s="4"/>
      <c r="L40" s="6">
        <v>0.25</v>
      </c>
      <c r="M40" s="3" t="s">
        <v>118</v>
      </c>
      <c r="N40" s="3" t="s">
        <v>30</v>
      </c>
      <c r="O40" s="37" t="s">
        <v>29</v>
      </c>
      <c r="P40" s="93">
        <v>5</v>
      </c>
      <c r="Q40" s="93"/>
    </row>
    <row r="41" spans="1:17" x14ac:dyDescent="0.3">
      <c r="A41" s="6">
        <v>0.25694444444444398</v>
      </c>
      <c r="B41" s="3" t="s">
        <v>110</v>
      </c>
      <c r="C41" s="3" t="s">
        <v>7</v>
      </c>
      <c r="D41" s="37" t="s">
        <v>163</v>
      </c>
      <c r="E41" s="89">
        <v>6</v>
      </c>
      <c r="F41" s="90"/>
      <c r="G41" s="1"/>
      <c r="I41" s="4"/>
      <c r="J41" s="4"/>
      <c r="K41" s="4"/>
      <c r="L41" s="6">
        <v>0.25694444444444398</v>
      </c>
      <c r="M41" s="3" t="s">
        <v>118</v>
      </c>
      <c r="N41" s="3" t="s">
        <v>30</v>
      </c>
      <c r="O41" s="37" t="s">
        <v>29</v>
      </c>
      <c r="P41" s="93">
        <v>5</v>
      </c>
      <c r="Q41" s="93"/>
    </row>
    <row r="42" spans="1:17" x14ac:dyDescent="0.3">
      <c r="A42" s="6">
        <v>0.26388888888888801</v>
      </c>
      <c r="B42" s="3" t="s">
        <v>110</v>
      </c>
      <c r="C42" s="3" t="s">
        <v>7</v>
      </c>
      <c r="D42" s="37" t="s">
        <v>163</v>
      </c>
      <c r="E42" s="89">
        <v>6</v>
      </c>
      <c r="F42" s="90"/>
      <c r="G42" s="1"/>
      <c r="I42" s="4"/>
      <c r="J42" s="4"/>
      <c r="K42" s="4"/>
      <c r="L42" s="6">
        <v>0.26388888888888801</v>
      </c>
      <c r="M42" s="3" t="s">
        <v>116</v>
      </c>
      <c r="N42" s="3" t="s">
        <v>30</v>
      </c>
      <c r="O42" s="37" t="s">
        <v>22</v>
      </c>
      <c r="P42" s="93">
        <v>5</v>
      </c>
      <c r="Q42" s="93"/>
    </row>
    <row r="43" spans="1:17" x14ac:dyDescent="0.3">
      <c r="A43" s="6">
        <v>0.27083333333333298</v>
      </c>
      <c r="B43" s="3" t="s">
        <v>110</v>
      </c>
      <c r="C43" s="3" t="s">
        <v>7</v>
      </c>
      <c r="D43" s="37" t="s">
        <v>163</v>
      </c>
      <c r="E43" s="89">
        <v>6</v>
      </c>
      <c r="F43" s="90"/>
      <c r="G43" s="1"/>
      <c r="I43" s="4"/>
      <c r="J43" s="4"/>
      <c r="K43" s="4"/>
      <c r="L43" s="6">
        <v>0.27083333333333298</v>
      </c>
      <c r="M43" s="3" t="s">
        <v>116</v>
      </c>
      <c r="N43" s="3" t="s">
        <v>30</v>
      </c>
      <c r="O43" s="37" t="s">
        <v>29</v>
      </c>
      <c r="P43" s="93">
        <v>5</v>
      </c>
      <c r="Q43" s="93"/>
    </row>
    <row r="44" spans="1:17" x14ac:dyDescent="0.3">
      <c r="A44" s="6">
        <v>0.27777777777777701</v>
      </c>
      <c r="B44" s="3" t="s">
        <v>110</v>
      </c>
      <c r="C44" s="3" t="s">
        <v>7</v>
      </c>
      <c r="D44" s="37" t="s">
        <v>216</v>
      </c>
      <c r="E44" s="105" t="s">
        <v>350</v>
      </c>
      <c r="F44" s="106"/>
      <c r="G44" s="1"/>
      <c r="I44" s="4"/>
      <c r="J44" s="4"/>
      <c r="K44" s="4"/>
      <c r="L44" s="6">
        <v>0.27777777777777701</v>
      </c>
      <c r="M44" s="3" t="s">
        <v>116</v>
      </c>
      <c r="N44" s="3" t="s">
        <v>30</v>
      </c>
      <c r="O44" s="37" t="s">
        <v>29</v>
      </c>
      <c r="P44" s="93">
        <v>5</v>
      </c>
      <c r="Q44" s="93"/>
    </row>
    <row r="45" spans="1:17" x14ac:dyDescent="0.3">
      <c r="A45" s="6">
        <v>0.28472222222222199</v>
      </c>
      <c r="B45" s="3" t="s">
        <v>111</v>
      </c>
      <c r="C45" s="3" t="s">
        <v>7</v>
      </c>
      <c r="D45" s="37" t="s">
        <v>163</v>
      </c>
      <c r="E45" s="105" t="s">
        <v>350</v>
      </c>
      <c r="F45" s="106"/>
      <c r="G45" s="1"/>
      <c r="I45" s="4"/>
      <c r="J45" s="4"/>
      <c r="K45" s="4"/>
      <c r="L45" s="6">
        <v>0.28472222222222199</v>
      </c>
      <c r="M45" s="3" t="s">
        <v>111</v>
      </c>
      <c r="N45" s="3" t="s">
        <v>30</v>
      </c>
      <c r="O45" s="37" t="s">
        <v>28</v>
      </c>
      <c r="P45" s="93">
        <v>5</v>
      </c>
      <c r="Q45" s="93"/>
    </row>
    <row r="46" spans="1:17" x14ac:dyDescent="0.3">
      <c r="A46" s="6">
        <v>0.29166666666666602</v>
      </c>
      <c r="B46" s="3" t="s">
        <v>110</v>
      </c>
      <c r="C46" s="3" t="s">
        <v>7</v>
      </c>
      <c r="D46" s="37" t="s">
        <v>163</v>
      </c>
      <c r="E46" s="105" t="s">
        <v>350</v>
      </c>
      <c r="F46" s="106"/>
      <c r="G46" s="1"/>
      <c r="I46" s="4"/>
      <c r="J46" s="4"/>
      <c r="K46" s="4"/>
      <c r="L46" s="6">
        <v>0.29166666666666602</v>
      </c>
      <c r="M46" s="3" t="s">
        <v>111</v>
      </c>
      <c r="N46" s="3" t="s">
        <v>30</v>
      </c>
      <c r="O46" s="37" t="s">
        <v>28</v>
      </c>
      <c r="P46" s="93">
        <v>5</v>
      </c>
      <c r="Q46" s="93"/>
    </row>
    <row r="47" spans="1:17" x14ac:dyDescent="0.3">
      <c r="A47" s="6">
        <v>0.29861111111111099</v>
      </c>
      <c r="B47" s="3" t="s">
        <v>110</v>
      </c>
      <c r="C47" s="3" t="s">
        <v>7</v>
      </c>
      <c r="D47" s="37" t="s">
        <v>163</v>
      </c>
      <c r="E47" s="105" t="s">
        <v>350</v>
      </c>
      <c r="F47" s="106"/>
      <c r="G47" s="1"/>
      <c r="I47" s="4"/>
      <c r="J47" s="4"/>
      <c r="K47" s="4"/>
      <c r="L47" s="6">
        <v>0.29861111111111099</v>
      </c>
      <c r="M47" s="3" t="s">
        <v>111</v>
      </c>
      <c r="N47" s="3" t="s">
        <v>30</v>
      </c>
      <c r="O47" s="37" t="s">
        <v>28</v>
      </c>
      <c r="P47" s="93">
        <v>5</v>
      </c>
      <c r="Q47" s="93"/>
    </row>
    <row r="48" spans="1:17" x14ac:dyDescent="0.3">
      <c r="A48" s="6">
        <v>0.30555555555555503</v>
      </c>
      <c r="B48" s="3" t="s">
        <v>110</v>
      </c>
      <c r="C48" s="3" t="s">
        <v>7</v>
      </c>
      <c r="D48" s="37" t="s">
        <v>163</v>
      </c>
      <c r="E48" s="105" t="s">
        <v>350</v>
      </c>
      <c r="F48" s="106"/>
      <c r="G48" s="1"/>
      <c r="I48" s="4"/>
      <c r="J48" s="4"/>
      <c r="K48" s="4"/>
      <c r="L48" s="6">
        <v>0.30555555555555503</v>
      </c>
      <c r="M48" s="3" t="s">
        <v>111</v>
      </c>
      <c r="N48" s="3" t="s">
        <v>30</v>
      </c>
      <c r="O48" s="37" t="s">
        <v>28</v>
      </c>
      <c r="P48" s="93">
        <v>5</v>
      </c>
      <c r="Q48" s="93"/>
    </row>
    <row r="49" spans="1:17" x14ac:dyDescent="0.3">
      <c r="A49" s="6">
        <v>0.3125</v>
      </c>
      <c r="B49" s="3" t="s">
        <v>110</v>
      </c>
      <c r="C49" s="3" t="s">
        <v>7</v>
      </c>
      <c r="D49" s="37" t="s">
        <v>163</v>
      </c>
      <c r="E49" s="105" t="s">
        <v>350</v>
      </c>
      <c r="F49" s="106"/>
      <c r="G49" s="1"/>
      <c r="I49" s="4"/>
      <c r="J49" s="4"/>
      <c r="K49" s="4"/>
      <c r="L49" s="6">
        <v>0.3125</v>
      </c>
      <c r="M49" s="3" t="s">
        <v>117</v>
      </c>
      <c r="N49" s="3" t="s">
        <v>30</v>
      </c>
      <c r="O49" s="37" t="s">
        <v>22</v>
      </c>
      <c r="P49" s="93">
        <v>5</v>
      </c>
      <c r="Q49" s="93"/>
    </row>
    <row r="50" spans="1:17" x14ac:dyDescent="0.3">
      <c r="A50" s="6">
        <v>0.31944444444444398</v>
      </c>
      <c r="B50" s="3" t="s">
        <v>110</v>
      </c>
      <c r="C50" s="3" t="s">
        <v>7</v>
      </c>
      <c r="D50" s="37" t="s">
        <v>163</v>
      </c>
      <c r="E50" s="105" t="s">
        <v>350</v>
      </c>
      <c r="F50" s="106"/>
      <c r="G50" s="1"/>
      <c r="I50" s="4"/>
      <c r="J50" s="4"/>
      <c r="K50" s="4"/>
      <c r="L50" s="6">
        <v>0.31944444444444398</v>
      </c>
      <c r="M50" s="3" t="s">
        <v>117</v>
      </c>
      <c r="N50" s="3" t="s">
        <v>30</v>
      </c>
      <c r="O50" s="37" t="s">
        <v>29</v>
      </c>
      <c r="P50" s="93">
        <v>5</v>
      </c>
      <c r="Q50" s="93"/>
    </row>
    <row r="51" spans="1:17" x14ac:dyDescent="0.3">
      <c r="A51" s="6">
        <v>0.32638888888888801</v>
      </c>
      <c r="B51" s="3" t="s">
        <v>110</v>
      </c>
      <c r="C51" s="3" t="s">
        <v>7</v>
      </c>
      <c r="D51" s="37" t="s">
        <v>163</v>
      </c>
      <c r="E51" s="105" t="s">
        <v>350</v>
      </c>
      <c r="F51" s="106"/>
      <c r="G51" s="1"/>
      <c r="I51" s="4"/>
      <c r="J51" s="4"/>
      <c r="K51" s="4"/>
      <c r="L51" s="6">
        <v>0.32638888888888801</v>
      </c>
      <c r="M51" s="3" t="s">
        <v>111</v>
      </c>
      <c r="N51" s="3" t="s">
        <v>30</v>
      </c>
      <c r="O51" s="37" t="s">
        <v>163</v>
      </c>
      <c r="P51" s="93">
        <v>5</v>
      </c>
      <c r="Q51" s="93"/>
    </row>
    <row r="52" spans="1:17" x14ac:dyDescent="0.3">
      <c r="A52" s="6">
        <v>0.33333333333333298</v>
      </c>
      <c r="B52" s="3" t="s">
        <v>110</v>
      </c>
      <c r="C52" s="3" t="s">
        <v>7</v>
      </c>
      <c r="D52" s="37" t="s">
        <v>22</v>
      </c>
      <c r="E52" s="105" t="s">
        <v>350</v>
      </c>
      <c r="F52" s="106"/>
      <c r="G52" s="1"/>
      <c r="I52" s="4"/>
      <c r="J52" s="4"/>
      <c r="K52" s="4"/>
      <c r="L52" s="6">
        <v>0.33333333333333298</v>
      </c>
      <c r="M52" s="3" t="s">
        <v>111</v>
      </c>
      <c r="N52" s="3" t="s">
        <v>30</v>
      </c>
      <c r="O52" s="37" t="s">
        <v>163</v>
      </c>
      <c r="P52" s="93">
        <v>5</v>
      </c>
      <c r="Q52" s="93"/>
    </row>
    <row r="53" spans="1:17" x14ac:dyDescent="0.3">
      <c r="A53" s="6">
        <v>0.34027777777777701</v>
      </c>
      <c r="B53" s="3" t="s">
        <v>110</v>
      </c>
      <c r="C53" s="3" t="s">
        <v>7</v>
      </c>
      <c r="D53" s="37" t="s">
        <v>163</v>
      </c>
      <c r="E53" s="105" t="s">
        <v>350</v>
      </c>
      <c r="F53" s="106"/>
      <c r="G53" s="1"/>
      <c r="I53" s="4"/>
      <c r="J53" s="4"/>
      <c r="K53" s="4"/>
      <c r="L53" s="6">
        <v>0.34027777777777701</v>
      </c>
      <c r="M53" s="3" t="s">
        <v>110</v>
      </c>
      <c r="N53" s="3" t="s">
        <v>30</v>
      </c>
      <c r="O53" s="37" t="s">
        <v>163</v>
      </c>
      <c r="P53" s="93">
        <v>5</v>
      </c>
      <c r="Q53" s="93"/>
    </row>
    <row r="54" spans="1:17" x14ac:dyDescent="0.3">
      <c r="A54" s="6">
        <v>0.34722222222222199</v>
      </c>
      <c r="B54" s="3" t="s">
        <v>110</v>
      </c>
      <c r="C54" s="3" t="s">
        <v>7</v>
      </c>
      <c r="D54" s="37" t="s">
        <v>163</v>
      </c>
      <c r="E54" s="105" t="s">
        <v>350</v>
      </c>
      <c r="F54" s="106"/>
      <c r="G54" s="1"/>
      <c r="I54" s="4"/>
      <c r="J54" s="4"/>
      <c r="K54" s="4"/>
      <c r="L54" s="6">
        <v>0.34722222222222199</v>
      </c>
      <c r="M54" s="3" t="s">
        <v>110</v>
      </c>
      <c r="N54" s="3" t="s">
        <v>30</v>
      </c>
      <c r="O54" s="37" t="s">
        <v>163</v>
      </c>
      <c r="P54" s="93">
        <v>5</v>
      </c>
      <c r="Q54" s="93"/>
    </row>
    <row r="55" spans="1:17" x14ac:dyDescent="0.3">
      <c r="A55" s="6">
        <v>0.35416666666666602</v>
      </c>
      <c r="B55" s="3" t="s">
        <v>110</v>
      </c>
      <c r="C55" s="3" t="s">
        <v>7</v>
      </c>
      <c r="D55" s="37" t="s">
        <v>163</v>
      </c>
      <c r="E55" s="105" t="s">
        <v>350</v>
      </c>
      <c r="F55" s="106"/>
      <c r="G55" s="1"/>
      <c r="I55" s="4"/>
      <c r="J55" s="4"/>
      <c r="K55" s="4"/>
      <c r="L55" s="6">
        <v>0.35416666666666602</v>
      </c>
      <c r="M55" s="3" t="s">
        <v>116</v>
      </c>
      <c r="N55" s="3" t="s">
        <v>7</v>
      </c>
      <c r="O55" s="37" t="s">
        <v>29</v>
      </c>
      <c r="P55" s="93">
        <v>4</v>
      </c>
      <c r="Q55" s="93"/>
    </row>
    <row r="56" spans="1:17" x14ac:dyDescent="0.3">
      <c r="A56" s="6">
        <v>0.36111111111111099</v>
      </c>
      <c r="B56" s="3" t="s">
        <v>110</v>
      </c>
      <c r="C56" s="3" t="s">
        <v>7</v>
      </c>
      <c r="D56" s="37" t="s">
        <v>163</v>
      </c>
      <c r="E56" s="105" t="s">
        <v>350</v>
      </c>
      <c r="F56" s="106"/>
      <c r="G56" s="1"/>
      <c r="I56" s="4"/>
      <c r="J56" s="4"/>
      <c r="K56" s="4"/>
      <c r="L56" s="6">
        <v>0.36111111111111099</v>
      </c>
      <c r="M56" s="3" t="s">
        <v>117</v>
      </c>
      <c r="N56" s="3" t="s">
        <v>7</v>
      </c>
      <c r="O56" s="37" t="s">
        <v>22</v>
      </c>
      <c r="P56" s="93">
        <v>4</v>
      </c>
      <c r="Q56" s="93"/>
    </row>
    <row r="57" spans="1:17" x14ac:dyDescent="0.3">
      <c r="A57" s="6">
        <v>0.36805555555555503</v>
      </c>
      <c r="B57" s="3" t="s">
        <v>110</v>
      </c>
      <c r="C57" s="3" t="s">
        <v>7</v>
      </c>
      <c r="D57" s="37" t="s">
        <v>163</v>
      </c>
      <c r="E57" s="105" t="s">
        <v>350</v>
      </c>
      <c r="F57" s="106"/>
      <c r="G57" s="1"/>
      <c r="I57" s="4"/>
      <c r="J57" s="4"/>
      <c r="K57" s="4"/>
      <c r="L57" s="6">
        <v>0.36805555555555503</v>
      </c>
      <c r="M57" s="3" t="s">
        <v>119</v>
      </c>
      <c r="N57" s="3" t="s">
        <v>7</v>
      </c>
      <c r="O57" s="37" t="s">
        <v>22</v>
      </c>
      <c r="P57" s="93">
        <v>1</v>
      </c>
      <c r="Q57" s="93"/>
    </row>
    <row r="58" spans="1:17" x14ac:dyDescent="0.3">
      <c r="A58" s="6">
        <v>0.375</v>
      </c>
      <c r="B58" s="3" t="s">
        <v>110</v>
      </c>
      <c r="C58" s="3" t="s">
        <v>7</v>
      </c>
      <c r="D58" s="37" t="s">
        <v>163</v>
      </c>
      <c r="E58" s="105" t="s">
        <v>350</v>
      </c>
      <c r="F58" s="106"/>
      <c r="G58" s="1"/>
      <c r="I58" s="4"/>
      <c r="J58" s="4"/>
      <c r="K58" s="4"/>
      <c r="L58" s="6">
        <v>0.375</v>
      </c>
      <c r="M58" s="3" t="s">
        <v>119</v>
      </c>
      <c r="N58" s="3" t="s">
        <v>7</v>
      </c>
      <c r="O58" s="37" t="s">
        <v>22</v>
      </c>
      <c r="P58" s="93">
        <v>1</v>
      </c>
      <c r="Q58" s="93"/>
    </row>
    <row r="59" spans="1:17" x14ac:dyDescent="0.3">
      <c r="A59" s="6">
        <v>0.38194444444444398</v>
      </c>
      <c r="B59" s="3" t="s">
        <v>110</v>
      </c>
      <c r="C59" s="3" t="s">
        <v>7</v>
      </c>
      <c r="D59" s="37" t="s">
        <v>163</v>
      </c>
      <c r="E59" s="105" t="s">
        <v>350</v>
      </c>
      <c r="F59" s="106"/>
      <c r="G59" s="1"/>
      <c r="I59" s="4"/>
      <c r="J59" s="4"/>
      <c r="K59" s="4"/>
      <c r="L59" s="6">
        <v>0.38194444444444398</v>
      </c>
      <c r="M59" s="3" t="s">
        <v>119</v>
      </c>
      <c r="N59" s="3" t="s">
        <v>8</v>
      </c>
      <c r="O59" s="37" t="s">
        <v>22</v>
      </c>
      <c r="P59" s="93">
        <v>1</v>
      </c>
      <c r="Q59" s="93"/>
    </row>
    <row r="60" spans="1:17" x14ac:dyDescent="0.3">
      <c r="A60" s="6">
        <v>0.38888888888888801</v>
      </c>
      <c r="B60" s="3" t="s">
        <v>110</v>
      </c>
      <c r="C60" s="3" t="s">
        <v>7</v>
      </c>
      <c r="D60" s="37" t="s">
        <v>163</v>
      </c>
      <c r="E60" s="105" t="s">
        <v>350</v>
      </c>
      <c r="F60" s="106"/>
      <c r="G60" s="1"/>
      <c r="I60" s="4"/>
      <c r="J60" s="4"/>
      <c r="K60" s="4"/>
      <c r="L60" s="6">
        <v>0.38888888888888801</v>
      </c>
      <c r="M60" s="3" t="s">
        <v>119</v>
      </c>
      <c r="N60" s="3" t="s">
        <v>7</v>
      </c>
      <c r="O60" s="37" t="s">
        <v>22</v>
      </c>
      <c r="P60" s="93">
        <v>1</v>
      </c>
      <c r="Q60" s="93"/>
    </row>
    <row r="61" spans="1:17" x14ac:dyDescent="0.3">
      <c r="A61" s="6">
        <v>0.39583333333333298</v>
      </c>
      <c r="B61" s="3" t="s">
        <v>110</v>
      </c>
      <c r="C61" s="3" t="s">
        <v>30</v>
      </c>
      <c r="D61" s="37" t="s">
        <v>163</v>
      </c>
      <c r="E61" s="105" t="s">
        <v>350</v>
      </c>
      <c r="F61" s="106"/>
      <c r="G61" s="1"/>
      <c r="I61" s="4"/>
      <c r="J61" s="4"/>
      <c r="K61" s="4"/>
      <c r="L61" s="6">
        <v>0.39583333333333298</v>
      </c>
      <c r="M61" s="3" t="s">
        <v>119</v>
      </c>
      <c r="N61" s="3" t="s">
        <v>7</v>
      </c>
      <c r="O61" s="37" t="s">
        <v>21</v>
      </c>
      <c r="P61" s="93">
        <v>2</v>
      </c>
      <c r="Q61" s="93"/>
    </row>
    <row r="62" spans="1:17" x14ac:dyDescent="0.3">
      <c r="A62" s="6">
        <v>0.40277777777777701</v>
      </c>
      <c r="B62" s="3" t="s">
        <v>110</v>
      </c>
      <c r="C62" s="3" t="s">
        <v>30</v>
      </c>
      <c r="D62" s="37" t="s">
        <v>163</v>
      </c>
      <c r="E62" s="105" t="s">
        <v>350</v>
      </c>
      <c r="F62" s="106"/>
      <c r="G62" s="1"/>
      <c r="I62" s="4"/>
      <c r="J62" s="4"/>
      <c r="K62" s="4"/>
      <c r="L62" s="6">
        <v>0.40277777777777701</v>
      </c>
      <c r="M62" s="3" t="s">
        <v>119</v>
      </c>
      <c r="N62" s="3" t="s">
        <v>7</v>
      </c>
      <c r="O62" s="37" t="s">
        <v>23</v>
      </c>
      <c r="P62" s="93">
        <v>3</v>
      </c>
      <c r="Q62" s="93"/>
    </row>
    <row r="63" spans="1:17" x14ac:dyDescent="0.3">
      <c r="A63" s="6">
        <v>0.40972222222222199</v>
      </c>
      <c r="B63" s="3" t="s">
        <v>110</v>
      </c>
      <c r="C63" s="3" t="s">
        <v>30</v>
      </c>
      <c r="D63" s="37" t="s">
        <v>163</v>
      </c>
      <c r="E63" s="105" t="s">
        <v>350</v>
      </c>
      <c r="F63" s="106"/>
      <c r="G63" s="1"/>
      <c r="I63" s="4"/>
      <c r="J63" s="4"/>
      <c r="K63" s="4"/>
      <c r="L63" s="6">
        <v>0.40972222222222199</v>
      </c>
      <c r="M63" s="3" t="s">
        <v>119</v>
      </c>
      <c r="N63" s="3" t="s">
        <v>7</v>
      </c>
      <c r="O63" s="37" t="s">
        <v>23</v>
      </c>
      <c r="P63" s="93">
        <v>3</v>
      </c>
      <c r="Q63" s="93"/>
    </row>
    <row r="64" spans="1:17" x14ac:dyDescent="0.3">
      <c r="A64" s="6">
        <v>0.41666666666666602</v>
      </c>
      <c r="B64" s="3" t="s">
        <v>110</v>
      </c>
      <c r="C64" s="3" t="s">
        <v>30</v>
      </c>
      <c r="D64" s="37" t="s">
        <v>163</v>
      </c>
      <c r="E64" s="105" t="s">
        <v>350</v>
      </c>
      <c r="F64" s="106"/>
      <c r="G64" s="1"/>
      <c r="I64" s="4"/>
      <c r="J64" s="4"/>
      <c r="K64" s="4"/>
      <c r="L64" s="6">
        <v>0.41666666666666602</v>
      </c>
      <c r="M64" s="3" t="s">
        <v>119</v>
      </c>
      <c r="N64" s="3" t="s">
        <v>7</v>
      </c>
      <c r="O64" s="37" t="s">
        <v>26</v>
      </c>
      <c r="P64" s="93">
        <v>3</v>
      </c>
      <c r="Q64" s="93"/>
    </row>
    <row r="65" spans="1:20" x14ac:dyDescent="0.3">
      <c r="A65" s="9"/>
      <c r="B65" s="4"/>
      <c r="C65" s="4"/>
      <c r="D65" s="4"/>
      <c r="E65" s="4"/>
      <c r="F65" s="4"/>
      <c r="G65" s="4"/>
      <c r="H65" s="4"/>
      <c r="I65" s="4"/>
      <c r="J65" s="4"/>
      <c r="K65" s="4"/>
      <c r="L65" s="9"/>
      <c r="M65" s="4"/>
      <c r="N65" s="4"/>
      <c r="O65" s="4"/>
      <c r="P65" s="4"/>
      <c r="R65" s="4"/>
      <c r="S65" s="4"/>
    </row>
    <row r="66" spans="1:20" x14ac:dyDescent="0.3">
      <c r="A66" s="99" t="s">
        <v>112</v>
      </c>
      <c r="B66" s="99"/>
      <c r="C66" s="99"/>
      <c r="D66" s="4"/>
      <c r="E66" s="20" t="s">
        <v>113</v>
      </c>
      <c r="F66" s="4"/>
      <c r="G66" s="4"/>
      <c r="H66" s="4"/>
      <c r="I66" s="110" t="s">
        <v>114</v>
      </c>
      <c r="J66" s="110"/>
      <c r="K66" s="110"/>
      <c r="L66" s="110"/>
      <c r="M66" s="4"/>
      <c r="N66" s="4"/>
      <c r="O66" s="4"/>
      <c r="P66" s="4"/>
      <c r="Q66" s="4"/>
      <c r="R66" s="4"/>
      <c r="S66" s="4"/>
    </row>
    <row r="67" spans="1:20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"/>
    </row>
    <row r="68" spans="1:20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</row>
    <row r="69" spans="1:20" x14ac:dyDescent="0.3">
      <c r="A69" s="98" t="s">
        <v>13</v>
      </c>
      <c r="B69" s="98"/>
      <c r="C69" s="98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20" x14ac:dyDescent="0.3">
      <c r="A70" s="4" t="s">
        <v>0</v>
      </c>
      <c r="B70" s="98" t="s">
        <v>120</v>
      </c>
      <c r="C70" s="98"/>
      <c r="D70" s="98" t="s">
        <v>1</v>
      </c>
      <c r="E70" s="98"/>
      <c r="F70" s="98" t="s">
        <v>3</v>
      </c>
      <c r="G70" s="98"/>
      <c r="H70" s="98"/>
      <c r="I70" s="98"/>
      <c r="J70" s="4"/>
      <c r="K70" s="4"/>
      <c r="L70" s="4" t="s">
        <v>0</v>
      </c>
      <c r="M70" s="98" t="s">
        <v>121</v>
      </c>
      <c r="N70" s="98"/>
      <c r="O70" s="98" t="s">
        <v>1</v>
      </c>
      <c r="P70" s="98"/>
      <c r="Q70" s="98" t="s">
        <v>3</v>
      </c>
      <c r="R70" s="98"/>
      <c r="S70" s="98"/>
      <c r="T70" s="98"/>
    </row>
    <row r="71" spans="1:20" x14ac:dyDescent="0.3">
      <c r="A71" s="4"/>
      <c r="B71" s="4"/>
      <c r="C71" s="4"/>
      <c r="D71" s="4"/>
      <c r="E71" s="4"/>
      <c r="F71" s="98"/>
      <c r="G71" s="98"/>
      <c r="H71" s="98"/>
      <c r="I71" s="98"/>
      <c r="J71" s="98"/>
      <c r="K71" s="4"/>
      <c r="L71" s="4"/>
      <c r="M71" s="4"/>
      <c r="N71" s="4"/>
      <c r="O71" s="4"/>
      <c r="P71" s="4"/>
      <c r="Q71" s="4"/>
      <c r="R71" s="4"/>
      <c r="S71" s="4"/>
    </row>
    <row r="72" spans="1:20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20" x14ac:dyDescent="0.3">
      <c r="A73" s="12" t="s">
        <v>5</v>
      </c>
      <c r="B73" s="12" t="s">
        <v>4</v>
      </c>
      <c r="C73" s="12" t="s">
        <v>6</v>
      </c>
      <c r="D73" s="40" t="s">
        <v>11</v>
      </c>
      <c r="E73" s="94" t="s">
        <v>12</v>
      </c>
      <c r="F73" s="94"/>
      <c r="I73" s="4"/>
      <c r="J73" s="4"/>
      <c r="K73" s="4"/>
      <c r="L73" s="12" t="s">
        <v>5</v>
      </c>
      <c r="M73" s="12" t="s">
        <v>4</v>
      </c>
      <c r="N73" s="12" t="s">
        <v>6</v>
      </c>
      <c r="O73" s="40" t="s">
        <v>11</v>
      </c>
      <c r="P73" s="94" t="s">
        <v>12</v>
      </c>
      <c r="Q73" s="94"/>
    </row>
    <row r="74" spans="1:20" x14ac:dyDescent="0.3">
      <c r="A74" s="6">
        <v>6.9444444444444441E-3</v>
      </c>
      <c r="B74" s="12"/>
      <c r="C74" s="3" t="s">
        <v>7</v>
      </c>
      <c r="D74" s="37" t="s">
        <v>251</v>
      </c>
      <c r="E74" s="93">
        <v>5</v>
      </c>
      <c r="F74" s="93"/>
      <c r="I74" s="4"/>
      <c r="J74" s="4"/>
      <c r="K74" s="4"/>
      <c r="L74" s="6">
        <v>6.9444444444444441E-3</v>
      </c>
      <c r="M74" s="12"/>
      <c r="N74" s="3" t="s">
        <v>7</v>
      </c>
      <c r="O74" s="37" t="s">
        <v>251</v>
      </c>
      <c r="P74" s="93">
        <v>5</v>
      </c>
      <c r="Q74" s="93"/>
    </row>
    <row r="75" spans="1:20" x14ac:dyDescent="0.3">
      <c r="A75" s="6">
        <v>1.3888888888888888E-2</v>
      </c>
      <c r="B75" s="12"/>
      <c r="C75" s="3" t="s">
        <v>7</v>
      </c>
      <c r="D75" s="37" t="s">
        <v>251</v>
      </c>
      <c r="E75" s="93">
        <v>5</v>
      </c>
      <c r="F75" s="93"/>
      <c r="I75" s="4"/>
      <c r="J75" s="4"/>
      <c r="K75" s="4"/>
      <c r="L75" s="6">
        <v>1.3888888888888888E-2</v>
      </c>
      <c r="M75" s="12"/>
      <c r="N75" s="3" t="s">
        <v>7</v>
      </c>
      <c r="O75" s="37" t="s">
        <v>251</v>
      </c>
      <c r="P75" s="93">
        <v>5</v>
      </c>
      <c r="Q75" s="93"/>
    </row>
    <row r="76" spans="1:20" x14ac:dyDescent="0.3">
      <c r="A76" s="6">
        <v>2.0833333333333301E-2</v>
      </c>
      <c r="B76" s="12"/>
      <c r="C76" s="3" t="s">
        <v>7</v>
      </c>
      <c r="D76" s="37" t="s">
        <v>251</v>
      </c>
      <c r="E76" s="93">
        <v>5</v>
      </c>
      <c r="F76" s="93"/>
      <c r="I76" s="4"/>
      <c r="J76" s="4"/>
      <c r="K76" s="4"/>
      <c r="L76" s="6">
        <v>2.0833333333333301E-2</v>
      </c>
      <c r="M76" s="12"/>
      <c r="N76" s="3" t="s">
        <v>7</v>
      </c>
      <c r="O76" s="37" t="s">
        <v>251</v>
      </c>
      <c r="P76" s="93">
        <v>5</v>
      </c>
      <c r="Q76" s="93"/>
    </row>
    <row r="77" spans="1:20" x14ac:dyDescent="0.3">
      <c r="A77" s="6">
        <v>2.77777777777777E-2</v>
      </c>
      <c r="B77" s="12"/>
      <c r="C77" s="3" t="s">
        <v>7</v>
      </c>
      <c r="D77" s="37" t="s">
        <v>251</v>
      </c>
      <c r="E77" s="93">
        <v>5</v>
      </c>
      <c r="F77" s="93"/>
      <c r="I77" s="4"/>
      <c r="J77" s="4"/>
      <c r="K77" s="4"/>
      <c r="L77" s="6">
        <v>2.77777777777777E-2</v>
      </c>
      <c r="M77" s="12"/>
      <c r="N77" s="3" t="s">
        <v>7</v>
      </c>
      <c r="O77" s="37" t="s">
        <v>251</v>
      </c>
      <c r="P77" s="93">
        <v>5</v>
      </c>
      <c r="Q77" s="93"/>
    </row>
    <row r="78" spans="1:20" x14ac:dyDescent="0.3">
      <c r="A78" s="6">
        <v>3.4722222222222203E-2</v>
      </c>
      <c r="B78" s="12"/>
      <c r="C78" s="3" t="s">
        <v>7</v>
      </c>
      <c r="D78" s="37" t="s">
        <v>251</v>
      </c>
      <c r="E78" s="93">
        <v>5</v>
      </c>
      <c r="F78" s="93"/>
      <c r="I78" s="4"/>
      <c r="J78" s="4"/>
      <c r="K78" s="4"/>
      <c r="L78" s="6">
        <v>3.4722222222222203E-2</v>
      </c>
      <c r="M78" s="12"/>
      <c r="N78" s="3" t="s">
        <v>7</v>
      </c>
      <c r="O78" s="37" t="s">
        <v>251</v>
      </c>
      <c r="P78" s="93">
        <v>5</v>
      </c>
      <c r="Q78" s="93"/>
    </row>
    <row r="79" spans="1:20" x14ac:dyDescent="0.3">
      <c r="A79" s="6">
        <v>4.1666666666666602E-2</v>
      </c>
      <c r="B79" s="12"/>
      <c r="C79" s="3" t="s">
        <v>7</v>
      </c>
      <c r="D79" s="37" t="s">
        <v>251</v>
      </c>
      <c r="E79" s="93">
        <v>5</v>
      </c>
      <c r="F79" s="93"/>
      <c r="I79" s="4"/>
      <c r="J79" s="4"/>
      <c r="K79" s="4"/>
      <c r="L79" s="6">
        <v>4.1666666666666602E-2</v>
      </c>
      <c r="M79" s="12"/>
      <c r="N79" s="3" t="s">
        <v>7</v>
      </c>
      <c r="O79" s="37" t="s">
        <v>251</v>
      </c>
      <c r="P79" s="93">
        <v>5</v>
      </c>
      <c r="Q79" s="93"/>
    </row>
    <row r="80" spans="1:20" x14ac:dyDescent="0.3">
      <c r="A80" s="6">
        <v>4.8611111111111098E-2</v>
      </c>
      <c r="B80" s="12"/>
      <c r="C80" s="3" t="s">
        <v>7</v>
      </c>
      <c r="D80" s="37" t="s">
        <v>251</v>
      </c>
      <c r="E80" s="93">
        <v>5</v>
      </c>
      <c r="F80" s="93"/>
      <c r="I80" s="4"/>
      <c r="J80" s="4"/>
      <c r="K80" s="4"/>
      <c r="L80" s="6">
        <v>4.8611111111111098E-2</v>
      </c>
      <c r="M80" s="12"/>
      <c r="N80" s="3" t="s">
        <v>7</v>
      </c>
      <c r="O80" s="37" t="s">
        <v>251</v>
      </c>
      <c r="P80" s="93">
        <v>5</v>
      </c>
      <c r="Q80" s="93"/>
    </row>
    <row r="81" spans="1:17" x14ac:dyDescent="0.3">
      <c r="A81" s="6">
        <v>5.5555555555555497E-2</v>
      </c>
      <c r="B81" s="12"/>
      <c r="C81" s="3" t="s">
        <v>7</v>
      </c>
      <c r="D81" s="37" t="s">
        <v>251</v>
      </c>
      <c r="E81" s="93">
        <v>5</v>
      </c>
      <c r="F81" s="93"/>
      <c r="I81" s="4"/>
      <c r="J81" s="4"/>
      <c r="K81" s="4"/>
      <c r="L81" s="6">
        <v>5.5555555555555497E-2</v>
      </c>
      <c r="M81" s="12"/>
      <c r="N81" s="3" t="s">
        <v>7</v>
      </c>
      <c r="O81" s="37" t="s">
        <v>251</v>
      </c>
      <c r="P81" s="93">
        <v>5</v>
      </c>
      <c r="Q81" s="93"/>
    </row>
    <row r="82" spans="1:17" x14ac:dyDescent="0.3">
      <c r="A82" s="6">
        <v>6.25E-2</v>
      </c>
      <c r="B82" s="12"/>
      <c r="C82" s="3" t="s">
        <v>7</v>
      </c>
      <c r="D82" s="37" t="s">
        <v>251</v>
      </c>
      <c r="E82" s="93">
        <v>5</v>
      </c>
      <c r="F82" s="93"/>
      <c r="I82" s="4"/>
      <c r="J82" s="4"/>
      <c r="K82" s="4"/>
      <c r="L82" s="6">
        <v>6.25E-2</v>
      </c>
      <c r="M82" s="12"/>
      <c r="N82" s="3" t="s">
        <v>7</v>
      </c>
      <c r="O82" s="37" t="s">
        <v>251</v>
      </c>
      <c r="P82" s="93">
        <v>5</v>
      </c>
      <c r="Q82" s="93"/>
    </row>
    <row r="83" spans="1:17" x14ac:dyDescent="0.3">
      <c r="A83" s="6">
        <v>6.9444444444444406E-2</v>
      </c>
      <c r="B83" s="12"/>
      <c r="C83" s="3" t="s">
        <v>7</v>
      </c>
      <c r="D83" s="37" t="s">
        <v>251</v>
      </c>
      <c r="E83" s="93">
        <v>5</v>
      </c>
      <c r="F83" s="93"/>
      <c r="I83" s="4"/>
      <c r="J83" s="4"/>
      <c r="K83" s="4"/>
      <c r="L83" s="6">
        <v>6.9444444444444406E-2</v>
      </c>
      <c r="M83" s="12"/>
      <c r="N83" s="3" t="s">
        <v>7</v>
      </c>
      <c r="O83" s="37" t="s">
        <v>251</v>
      </c>
      <c r="P83" s="93">
        <v>5</v>
      </c>
      <c r="Q83" s="93"/>
    </row>
    <row r="84" spans="1:17" x14ac:dyDescent="0.3">
      <c r="A84" s="6">
        <v>7.6388888888888895E-2</v>
      </c>
      <c r="B84" s="12"/>
      <c r="C84" s="3" t="s">
        <v>7</v>
      </c>
      <c r="D84" s="37" t="s">
        <v>251</v>
      </c>
      <c r="E84" s="93">
        <v>5</v>
      </c>
      <c r="F84" s="93"/>
      <c r="I84" s="4"/>
      <c r="J84" s="4"/>
      <c r="K84" s="4"/>
      <c r="L84" s="6">
        <v>7.6388888888888895E-2</v>
      </c>
      <c r="M84" s="12"/>
      <c r="N84" s="3" t="s">
        <v>7</v>
      </c>
      <c r="O84" s="37" t="s">
        <v>251</v>
      </c>
      <c r="P84" s="93">
        <v>5</v>
      </c>
      <c r="Q84" s="93"/>
    </row>
    <row r="85" spans="1:17" x14ac:dyDescent="0.3">
      <c r="A85" s="6">
        <v>8.3333333333333301E-2</v>
      </c>
      <c r="B85" s="12"/>
      <c r="C85" s="3" t="s">
        <v>7</v>
      </c>
      <c r="D85" s="37" t="s">
        <v>251</v>
      </c>
      <c r="E85" s="93">
        <v>5</v>
      </c>
      <c r="F85" s="93"/>
      <c r="I85" s="4"/>
      <c r="J85" s="4"/>
      <c r="K85" s="4"/>
      <c r="L85" s="6">
        <v>8.3333333333333301E-2</v>
      </c>
      <c r="M85" s="12"/>
      <c r="N85" s="3" t="s">
        <v>7</v>
      </c>
      <c r="O85" s="37" t="s">
        <v>251</v>
      </c>
      <c r="P85" s="93">
        <v>5</v>
      </c>
      <c r="Q85" s="93"/>
    </row>
    <row r="86" spans="1:17" x14ac:dyDescent="0.3">
      <c r="A86" s="6">
        <v>9.0277777777777707E-2</v>
      </c>
      <c r="B86" s="12"/>
      <c r="C86" s="3" t="s">
        <v>7</v>
      </c>
      <c r="D86" s="37" t="s">
        <v>251</v>
      </c>
      <c r="E86" s="93">
        <v>5</v>
      </c>
      <c r="F86" s="93"/>
      <c r="I86" s="4"/>
      <c r="J86" s="4"/>
      <c r="K86" s="4"/>
      <c r="L86" s="6">
        <v>9.0277777777777707E-2</v>
      </c>
      <c r="M86" s="12"/>
      <c r="N86" s="3" t="s">
        <v>7</v>
      </c>
      <c r="O86" s="37" t="s">
        <v>251</v>
      </c>
      <c r="P86" s="93">
        <v>5</v>
      </c>
      <c r="Q86" s="93"/>
    </row>
    <row r="87" spans="1:17" x14ac:dyDescent="0.3">
      <c r="A87" s="6">
        <v>9.7222222222222293E-2</v>
      </c>
      <c r="B87" s="12"/>
      <c r="C87" s="3" t="s">
        <v>7</v>
      </c>
      <c r="D87" s="37" t="s">
        <v>251</v>
      </c>
      <c r="E87" s="93">
        <v>5</v>
      </c>
      <c r="F87" s="93"/>
      <c r="I87" s="4"/>
      <c r="J87" s="4"/>
      <c r="K87" s="4"/>
      <c r="L87" s="6">
        <v>9.7222222222222293E-2</v>
      </c>
      <c r="M87" s="12"/>
      <c r="N87" s="3" t="s">
        <v>7</v>
      </c>
      <c r="O87" s="37" t="s">
        <v>251</v>
      </c>
      <c r="P87" s="93">
        <v>5</v>
      </c>
      <c r="Q87" s="93"/>
    </row>
    <row r="88" spans="1:17" x14ac:dyDescent="0.3">
      <c r="A88" s="6">
        <v>0.104166666666667</v>
      </c>
      <c r="B88" s="12"/>
      <c r="C88" s="3" t="s">
        <v>7</v>
      </c>
      <c r="D88" s="37" t="s">
        <v>251</v>
      </c>
      <c r="E88" s="93">
        <v>5</v>
      </c>
      <c r="F88" s="93"/>
      <c r="I88" s="4"/>
      <c r="J88" s="4"/>
      <c r="K88" s="4"/>
      <c r="L88" s="6">
        <v>0.104166666666667</v>
      </c>
      <c r="M88" s="12"/>
      <c r="N88" s="3" t="s">
        <v>7</v>
      </c>
      <c r="O88" s="37" t="s">
        <v>251</v>
      </c>
      <c r="P88" s="93">
        <v>5</v>
      </c>
      <c r="Q88" s="93"/>
    </row>
    <row r="89" spans="1:17" x14ac:dyDescent="0.3">
      <c r="A89" s="6">
        <v>0.11111111111111099</v>
      </c>
      <c r="B89" s="12"/>
      <c r="C89" s="3" t="s">
        <v>7</v>
      </c>
      <c r="D89" s="37" t="s">
        <v>251</v>
      </c>
      <c r="E89" s="93">
        <v>5</v>
      </c>
      <c r="F89" s="93"/>
      <c r="I89" s="4"/>
      <c r="J89" s="4"/>
      <c r="K89" s="4"/>
      <c r="L89" s="6">
        <v>0.11111111111111099</v>
      </c>
      <c r="M89" s="12"/>
      <c r="N89" s="3" t="s">
        <v>7</v>
      </c>
      <c r="O89" s="37" t="s">
        <v>251</v>
      </c>
      <c r="P89" s="93">
        <v>5</v>
      </c>
      <c r="Q89" s="93"/>
    </row>
    <row r="90" spans="1:17" x14ac:dyDescent="0.3">
      <c r="A90" s="6">
        <v>0.118055555555555</v>
      </c>
      <c r="B90" s="12"/>
      <c r="C90" s="3" t="s">
        <v>7</v>
      </c>
      <c r="D90" s="37" t="s">
        <v>251</v>
      </c>
      <c r="E90" s="93">
        <v>5</v>
      </c>
      <c r="F90" s="93"/>
      <c r="I90" s="4"/>
      <c r="J90" s="4"/>
      <c r="K90" s="4"/>
      <c r="L90" s="6">
        <v>0.118055555555555</v>
      </c>
      <c r="M90" s="12"/>
      <c r="N90" s="3" t="s">
        <v>7</v>
      </c>
      <c r="O90" s="37" t="s">
        <v>251</v>
      </c>
      <c r="P90" s="93">
        <v>5</v>
      </c>
      <c r="Q90" s="93"/>
    </row>
    <row r="91" spans="1:17" x14ac:dyDescent="0.3">
      <c r="A91" s="6">
        <v>0.125</v>
      </c>
      <c r="B91" s="12"/>
      <c r="C91" s="3" t="s">
        <v>7</v>
      </c>
      <c r="D91" s="37" t="s">
        <v>251</v>
      </c>
      <c r="E91" s="93">
        <v>5</v>
      </c>
      <c r="F91" s="93"/>
      <c r="I91" s="4"/>
      <c r="J91" s="4"/>
      <c r="K91" s="4"/>
      <c r="L91" s="6">
        <v>0.125</v>
      </c>
      <c r="M91" s="12"/>
      <c r="N91" s="3" t="s">
        <v>7</v>
      </c>
      <c r="O91" s="37" t="s">
        <v>251</v>
      </c>
      <c r="P91" s="93">
        <v>5</v>
      </c>
      <c r="Q91" s="93"/>
    </row>
    <row r="92" spans="1:17" x14ac:dyDescent="0.3">
      <c r="A92" s="6">
        <v>0.131944444444444</v>
      </c>
      <c r="B92" s="12"/>
      <c r="C92" s="3" t="s">
        <v>7</v>
      </c>
      <c r="D92" s="37" t="s">
        <v>251</v>
      </c>
      <c r="E92" s="93">
        <v>5</v>
      </c>
      <c r="F92" s="93"/>
      <c r="I92" s="4"/>
      <c r="J92" s="4"/>
      <c r="K92" s="4"/>
      <c r="L92" s="6">
        <v>0.131944444444444</v>
      </c>
      <c r="M92" s="12"/>
      <c r="N92" s="3" t="s">
        <v>7</v>
      </c>
      <c r="O92" s="37" t="s">
        <v>251</v>
      </c>
      <c r="P92" s="93">
        <v>5</v>
      </c>
      <c r="Q92" s="93"/>
    </row>
    <row r="93" spans="1:17" x14ac:dyDescent="0.3">
      <c r="A93" s="6">
        <v>0.13888888888888801</v>
      </c>
      <c r="B93" s="12"/>
      <c r="C93" s="3" t="s">
        <v>7</v>
      </c>
      <c r="D93" s="37" t="s">
        <v>251</v>
      </c>
      <c r="E93" s="93">
        <v>5</v>
      </c>
      <c r="F93" s="93"/>
      <c r="I93" s="4"/>
      <c r="J93" s="4"/>
      <c r="K93" s="4"/>
      <c r="L93" s="6">
        <v>0.13888888888888801</v>
      </c>
      <c r="M93" s="12"/>
      <c r="N93" s="3" t="s">
        <v>7</v>
      </c>
      <c r="O93" s="37" t="s">
        <v>251</v>
      </c>
      <c r="P93" s="93">
        <v>5</v>
      </c>
      <c r="Q93" s="93"/>
    </row>
    <row r="94" spans="1:17" x14ac:dyDescent="0.3">
      <c r="A94" s="6">
        <v>0.14583333333333301</v>
      </c>
      <c r="B94" s="12"/>
      <c r="C94" s="3" t="s">
        <v>7</v>
      </c>
      <c r="D94" s="37" t="s">
        <v>251</v>
      </c>
      <c r="E94" s="93">
        <v>5</v>
      </c>
      <c r="F94" s="93"/>
      <c r="I94" s="4"/>
      <c r="J94" s="4"/>
      <c r="K94" s="4"/>
      <c r="L94" s="6">
        <v>0.14583333333333301</v>
      </c>
      <c r="M94" s="12"/>
      <c r="N94" s="3" t="s">
        <v>7</v>
      </c>
      <c r="O94" s="37" t="s">
        <v>251</v>
      </c>
      <c r="P94" s="93">
        <v>5</v>
      </c>
      <c r="Q94" s="93"/>
    </row>
    <row r="95" spans="1:17" x14ac:dyDescent="0.3">
      <c r="A95" s="6">
        <v>0.15277777777777701</v>
      </c>
      <c r="B95" s="12"/>
      <c r="C95" s="3" t="s">
        <v>7</v>
      </c>
      <c r="D95" s="37" t="s">
        <v>251</v>
      </c>
      <c r="E95" s="93">
        <v>5</v>
      </c>
      <c r="F95" s="93"/>
      <c r="I95" s="4"/>
      <c r="J95" s="4"/>
      <c r="K95" s="4"/>
      <c r="L95" s="6">
        <v>0.15277777777777701</v>
      </c>
      <c r="M95" s="12"/>
      <c r="N95" s="3" t="s">
        <v>7</v>
      </c>
      <c r="O95" s="37" t="s">
        <v>251</v>
      </c>
      <c r="P95" s="93">
        <v>5</v>
      </c>
      <c r="Q95" s="93"/>
    </row>
    <row r="96" spans="1:17" x14ac:dyDescent="0.3">
      <c r="A96" s="6">
        <v>0.15972222222222199</v>
      </c>
      <c r="B96" s="12"/>
      <c r="C96" s="3" t="s">
        <v>7</v>
      </c>
      <c r="D96" s="37" t="s">
        <v>251</v>
      </c>
      <c r="E96" s="93">
        <v>5</v>
      </c>
      <c r="F96" s="93"/>
      <c r="I96" s="4"/>
      <c r="J96" s="4"/>
      <c r="K96" s="4"/>
      <c r="L96" s="6">
        <v>0.15972222222222199</v>
      </c>
      <c r="M96" s="12"/>
      <c r="N96" s="3" t="s">
        <v>7</v>
      </c>
      <c r="O96" s="37" t="s">
        <v>251</v>
      </c>
      <c r="P96" s="93">
        <v>5</v>
      </c>
      <c r="Q96" s="93"/>
    </row>
    <row r="97" spans="1:17" x14ac:dyDescent="0.3">
      <c r="A97" s="6">
        <v>0.16666666666666599</v>
      </c>
      <c r="B97" s="12"/>
      <c r="C97" s="3" t="s">
        <v>7</v>
      </c>
      <c r="D97" s="37" t="s">
        <v>251</v>
      </c>
      <c r="E97" s="93">
        <v>5</v>
      </c>
      <c r="F97" s="93"/>
      <c r="I97" s="4"/>
      <c r="J97" s="4"/>
      <c r="K97" s="4"/>
      <c r="L97" s="6">
        <v>0.16666666666666599</v>
      </c>
      <c r="M97" s="12"/>
      <c r="N97" s="3" t="s">
        <v>7</v>
      </c>
      <c r="O97" s="37" t="s">
        <v>251</v>
      </c>
      <c r="P97" s="93">
        <v>5</v>
      </c>
      <c r="Q97" s="93"/>
    </row>
    <row r="98" spans="1:17" x14ac:dyDescent="0.3">
      <c r="A98" s="6">
        <v>0.17361111111111099</v>
      </c>
      <c r="B98" s="12"/>
      <c r="C98" s="3" t="s">
        <v>7</v>
      </c>
      <c r="D98" s="37" t="s">
        <v>251</v>
      </c>
      <c r="E98" s="93">
        <v>5</v>
      </c>
      <c r="F98" s="93"/>
      <c r="I98" s="4"/>
      <c r="J98" s="4"/>
      <c r="K98" s="4"/>
      <c r="L98" s="6">
        <v>0.17361111111111099</v>
      </c>
      <c r="M98" s="12"/>
      <c r="N98" s="3" t="s">
        <v>7</v>
      </c>
      <c r="O98" s="37" t="s">
        <v>251</v>
      </c>
      <c r="P98" s="93">
        <v>5</v>
      </c>
      <c r="Q98" s="93"/>
    </row>
    <row r="99" spans="1:17" x14ac:dyDescent="0.3">
      <c r="A99" s="6">
        <v>0.180555555555555</v>
      </c>
      <c r="B99" s="12"/>
      <c r="C99" s="3" t="s">
        <v>7</v>
      </c>
      <c r="D99" s="37" t="s">
        <v>251</v>
      </c>
      <c r="E99" s="93">
        <v>5</v>
      </c>
      <c r="F99" s="93"/>
      <c r="I99" s="4"/>
      <c r="J99" s="4"/>
      <c r="K99" s="4"/>
      <c r="L99" s="6">
        <v>0.180555555555555</v>
      </c>
      <c r="M99" s="12"/>
      <c r="N99" s="3" t="s">
        <v>7</v>
      </c>
      <c r="O99" s="37" t="s">
        <v>251</v>
      </c>
      <c r="P99" s="93">
        <v>5</v>
      </c>
      <c r="Q99" s="93"/>
    </row>
    <row r="100" spans="1:17" x14ac:dyDescent="0.3">
      <c r="A100" s="6">
        <v>0.1875</v>
      </c>
      <c r="B100" s="12"/>
      <c r="C100" s="3" t="s">
        <v>7</v>
      </c>
      <c r="D100" s="37" t="s">
        <v>251</v>
      </c>
      <c r="E100" s="93">
        <v>5</v>
      </c>
      <c r="F100" s="93"/>
      <c r="I100" s="4"/>
      <c r="J100" s="4"/>
      <c r="K100" s="4"/>
      <c r="L100" s="6">
        <v>0.1875</v>
      </c>
      <c r="M100" s="12"/>
      <c r="N100" s="3" t="s">
        <v>7</v>
      </c>
      <c r="O100" s="37" t="s">
        <v>251</v>
      </c>
      <c r="P100" s="93">
        <v>5</v>
      </c>
      <c r="Q100" s="93"/>
    </row>
    <row r="101" spans="1:17" x14ac:dyDescent="0.3">
      <c r="A101" s="6">
        <v>0.194444444444444</v>
      </c>
      <c r="B101" s="12"/>
      <c r="C101" s="3" t="s">
        <v>7</v>
      </c>
      <c r="D101" s="37" t="s">
        <v>251</v>
      </c>
      <c r="E101" s="93">
        <v>5</v>
      </c>
      <c r="F101" s="93"/>
      <c r="I101" s="4"/>
      <c r="J101" s="4"/>
      <c r="K101" s="4"/>
      <c r="L101" s="6">
        <v>0.194444444444444</v>
      </c>
      <c r="M101" s="12"/>
      <c r="N101" s="3" t="s">
        <v>7</v>
      </c>
      <c r="O101" s="37" t="s">
        <v>251</v>
      </c>
      <c r="P101" s="93">
        <v>5</v>
      </c>
      <c r="Q101" s="93"/>
    </row>
    <row r="102" spans="1:17" x14ac:dyDescent="0.3">
      <c r="A102" s="6">
        <v>0.20138888888888801</v>
      </c>
      <c r="B102" s="12"/>
      <c r="C102" s="3" t="s">
        <v>7</v>
      </c>
      <c r="D102" s="37" t="s">
        <v>251</v>
      </c>
      <c r="E102" s="93">
        <v>5</v>
      </c>
      <c r="F102" s="93"/>
      <c r="I102" s="4"/>
      <c r="J102" s="4"/>
      <c r="K102" s="4"/>
      <c r="L102" s="6">
        <v>0.20138888888888801</v>
      </c>
      <c r="M102" s="12"/>
      <c r="N102" s="3" t="s">
        <v>7</v>
      </c>
      <c r="O102" s="37" t="s">
        <v>251</v>
      </c>
      <c r="P102" s="93">
        <v>5</v>
      </c>
      <c r="Q102" s="93"/>
    </row>
    <row r="103" spans="1:17" x14ac:dyDescent="0.3">
      <c r="A103" s="6">
        <v>0.20833333333333301</v>
      </c>
      <c r="B103" s="12"/>
      <c r="C103" s="3" t="s">
        <v>7</v>
      </c>
      <c r="D103" s="37" t="s">
        <v>251</v>
      </c>
      <c r="E103" s="93">
        <v>5</v>
      </c>
      <c r="F103" s="93"/>
      <c r="I103" s="4"/>
      <c r="J103" s="4"/>
      <c r="K103" s="4"/>
      <c r="L103" s="6">
        <v>0.20833333333333301</v>
      </c>
      <c r="M103" s="12"/>
      <c r="N103" s="3" t="s">
        <v>7</v>
      </c>
      <c r="O103" s="37" t="s">
        <v>251</v>
      </c>
      <c r="P103" s="93">
        <v>5</v>
      </c>
      <c r="Q103" s="93"/>
    </row>
    <row r="104" spans="1:17" x14ac:dyDescent="0.3">
      <c r="A104" s="6">
        <v>0.21527777777777701</v>
      </c>
      <c r="B104" s="12"/>
      <c r="C104" s="3" t="s">
        <v>7</v>
      </c>
      <c r="D104" s="37" t="s">
        <v>251</v>
      </c>
      <c r="E104" s="93">
        <v>5</v>
      </c>
      <c r="F104" s="93"/>
      <c r="I104" s="4"/>
      <c r="J104" s="4"/>
      <c r="K104" s="4"/>
      <c r="L104" s="6">
        <v>0.21527777777777701</v>
      </c>
      <c r="M104" s="12"/>
      <c r="N104" s="3" t="s">
        <v>7</v>
      </c>
      <c r="O104" s="37" t="s">
        <v>251</v>
      </c>
      <c r="P104" s="93">
        <v>5</v>
      </c>
      <c r="Q104" s="93"/>
    </row>
    <row r="105" spans="1:17" x14ac:dyDescent="0.3">
      <c r="A105" s="6">
        <v>0.22222222222222199</v>
      </c>
      <c r="B105" s="12"/>
      <c r="C105" s="3" t="s">
        <v>7</v>
      </c>
      <c r="D105" s="37" t="s">
        <v>251</v>
      </c>
      <c r="E105" s="93">
        <v>5</v>
      </c>
      <c r="F105" s="93"/>
      <c r="I105" s="4"/>
      <c r="J105" s="4"/>
      <c r="K105" s="4"/>
      <c r="L105" s="6">
        <v>0.22222222222222199</v>
      </c>
      <c r="M105" s="12"/>
      <c r="N105" s="3" t="s">
        <v>7</v>
      </c>
      <c r="O105" s="37" t="s">
        <v>251</v>
      </c>
      <c r="P105" s="93">
        <v>5</v>
      </c>
      <c r="Q105" s="93"/>
    </row>
    <row r="106" spans="1:17" x14ac:dyDescent="0.3">
      <c r="A106" s="6">
        <v>0.22916666666666599</v>
      </c>
      <c r="B106" s="12"/>
      <c r="C106" s="3" t="s">
        <v>7</v>
      </c>
      <c r="D106" s="37" t="s">
        <v>251</v>
      </c>
      <c r="E106" s="93">
        <v>5</v>
      </c>
      <c r="F106" s="93"/>
      <c r="I106" s="4"/>
      <c r="J106" s="4"/>
      <c r="K106" s="4"/>
      <c r="L106" s="6">
        <v>0.22916666666666599</v>
      </c>
      <c r="M106" s="12"/>
      <c r="N106" s="3" t="s">
        <v>7</v>
      </c>
      <c r="O106" s="37" t="s">
        <v>251</v>
      </c>
      <c r="P106" s="93">
        <v>5</v>
      </c>
      <c r="Q106" s="93"/>
    </row>
    <row r="107" spans="1:17" x14ac:dyDescent="0.3">
      <c r="A107" s="6">
        <v>0.23611111111111099</v>
      </c>
      <c r="B107" s="12"/>
      <c r="C107" s="3" t="s">
        <v>7</v>
      </c>
      <c r="D107" s="37" t="s">
        <v>251</v>
      </c>
      <c r="E107" s="93">
        <v>5</v>
      </c>
      <c r="F107" s="93"/>
      <c r="I107" s="4"/>
      <c r="J107" s="4"/>
      <c r="K107" s="4"/>
      <c r="L107" s="6">
        <v>0.23611111111111099</v>
      </c>
      <c r="M107" s="12"/>
      <c r="N107" s="3" t="s">
        <v>7</v>
      </c>
      <c r="O107" s="37" t="s">
        <v>251</v>
      </c>
      <c r="P107" s="93">
        <v>5</v>
      </c>
      <c r="Q107" s="93"/>
    </row>
    <row r="108" spans="1:17" x14ac:dyDescent="0.3">
      <c r="A108" s="6">
        <v>0.243055555555555</v>
      </c>
      <c r="B108" s="12"/>
      <c r="C108" s="3" t="s">
        <v>7</v>
      </c>
      <c r="D108" s="37" t="s">
        <v>251</v>
      </c>
      <c r="E108" s="93">
        <v>5</v>
      </c>
      <c r="F108" s="93"/>
      <c r="I108" s="4"/>
      <c r="J108" s="4"/>
      <c r="K108" s="4"/>
      <c r="L108" s="6">
        <v>0.243055555555555</v>
      </c>
      <c r="M108" s="12"/>
      <c r="N108" s="3" t="s">
        <v>7</v>
      </c>
      <c r="O108" s="37" t="s">
        <v>251</v>
      </c>
      <c r="P108" s="93">
        <v>5</v>
      </c>
      <c r="Q108" s="93"/>
    </row>
    <row r="109" spans="1:17" x14ac:dyDescent="0.3">
      <c r="A109" s="6">
        <v>0.25</v>
      </c>
      <c r="B109" s="12"/>
      <c r="C109" s="3" t="s">
        <v>7</v>
      </c>
      <c r="D109" s="37" t="s">
        <v>251</v>
      </c>
      <c r="E109" s="93">
        <v>5</v>
      </c>
      <c r="F109" s="93"/>
      <c r="I109" s="4"/>
      <c r="J109" s="4"/>
      <c r="K109" s="4"/>
      <c r="L109" s="6">
        <v>0.25</v>
      </c>
      <c r="M109" s="12"/>
      <c r="N109" s="3" t="s">
        <v>7</v>
      </c>
      <c r="O109" s="37" t="s">
        <v>251</v>
      </c>
      <c r="P109" s="93">
        <v>5</v>
      </c>
      <c r="Q109" s="93"/>
    </row>
    <row r="110" spans="1:17" x14ac:dyDescent="0.3">
      <c r="A110" s="6">
        <v>0.25694444444444398</v>
      </c>
      <c r="B110" s="12"/>
      <c r="C110" s="3" t="s">
        <v>7</v>
      </c>
      <c r="D110" s="37" t="s">
        <v>251</v>
      </c>
      <c r="E110" s="93">
        <v>5</v>
      </c>
      <c r="F110" s="93"/>
      <c r="I110" s="4"/>
      <c r="J110" s="4"/>
      <c r="K110" s="4"/>
      <c r="L110" s="6">
        <v>0.25694444444444398</v>
      </c>
      <c r="M110" s="12"/>
      <c r="N110" s="3" t="s">
        <v>7</v>
      </c>
      <c r="O110" s="37" t="s">
        <v>251</v>
      </c>
      <c r="P110" s="93">
        <v>5</v>
      </c>
      <c r="Q110" s="93"/>
    </row>
    <row r="111" spans="1:17" x14ac:dyDescent="0.3">
      <c r="A111" s="6">
        <v>0.26388888888888801</v>
      </c>
      <c r="B111" s="12"/>
      <c r="C111" s="3" t="s">
        <v>7</v>
      </c>
      <c r="D111" s="37" t="s">
        <v>251</v>
      </c>
      <c r="E111" s="93">
        <v>5</v>
      </c>
      <c r="F111" s="93"/>
      <c r="I111" s="4"/>
      <c r="J111" s="4"/>
      <c r="K111" s="4"/>
      <c r="L111" s="6">
        <v>0.26388888888888801</v>
      </c>
      <c r="M111" s="12"/>
      <c r="N111" s="3" t="s">
        <v>7</v>
      </c>
      <c r="O111" s="37" t="s">
        <v>251</v>
      </c>
      <c r="P111" s="93">
        <v>5</v>
      </c>
      <c r="Q111" s="93"/>
    </row>
    <row r="112" spans="1:17" x14ac:dyDescent="0.3">
      <c r="A112" s="6">
        <v>0.27083333333333298</v>
      </c>
      <c r="B112" s="12"/>
      <c r="C112" s="3" t="s">
        <v>7</v>
      </c>
      <c r="D112" s="37" t="s">
        <v>251</v>
      </c>
      <c r="E112" s="93">
        <v>5</v>
      </c>
      <c r="F112" s="93"/>
      <c r="I112" s="4"/>
      <c r="J112" s="4"/>
      <c r="K112" s="4"/>
      <c r="L112" s="6">
        <v>0.27083333333333298</v>
      </c>
      <c r="M112" s="12"/>
      <c r="N112" s="3" t="s">
        <v>7</v>
      </c>
      <c r="O112" s="37" t="s">
        <v>251</v>
      </c>
      <c r="P112" s="93">
        <v>5</v>
      </c>
      <c r="Q112" s="93"/>
    </row>
    <row r="113" spans="1:17" x14ac:dyDescent="0.3">
      <c r="A113" s="6">
        <v>0.27777777777777701</v>
      </c>
      <c r="B113" s="12"/>
      <c r="C113" s="3" t="s">
        <v>7</v>
      </c>
      <c r="D113" s="37" t="s">
        <v>251</v>
      </c>
      <c r="E113" s="93">
        <v>5</v>
      </c>
      <c r="F113" s="93"/>
      <c r="I113" s="4"/>
      <c r="J113" s="4"/>
      <c r="K113" s="4"/>
      <c r="L113" s="6">
        <v>0.27777777777777701</v>
      </c>
      <c r="M113" s="12"/>
      <c r="N113" s="3" t="s">
        <v>7</v>
      </c>
      <c r="O113" s="37" t="s">
        <v>251</v>
      </c>
      <c r="P113" s="93">
        <v>5</v>
      </c>
      <c r="Q113" s="93"/>
    </row>
    <row r="114" spans="1:17" x14ac:dyDescent="0.3">
      <c r="A114" s="6">
        <v>0.28472222222222199</v>
      </c>
      <c r="B114" s="12"/>
      <c r="C114" s="3" t="s">
        <v>7</v>
      </c>
      <c r="D114" s="37" t="s">
        <v>251</v>
      </c>
      <c r="E114" s="93">
        <v>5</v>
      </c>
      <c r="F114" s="93"/>
      <c r="I114" s="4"/>
      <c r="J114" s="4"/>
      <c r="K114" s="4"/>
      <c r="L114" s="6">
        <v>0.28472222222222199</v>
      </c>
      <c r="M114" s="12"/>
      <c r="N114" s="3" t="s">
        <v>7</v>
      </c>
      <c r="O114" s="37" t="s">
        <v>251</v>
      </c>
      <c r="P114" s="93">
        <v>5</v>
      </c>
      <c r="Q114" s="93"/>
    </row>
    <row r="115" spans="1:17" x14ac:dyDescent="0.3">
      <c r="A115" s="6">
        <v>0.29166666666666602</v>
      </c>
      <c r="B115" s="12"/>
      <c r="C115" s="3" t="s">
        <v>7</v>
      </c>
      <c r="D115" s="37" t="s">
        <v>251</v>
      </c>
      <c r="E115" s="93">
        <v>5</v>
      </c>
      <c r="F115" s="93"/>
      <c r="I115" s="4"/>
      <c r="J115" s="4"/>
      <c r="K115" s="4"/>
      <c r="L115" s="6">
        <v>0.29166666666666602</v>
      </c>
      <c r="M115" s="12"/>
      <c r="N115" s="3" t="s">
        <v>7</v>
      </c>
      <c r="O115" s="37" t="s">
        <v>251</v>
      </c>
      <c r="P115" s="93">
        <v>5</v>
      </c>
      <c r="Q115" s="93"/>
    </row>
    <row r="116" spans="1:17" x14ac:dyDescent="0.3">
      <c r="A116" s="6">
        <v>0.29861111111111099</v>
      </c>
      <c r="B116" s="12"/>
      <c r="C116" s="3" t="s">
        <v>8</v>
      </c>
      <c r="D116" s="37" t="s">
        <v>251</v>
      </c>
      <c r="E116" s="93">
        <v>5</v>
      </c>
      <c r="F116" s="93"/>
      <c r="I116" s="4"/>
      <c r="J116" s="4"/>
      <c r="K116" s="4"/>
      <c r="L116" s="6">
        <v>0.29861111111111099</v>
      </c>
      <c r="M116" s="12"/>
      <c r="N116" s="3" t="s">
        <v>7</v>
      </c>
      <c r="O116" s="37" t="s">
        <v>251</v>
      </c>
      <c r="P116" s="93">
        <v>5</v>
      </c>
      <c r="Q116" s="93"/>
    </row>
    <row r="117" spans="1:17" x14ac:dyDescent="0.3">
      <c r="A117" s="6">
        <v>0.30555555555555503</v>
      </c>
      <c r="B117" s="12"/>
      <c r="C117" s="3" t="s">
        <v>8</v>
      </c>
      <c r="D117" s="37" t="s">
        <v>251</v>
      </c>
      <c r="E117" s="93">
        <v>5</v>
      </c>
      <c r="F117" s="93"/>
      <c r="I117" s="4"/>
      <c r="J117" s="4"/>
      <c r="K117" s="4"/>
      <c r="L117" s="6">
        <v>0.30555555555555503</v>
      </c>
      <c r="M117" s="12"/>
      <c r="N117" s="3" t="s">
        <v>7</v>
      </c>
      <c r="O117" s="37" t="s">
        <v>251</v>
      </c>
      <c r="P117" s="93">
        <v>5</v>
      </c>
      <c r="Q117" s="93"/>
    </row>
    <row r="118" spans="1:17" x14ac:dyDescent="0.3">
      <c r="A118" s="6">
        <v>0.3125</v>
      </c>
      <c r="B118" s="12"/>
      <c r="C118" s="3" t="s">
        <v>8</v>
      </c>
      <c r="D118" s="37" t="s">
        <v>251</v>
      </c>
      <c r="E118" s="93">
        <v>5</v>
      </c>
      <c r="F118" s="93"/>
      <c r="I118" s="4"/>
      <c r="J118" s="4"/>
      <c r="K118" s="4"/>
      <c r="L118" s="6">
        <v>0.3125</v>
      </c>
      <c r="M118" s="12"/>
      <c r="N118" s="3" t="s">
        <v>7</v>
      </c>
      <c r="O118" s="37" t="s">
        <v>251</v>
      </c>
      <c r="P118" s="93">
        <v>5</v>
      </c>
      <c r="Q118" s="93"/>
    </row>
    <row r="119" spans="1:17" x14ac:dyDescent="0.3">
      <c r="A119" s="6">
        <v>0.31944444444444398</v>
      </c>
      <c r="B119" s="12"/>
      <c r="C119" s="3" t="s">
        <v>8</v>
      </c>
      <c r="D119" s="37" t="s">
        <v>251</v>
      </c>
      <c r="E119" s="93">
        <v>5</v>
      </c>
      <c r="F119" s="93"/>
      <c r="I119" s="4"/>
      <c r="J119" s="4"/>
      <c r="K119" s="4"/>
      <c r="L119" s="6">
        <v>0.31944444444444398</v>
      </c>
      <c r="M119" s="12"/>
      <c r="N119" s="3" t="s">
        <v>7</v>
      </c>
      <c r="O119" s="37" t="s">
        <v>251</v>
      </c>
      <c r="P119" s="93">
        <v>5</v>
      </c>
      <c r="Q119" s="93"/>
    </row>
    <row r="120" spans="1:17" x14ac:dyDescent="0.3">
      <c r="A120" s="6">
        <v>0.32638888888888801</v>
      </c>
      <c r="B120" s="12"/>
      <c r="C120" s="3" t="s">
        <v>8</v>
      </c>
      <c r="D120" s="37" t="s">
        <v>251</v>
      </c>
      <c r="E120" s="93">
        <v>5</v>
      </c>
      <c r="F120" s="93"/>
      <c r="I120" s="4"/>
      <c r="J120" s="4"/>
      <c r="K120" s="4"/>
      <c r="L120" s="6">
        <v>0.32638888888888801</v>
      </c>
      <c r="M120" s="12"/>
      <c r="N120" s="3" t="s">
        <v>7</v>
      </c>
      <c r="O120" s="37" t="s">
        <v>251</v>
      </c>
      <c r="P120" s="93">
        <v>5</v>
      </c>
      <c r="Q120" s="93"/>
    </row>
    <row r="121" spans="1:17" x14ac:dyDescent="0.3">
      <c r="A121" s="6">
        <v>0.33333333333333298</v>
      </c>
      <c r="B121" s="12"/>
      <c r="C121" s="3" t="s">
        <v>8</v>
      </c>
      <c r="D121" s="37" t="s">
        <v>251</v>
      </c>
      <c r="E121" s="93">
        <v>5</v>
      </c>
      <c r="F121" s="93"/>
      <c r="I121" s="4"/>
      <c r="J121" s="4"/>
      <c r="K121" s="4"/>
      <c r="L121" s="6">
        <v>0.33333333333333298</v>
      </c>
      <c r="M121" s="12"/>
      <c r="N121" s="3" t="s">
        <v>7</v>
      </c>
      <c r="O121" s="37" t="s">
        <v>251</v>
      </c>
      <c r="P121" s="93">
        <v>5</v>
      </c>
      <c r="Q121" s="93"/>
    </row>
    <row r="122" spans="1:17" x14ac:dyDescent="0.3">
      <c r="A122" s="6">
        <v>0.34027777777777701</v>
      </c>
      <c r="B122" s="12"/>
      <c r="C122" s="3" t="s">
        <v>7</v>
      </c>
      <c r="D122" s="37" t="s">
        <v>251</v>
      </c>
      <c r="E122" s="93">
        <v>5</v>
      </c>
      <c r="F122" s="93"/>
      <c r="I122" s="4"/>
      <c r="J122" s="4"/>
      <c r="K122" s="4"/>
      <c r="L122" s="6">
        <v>0.34027777777777701</v>
      </c>
      <c r="M122" s="12"/>
      <c r="N122" s="3" t="s">
        <v>7</v>
      </c>
      <c r="O122" s="37" t="s">
        <v>251</v>
      </c>
      <c r="P122" s="93">
        <v>5</v>
      </c>
      <c r="Q122" s="93"/>
    </row>
    <row r="123" spans="1:17" x14ac:dyDescent="0.3">
      <c r="A123" s="6">
        <v>0.34722222222222199</v>
      </c>
      <c r="B123" s="12"/>
      <c r="C123" s="3" t="s">
        <v>7</v>
      </c>
      <c r="D123" s="37" t="s">
        <v>251</v>
      </c>
      <c r="E123" s="93">
        <v>5</v>
      </c>
      <c r="F123" s="93"/>
      <c r="I123" s="4"/>
      <c r="J123" s="4"/>
      <c r="K123" s="4"/>
      <c r="L123" s="6">
        <v>0.34722222222222199</v>
      </c>
      <c r="M123" s="12"/>
      <c r="N123" s="3" t="s">
        <v>7</v>
      </c>
      <c r="O123" s="37" t="s">
        <v>251</v>
      </c>
      <c r="P123" s="93">
        <v>5</v>
      </c>
      <c r="Q123" s="93"/>
    </row>
    <row r="124" spans="1:17" x14ac:dyDescent="0.3">
      <c r="A124" s="6">
        <v>0.35416666666666602</v>
      </c>
      <c r="B124" s="12"/>
      <c r="C124" s="3" t="s">
        <v>7</v>
      </c>
      <c r="D124" s="37" t="s">
        <v>251</v>
      </c>
      <c r="E124" s="93">
        <v>5</v>
      </c>
      <c r="F124" s="93"/>
      <c r="I124" s="4"/>
      <c r="J124" s="4"/>
      <c r="K124" s="4"/>
      <c r="L124" s="6">
        <v>0.35416666666666602</v>
      </c>
      <c r="M124" s="12"/>
      <c r="N124" s="3" t="s">
        <v>7</v>
      </c>
      <c r="O124" s="37" t="s">
        <v>251</v>
      </c>
      <c r="P124" s="93">
        <v>5</v>
      </c>
      <c r="Q124" s="93"/>
    </row>
    <row r="125" spans="1:17" x14ac:dyDescent="0.3">
      <c r="A125" s="6">
        <v>0.36111111111111099</v>
      </c>
      <c r="B125" s="12"/>
      <c r="C125" s="3" t="s">
        <v>7</v>
      </c>
      <c r="D125" s="37" t="s">
        <v>251</v>
      </c>
      <c r="E125" s="93">
        <v>5</v>
      </c>
      <c r="F125" s="93"/>
      <c r="I125" s="4"/>
      <c r="J125" s="4"/>
      <c r="K125" s="4"/>
      <c r="L125" s="6">
        <v>0.36111111111111099</v>
      </c>
      <c r="M125" s="12"/>
      <c r="N125" s="3" t="s">
        <v>7</v>
      </c>
      <c r="O125" s="37" t="s">
        <v>251</v>
      </c>
      <c r="P125" s="93">
        <v>5</v>
      </c>
      <c r="Q125" s="93"/>
    </row>
    <row r="126" spans="1:17" x14ac:dyDescent="0.3">
      <c r="A126" s="6">
        <v>0.36805555555555503</v>
      </c>
      <c r="B126" s="12"/>
      <c r="C126" s="3" t="s">
        <v>7</v>
      </c>
      <c r="D126" s="37" t="s">
        <v>251</v>
      </c>
      <c r="E126" s="93">
        <v>5</v>
      </c>
      <c r="F126" s="93"/>
      <c r="I126" s="4"/>
      <c r="J126" s="4"/>
      <c r="K126" s="4"/>
      <c r="L126" s="6">
        <v>0.36805555555555503</v>
      </c>
      <c r="M126" s="12"/>
      <c r="N126" s="3" t="s">
        <v>7</v>
      </c>
      <c r="O126" s="37" t="s">
        <v>251</v>
      </c>
      <c r="P126" s="93">
        <v>5</v>
      </c>
      <c r="Q126" s="93"/>
    </row>
    <row r="127" spans="1:17" x14ac:dyDescent="0.3">
      <c r="A127" s="6">
        <v>0.375</v>
      </c>
      <c r="B127" s="12"/>
      <c r="C127" s="3" t="s">
        <v>7</v>
      </c>
      <c r="D127" s="37" t="s">
        <v>251</v>
      </c>
      <c r="E127" s="93">
        <v>5</v>
      </c>
      <c r="F127" s="93"/>
      <c r="I127" s="4"/>
      <c r="J127" s="4"/>
      <c r="K127" s="4"/>
      <c r="L127" s="6">
        <v>0.375</v>
      </c>
      <c r="M127" s="12"/>
      <c r="N127" s="3" t="s">
        <v>7</v>
      </c>
      <c r="O127" s="37" t="s">
        <v>251</v>
      </c>
      <c r="P127" s="93">
        <v>5</v>
      </c>
      <c r="Q127" s="93"/>
    </row>
    <row r="128" spans="1:17" x14ac:dyDescent="0.3">
      <c r="A128" s="6">
        <v>0.38194444444444398</v>
      </c>
      <c r="B128" s="12"/>
      <c r="C128" s="3" t="s">
        <v>7</v>
      </c>
      <c r="D128" s="37" t="s">
        <v>251</v>
      </c>
      <c r="E128" s="93">
        <v>5</v>
      </c>
      <c r="F128" s="93"/>
      <c r="I128" s="4"/>
      <c r="J128" s="4"/>
      <c r="K128" s="4"/>
      <c r="L128" s="6">
        <v>0.38194444444444398</v>
      </c>
      <c r="M128" s="12"/>
      <c r="N128" s="3" t="s">
        <v>7</v>
      </c>
      <c r="O128" s="37" t="s">
        <v>251</v>
      </c>
      <c r="P128" s="93">
        <v>5</v>
      </c>
      <c r="Q128" s="93"/>
    </row>
    <row r="129" spans="1:17" x14ac:dyDescent="0.3">
      <c r="A129" s="6">
        <v>0.38888888888888801</v>
      </c>
      <c r="B129" s="12"/>
      <c r="C129" s="3" t="s">
        <v>7</v>
      </c>
      <c r="D129" s="37" t="s">
        <v>251</v>
      </c>
      <c r="E129" s="93">
        <v>5</v>
      </c>
      <c r="F129" s="93"/>
      <c r="I129" s="4"/>
      <c r="J129" s="4"/>
      <c r="K129" s="4"/>
      <c r="L129" s="6">
        <v>0.38888888888888801</v>
      </c>
      <c r="M129" s="12"/>
      <c r="N129" s="3" t="s">
        <v>7</v>
      </c>
      <c r="O129" s="37" t="s">
        <v>251</v>
      </c>
      <c r="P129" s="93">
        <v>5</v>
      </c>
      <c r="Q129" s="93"/>
    </row>
    <row r="130" spans="1:17" x14ac:dyDescent="0.3">
      <c r="A130" s="6">
        <v>0.39583333333333298</v>
      </c>
      <c r="B130" s="12"/>
      <c r="C130" s="3" t="s">
        <v>7</v>
      </c>
      <c r="D130" s="37" t="s">
        <v>251</v>
      </c>
      <c r="E130" s="93">
        <v>5</v>
      </c>
      <c r="F130" s="93"/>
      <c r="I130" s="4"/>
      <c r="J130" s="4"/>
      <c r="K130" s="4"/>
      <c r="L130" s="6">
        <v>0.39583333333333298</v>
      </c>
      <c r="M130" s="12"/>
      <c r="N130" s="3" t="s">
        <v>7</v>
      </c>
      <c r="O130" s="37" t="s">
        <v>251</v>
      </c>
      <c r="P130" s="93">
        <v>5</v>
      </c>
      <c r="Q130" s="93"/>
    </row>
    <row r="131" spans="1:17" x14ac:dyDescent="0.3">
      <c r="A131" s="6">
        <v>0.40277777777777701</v>
      </c>
      <c r="B131" s="12"/>
      <c r="C131" s="3" t="s">
        <v>7</v>
      </c>
      <c r="D131" s="37" t="s">
        <v>251</v>
      </c>
      <c r="E131" s="93">
        <v>5</v>
      </c>
      <c r="F131" s="93"/>
      <c r="I131" s="4"/>
      <c r="J131" s="4"/>
      <c r="K131" s="4"/>
      <c r="L131" s="6">
        <v>0.40277777777777701</v>
      </c>
      <c r="M131" s="12"/>
      <c r="N131" s="3" t="s">
        <v>7</v>
      </c>
      <c r="O131" s="37" t="s">
        <v>251</v>
      </c>
      <c r="P131" s="93">
        <v>5</v>
      </c>
      <c r="Q131" s="93"/>
    </row>
    <row r="132" spans="1:17" x14ac:dyDescent="0.3">
      <c r="A132" s="6">
        <v>0.40972222222222199</v>
      </c>
      <c r="B132" s="12"/>
      <c r="C132" s="3" t="s">
        <v>7</v>
      </c>
      <c r="D132" s="37" t="s">
        <v>251</v>
      </c>
      <c r="E132" s="93">
        <v>5</v>
      </c>
      <c r="F132" s="93"/>
      <c r="I132" s="4"/>
      <c r="J132" s="4"/>
      <c r="K132" s="4"/>
      <c r="L132" s="6">
        <v>0.40972222222222199</v>
      </c>
      <c r="M132" s="12"/>
      <c r="N132" s="3" t="s">
        <v>7</v>
      </c>
      <c r="O132" s="37" t="s">
        <v>251</v>
      </c>
      <c r="P132" s="93">
        <v>5</v>
      </c>
      <c r="Q132" s="93"/>
    </row>
    <row r="133" spans="1:17" x14ac:dyDescent="0.3">
      <c r="A133" s="6">
        <v>0.41666666666666602</v>
      </c>
      <c r="B133" s="12"/>
      <c r="C133" s="3" t="s">
        <v>7</v>
      </c>
      <c r="D133" s="37" t="s">
        <v>251</v>
      </c>
      <c r="E133" s="93">
        <v>5</v>
      </c>
      <c r="F133" s="93"/>
      <c r="I133" s="4"/>
      <c r="J133" s="4"/>
      <c r="K133" s="4"/>
      <c r="L133" s="6">
        <v>0.41666666666666602</v>
      </c>
      <c r="M133" s="12"/>
      <c r="N133" s="3" t="s">
        <v>7</v>
      </c>
      <c r="O133" s="37" t="s">
        <v>251</v>
      </c>
      <c r="P133" s="93">
        <v>5</v>
      </c>
      <c r="Q133" s="93"/>
    </row>
  </sheetData>
  <mergeCells count="263">
    <mergeCell ref="A1:C1"/>
    <mergeCell ref="B2:C2"/>
    <mergeCell ref="D2:E2"/>
    <mergeCell ref="F2:H2"/>
    <mergeCell ref="M2:N2"/>
    <mergeCell ref="O2:P2"/>
    <mergeCell ref="E6:F6"/>
    <mergeCell ref="Q2:S2"/>
    <mergeCell ref="E4:F4"/>
    <mergeCell ref="P4:Q4"/>
    <mergeCell ref="E5:F5"/>
    <mergeCell ref="P5:Q5"/>
    <mergeCell ref="F3:H3"/>
    <mergeCell ref="Q3:S3"/>
    <mergeCell ref="E10:F10"/>
    <mergeCell ref="P10:Q10"/>
    <mergeCell ref="E11:F11"/>
    <mergeCell ref="P11:Q11"/>
    <mergeCell ref="E8:F8"/>
    <mergeCell ref="P8:Q8"/>
    <mergeCell ref="E9:F9"/>
    <mergeCell ref="P9:Q9"/>
    <mergeCell ref="P6:Q6"/>
    <mergeCell ref="E7:F7"/>
    <mergeCell ref="P7:Q7"/>
    <mergeCell ref="E16:F16"/>
    <mergeCell ref="P16:Q16"/>
    <mergeCell ref="E17:F17"/>
    <mergeCell ref="P17:Q17"/>
    <mergeCell ref="E14:F14"/>
    <mergeCell ref="P14:Q14"/>
    <mergeCell ref="E15:F15"/>
    <mergeCell ref="P15:Q15"/>
    <mergeCell ref="E12:F12"/>
    <mergeCell ref="P12:Q12"/>
    <mergeCell ref="E13:F13"/>
    <mergeCell ref="P13:Q13"/>
    <mergeCell ref="E22:F22"/>
    <mergeCell ref="P22:Q22"/>
    <mergeCell ref="E23:F23"/>
    <mergeCell ref="P23:Q23"/>
    <mergeCell ref="E20:F20"/>
    <mergeCell ref="P20:Q20"/>
    <mergeCell ref="E21:F21"/>
    <mergeCell ref="P21:Q21"/>
    <mergeCell ref="E18:F18"/>
    <mergeCell ref="P18:Q18"/>
    <mergeCell ref="E19:F19"/>
    <mergeCell ref="P19:Q19"/>
    <mergeCell ref="E28:F28"/>
    <mergeCell ref="P28:Q28"/>
    <mergeCell ref="E29:F29"/>
    <mergeCell ref="P29:Q29"/>
    <mergeCell ref="E26:F26"/>
    <mergeCell ref="P26:Q26"/>
    <mergeCell ref="E27:F27"/>
    <mergeCell ref="P27:Q27"/>
    <mergeCell ref="E24:F24"/>
    <mergeCell ref="P24:Q24"/>
    <mergeCell ref="E25:F25"/>
    <mergeCell ref="P25:Q25"/>
    <mergeCell ref="E34:F34"/>
    <mergeCell ref="P34:Q34"/>
    <mergeCell ref="E35:F35"/>
    <mergeCell ref="P35:Q35"/>
    <mergeCell ref="E32:F32"/>
    <mergeCell ref="P32:Q32"/>
    <mergeCell ref="E33:F33"/>
    <mergeCell ref="P33:Q33"/>
    <mergeCell ref="E30:F30"/>
    <mergeCell ref="P30:Q30"/>
    <mergeCell ref="E31:F31"/>
    <mergeCell ref="P31:Q31"/>
    <mergeCell ref="E40:F40"/>
    <mergeCell ref="P40:Q40"/>
    <mergeCell ref="E41:F41"/>
    <mergeCell ref="P41:Q41"/>
    <mergeCell ref="E38:F38"/>
    <mergeCell ref="P38:Q38"/>
    <mergeCell ref="E39:F39"/>
    <mergeCell ref="P39:Q39"/>
    <mergeCell ref="E36:F36"/>
    <mergeCell ref="P36:Q36"/>
    <mergeCell ref="E37:F37"/>
    <mergeCell ref="P37:Q37"/>
    <mergeCell ref="E46:F46"/>
    <mergeCell ref="P46:Q46"/>
    <mergeCell ref="E47:F47"/>
    <mergeCell ref="P47:Q47"/>
    <mergeCell ref="E44:F44"/>
    <mergeCell ref="P44:Q44"/>
    <mergeCell ref="E45:F45"/>
    <mergeCell ref="P45:Q45"/>
    <mergeCell ref="E42:F42"/>
    <mergeCell ref="P42:Q42"/>
    <mergeCell ref="E43:F43"/>
    <mergeCell ref="P43:Q43"/>
    <mergeCell ref="E52:F52"/>
    <mergeCell ref="P52:Q52"/>
    <mergeCell ref="E53:F53"/>
    <mergeCell ref="P53:Q53"/>
    <mergeCell ref="E50:F50"/>
    <mergeCell ref="P50:Q50"/>
    <mergeCell ref="E51:F51"/>
    <mergeCell ref="P51:Q51"/>
    <mergeCell ref="E48:F48"/>
    <mergeCell ref="P48:Q48"/>
    <mergeCell ref="E49:F49"/>
    <mergeCell ref="P49:Q49"/>
    <mergeCell ref="E58:F58"/>
    <mergeCell ref="P58:Q58"/>
    <mergeCell ref="E59:F59"/>
    <mergeCell ref="P59:Q59"/>
    <mergeCell ref="E56:F56"/>
    <mergeCell ref="P56:Q56"/>
    <mergeCell ref="E57:F57"/>
    <mergeCell ref="P57:Q57"/>
    <mergeCell ref="E54:F54"/>
    <mergeCell ref="P54:Q54"/>
    <mergeCell ref="E55:F55"/>
    <mergeCell ref="P55:Q55"/>
    <mergeCell ref="E62:F62"/>
    <mergeCell ref="P62:Q62"/>
    <mergeCell ref="Q70:T70"/>
    <mergeCell ref="E63:F63"/>
    <mergeCell ref="P63:Q63"/>
    <mergeCell ref="A66:C66"/>
    <mergeCell ref="I66:L66"/>
    <mergeCell ref="E60:F60"/>
    <mergeCell ref="P60:Q60"/>
    <mergeCell ref="E61:F61"/>
    <mergeCell ref="P61:Q61"/>
    <mergeCell ref="F71:J71"/>
    <mergeCell ref="E73:F73"/>
    <mergeCell ref="P73:Q73"/>
    <mergeCell ref="E64:F64"/>
    <mergeCell ref="P64:Q64"/>
    <mergeCell ref="A69:C69"/>
    <mergeCell ref="B70:C70"/>
    <mergeCell ref="D70:E70"/>
    <mergeCell ref="F70:I70"/>
    <mergeCell ref="M70:N70"/>
    <mergeCell ref="O70:P70"/>
    <mergeCell ref="E78:F78"/>
    <mergeCell ref="P78:Q78"/>
    <mergeCell ref="E79:F79"/>
    <mergeCell ref="P79:Q79"/>
    <mergeCell ref="E76:F76"/>
    <mergeCell ref="P76:Q76"/>
    <mergeCell ref="E77:F77"/>
    <mergeCell ref="P77:Q77"/>
    <mergeCell ref="E74:F74"/>
    <mergeCell ref="P74:Q74"/>
    <mergeCell ref="E75:F75"/>
    <mergeCell ref="P75:Q75"/>
    <mergeCell ref="E84:F84"/>
    <mergeCell ref="P84:Q84"/>
    <mergeCell ref="E85:F85"/>
    <mergeCell ref="P85:Q85"/>
    <mergeCell ref="E82:F82"/>
    <mergeCell ref="P82:Q82"/>
    <mergeCell ref="E83:F83"/>
    <mergeCell ref="P83:Q83"/>
    <mergeCell ref="E80:F80"/>
    <mergeCell ref="P80:Q80"/>
    <mergeCell ref="E81:F81"/>
    <mergeCell ref="P81:Q81"/>
    <mergeCell ref="E90:F90"/>
    <mergeCell ref="P90:Q90"/>
    <mergeCell ref="E91:F91"/>
    <mergeCell ref="P91:Q91"/>
    <mergeCell ref="E88:F88"/>
    <mergeCell ref="P88:Q88"/>
    <mergeCell ref="E89:F89"/>
    <mergeCell ref="P89:Q89"/>
    <mergeCell ref="E86:F86"/>
    <mergeCell ref="P86:Q86"/>
    <mergeCell ref="E87:F87"/>
    <mergeCell ref="P87:Q87"/>
    <mergeCell ref="E96:F96"/>
    <mergeCell ref="P96:Q96"/>
    <mergeCell ref="E97:F97"/>
    <mergeCell ref="P97:Q97"/>
    <mergeCell ref="E94:F94"/>
    <mergeCell ref="P94:Q94"/>
    <mergeCell ref="E95:F95"/>
    <mergeCell ref="P95:Q95"/>
    <mergeCell ref="E92:F92"/>
    <mergeCell ref="P92:Q92"/>
    <mergeCell ref="E93:F93"/>
    <mergeCell ref="P93:Q93"/>
    <mergeCell ref="E102:F102"/>
    <mergeCell ref="P102:Q102"/>
    <mergeCell ref="E103:F103"/>
    <mergeCell ref="P103:Q103"/>
    <mergeCell ref="E100:F100"/>
    <mergeCell ref="P100:Q100"/>
    <mergeCell ref="E101:F101"/>
    <mergeCell ref="P101:Q101"/>
    <mergeCell ref="E98:F98"/>
    <mergeCell ref="P98:Q98"/>
    <mergeCell ref="E99:F99"/>
    <mergeCell ref="P99:Q99"/>
    <mergeCell ref="E108:F108"/>
    <mergeCell ref="P108:Q108"/>
    <mergeCell ref="E109:F109"/>
    <mergeCell ref="P109:Q109"/>
    <mergeCell ref="E106:F106"/>
    <mergeCell ref="P106:Q106"/>
    <mergeCell ref="E107:F107"/>
    <mergeCell ref="P107:Q107"/>
    <mergeCell ref="E104:F104"/>
    <mergeCell ref="P104:Q104"/>
    <mergeCell ref="E105:F105"/>
    <mergeCell ref="P105:Q105"/>
    <mergeCell ref="E114:F114"/>
    <mergeCell ref="P114:Q114"/>
    <mergeCell ref="E115:F115"/>
    <mergeCell ref="P115:Q115"/>
    <mergeCell ref="E112:F112"/>
    <mergeCell ref="P112:Q112"/>
    <mergeCell ref="E113:F113"/>
    <mergeCell ref="P113:Q113"/>
    <mergeCell ref="E110:F110"/>
    <mergeCell ref="P110:Q110"/>
    <mergeCell ref="E111:F111"/>
    <mergeCell ref="P111:Q111"/>
    <mergeCell ref="E120:F120"/>
    <mergeCell ref="P120:Q120"/>
    <mergeCell ref="E121:F121"/>
    <mergeCell ref="P121:Q121"/>
    <mergeCell ref="E118:F118"/>
    <mergeCell ref="P118:Q118"/>
    <mergeCell ref="E119:F119"/>
    <mergeCell ref="P119:Q119"/>
    <mergeCell ref="E116:F116"/>
    <mergeCell ref="P116:Q116"/>
    <mergeCell ref="E117:F117"/>
    <mergeCell ref="P117:Q117"/>
    <mergeCell ref="E126:F126"/>
    <mergeCell ref="P126:Q126"/>
    <mergeCell ref="E127:F127"/>
    <mergeCell ref="P127:Q127"/>
    <mergeCell ref="E124:F124"/>
    <mergeCell ref="P124:Q124"/>
    <mergeCell ref="E125:F125"/>
    <mergeCell ref="P125:Q125"/>
    <mergeCell ref="E122:F122"/>
    <mergeCell ref="P122:Q122"/>
    <mergeCell ref="E123:F123"/>
    <mergeCell ref="P123:Q123"/>
    <mergeCell ref="E132:F132"/>
    <mergeCell ref="P132:Q132"/>
    <mergeCell ref="E133:F133"/>
    <mergeCell ref="P133:Q133"/>
    <mergeCell ref="E130:F130"/>
    <mergeCell ref="P130:Q130"/>
    <mergeCell ref="E131:F131"/>
    <mergeCell ref="P131:Q131"/>
    <mergeCell ref="E128:F128"/>
    <mergeCell ref="P128:Q128"/>
    <mergeCell ref="E129:F129"/>
    <mergeCell ref="P129:Q129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D74A-3CFD-4618-BCEF-9ABAB3C87827}">
  <dimension ref="A1:Y135"/>
  <sheetViews>
    <sheetView workbookViewId="0">
      <selection activeCell="T1" sqref="T1:Y5"/>
    </sheetView>
  </sheetViews>
  <sheetFormatPr defaultRowHeight="14.4" x14ac:dyDescent="0.3"/>
  <sheetData>
    <row r="1" spans="1:25" x14ac:dyDescent="0.3">
      <c r="A1" s="98" t="s">
        <v>13</v>
      </c>
      <c r="B1" s="98"/>
      <c r="C1" s="98"/>
      <c r="T1">
        <v>1</v>
      </c>
      <c r="U1">
        <v>2</v>
      </c>
      <c r="V1">
        <v>3</v>
      </c>
      <c r="W1">
        <v>4</v>
      </c>
      <c r="X1">
        <v>5</v>
      </c>
      <c r="Y1">
        <v>6</v>
      </c>
    </row>
    <row r="2" spans="1:25" x14ac:dyDescent="0.3">
      <c r="A2" t="s">
        <v>0</v>
      </c>
      <c r="B2" s="99" t="s">
        <v>122</v>
      </c>
      <c r="C2" s="98"/>
      <c r="D2" s="86" t="s">
        <v>1</v>
      </c>
      <c r="E2" s="86"/>
      <c r="F2" s="98" t="s">
        <v>3</v>
      </c>
      <c r="G2" s="98"/>
      <c r="H2" s="98"/>
      <c r="L2" t="s">
        <v>0</v>
      </c>
      <c r="M2" s="98" t="s">
        <v>123</v>
      </c>
      <c r="N2" s="98"/>
      <c r="O2" s="86" t="s">
        <v>1</v>
      </c>
      <c r="P2" s="86"/>
      <c r="Q2" s="98" t="s">
        <v>3</v>
      </c>
      <c r="R2" s="98"/>
      <c r="S2" s="98"/>
      <c r="T2">
        <f t="shared" ref="T2:Y2" si="0">COUNTIF($E$5:$F$64,T1)*10</f>
        <v>0</v>
      </c>
      <c r="U2">
        <f t="shared" si="0"/>
        <v>600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</row>
    <row r="3" spans="1:25" x14ac:dyDescent="0.3">
      <c r="T3">
        <f t="shared" ref="T3:Y3" si="1">COUNTIF($P$5:$Q$64,T1)*10</f>
        <v>0</v>
      </c>
      <c r="U3">
        <f t="shared" si="1"/>
        <v>600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</row>
    <row r="4" spans="1:25" x14ac:dyDescent="0.3">
      <c r="A4" s="5" t="s">
        <v>5</v>
      </c>
      <c r="B4" s="5" t="s">
        <v>4</v>
      </c>
      <c r="C4" s="5" t="s">
        <v>6</v>
      </c>
      <c r="D4" s="40" t="s">
        <v>11</v>
      </c>
      <c r="E4" s="87" t="s">
        <v>12</v>
      </c>
      <c r="F4" s="87"/>
      <c r="L4" s="5" t="s">
        <v>5</v>
      </c>
      <c r="M4" s="5" t="s">
        <v>4</v>
      </c>
      <c r="N4" s="5" t="s">
        <v>6</v>
      </c>
      <c r="O4" s="40" t="s">
        <v>11</v>
      </c>
      <c r="P4" s="87" t="s">
        <v>12</v>
      </c>
      <c r="Q4" s="87"/>
      <c r="T4">
        <f>COUNTIF($E$74:$F$133,$T$1)*10</f>
        <v>110</v>
      </c>
      <c r="U4">
        <f>COUNTIF($E$74:$F$133,$U$1)*10</f>
        <v>430</v>
      </c>
      <c r="V4">
        <f>COUNTIF($E$74:$F$133,$V$1)*10</f>
        <v>30</v>
      </c>
      <c r="W4">
        <f>COUNTIF($E$74:$F$133,$W$1)*10</f>
        <v>20</v>
      </c>
      <c r="X4">
        <f>COUNTIF($E$74:$F$133,$X$1)*10</f>
        <v>10</v>
      </c>
      <c r="Y4">
        <f>COUNTIF($E$74:$F$133,$Y$1)*10</f>
        <v>0</v>
      </c>
    </row>
    <row r="5" spans="1:25" x14ac:dyDescent="0.3">
      <c r="A5" s="6">
        <v>6.9444444444444441E-3</v>
      </c>
      <c r="B5" s="12"/>
      <c r="C5" s="3" t="s">
        <v>7</v>
      </c>
      <c r="D5" s="37" t="s">
        <v>252</v>
      </c>
      <c r="E5" s="89">
        <v>2</v>
      </c>
      <c r="F5" s="92"/>
      <c r="I5" s="4"/>
      <c r="J5" s="4"/>
      <c r="K5" s="4"/>
      <c r="L5" s="6">
        <v>6.9444444444444441E-3</v>
      </c>
      <c r="M5" s="12"/>
      <c r="N5" s="3" t="s">
        <v>7</v>
      </c>
      <c r="O5" s="37" t="s">
        <v>252</v>
      </c>
      <c r="P5" s="93">
        <v>2</v>
      </c>
      <c r="Q5" s="93"/>
      <c r="T5">
        <f t="shared" ref="T5:Y5" si="2">COUNTIF($P$74:$Q$133,T1)*10</f>
        <v>30</v>
      </c>
      <c r="U5">
        <f t="shared" si="2"/>
        <v>10</v>
      </c>
      <c r="V5">
        <f t="shared" si="2"/>
        <v>100</v>
      </c>
      <c r="W5">
        <f t="shared" si="2"/>
        <v>10</v>
      </c>
      <c r="X5">
        <f t="shared" si="2"/>
        <v>450</v>
      </c>
      <c r="Y5">
        <f t="shared" si="2"/>
        <v>0</v>
      </c>
    </row>
    <row r="6" spans="1:25" x14ac:dyDescent="0.3">
      <c r="A6" s="6">
        <v>1.3888888888888888E-2</v>
      </c>
      <c r="B6" s="12"/>
      <c r="C6" s="3" t="s">
        <v>7</v>
      </c>
      <c r="D6" s="37" t="s">
        <v>252</v>
      </c>
      <c r="E6" s="89">
        <v>2</v>
      </c>
      <c r="F6" s="92"/>
      <c r="I6" s="4"/>
      <c r="J6" s="4"/>
      <c r="K6" s="4"/>
      <c r="L6" s="6">
        <v>1.3888888888888888E-2</v>
      </c>
      <c r="M6" s="12"/>
      <c r="N6" s="3" t="s">
        <v>7</v>
      </c>
      <c r="O6" s="37" t="s">
        <v>252</v>
      </c>
      <c r="P6" s="93">
        <v>2</v>
      </c>
      <c r="Q6" s="93"/>
    </row>
    <row r="7" spans="1:25" x14ac:dyDescent="0.3">
      <c r="A7" s="6">
        <v>2.0833333333333301E-2</v>
      </c>
      <c r="B7" s="12"/>
      <c r="C7" s="3" t="s">
        <v>7</v>
      </c>
      <c r="D7" s="37" t="s">
        <v>252</v>
      </c>
      <c r="E7" s="89">
        <v>2</v>
      </c>
      <c r="F7" s="92"/>
      <c r="I7" s="4"/>
      <c r="J7" s="4"/>
      <c r="K7" s="4"/>
      <c r="L7" s="6">
        <v>2.0833333333333301E-2</v>
      </c>
      <c r="M7" s="12"/>
      <c r="N7" s="3" t="s">
        <v>7</v>
      </c>
      <c r="O7" s="37" t="s">
        <v>252</v>
      </c>
      <c r="P7" s="93">
        <v>2</v>
      </c>
      <c r="Q7" s="93"/>
    </row>
    <row r="8" spans="1:25" x14ac:dyDescent="0.3">
      <c r="A8" s="6">
        <v>2.77777777777777E-2</v>
      </c>
      <c r="B8" s="12"/>
      <c r="C8" s="3" t="s">
        <v>7</v>
      </c>
      <c r="D8" s="37" t="s">
        <v>252</v>
      </c>
      <c r="E8" s="89">
        <v>2</v>
      </c>
      <c r="F8" s="92"/>
      <c r="I8" s="4"/>
      <c r="J8" s="4"/>
      <c r="K8" s="4"/>
      <c r="L8" s="6">
        <v>2.77777777777777E-2</v>
      </c>
      <c r="M8" s="12"/>
      <c r="N8" s="3" t="s">
        <v>7</v>
      </c>
      <c r="O8" s="37" t="s">
        <v>252</v>
      </c>
      <c r="P8" s="93">
        <v>2</v>
      </c>
      <c r="Q8" s="93"/>
    </row>
    <row r="9" spans="1:25" x14ac:dyDescent="0.3">
      <c r="A9" s="6">
        <v>3.4722222222222203E-2</v>
      </c>
      <c r="B9" s="12"/>
      <c r="C9" s="3" t="s">
        <v>7</v>
      </c>
      <c r="D9" s="37" t="s">
        <v>252</v>
      </c>
      <c r="E9" s="89">
        <v>2</v>
      </c>
      <c r="F9" s="92"/>
      <c r="I9" s="4"/>
      <c r="J9" s="4"/>
      <c r="K9" s="4"/>
      <c r="L9" s="6">
        <v>3.4722222222222203E-2</v>
      </c>
      <c r="M9" s="12"/>
      <c r="N9" s="3" t="s">
        <v>7</v>
      </c>
      <c r="O9" s="37" t="s">
        <v>252</v>
      </c>
      <c r="P9" s="93">
        <v>2</v>
      </c>
      <c r="Q9" s="93"/>
    </row>
    <row r="10" spans="1:25" x14ac:dyDescent="0.3">
      <c r="A10" s="6">
        <v>4.1666666666666602E-2</v>
      </c>
      <c r="B10" s="12"/>
      <c r="C10" s="3" t="s">
        <v>7</v>
      </c>
      <c r="D10" s="37" t="s">
        <v>252</v>
      </c>
      <c r="E10" s="89">
        <v>2</v>
      </c>
      <c r="F10" s="92"/>
      <c r="I10" s="4"/>
      <c r="J10" s="4"/>
      <c r="K10" s="4"/>
      <c r="L10" s="6">
        <v>4.1666666666666602E-2</v>
      </c>
      <c r="M10" s="12"/>
      <c r="N10" s="3" t="s">
        <v>7</v>
      </c>
      <c r="O10" s="37" t="s">
        <v>252</v>
      </c>
      <c r="P10" s="93">
        <v>2</v>
      </c>
      <c r="Q10" s="93"/>
    </row>
    <row r="11" spans="1:25" x14ac:dyDescent="0.3">
      <c r="A11" s="6">
        <v>4.8611111111111098E-2</v>
      </c>
      <c r="B11" s="12"/>
      <c r="C11" s="3" t="s">
        <v>7</v>
      </c>
      <c r="D11" s="37" t="s">
        <v>252</v>
      </c>
      <c r="E11" s="89">
        <v>2</v>
      </c>
      <c r="F11" s="92"/>
      <c r="I11" s="4"/>
      <c r="J11" s="4"/>
      <c r="K11" s="4"/>
      <c r="L11" s="6">
        <v>4.8611111111111098E-2</v>
      </c>
      <c r="M11" s="12"/>
      <c r="N11" s="3" t="s">
        <v>7</v>
      </c>
      <c r="O11" s="37" t="s">
        <v>252</v>
      </c>
      <c r="P11" s="93">
        <v>2</v>
      </c>
      <c r="Q11" s="93"/>
    </row>
    <row r="12" spans="1:25" x14ac:dyDescent="0.3">
      <c r="A12" s="6">
        <v>5.5555555555555497E-2</v>
      </c>
      <c r="B12" s="12"/>
      <c r="C12" s="3" t="s">
        <v>7</v>
      </c>
      <c r="D12" s="37" t="s">
        <v>252</v>
      </c>
      <c r="E12" s="89">
        <v>2</v>
      </c>
      <c r="F12" s="92"/>
      <c r="I12" s="4"/>
      <c r="J12" s="4"/>
      <c r="K12" s="4"/>
      <c r="L12" s="6">
        <v>5.5555555555555497E-2</v>
      </c>
      <c r="M12" s="12"/>
      <c r="N12" s="3" t="s">
        <v>7</v>
      </c>
      <c r="O12" s="37" t="s">
        <v>252</v>
      </c>
      <c r="P12" s="93">
        <v>2</v>
      </c>
      <c r="Q12" s="93"/>
    </row>
    <row r="13" spans="1:25" x14ac:dyDescent="0.3">
      <c r="A13" s="6">
        <v>6.25E-2</v>
      </c>
      <c r="B13" s="12"/>
      <c r="C13" s="3" t="s">
        <v>7</v>
      </c>
      <c r="D13" s="37" t="s">
        <v>252</v>
      </c>
      <c r="E13" s="89">
        <v>2</v>
      </c>
      <c r="F13" s="92"/>
      <c r="I13" s="4"/>
      <c r="J13" s="4"/>
      <c r="K13" s="4"/>
      <c r="L13" s="6">
        <v>6.25E-2</v>
      </c>
      <c r="M13" s="12"/>
      <c r="N13" s="3" t="s">
        <v>7</v>
      </c>
      <c r="O13" s="37" t="s">
        <v>252</v>
      </c>
      <c r="P13" s="93">
        <v>2</v>
      </c>
      <c r="Q13" s="93"/>
    </row>
    <row r="14" spans="1:25" x14ac:dyDescent="0.3">
      <c r="A14" s="6">
        <v>6.9444444444444406E-2</v>
      </c>
      <c r="B14" s="12"/>
      <c r="C14" s="3" t="s">
        <v>7</v>
      </c>
      <c r="D14" s="37" t="s">
        <v>252</v>
      </c>
      <c r="E14" s="89">
        <v>2</v>
      </c>
      <c r="F14" s="92"/>
      <c r="I14" s="4"/>
      <c r="J14" s="4"/>
      <c r="K14" s="4"/>
      <c r="L14" s="6">
        <v>6.9444444444444406E-2</v>
      </c>
      <c r="M14" s="12"/>
      <c r="N14" s="3" t="s">
        <v>7</v>
      </c>
      <c r="O14" s="37" t="s">
        <v>252</v>
      </c>
      <c r="P14" s="93">
        <v>2</v>
      </c>
      <c r="Q14" s="93"/>
    </row>
    <row r="15" spans="1:25" x14ac:dyDescent="0.3">
      <c r="A15" s="6">
        <v>7.6388888888888895E-2</v>
      </c>
      <c r="B15" s="12"/>
      <c r="C15" s="3" t="s">
        <v>7</v>
      </c>
      <c r="D15" s="37" t="s">
        <v>252</v>
      </c>
      <c r="E15" s="89">
        <v>2</v>
      </c>
      <c r="F15" s="92"/>
      <c r="I15" s="4"/>
      <c r="J15" s="4"/>
      <c r="K15" s="4"/>
      <c r="L15" s="6">
        <v>7.6388888888888895E-2</v>
      </c>
      <c r="M15" s="12"/>
      <c r="N15" s="3" t="s">
        <v>7</v>
      </c>
      <c r="O15" s="37" t="s">
        <v>252</v>
      </c>
      <c r="P15" s="93">
        <v>2</v>
      </c>
      <c r="Q15" s="93"/>
    </row>
    <row r="16" spans="1:25" x14ac:dyDescent="0.3">
      <c r="A16" s="6">
        <v>8.3333333333333301E-2</v>
      </c>
      <c r="B16" s="12"/>
      <c r="C16" s="3" t="s">
        <v>7</v>
      </c>
      <c r="D16" s="37" t="s">
        <v>252</v>
      </c>
      <c r="E16" s="89">
        <v>2</v>
      </c>
      <c r="F16" s="92"/>
      <c r="I16" s="4"/>
      <c r="J16" s="4"/>
      <c r="K16" s="4"/>
      <c r="L16" s="6">
        <v>8.3333333333333301E-2</v>
      </c>
      <c r="M16" s="12"/>
      <c r="N16" s="3" t="s">
        <v>7</v>
      </c>
      <c r="O16" s="37" t="s">
        <v>252</v>
      </c>
      <c r="P16" s="93">
        <v>2</v>
      </c>
      <c r="Q16" s="93"/>
    </row>
    <row r="17" spans="1:17" x14ac:dyDescent="0.3">
      <c r="A17" s="6">
        <v>9.0277777777777707E-2</v>
      </c>
      <c r="B17" s="12"/>
      <c r="C17" s="3" t="s">
        <v>7</v>
      </c>
      <c r="D17" s="37" t="s">
        <v>252</v>
      </c>
      <c r="E17" s="89">
        <v>2</v>
      </c>
      <c r="F17" s="92"/>
      <c r="I17" s="4"/>
      <c r="J17" s="4"/>
      <c r="K17" s="4"/>
      <c r="L17" s="6">
        <v>9.0277777777777707E-2</v>
      </c>
      <c r="M17" s="12"/>
      <c r="N17" s="3" t="s">
        <v>7</v>
      </c>
      <c r="O17" s="37" t="s">
        <v>252</v>
      </c>
      <c r="P17" s="93">
        <v>2</v>
      </c>
      <c r="Q17" s="93"/>
    </row>
    <row r="18" spans="1:17" x14ac:dyDescent="0.3">
      <c r="A18" s="6">
        <v>9.7222222222222293E-2</v>
      </c>
      <c r="B18" s="12"/>
      <c r="C18" s="3" t="s">
        <v>7</v>
      </c>
      <c r="D18" s="37" t="s">
        <v>252</v>
      </c>
      <c r="E18" s="89">
        <v>2</v>
      </c>
      <c r="F18" s="92"/>
      <c r="I18" s="4"/>
      <c r="J18" s="4"/>
      <c r="K18" s="4"/>
      <c r="L18" s="6">
        <v>9.7222222222222293E-2</v>
      </c>
      <c r="M18" s="12"/>
      <c r="N18" s="3" t="s">
        <v>30</v>
      </c>
      <c r="O18" s="37" t="s">
        <v>252</v>
      </c>
      <c r="P18" s="93">
        <v>2</v>
      </c>
      <c r="Q18" s="93"/>
    </row>
    <row r="19" spans="1:17" x14ac:dyDescent="0.3">
      <c r="A19" s="6">
        <v>0.104166666666667</v>
      </c>
      <c r="B19" s="12"/>
      <c r="C19" s="3" t="s">
        <v>7</v>
      </c>
      <c r="D19" s="37" t="s">
        <v>252</v>
      </c>
      <c r="E19" s="89">
        <v>2</v>
      </c>
      <c r="F19" s="92"/>
      <c r="I19" s="4"/>
      <c r="J19" s="4"/>
      <c r="K19" s="4"/>
      <c r="L19" s="6">
        <v>0.104166666666667</v>
      </c>
      <c r="M19" s="12"/>
      <c r="N19" s="3" t="s">
        <v>30</v>
      </c>
      <c r="O19" s="37" t="s">
        <v>252</v>
      </c>
      <c r="P19" s="93">
        <v>2</v>
      </c>
      <c r="Q19" s="93"/>
    </row>
    <row r="20" spans="1:17" x14ac:dyDescent="0.3">
      <c r="A20" s="6">
        <v>0.11111111111111099</v>
      </c>
      <c r="B20" s="12"/>
      <c r="C20" s="3" t="s">
        <v>7</v>
      </c>
      <c r="D20" s="37" t="s">
        <v>252</v>
      </c>
      <c r="E20" s="89">
        <v>2</v>
      </c>
      <c r="F20" s="92"/>
      <c r="I20" s="4"/>
      <c r="J20" s="4"/>
      <c r="K20" s="4"/>
      <c r="L20" s="6">
        <v>0.11111111111111099</v>
      </c>
      <c r="M20" s="12"/>
      <c r="N20" s="3" t="s">
        <v>30</v>
      </c>
      <c r="O20" s="37" t="s">
        <v>252</v>
      </c>
      <c r="P20" s="93">
        <v>2</v>
      </c>
      <c r="Q20" s="93"/>
    </row>
    <row r="21" spans="1:17" x14ac:dyDescent="0.3">
      <c r="A21" s="6">
        <v>0.118055555555555</v>
      </c>
      <c r="B21" s="12"/>
      <c r="C21" s="3" t="s">
        <v>7</v>
      </c>
      <c r="D21" s="37" t="s">
        <v>252</v>
      </c>
      <c r="E21" s="89">
        <v>2</v>
      </c>
      <c r="F21" s="92"/>
      <c r="I21" s="4"/>
      <c r="J21" s="4"/>
      <c r="K21" s="4"/>
      <c r="L21" s="6">
        <v>0.118055555555555</v>
      </c>
      <c r="M21" s="12"/>
      <c r="N21" s="3" t="s">
        <v>30</v>
      </c>
      <c r="O21" s="37" t="s">
        <v>252</v>
      </c>
      <c r="P21" s="93">
        <v>2</v>
      </c>
      <c r="Q21" s="93"/>
    </row>
    <row r="22" spans="1:17" x14ac:dyDescent="0.3">
      <c r="A22" s="6">
        <v>0.125</v>
      </c>
      <c r="B22" s="12"/>
      <c r="C22" s="3" t="s">
        <v>7</v>
      </c>
      <c r="D22" s="37" t="s">
        <v>252</v>
      </c>
      <c r="E22" s="89">
        <v>2</v>
      </c>
      <c r="F22" s="92"/>
      <c r="I22" s="4"/>
      <c r="J22" s="4"/>
      <c r="K22" s="4"/>
      <c r="L22" s="6">
        <v>0.125</v>
      </c>
      <c r="M22" s="12"/>
      <c r="N22" s="3" t="s">
        <v>30</v>
      </c>
      <c r="O22" s="37" t="s">
        <v>252</v>
      </c>
      <c r="P22" s="93">
        <v>2</v>
      </c>
      <c r="Q22" s="93"/>
    </row>
    <row r="23" spans="1:17" x14ac:dyDescent="0.3">
      <c r="A23" s="6">
        <v>0.131944444444444</v>
      </c>
      <c r="B23" s="12"/>
      <c r="C23" s="3" t="s">
        <v>7</v>
      </c>
      <c r="D23" s="37" t="s">
        <v>252</v>
      </c>
      <c r="E23" s="89">
        <v>2</v>
      </c>
      <c r="F23" s="92"/>
      <c r="I23" s="4"/>
      <c r="J23" s="4"/>
      <c r="K23" s="4"/>
      <c r="L23" s="6">
        <v>0.131944444444444</v>
      </c>
      <c r="M23" s="12"/>
      <c r="N23" s="3" t="s">
        <v>30</v>
      </c>
      <c r="O23" s="37" t="s">
        <v>252</v>
      </c>
      <c r="P23" s="93">
        <v>2</v>
      </c>
      <c r="Q23" s="93"/>
    </row>
    <row r="24" spans="1:17" x14ac:dyDescent="0.3">
      <c r="A24" s="6">
        <v>0.13888888888888801</v>
      </c>
      <c r="B24" s="12"/>
      <c r="C24" s="3" t="s">
        <v>7</v>
      </c>
      <c r="D24" s="37" t="s">
        <v>252</v>
      </c>
      <c r="E24" s="89">
        <v>2</v>
      </c>
      <c r="F24" s="92"/>
      <c r="I24" s="4"/>
      <c r="J24" s="4"/>
      <c r="K24" s="4"/>
      <c r="L24" s="6">
        <v>0.13888888888888801</v>
      </c>
      <c r="M24" s="12"/>
      <c r="N24" s="3" t="s">
        <v>30</v>
      </c>
      <c r="O24" s="37" t="s">
        <v>252</v>
      </c>
      <c r="P24" s="93">
        <v>2</v>
      </c>
      <c r="Q24" s="93"/>
    </row>
    <row r="25" spans="1:17" x14ac:dyDescent="0.3">
      <c r="A25" s="6">
        <v>0.14583333333333301</v>
      </c>
      <c r="B25" s="12"/>
      <c r="C25" s="3" t="s">
        <v>7</v>
      </c>
      <c r="D25" s="37" t="s">
        <v>252</v>
      </c>
      <c r="E25" s="89">
        <v>2</v>
      </c>
      <c r="F25" s="92"/>
      <c r="I25" s="4"/>
      <c r="J25" s="4"/>
      <c r="K25" s="4"/>
      <c r="L25" s="6">
        <v>0.14583333333333301</v>
      </c>
      <c r="M25" s="12"/>
      <c r="N25" s="3" t="s">
        <v>30</v>
      </c>
      <c r="O25" s="37" t="s">
        <v>252</v>
      </c>
      <c r="P25" s="93">
        <v>2</v>
      </c>
      <c r="Q25" s="93"/>
    </row>
    <row r="26" spans="1:17" x14ac:dyDescent="0.3">
      <c r="A26" s="6">
        <v>0.15277777777777701</v>
      </c>
      <c r="B26" s="12"/>
      <c r="C26" s="3" t="s">
        <v>7</v>
      </c>
      <c r="D26" s="37" t="s">
        <v>252</v>
      </c>
      <c r="E26" s="89">
        <v>2</v>
      </c>
      <c r="F26" s="92"/>
      <c r="I26" s="4"/>
      <c r="J26" s="4"/>
      <c r="K26" s="4"/>
      <c r="L26" s="6">
        <v>0.15277777777777701</v>
      </c>
      <c r="M26" s="12"/>
      <c r="N26" s="3" t="s">
        <v>30</v>
      </c>
      <c r="O26" s="37" t="s">
        <v>252</v>
      </c>
      <c r="P26" s="93">
        <v>2</v>
      </c>
      <c r="Q26" s="93"/>
    </row>
    <row r="27" spans="1:17" x14ac:dyDescent="0.3">
      <c r="A27" s="6">
        <v>0.15972222222222199</v>
      </c>
      <c r="B27" s="12"/>
      <c r="C27" s="3" t="s">
        <v>7</v>
      </c>
      <c r="D27" s="37" t="s">
        <v>252</v>
      </c>
      <c r="E27" s="89">
        <v>2</v>
      </c>
      <c r="F27" s="92"/>
      <c r="I27" s="4"/>
      <c r="J27" s="4"/>
      <c r="K27" s="4"/>
      <c r="L27" s="6">
        <v>0.15972222222222199</v>
      </c>
      <c r="M27" s="12"/>
      <c r="N27" s="3" t="s">
        <v>30</v>
      </c>
      <c r="O27" s="37" t="s">
        <v>252</v>
      </c>
      <c r="P27" s="93">
        <v>2</v>
      </c>
      <c r="Q27" s="93"/>
    </row>
    <row r="28" spans="1:17" x14ac:dyDescent="0.3">
      <c r="A28" s="6">
        <v>0.16666666666666599</v>
      </c>
      <c r="B28" s="12"/>
      <c r="C28" s="3" t="s">
        <v>7</v>
      </c>
      <c r="D28" s="37" t="s">
        <v>252</v>
      </c>
      <c r="E28" s="89">
        <v>2</v>
      </c>
      <c r="F28" s="92"/>
      <c r="I28" s="4"/>
      <c r="J28" s="4"/>
      <c r="K28" s="4"/>
      <c r="L28" s="6">
        <v>0.16666666666666599</v>
      </c>
      <c r="M28" s="12"/>
      <c r="N28" s="3" t="s">
        <v>30</v>
      </c>
      <c r="O28" s="37" t="s">
        <v>252</v>
      </c>
      <c r="P28" s="93">
        <v>2</v>
      </c>
      <c r="Q28" s="93"/>
    </row>
    <row r="29" spans="1:17" x14ac:dyDescent="0.3">
      <c r="A29" s="6">
        <v>0.17361111111111099</v>
      </c>
      <c r="B29" s="12"/>
      <c r="C29" s="3" t="s">
        <v>7</v>
      </c>
      <c r="D29" s="37" t="s">
        <v>252</v>
      </c>
      <c r="E29" s="89">
        <v>2</v>
      </c>
      <c r="F29" s="92"/>
      <c r="I29" s="4"/>
      <c r="J29" s="4"/>
      <c r="K29" s="4"/>
      <c r="L29" s="6">
        <v>0.17361111111111099</v>
      </c>
      <c r="M29" s="12"/>
      <c r="N29" s="3" t="s">
        <v>30</v>
      </c>
      <c r="O29" s="37" t="s">
        <v>252</v>
      </c>
      <c r="P29" s="93">
        <v>2</v>
      </c>
      <c r="Q29" s="93"/>
    </row>
    <row r="30" spans="1:17" x14ac:dyDescent="0.3">
      <c r="A30" s="6">
        <v>0.180555555555555</v>
      </c>
      <c r="B30" s="12"/>
      <c r="C30" s="3" t="s">
        <v>7</v>
      </c>
      <c r="D30" s="37" t="s">
        <v>252</v>
      </c>
      <c r="E30" s="89">
        <v>2</v>
      </c>
      <c r="F30" s="92"/>
      <c r="I30" s="4"/>
      <c r="J30" s="4"/>
      <c r="K30" s="4"/>
      <c r="L30" s="6">
        <v>0.180555555555555</v>
      </c>
      <c r="M30" s="12"/>
      <c r="N30" s="3" t="s">
        <v>30</v>
      </c>
      <c r="O30" s="37" t="s">
        <v>252</v>
      </c>
      <c r="P30" s="93">
        <v>2</v>
      </c>
      <c r="Q30" s="93"/>
    </row>
    <row r="31" spans="1:17" x14ac:dyDescent="0.3">
      <c r="A31" s="6">
        <v>0.1875</v>
      </c>
      <c r="B31" s="12"/>
      <c r="C31" s="3" t="s">
        <v>7</v>
      </c>
      <c r="D31" s="37" t="s">
        <v>252</v>
      </c>
      <c r="E31" s="89">
        <v>2</v>
      </c>
      <c r="F31" s="92"/>
      <c r="I31" s="4"/>
      <c r="J31" s="4"/>
      <c r="K31" s="4"/>
      <c r="L31" s="6">
        <v>0.1875</v>
      </c>
      <c r="M31" s="12"/>
      <c r="N31" s="3" t="s">
        <v>30</v>
      </c>
      <c r="O31" s="37" t="s">
        <v>252</v>
      </c>
      <c r="P31" s="93">
        <v>2</v>
      </c>
      <c r="Q31" s="93"/>
    </row>
    <row r="32" spans="1:17" x14ac:dyDescent="0.3">
      <c r="A32" s="6">
        <v>0.194444444444444</v>
      </c>
      <c r="B32" s="12"/>
      <c r="C32" s="3" t="s">
        <v>7</v>
      </c>
      <c r="D32" s="37" t="s">
        <v>252</v>
      </c>
      <c r="E32" s="89">
        <v>2</v>
      </c>
      <c r="F32" s="92"/>
      <c r="I32" s="4"/>
      <c r="J32" s="4"/>
      <c r="K32" s="4"/>
      <c r="L32" s="6">
        <v>0.194444444444444</v>
      </c>
      <c r="M32" s="12"/>
      <c r="N32" s="3" t="s">
        <v>30</v>
      </c>
      <c r="O32" s="37" t="s">
        <v>252</v>
      </c>
      <c r="P32" s="93">
        <v>2</v>
      </c>
      <c r="Q32" s="93"/>
    </row>
    <row r="33" spans="1:17" x14ac:dyDescent="0.3">
      <c r="A33" s="6">
        <v>0.20138888888888801</v>
      </c>
      <c r="B33" s="12"/>
      <c r="C33" s="3" t="s">
        <v>7</v>
      </c>
      <c r="D33" s="37" t="s">
        <v>252</v>
      </c>
      <c r="E33" s="89">
        <v>2</v>
      </c>
      <c r="F33" s="92"/>
      <c r="I33" s="4"/>
      <c r="J33" s="4"/>
      <c r="K33" s="4"/>
      <c r="L33" s="6">
        <v>0.20138888888888801</v>
      </c>
      <c r="M33" s="12"/>
      <c r="N33" s="3" t="s">
        <v>7</v>
      </c>
      <c r="O33" s="37" t="s">
        <v>252</v>
      </c>
      <c r="P33" s="93">
        <v>2</v>
      </c>
      <c r="Q33" s="93"/>
    </row>
    <row r="34" spans="1:17" x14ac:dyDescent="0.3">
      <c r="A34" s="6">
        <v>0.20833333333333301</v>
      </c>
      <c r="B34" s="12"/>
      <c r="C34" s="3" t="s">
        <v>7</v>
      </c>
      <c r="D34" s="37" t="s">
        <v>252</v>
      </c>
      <c r="E34" s="89">
        <v>2</v>
      </c>
      <c r="F34" s="92"/>
      <c r="I34" s="4"/>
      <c r="J34" s="4"/>
      <c r="K34" s="4"/>
      <c r="L34" s="6">
        <v>0.20833333333333301</v>
      </c>
      <c r="M34" s="12"/>
      <c r="N34" s="3" t="s">
        <v>7</v>
      </c>
      <c r="O34" s="37" t="s">
        <v>252</v>
      </c>
      <c r="P34" s="93">
        <v>2</v>
      </c>
      <c r="Q34" s="93"/>
    </row>
    <row r="35" spans="1:17" x14ac:dyDescent="0.3">
      <c r="A35" s="6">
        <v>0.21527777777777701</v>
      </c>
      <c r="B35" s="12"/>
      <c r="C35" s="3" t="s">
        <v>7</v>
      </c>
      <c r="D35" s="37" t="s">
        <v>252</v>
      </c>
      <c r="E35" s="89">
        <v>2</v>
      </c>
      <c r="F35" s="92"/>
      <c r="I35" s="4"/>
      <c r="J35" s="4"/>
      <c r="K35" s="4"/>
      <c r="L35" s="6">
        <v>0.21527777777777701</v>
      </c>
      <c r="M35" s="12"/>
      <c r="N35" s="3" t="s">
        <v>7</v>
      </c>
      <c r="O35" s="37" t="s">
        <v>252</v>
      </c>
      <c r="P35" s="93">
        <v>2</v>
      </c>
      <c r="Q35" s="93"/>
    </row>
    <row r="36" spans="1:17" x14ac:dyDescent="0.3">
      <c r="A36" s="6">
        <v>0.22222222222222199</v>
      </c>
      <c r="B36" s="12"/>
      <c r="C36" s="3" t="s">
        <v>7</v>
      </c>
      <c r="D36" s="37" t="s">
        <v>252</v>
      </c>
      <c r="E36" s="89">
        <v>2</v>
      </c>
      <c r="F36" s="92"/>
      <c r="I36" s="4"/>
      <c r="J36" s="4"/>
      <c r="K36" s="4"/>
      <c r="L36" s="6">
        <v>0.22222222222222199</v>
      </c>
      <c r="M36" s="12"/>
      <c r="N36" s="3" t="s">
        <v>7</v>
      </c>
      <c r="O36" s="37" t="s">
        <v>252</v>
      </c>
      <c r="P36" s="93">
        <v>2</v>
      </c>
      <c r="Q36" s="93"/>
    </row>
    <row r="37" spans="1:17" x14ac:dyDescent="0.3">
      <c r="A37" s="6">
        <v>0.22916666666666599</v>
      </c>
      <c r="B37" s="12"/>
      <c r="C37" s="3" t="s">
        <v>7</v>
      </c>
      <c r="D37" s="37" t="s">
        <v>252</v>
      </c>
      <c r="E37" s="89">
        <v>2</v>
      </c>
      <c r="F37" s="92"/>
      <c r="I37" s="4"/>
      <c r="J37" s="4"/>
      <c r="K37" s="4"/>
      <c r="L37" s="6">
        <v>0.22916666666666599</v>
      </c>
      <c r="M37" s="12"/>
      <c r="N37" s="3" t="s">
        <v>7</v>
      </c>
      <c r="O37" s="37" t="s">
        <v>252</v>
      </c>
      <c r="P37" s="93">
        <v>2</v>
      </c>
      <c r="Q37" s="93"/>
    </row>
    <row r="38" spans="1:17" x14ac:dyDescent="0.3">
      <c r="A38" s="6">
        <v>0.23611111111111099</v>
      </c>
      <c r="B38" s="12"/>
      <c r="C38" s="3" t="s">
        <v>7</v>
      </c>
      <c r="D38" s="37" t="s">
        <v>252</v>
      </c>
      <c r="E38" s="89">
        <v>2</v>
      </c>
      <c r="F38" s="92"/>
      <c r="I38" s="4"/>
      <c r="J38" s="4"/>
      <c r="K38" s="4"/>
      <c r="L38" s="6">
        <v>0.23611111111111099</v>
      </c>
      <c r="M38" s="12"/>
      <c r="N38" s="3" t="s">
        <v>7</v>
      </c>
      <c r="O38" s="37" t="s">
        <v>252</v>
      </c>
      <c r="P38" s="93">
        <v>2</v>
      </c>
      <c r="Q38" s="93"/>
    </row>
    <row r="39" spans="1:17" x14ac:dyDescent="0.3">
      <c r="A39" s="6">
        <v>0.243055555555555</v>
      </c>
      <c r="B39" s="12"/>
      <c r="C39" s="3" t="s">
        <v>7</v>
      </c>
      <c r="D39" s="37" t="s">
        <v>252</v>
      </c>
      <c r="E39" s="89">
        <v>2</v>
      </c>
      <c r="F39" s="92"/>
      <c r="I39" s="4"/>
      <c r="J39" s="4"/>
      <c r="K39" s="4"/>
      <c r="L39" s="6">
        <v>0.243055555555555</v>
      </c>
      <c r="M39" s="12"/>
      <c r="N39" s="3" t="s">
        <v>7</v>
      </c>
      <c r="O39" s="37" t="s">
        <v>252</v>
      </c>
      <c r="P39" s="93">
        <v>2</v>
      </c>
      <c r="Q39" s="93"/>
    </row>
    <row r="40" spans="1:17" x14ac:dyDescent="0.3">
      <c r="A40" s="6">
        <v>0.25</v>
      </c>
      <c r="B40" s="12"/>
      <c r="C40" s="3" t="s">
        <v>7</v>
      </c>
      <c r="D40" s="37" t="s">
        <v>252</v>
      </c>
      <c r="E40" s="89">
        <v>2</v>
      </c>
      <c r="F40" s="92"/>
      <c r="I40" s="4"/>
      <c r="J40" s="4"/>
      <c r="K40" s="4"/>
      <c r="L40" s="6">
        <v>0.25</v>
      </c>
      <c r="M40" s="12"/>
      <c r="N40" s="3" t="s">
        <v>7</v>
      </c>
      <c r="O40" s="37" t="s">
        <v>252</v>
      </c>
      <c r="P40" s="93">
        <v>2</v>
      </c>
      <c r="Q40" s="93"/>
    </row>
    <row r="41" spans="1:17" x14ac:dyDescent="0.3">
      <c r="A41" s="6">
        <v>0.25694444444444398</v>
      </c>
      <c r="B41" s="12"/>
      <c r="C41" s="3" t="s">
        <v>7</v>
      </c>
      <c r="D41" s="37" t="s">
        <v>252</v>
      </c>
      <c r="E41" s="89">
        <v>2</v>
      </c>
      <c r="F41" s="92"/>
      <c r="I41" s="4"/>
      <c r="J41" s="4"/>
      <c r="K41" s="4"/>
      <c r="L41" s="6">
        <v>0.25694444444444398</v>
      </c>
      <c r="M41" s="12"/>
      <c r="N41" s="3" t="s">
        <v>7</v>
      </c>
      <c r="O41" s="37" t="s">
        <v>252</v>
      </c>
      <c r="P41" s="93">
        <v>2</v>
      </c>
      <c r="Q41" s="93"/>
    </row>
    <row r="42" spans="1:17" x14ac:dyDescent="0.3">
      <c r="A42" s="6">
        <v>0.26388888888888801</v>
      </c>
      <c r="B42" s="12"/>
      <c r="C42" s="3" t="s">
        <v>7</v>
      </c>
      <c r="D42" s="37" t="s">
        <v>252</v>
      </c>
      <c r="E42" s="89">
        <v>2</v>
      </c>
      <c r="F42" s="92"/>
      <c r="I42" s="4"/>
      <c r="J42" s="4"/>
      <c r="K42" s="4"/>
      <c r="L42" s="6">
        <v>0.26388888888888801</v>
      </c>
      <c r="M42" s="12"/>
      <c r="N42" s="3" t="s">
        <v>7</v>
      </c>
      <c r="O42" s="37" t="s">
        <v>252</v>
      </c>
      <c r="P42" s="93">
        <v>2</v>
      </c>
      <c r="Q42" s="93"/>
    </row>
    <row r="43" spans="1:17" x14ac:dyDescent="0.3">
      <c r="A43" s="6">
        <v>0.27083333333333298</v>
      </c>
      <c r="B43" s="12"/>
      <c r="C43" s="3" t="s">
        <v>7</v>
      </c>
      <c r="D43" s="37" t="s">
        <v>252</v>
      </c>
      <c r="E43" s="89">
        <v>2</v>
      </c>
      <c r="F43" s="92"/>
      <c r="I43" s="4"/>
      <c r="J43" s="4"/>
      <c r="K43" s="4"/>
      <c r="L43" s="6">
        <v>0.27083333333333298</v>
      </c>
      <c r="M43" s="12"/>
      <c r="N43" s="3" t="s">
        <v>7</v>
      </c>
      <c r="O43" s="37" t="s">
        <v>252</v>
      </c>
      <c r="P43" s="93">
        <v>2</v>
      </c>
      <c r="Q43" s="93"/>
    </row>
    <row r="44" spans="1:17" x14ac:dyDescent="0.3">
      <c r="A44" s="6">
        <v>0.27777777777777701</v>
      </c>
      <c r="B44" s="12"/>
      <c r="C44" s="3" t="s">
        <v>7</v>
      </c>
      <c r="D44" s="37" t="s">
        <v>252</v>
      </c>
      <c r="E44" s="89">
        <v>2</v>
      </c>
      <c r="F44" s="92"/>
      <c r="I44" s="4"/>
      <c r="J44" s="4"/>
      <c r="K44" s="4"/>
      <c r="L44" s="6">
        <v>0.27777777777777701</v>
      </c>
      <c r="M44" s="12"/>
      <c r="N44" s="3" t="s">
        <v>7</v>
      </c>
      <c r="O44" s="37" t="s">
        <v>252</v>
      </c>
      <c r="P44" s="93">
        <v>2</v>
      </c>
      <c r="Q44" s="93"/>
    </row>
    <row r="45" spans="1:17" x14ac:dyDescent="0.3">
      <c r="A45" s="6">
        <v>0.28472222222222199</v>
      </c>
      <c r="B45" s="12"/>
      <c r="C45" s="3" t="s">
        <v>7</v>
      </c>
      <c r="D45" s="37" t="s">
        <v>252</v>
      </c>
      <c r="E45" s="89">
        <v>2</v>
      </c>
      <c r="F45" s="92"/>
      <c r="I45" s="4"/>
      <c r="J45" s="4"/>
      <c r="K45" s="4"/>
      <c r="L45" s="6">
        <v>0.28472222222222199</v>
      </c>
      <c r="M45" s="12"/>
      <c r="N45" s="3" t="s">
        <v>7</v>
      </c>
      <c r="O45" s="37" t="s">
        <v>252</v>
      </c>
      <c r="P45" s="93">
        <v>2</v>
      </c>
      <c r="Q45" s="93"/>
    </row>
    <row r="46" spans="1:17" x14ac:dyDescent="0.3">
      <c r="A46" s="6">
        <v>0.29166666666666602</v>
      </c>
      <c r="B46" s="12"/>
      <c r="C46" s="3" t="s">
        <v>7</v>
      </c>
      <c r="D46" s="37" t="s">
        <v>252</v>
      </c>
      <c r="E46" s="89">
        <v>2</v>
      </c>
      <c r="F46" s="92"/>
      <c r="I46" s="4"/>
      <c r="J46" s="4"/>
      <c r="K46" s="4"/>
      <c r="L46" s="6">
        <v>0.29166666666666602</v>
      </c>
      <c r="M46" s="12"/>
      <c r="N46" s="3" t="s">
        <v>7</v>
      </c>
      <c r="O46" s="37" t="s">
        <v>252</v>
      </c>
      <c r="P46" s="93">
        <v>2</v>
      </c>
      <c r="Q46" s="93"/>
    </row>
    <row r="47" spans="1:17" x14ac:dyDescent="0.3">
      <c r="A47" s="6">
        <v>0.29861111111111099</v>
      </c>
      <c r="B47" s="12"/>
      <c r="C47" s="3" t="s">
        <v>7</v>
      </c>
      <c r="D47" s="37" t="s">
        <v>252</v>
      </c>
      <c r="E47" s="89">
        <v>2</v>
      </c>
      <c r="F47" s="92"/>
      <c r="I47" s="4"/>
      <c r="J47" s="4"/>
      <c r="K47" s="4"/>
      <c r="L47" s="6">
        <v>0.29861111111111099</v>
      </c>
      <c r="M47" s="12"/>
      <c r="N47" s="3" t="s">
        <v>7</v>
      </c>
      <c r="O47" s="37" t="s">
        <v>252</v>
      </c>
      <c r="P47" s="93">
        <v>2</v>
      </c>
      <c r="Q47" s="93"/>
    </row>
    <row r="48" spans="1:17" x14ac:dyDescent="0.3">
      <c r="A48" s="6">
        <v>0.30555555555555503</v>
      </c>
      <c r="B48" s="12"/>
      <c r="C48" s="3" t="s">
        <v>7</v>
      </c>
      <c r="D48" s="37" t="s">
        <v>252</v>
      </c>
      <c r="E48" s="89">
        <v>2</v>
      </c>
      <c r="F48" s="92"/>
      <c r="I48" s="4"/>
      <c r="J48" s="4"/>
      <c r="K48" s="4"/>
      <c r="L48" s="6">
        <v>0.30555555555555503</v>
      </c>
      <c r="M48" s="12"/>
      <c r="N48" s="3" t="s">
        <v>7</v>
      </c>
      <c r="O48" s="37" t="s">
        <v>252</v>
      </c>
      <c r="P48" s="93">
        <v>2</v>
      </c>
      <c r="Q48" s="93"/>
    </row>
    <row r="49" spans="1:17" x14ac:dyDescent="0.3">
      <c r="A49" s="6">
        <v>0.3125</v>
      </c>
      <c r="B49" s="12"/>
      <c r="C49" s="3" t="s">
        <v>7</v>
      </c>
      <c r="D49" s="37" t="s">
        <v>252</v>
      </c>
      <c r="E49" s="89">
        <v>2</v>
      </c>
      <c r="F49" s="92"/>
      <c r="I49" s="4"/>
      <c r="J49" s="4"/>
      <c r="K49" s="4"/>
      <c r="L49" s="6">
        <v>0.3125</v>
      </c>
      <c r="M49" s="12"/>
      <c r="N49" s="3" t="s">
        <v>7</v>
      </c>
      <c r="O49" s="37" t="s">
        <v>252</v>
      </c>
      <c r="P49" s="93">
        <v>2</v>
      </c>
      <c r="Q49" s="93"/>
    </row>
    <row r="50" spans="1:17" x14ac:dyDescent="0.3">
      <c r="A50" s="6">
        <v>0.31944444444444398</v>
      </c>
      <c r="B50" s="12"/>
      <c r="C50" s="3" t="s">
        <v>7</v>
      </c>
      <c r="D50" s="37" t="s">
        <v>252</v>
      </c>
      <c r="E50" s="89">
        <v>2</v>
      </c>
      <c r="F50" s="92"/>
      <c r="I50" s="4"/>
      <c r="J50" s="4"/>
      <c r="K50" s="4"/>
      <c r="L50" s="6">
        <v>0.31944444444444398</v>
      </c>
      <c r="M50" s="12"/>
      <c r="N50" s="3" t="s">
        <v>7</v>
      </c>
      <c r="O50" s="37" t="s">
        <v>252</v>
      </c>
      <c r="P50" s="93">
        <v>2</v>
      </c>
      <c r="Q50" s="93"/>
    </row>
    <row r="51" spans="1:17" x14ac:dyDescent="0.3">
      <c r="A51" s="6">
        <v>0.32638888888888801</v>
      </c>
      <c r="B51" s="12"/>
      <c r="C51" s="3" t="s">
        <v>7</v>
      </c>
      <c r="D51" s="37" t="s">
        <v>252</v>
      </c>
      <c r="E51" s="89">
        <v>2</v>
      </c>
      <c r="F51" s="92"/>
      <c r="I51" s="4"/>
      <c r="J51" s="4"/>
      <c r="K51" s="4"/>
      <c r="L51" s="6">
        <v>0.32638888888888801</v>
      </c>
      <c r="M51" s="12"/>
      <c r="N51" s="3" t="s">
        <v>7</v>
      </c>
      <c r="O51" s="37" t="s">
        <v>252</v>
      </c>
      <c r="P51" s="93">
        <v>2</v>
      </c>
      <c r="Q51" s="93"/>
    </row>
    <row r="52" spans="1:17" x14ac:dyDescent="0.3">
      <c r="A52" s="6">
        <v>0.33333333333333298</v>
      </c>
      <c r="B52" s="12"/>
      <c r="C52" s="3" t="s">
        <v>7</v>
      </c>
      <c r="D52" s="37" t="s">
        <v>252</v>
      </c>
      <c r="E52" s="89">
        <v>2</v>
      </c>
      <c r="F52" s="92"/>
      <c r="I52" s="4"/>
      <c r="J52" s="4"/>
      <c r="K52" s="4"/>
      <c r="L52" s="6">
        <v>0.33333333333333298</v>
      </c>
      <c r="M52" s="12"/>
      <c r="N52" s="3" t="s">
        <v>7</v>
      </c>
      <c r="O52" s="37" t="s">
        <v>252</v>
      </c>
      <c r="P52" s="93">
        <v>2</v>
      </c>
      <c r="Q52" s="93"/>
    </row>
    <row r="53" spans="1:17" x14ac:dyDescent="0.3">
      <c r="A53" s="6">
        <v>0.34027777777777701</v>
      </c>
      <c r="B53" s="12"/>
      <c r="C53" s="3" t="s">
        <v>7</v>
      </c>
      <c r="D53" s="37" t="s">
        <v>252</v>
      </c>
      <c r="E53" s="89">
        <v>2</v>
      </c>
      <c r="F53" s="92"/>
      <c r="I53" s="4"/>
      <c r="J53" s="4"/>
      <c r="K53" s="4"/>
      <c r="L53" s="6">
        <v>0.34027777777777701</v>
      </c>
      <c r="M53" s="12"/>
      <c r="N53" s="3" t="s">
        <v>7</v>
      </c>
      <c r="O53" s="37" t="s">
        <v>252</v>
      </c>
      <c r="P53" s="93">
        <v>2</v>
      </c>
      <c r="Q53" s="93"/>
    </row>
    <row r="54" spans="1:17" x14ac:dyDescent="0.3">
      <c r="A54" s="6">
        <v>0.34722222222222199</v>
      </c>
      <c r="B54" s="12"/>
      <c r="C54" s="3" t="s">
        <v>7</v>
      </c>
      <c r="D54" s="37" t="s">
        <v>252</v>
      </c>
      <c r="E54" s="89">
        <v>2</v>
      </c>
      <c r="F54" s="92"/>
      <c r="I54" s="4"/>
      <c r="J54" s="4"/>
      <c r="K54" s="4"/>
      <c r="L54" s="6">
        <v>0.34722222222222199</v>
      </c>
      <c r="M54" s="12"/>
      <c r="N54" s="3" t="s">
        <v>7</v>
      </c>
      <c r="O54" s="37" t="s">
        <v>252</v>
      </c>
      <c r="P54" s="93">
        <v>2</v>
      </c>
      <c r="Q54" s="93"/>
    </row>
    <row r="55" spans="1:17" x14ac:dyDescent="0.3">
      <c r="A55" s="6">
        <v>0.35416666666666602</v>
      </c>
      <c r="B55" s="12"/>
      <c r="C55" s="3" t="s">
        <v>7</v>
      </c>
      <c r="D55" s="37" t="s">
        <v>252</v>
      </c>
      <c r="E55" s="89">
        <v>2</v>
      </c>
      <c r="F55" s="92"/>
      <c r="I55" s="4"/>
      <c r="J55" s="4"/>
      <c r="K55" s="4"/>
      <c r="L55" s="6">
        <v>0.35416666666666602</v>
      </c>
      <c r="M55" s="12"/>
      <c r="N55" s="3" t="s">
        <v>7</v>
      </c>
      <c r="O55" s="37" t="s">
        <v>252</v>
      </c>
      <c r="P55" s="93">
        <v>2</v>
      </c>
      <c r="Q55" s="93"/>
    </row>
    <row r="56" spans="1:17" x14ac:dyDescent="0.3">
      <c r="A56" s="6">
        <v>0.36111111111111099</v>
      </c>
      <c r="B56" s="12"/>
      <c r="C56" s="3" t="s">
        <v>7</v>
      </c>
      <c r="D56" s="37" t="s">
        <v>252</v>
      </c>
      <c r="E56" s="89">
        <v>2</v>
      </c>
      <c r="F56" s="92"/>
      <c r="I56" s="4"/>
      <c r="J56" s="4"/>
      <c r="K56" s="4"/>
      <c r="L56" s="6">
        <v>0.36111111111111099</v>
      </c>
      <c r="M56" s="12"/>
      <c r="N56" s="3" t="s">
        <v>7</v>
      </c>
      <c r="O56" s="37" t="s">
        <v>252</v>
      </c>
      <c r="P56" s="93">
        <v>2</v>
      </c>
      <c r="Q56" s="93"/>
    </row>
    <row r="57" spans="1:17" x14ac:dyDescent="0.3">
      <c r="A57" s="6">
        <v>0.36805555555555503</v>
      </c>
      <c r="B57" s="12"/>
      <c r="C57" s="3" t="s">
        <v>7</v>
      </c>
      <c r="D57" s="37" t="s">
        <v>252</v>
      </c>
      <c r="E57" s="89">
        <v>2</v>
      </c>
      <c r="F57" s="92"/>
      <c r="I57" s="4"/>
      <c r="J57" s="4"/>
      <c r="K57" s="4"/>
      <c r="L57" s="6">
        <v>0.36805555555555503</v>
      </c>
      <c r="M57" s="12"/>
      <c r="N57" s="3" t="s">
        <v>7</v>
      </c>
      <c r="O57" s="37" t="s">
        <v>252</v>
      </c>
      <c r="P57" s="93">
        <v>2</v>
      </c>
      <c r="Q57" s="93"/>
    </row>
    <row r="58" spans="1:17" x14ac:dyDescent="0.3">
      <c r="A58" s="6">
        <v>0.375</v>
      </c>
      <c r="B58" s="12"/>
      <c r="C58" s="3" t="s">
        <v>7</v>
      </c>
      <c r="D58" s="37" t="s">
        <v>252</v>
      </c>
      <c r="E58" s="89">
        <v>2</v>
      </c>
      <c r="F58" s="92"/>
      <c r="I58" s="4"/>
      <c r="J58" s="4"/>
      <c r="K58" s="4"/>
      <c r="L58" s="6">
        <v>0.375</v>
      </c>
      <c r="M58" s="12"/>
      <c r="N58" s="3" t="s">
        <v>7</v>
      </c>
      <c r="O58" s="37" t="s">
        <v>252</v>
      </c>
      <c r="P58" s="93">
        <v>2</v>
      </c>
      <c r="Q58" s="93"/>
    </row>
    <row r="59" spans="1:17" x14ac:dyDescent="0.3">
      <c r="A59" s="6">
        <v>0.38194444444444398</v>
      </c>
      <c r="B59" s="12"/>
      <c r="C59" s="3" t="s">
        <v>7</v>
      </c>
      <c r="D59" s="37" t="s">
        <v>252</v>
      </c>
      <c r="E59" s="89">
        <v>2</v>
      </c>
      <c r="F59" s="92"/>
      <c r="I59" s="4"/>
      <c r="J59" s="4"/>
      <c r="K59" s="4"/>
      <c r="L59" s="6">
        <v>0.38194444444444398</v>
      </c>
      <c r="M59" s="12"/>
      <c r="N59" s="3" t="s">
        <v>7</v>
      </c>
      <c r="O59" s="37" t="s">
        <v>252</v>
      </c>
      <c r="P59" s="93">
        <v>2</v>
      </c>
      <c r="Q59" s="93"/>
    </row>
    <row r="60" spans="1:17" x14ac:dyDescent="0.3">
      <c r="A60" s="6">
        <v>0.38888888888888801</v>
      </c>
      <c r="B60" s="12"/>
      <c r="C60" s="3" t="s">
        <v>7</v>
      </c>
      <c r="D60" s="37" t="s">
        <v>252</v>
      </c>
      <c r="E60" s="89">
        <v>2</v>
      </c>
      <c r="F60" s="92"/>
      <c r="I60" s="4"/>
      <c r="J60" s="4"/>
      <c r="K60" s="4"/>
      <c r="L60" s="6">
        <v>0.38888888888888801</v>
      </c>
      <c r="M60" s="12"/>
      <c r="N60" s="3" t="s">
        <v>7</v>
      </c>
      <c r="O60" s="37" t="s">
        <v>252</v>
      </c>
      <c r="P60" s="93">
        <v>2</v>
      </c>
      <c r="Q60" s="93"/>
    </row>
    <row r="61" spans="1:17" x14ac:dyDescent="0.3">
      <c r="A61" s="6">
        <v>0.39583333333333298</v>
      </c>
      <c r="B61" s="12"/>
      <c r="C61" s="3" t="s">
        <v>7</v>
      </c>
      <c r="D61" s="37" t="s">
        <v>252</v>
      </c>
      <c r="E61" s="89">
        <v>2</v>
      </c>
      <c r="F61" s="92"/>
      <c r="I61" s="4"/>
      <c r="J61" s="4"/>
      <c r="K61" s="4"/>
      <c r="L61" s="6">
        <v>0.39583333333333298</v>
      </c>
      <c r="M61" s="12"/>
      <c r="N61" s="3" t="s">
        <v>7</v>
      </c>
      <c r="O61" s="37" t="s">
        <v>252</v>
      </c>
      <c r="P61" s="93">
        <v>2</v>
      </c>
      <c r="Q61" s="93"/>
    </row>
    <row r="62" spans="1:17" x14ac:dyDescent="0.3">
      <c r="A62" s="6">
        <v>0.40277777777777701</v>
      </c>
      <c r="B62" s="12"/>
      <c r="C62" s="3" t="s">
        <v>7</v>
      </c>
      <c r="D62" s="37" t="s">
        <v>252</v>
      </c>
      <c r="E62" s="89">
        <v>2</v>
      </c>
      <c r="F62" s="92"/>
      <c r="I62" s="4"/>
      <c r="J62" s="4"/>
      <c r="K62" s="4"/>
      <c r="L62" s="6">
        <v>0.40277777777777701</v>
      </c>
      <c r="M62" s="12"/>
      <c r="N62" s="3" t="s">
        <v>7</v>
      </c>
      <c r="O62" s="37" t="s">
        <v>252</v>
      </c>
      <c r="P62" s="93">
        <v>2</v>
      </c>
      <c r="Q62" s="93"/>
    </row>
    <row r="63" spans="1:17" x14ac:dyDescent="0.3">
      <c r="A63" s="6">
        <v>0.40972222222222199</v>
      </c>
      <c r="B63" s="12"/>
      <c r="C63" s="3" t="s">
        <v>7</v>
      </c>
      <c r="D63" s="37" t="s">
        <v>252</v>
      </c>
      <c r="E63" s="89">
        <v>2</v>
      </c>
      <c r="F63" s="92"/>
      <c r="I63" s="4"/>
      <c r="J63" s="4"/>
      <c r="K63" s="4"/>
      <c r="L63" s="6">
        <v>0.40972222222222199</v>
      </c>
      <c r="M63" s="12"/>
      <c r="N63" s="3" t="s">
        <v>7</v>
      </c>
      <c r="O63" s="37" t="s">
        <v>252</v>
      </c>
      <c r="P63" s="93">
        <v>2</v>
      </c>
      <c r="Q63" s="93"/>
    </row>
    <row r="64" spans="1:17" x14ac:dyDescent="0.3">
      <c r="A64" s="6">
        <v>0.41666666666666602</v>
      </c>
      <c r="B64" s="12"/>
      <c r="C64" s="3" t="s">
        <v>7</v>
      </c>
      <c r="D64" s="37" t="s">
        <v>252</v>
      </c>
      <c r="E64" s="89">
        <v>2</v>
      </c>
      <c r="F64" s="92"/>
      <c r="I64" s="4"/>
      <c r="J64" s="4"/>
      <c r="K64" s="4"/>
      <c r="L64" s="6">
        <v>0.41666666666666602</v>
      </c>
      <c r="M64" s="12"/>
      <c r="N64" s="3" t="s">
        <v>7</v>
      </c>
      <c r="O64" s="34" t="s">
        <v>252</v>
      </c>
      <c r="P64" s="93">
        <v>2</v>
      </c>
      <c r="Q64" s="93"/>
    </row>
    <row r="65" spans="1:20" x14ac:dyDescent="0.3">
      <c r="A65" s="9"/>
      <c r="B65" s="4"/>
      <c r="C65" s="4"/>
      <c r="D65" s="4"/>
      <c r="E65" s="4"/>
      <c r="F65" s="4"/>
      <c r="G65" s="4"/>
      <c r="H65" s="4"/>
      <c r="I65" s="4"/>
      <c r="J65" s="4"/>
      <c r="K65" s="4"/>
      <c r="L65" s="9"/>
      <c r="M65" s="4"/>
      <c r="N65" s="4"/>
      <c r="O65" s="4"/>
      <c r="P65" s="4"/>
      <c r="Q65" s="4"/>
    </row>
    <row r="66" spans="1:20" x14ac:dyDescent="0.3">
      <c r="A66" s="9"/>
      <c r="B66" s="4"/>
      <c r="C66" s="4"/>
      <c r="D66" s="4"/>
      <c r="E66" s="4"/>
      <c r="F66" s="4"/>
      <c r="G66" s="4"/>
      <c r="H66" s="4"/>
      <c r="I66" s="4"/>
      <c r="J66" s="4"/>
      <c r="K66" s="4"/>
      <c r="L66" s="9"/>
      <c r="M66" s="4"/>
      <c r="N66" s="4"/>
      <c r="O66" s="4"/>
      <c r="P66" s="98"/>
      <c r="Q66" s="98"/>
      <c r="R66" s="4"/>
      <c r="S66" s="4"/>
    </row>
    <row r="67" spans="1:20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21"/>
      <c r="P67" s="112"/>
      <c r="Q67" s="112"/>
      <c r="R67" s="21"/>
      <c r="S67" s="11"/>
      <c r="T67" s="2"/>
    </row>
    <row r="68" spans="1:20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</row>
    <row r="69" spans="1:20" x14ac:dyDescent="0.3">
      <c r="A69" s="98" t="s">
        <v>14</v>
      </c>
      <c r="B69" s="98"/>
      <c r="C69" s="98"/>
      <c r="D69" s="4"/>
      <c r="E69" s="4"/>
      <c r="F69" s="19">
        <v>0.60486111111111118</v>
      </c>
      <c r="I69" s="4"/>
      <c r="J69" s="4"/>
      <c r="K69" s="4"/>
      <c r="L69" s="4"/>
      <c r="M69" s="4"/>
      <c r="N69" s="4"/>
      <c r="O69" s="4"/>
      <c r="P69" s="4"/>
      <c r="Q69" s="19">
        <v>0.60486111111111118</v>
      </c>
    </row>
    <row r="70" spans="1:20" x14ac:dyDescent="0.3">
      <c r="A70" s="4" t="s">
        <v>0</v>
      </c>
      <c r="B70" s="98" t="s">
        <v>126</v>
      </c>
      <c r="C70" s="98"/>
      <c r="D70" s="98" t="s">
        <v>1</v>
      </c>
      <c r="E70" s="98"/>
      <c r="F70" s="4" t="s">
        <v>124</v>
      </c>
      <c r="G70" s="4"/>
      <c r="H70" s="4"/>
      <c r="K70" s="4"/>
      <c r="L70" s="4" t="s">
        <v>0</v>
      </c>
      <c r="M70" s="98" t="s">
        <v>127</v>
      </c>
      <c r="N70" s="98"/>
      <c r="O70" s="98" t="s">
        <v>1</v>
      </c>
      <c r="P70" s="98"/>
      <c r="Q70" s="4" t="s">
        <v>124</v>
      </c>
      <c r="R70" s="4"/>
      <c r="S70" s="4"/>
    </row>
    <row r="71" spans="1:20" x14ac:dyDescent="0.3">
      <c r="A71" s="4"/>
      <c r="B71" s="4"/>
      <c r="C71" s="4"/>
      <c r="D71" s="4"/>
      <c r="E71" s="4"/>
      <c r="F71" s="98" t="s">
        <v>125</v>
      </c>
      <c r="G71" s="98"/>
      <c r="H71" s="98"/>
      <c r="K71" s="4"/>
      <c r="L71" s="4"/>
      <c r="M71" s="4"/>
      <c r="N71" s="4"/>
      <c r="O71" s="4"/>
      <c r="P71" s="4"/>
      <c r="Q71" s="98" t="s">
        <v>125</v>
      </c>
      <c r="R71" s="98"/>
      <c r="S71" s="98"/>
    </row>
    <row r="72" spans="1:20" x14ac:dyDescent="0.3">
      <c r="A72" s="4"/>
      <c r="B72" s="4"/>
      <c r="C72" s="4"/>
      <c r="D72" s="4"/>
      <c r="E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20" x14ac:dyDescent="0.3">
      <c r="A73" s="12" t="s">
        <v>5</v>
      </c>
      <c r="B73" s="12" t="s">
        <v>4</v>
      </c>
      <c r="C73" s="12" t="s">
        <v>6</v>
      </c>
      <c r="D73" s="40" t="s">
        <v>11</v>
      </c>
      <c r="E73" s="94" t="s">
        <v>12</v>
      </c>
      <c r="F73" s="94"/>
      <c r="G73" s="1"/>
      <c r="I73" s="4"/>
      <c r="J73" s="4"/>
      <c r="K73" s="4"/>
      <c r="L73" s="12" t="s">
        <v>5</v>
      </c>
      <c r="M73" s="12" t="s">
        <v>4</v>
      </c>
      <c r="N73" s="12" t="s">
        <v>6</v>
      </c>
      <c r="O73" s="40" t="s">
        <v>11</v>
      </c>
      <c r="P73" s="94" t="s">
        <v>12</v>
      </c>
      <c r="Q73" s="94"/>
    </row>
    <row r="74" spans="1:20" x14ac:dyDescent="0.3">
      <c r="A74" s="6">
        <v>6.9444444444444441E-3</v>
      </c>
      <c r="B74" s="3">
        <v>0</v>
      </c>
      <c r="C74" s="3" t="s">
        <v>7</v>
      </c>
      <c r="D74" s="37" t="s">
        <v>22</v>
      </c>
      <c r="E74" s="89">
        <v>2</v>
      </c>
      <c r="F74" s="90"/>
      <c r="G74" s="1"/>
      <c r="I74" s="4"/>
      <c r="J74" s="4"/>
      <c r="K74" s="4"/>
      <c r="L74" s="6">
        <v>6.9444444444444441E-3</v>
      </c>
      <c r="M74" s="3" t="s">
        <v>128</v>
      </c>
      <c r="N74" s="3" t="s">
        <v>7</v>
      </c>
      <c r="O74" s="37" t="s">
        <v>28</v>
      </c>
      <c r="P74" s="93">
        <v>5</v>
      </c>
      <c r="Q74" s="93"/>
    </row>
    <row r="75" spans="1:20" x14ac:dyDescent="0.3">
      <c r="A75" s="6">
        <v>1.3888888888888888E-2</v>
      </c>
      <c r="B75" s="3">
        <v>0</v>
      </c>
      <c r="C75" s="3" t="s">
        <v>7</v>
      </c>
      <c r="D75" s="37" t="s">
        <v>22</v>
      </c>
      <c r="E75" s="89">
        <v>2</v>
      </c>
      <c r="F75" s="90"/>
      <c r="G75" s="1"/>
      <c r="I75" s="4"/>
      <c r="J75" s="4"/>
      <c r="K75" s="4"/>
      <c r="L75" s="6">
        <v>1.3888888888888888E-2</v>
      </c>
      <c r="M75" s="3" t="s">
        <v>128</v>
      </c>
      <c r="N75" s="3" t="s">
        <v>7</v>
      </c>
      <c r="O75" s="37" t="s">
        <v>28</v>
      </c>
      <c r="P75" s="93">
        <v>5</v>
      </c>
      <c r="Q75" s="93"/>
    </row>
    <row r="76" spans="1:20" x14ac:dyDescent="0.3">
      <c r="A76" s="6">
        <v>2.0833333333333301E-2</v>
      </c>
      <c r="B76" s="3">
        <v>0</v>
      </c>
      <c r="C76" s="3" t="s">
        <v>7</v>
      </c>
      <c r="D76" s="37" t="s">
        <v>24</v>
      </c>
      <c r="E76" s="89">
        <v>2</v>
      </c>
      <c r="F76" s="90"/>
      <c r="G76" s="1"/>
      <c r="I76" s="4"/>
      <c r="J76" s="4"/>
      <c r="K76" s="4"/>
      <c r="L76" s="6">
        <v>2.0833333333333301E-2</v>
      </c>
      <c r="M76" s="3" t="s">
        <v>128</v>
      </c>
      <c r="N76" s="3" t="s">
        <v>7</v>
      </c>
      <c r="O76" s="37" t="s">
        <v>28</v>
      </c>
      <c r="P76" s="93">
        <v>5</v>
      </c>
      <c r="Q76" s="93"/>
    </row>
    <row r="77" spans="1:20" x14ac:dyDescent="0.3">
      <c r="A77" s="6">
        <v>2.77777777777777E-2</v>
      </c>
      <c r="B77" s="3">
        <v>0</v>
      </c>
      <c r="C77" s="3" t="s">
        <v>7</v>
      </c>
      <c r="D77" s="37" t="s">
        <v>22</v>
      </c>
      <c r="E77" s="89">
        <v>2</v>
      </c>
      <c r="F77" s="90"/>
      <c r="G77" s="1"/>
      <c r="I77" s="4"/>
      <c r="J77" s="4"/>
      <c r="K77" s="4"/>
      <c r="L77" s="6">
        <v>2.77777777777777E-2</v>
      </c>
      <c r="M77" s="3" t="s">
        <v>128</v>
      </c>
      <c r="N77" s="3" t="s">
        <v>7</v>
      </c>
      <c r="O77" s="37" t="s">
        <v>28</v>
      </c>
      <c r="P77" s="93">
        <v>5</v>
      </c>
      <c r="Q77" s="93"/>
    </row>
    <row r="78" spans="1:20" x14ac:dyDescent="0.3">
      <c r="A78" s="6">
        <v>3.4722222222222203E-2</v>
      </c>
      <c r="B78" s="3">
        <v>0</v>
      </c>
      <c r="C78" s="3" t="s">
        <v>7</v>
      </c>
      <c r="D78" s="37" t="s">
        <v>22</v>
      </c>
      <c r="E78" s="89">
        <v>2</v>
      </c>
      <c r="F78" s="90"/>
      <c r="G78" s="1"/>
      <c r="I78" s="4"/>
      <c r="J78" s="4"/>
      <c r="K78" s="4"/>
      <c r="L78" s="6">
        <v>3.4722222222222203E-2</v>
      </c>
      <c r="M78" s="3" t="s">
        <v>128</v>
      </c>
      <c r="N78" s="3" t="s">
        <v>7</v>
      </c>
      <c r="O78" s="37" t="s">
        <v>28</v>
      </c>
      <c r="P78" s="93">
        <v>5</v>
      </c>
      <c r="Q78" s="93"/>
    </row>
    <row r="79" spans="1:20" x14ac:dyDescent="0.3">
      <c r="A79" s="6">
        <v>4.1666666666666602E-2</v>
      </c>
      <c r="B79" s="3">
        <v>0</v>
      </c>
      <c r="C79" s="3" t="s">
        <v>7</v>
      </c>
      <c r="D79" s="37" t="s">
        <v>29</v>
      </c>
      <c r="E79" s="89">
        <v>2</v>
      </c>
      <c r="F79" s="90"/>
      <c r="G79" s="1"/>
      <c r="I79" s="4"/>
      <c r="J79" s="4"/>
      <c r="K79" s="4"/>
      <c r="L79" s="6">
        <v>4.1666666666666602E-2</v>
      </c>
      <c r="M79" s="3" t="s">
        <v>128</v>
      </c>
      <c r="N79" s="3" t="s">
        <v>7</v>
      </c>
      <c r="O79" s="37" t="s">
        <v>28</v>
      </c>
      <c r="P79" s="93">
        <v>5</v>
      </c>
      <c r="Q79" s="93"/>
    </row>
    <row r="80" spans="1:20" x14ac:dyDescent="0.3">
      <c r="A80" s="6">
        <v>4.8611111111111098E-2</v>
      </c>
      <c r="B80" s="3">
        <v>0</v>
      </c>
      <c r="C80" s="3" t="s">
        <v>7</v>
      </c>
      <c r="D80" s="37" t="s">
        <v>22</v>
      </c>
      <c r="E80" s="89">
        <v>2</v>
      </c>
      <c r="F80" s="90"/>
      <c r="G80" s="1"/>
      <c r="I80" s="4"/>
      <c r="J80" s="4"/>
      <c r="K80" s="4"/>
      <c r="L80" s="6">
        <v>4.8611111111111098E-2</v>
      </c>
      <c r="M80" s="3" t="s">
        <v>128</v>
      </c>
      <c r="N80" s="3" t="s">
        <v>7</v>
      </c>
      <c r="O80" s="37" t="s">
        <v>28</v>
      </c>
      <c r="P80" s="93">
        <v>5</v>
      </c>
      <c r="Q80" s="93"/>
    </row>
    <row r="81" spans="1:17" x14ac:dyDescent="0.3">
      <c r="A81" s="6">
        <v>5.5555555555555497E-2</v>
      </c>
      <c r="B81" s="3">
        <v>0</v>
      </c>
      <c r="C81" s="3" t="s">
        <v>7</v>
      </c>
      <c r="D81" s="37" t="s">
        <v>22</v>
      </c>
      <c r="E81" s="89">
        <v>3</v>
      </c>
      <c r="F81" s="90"/>
      <c r="G81" s="1"/>
      <c r="I81" s="4"/>
      <c r="J81" s="4"/>
      <c r="K81" s="4"/>
      <c r="L81" s="6">
        <v>5.5555555555555497E-2</v>
      </c>
      <c r="M81" s="3" t="s">
        <v>128</v>
      </c>
      <c r="N81" s="3" t="s">
        <v>7</v>
      </c>
      <c r="O81" s="37" t="s">
        <v>28</v>
      </c>
      <c r="P81" s="93">
        <v>5</v>
      </c>
      <c r="Q81" s="93"/>
    </row>
    <row r="82" spans="1:17" x14ac:dyDescent="0.3">
      <c r="A82" s="6">
        <v>6.25E-2</v>
      </c>
      <c r="B82" s="3">
        <v>0</v>
      </c>
      <c r="C82" s="3" t="s">
        <v>7</v>
      </c>
      <c r="D82" s="37" t="s">
        <v>23</v>
      </c>
      <c r="E82" s="89">
        <v>3</v>
      </c>
      <c r="F82" s="90"/>
      <c r="G82" s="1"/>
      <c r="I82" s="4"/>
      <c r="J82" s="4"/>
      <c r="K82" s="4"/>
      <c r="L82" s="6">
        <v>6.25E-2</v>
      </c>
      <c r="M82" s="3" t="s">
        <v>128</v>
      </c>
      <c r="N82" s="3" t="s">
        <v>7</v>
      </c>
      <c r="O82" s="37" t="s">
        <v>28</v>
      </c>
      <c r="P82" s="93">
        <v>5</v>
      </c>
      <c r="Q82" s="93"/>
    </row>
    <row r="83" spans="1:17" x14ac:dyDescent="0.3">
      <c r="A83" s="6">
        <v>6.9444444444444406E-2</v>
      </c>
      <c r="B83" s="3">
        <v>0</v>
      </c>
      <c r="C83" s="3" t="s">
        <v>7</v>
      </c>
      <c r="D83" s="37" t="s">
        <v>26</v>
      </c>
      <c r="E83" s="89">
        <v>3</v>
      </c>
      <c r="F83" s="90"/>
      <c r="G83" s="1"/>
      <c r="I83" s="4"/>
      <c r="J83" s="4"/>
      <c r="K83" s="4"/>
      <c r="L83" s="6">
        <v>6.9444444444444406E-2</v>
      </c>
      <c r="M83" s="3" t="s">
        <v>128</v>
      </c>
      <c r="N83" s="3" t="s">
        <v>7</v>
      </c>
      <c r="O83" s="37" t="s">
        <v>28</v>
      </c>
      <c r="P83" s="93">
        <v>5</v>
      </c>
      <c r="Q83" s="93"/>
    </row>
    <row r="84" spans="1:17" x14ac:dyDescent="0.3">
      <c r="A84" s="6">
        <v>7.6388888888888895E-2</v>
      </c>
      <c r="B84" s="3">
        <v>0</v>
      </c>
      <c r="C84" s="3" t="s">
        <v>7</v>
      </c>
      <c r="D84" s="37" t="s">
        <v>19</v>
      </c>
      <c r="E84" s="89">
        <v>2</v>
      </c>
      <c r="F84" s="90"/>
      <c r="G84" s="1"/>
      <c r="I84" s="4"/>
      <c r="J84" s="4"/>
      <c r="K84" s="4"/>
      <c r="L84" s="6">
        <v>7.6388888888888895E-2</v>
      </c>
      <c r="M84" s="3" t="s">
        <v>128</v>
      </c>
      <c r="N84" s="3" t="s">
        <v>7</v>
      </c>
      <c r="O84" s="37" t="s">
        <v>28</v>
      </c>
      <c r="P84" s="93">
        <v>5</v>
      </c>
      <c r="Q84" s="93"/>
    </row>
    <row r="85" spans="1:17" x14ac:dyDescent="0.3">
      <c r="A85" s="6">
        <v>8.3333333333333301E-2</v>
      </c>
      <c r="B85" s="3">
        <v>0</v>
      </c>
      <c r="C85" s="3" t="s">
        <v>7</v>
      </c>
      <c r="D85" s="37" t="s">
        <v>19</v>
      </c>
      <c r="E85" s="89">
        <v>2</v>
      </c>
      <c r="F85" s="90"/>
      <c r="G85" s="1"/>
      <c r="I85" s="4"/>
      <c r="J85" s="4"/>
      <c r="K85" s="4"/>
      <c r="L85" s="6">
        <v>8.3333333333333301E-2</v>
      </c>
      <c r="M85" s="3" t="s">
        <v>128</v>
      </c>
      <c r="N85" s="3" t="s">
        <v>7</v>
      </c>
      <c r="O85" s="37" t="s">
        <v>28</v>
      </c>
      <c r="P85" s="93">
        <v>5</v>
      </c>
      <c r="Q85" s="93"/>
    </row>
    <row r="86" spans="1:17" x14ac:dyDescent="0.3">
      <c r="A86" s="6">
        <v>9.0277777777777707E-2</v>
      </c>
      <c r="B86" s="3">
        <v>0</v>
      </c>
      <c r="C86" s="3" t="s">
        <v>7</v>
      </c>
      <c r="D86" s="37" t="s">
        <v>19</v>
      </c>
      <c r="E86" s="89">
        <v>2</v>
      </c>
      <c r="F86" s="90"/>
      <c r="G86" s="1"/>
      <c r="I86" s="4"/>
      <c r="J86" s="4"/>
      <c r="K86" s="4"/>
      <c r="L86" s="6">
        <v>9.0277777777777707E-2</v>
      </c>
      <c r="M86" s="3" t="s">
        <v>128</v>
      </c>
      <c r="N86" s="3" t="s">
        <v>7</v>
      </c>
      <c r="O86" s="37" t="s">
        <v>28</v>
      </c>
      <c r="P86" s="93">
        <v>5</v>
      </c>
      <c r="Q86" s="93"/>
    </row>
    <row r="87" spans="1:17" x14ac:dyDescent="0.3">
      <c r="A87" s="6">
        <v>9.7222222222222293E-2</v>
      </c>
      <c r="B87" s="3">
        <v>0</v>
      </c>
      <c r="C87" s="3" t="s">
        <v>7</v>
      </c>
      <c r="D87" s="37" t="s">
        <v>19</v>
      </c>
      <c r="E87" s="89">
        <v>2</v>
      </c>
      <c r="F87" s="90"/>
      <c r="G87" s="1"/>
      <c r="I87" s="4"/>
      <c r="J87" s="4"/>
      <c r="K87" s="4"/>
      <c r="L87" s="6">
        <v>9.7222222222222293E-2</v>
      </c>
      <c r="M87" s="3" t="s">
        <v>128</v>
      </c>
      <c r="N87" s="3" t="s">
        <v>7</v>
      </c>
      <c r="O87" s="37" t="s">
        <v>28</v>
      </c>
      <c r="P87" s="93">
        <v>5</v>
      </c>
      <c r="Q87" s="93"/>
    </row>
    <row r="88" spans="1:17" x14ac:dyDescent="0.3">
      <c r="A88" s="6">
        <v>0.104166666666667</v>
      </c>
      <c r="B88" s="3">
        <v>0</v>
      </c>
      <c r="C88" s="3" t="s">
        <v>7</v>
      </c>
      <c r="D88" s="37" t="s">
        <v>19</v>
      </c>
      <c r="E88" s="89">
        <v>2</v>
      </c>
      <c r="F88" s="90"/>
      <c r="G88" s="1"/>
      <c r="I88" s="4"/>
      <c r="J88" s="4"/>
      <c r="K88" s="4"/>
      <c r="L88" s="6">
        <v>0.104166666666667</v>
      </c>
      <c r="M88" s="3" t="s">
        <v>128</v>
      </c>
      <c r="N88" s="3" t="s">
        <v>7</v>
      </c>
      <c r="O88" s="37" t="s">
        <v>28</v>
      </c>
      <c r="P88" s="93">
        <v>5</v>
      </c>
      <c r="Q88" s="93"/>
    </row>
    <row r="89" spans="1:17" x14ac:dyDescent="0.3">
      <c r="A89" s="6">
        <v>0.11111111111111099</v>
      </c>
      <c r="B89" s="3">
        <v>0</v>
      </c>
      <c r="C89" s="3" t="s">
        <v>7</v>
      </c>
      <c r="D89" s="37" t="s">
        <v>22</v>
      </c>
      <c r="E89" s="89">
        <v>1</v>
      </c>
      <c r="F89" s="90"/>
      <c r="G89" s="1"/>
      <c r="I89" s="4"/>
      <c r="J89" s="4"/>
      <c r="K89" s="4"/>
      <c r="L89" s="6">
        <v>0.11111111111111099</v>
      </c>
      <c r="M89" s="3" t="s">
        <v>128</v>
      </c>
      <c r="N89" s="3" t="s">
        <v>7</v>
      </c>
      <c r="O89" s="37" t="s">
        <v>28</v>
      </c>
      <c r="P89" s="93">
        <v>5</v>
      </c>
      <c r="Q89" s="93"/>
    </row>
    <row r="90" spans="1:17" x14ac:dyDescent="0.3">
      <c r="A90" s="6">
        <v>0.118055555555555</v>
      </c>
      <c r="B90" s="3">
        <v>0</v>
      </c>
      <c r="C90" s="3" t="s">
        <v>7</v>
      </c>
      <c r="D90" s="37" t="s">
        <v>19</v>
      </c>
      <c r="E90" s="89">
        <v>1</v>
      </c>
      <c r="F90" s="90"/>
      <c r="G90" s="1"/>
      <c r="I90" s="4"/>
      <c r="J90" s="4"/>
      <c r="K90" s="4"/>
      <c r="L90" s="6">
        <v>0.118055555555555</v>
      </c>
      <c r="M90" s="3" t="s">
        <v>128</v>
      </c>
      <c r="N90" s="3" t="s">
        <v>7</v>
      </c>
      <c r="O90" s="37" t="s">
        <v>28</v>
      </c>
      <c r="P90" s="93">
        <v>5</v>
      </c>
      <c r="Q90" s="93"/>
    </row>
    <row r="91" spans="1:17" x14ac:dyDescent="0.3">
      <c r="A91" s="6">
        <v>0.125</v>
      </c>
      <c r="B91" s="3">
        <v>0</v>
      </c>
      <c r="C91" s="3" t="s">
        <v>7</v>
      </c>
      <c r="D91" s="37" t="s">
        <v>22</v>
      </c>
      <c r="E91" s="89">
        <v>2</v>
      </c>
      <c r="F91" s="90"/>
      <c r="G91" s="1"/>
      <c r="I91" s="4"/>
      <c r="J91" s="4"/>
      <c r="K91" s="4"/>
      <c r="L91" s="6">
        <v>0.125</v>
      </c>
      <c r="M91" s="3" t="s">
        <v>128</v>
      </c>
      <c r="N91" s="3" t="s">
        <v>7</v>
      </c>
      <c r="O91" s="37" t="s">
        <v>28</v>
      </c>
      <c r="P91" s="93">
        <v>5</v>
      </c>
      <c r="Q91" s="93"/>
    </row>
    <row r="92" spans="1:17" x14ac:dyDescent="0.3">
      <c r="A92" s="6">
        <v>0.131944444444444</v>
      </c>
      <c r="B92" s="3">
        <v>0</v>
      </c>
      <c r="C92" s="3" t="s">
        <v>7</v>
      </c>
      <c r="D92" s="37" t="s">
        <v>22</v>
      </c>
      <c r="E92" s="89">
        <v>2</v>
      </c>
      <c r="F92" s="90"/>
      <c r="G92" s="1"/>
      <c r="I92" s="4"/>
      <c r="J92" s="4"/>
      <c r="K92" s="4"/>
      <c r="L92" s="6">
        <v>0.131944444444444</v>
      </c>
      <c r="M92" s="3" t="s">
        <v>128</v>
      </c>
      <c r="N92" s="3" t="s">
        <v>7</v>
      </c>
      <c r="O92" s="37" t="s">
        <v>28</v>
      </c>
      <c r="P92" s="93">
        <v>5</v>
      </c>
      <c r="Q92" s="93"/>
    </row>
    <row r="93" spans="1:17" x14ac:dyDescent="0.3">
      <c r="A93" s="6">
        <v>0.13888888888888801</v>
      </c>
      <c r="B93" s="3">
        <v>0</v>
      </c>
      <c r="C93" s="3" t="s">
        <v>7</v>
      </c>
      <c r="D93" s="37" t="s">
        <v>19</v>
      </c>
      <c r="E93" s="89">
        <v>2</v>
      </c>
      <c r="F93" s="90"/>
      <c r="G93" s="1"/>
      <c r="I93" s="4"/>
      <c r="J93" s="4"/>
      <c r="K93" s="4"/>
      <c r="L93" s="6">
        <v>0.13888888888888801</v>
      </c>
      <c r="M93" s="3" t="s">
        <v>128</v>
      </c>
      <c r="N93" s="3" t="s">
        <v>7</v>
      </c>
      <c r="O93" s="37" t="s">
        <v>28</v>
      </c>
      <c r="P93" s="93">
        <v>5</v>
      </c>
      <c r="Q93" s="93"/>
    </row>
    <row r="94" spans="1:17" x14ac:dyDescent="0.3">
      <c r="A94" s="6">
        <v>0.14583333333333301</v>
      </c>
      <c r="B94" s="3">
        <v>0</v>
      </c>
      <c r="C94" s="3" t="s">
        <v>7</v>
      </c>
      <c r="D94" s="37" t="s">
        <v>19</v>
      </c>
      <c r="E94" s="89">
        <v>2</v>
      </c>
      <c r="F94" s="90"/>
      <c r="G94" s="1"/>
      <c r="I94" s="4"/>
      <c r="J94" s="4"/>
      <c r="K94" s="4"/>
      <c r="L94" s="6">
        <v>0.14583333333333301</v>
      </c>
      <c r="M94" s="3" t="s">
        <v>128</v>
      </c>
      <c r="N94" s="3" t="s">
        <v>7</v>
      </c>
      <c r="O94" s="37" t="s">
        <v>28</v>
      </c>
      <c r="P94" s="93">
        <v>5</v>
      </c>
      <c r="Q94" s="93"/>
    </row>
    <row r="95" spans="1:17" x14ac:dyDescent="0.3">
      <c r="A95" s="6">
        <v>0.15277777777777701</v>
      </c>
      <c r="B95" s="3">
        <v>0</v>
      </c>
      <c r="C95" s="3" t="s">
        <v>7</v>
      </c>
      <c r="D95" s="37" t="s">
        <v>19</v>
      </c>
      <c r="E95" s="89">
        <v>2</v>
      </c>
      <c r="F95" s="90"/>
      <c r="G95" s="1"/>
      <c r="I95" s="4"/>
      <c r="J95" s="4"/>
      <c r="K95" s="4"/>
      <c r="L95" s="6">
        <v>0.15277777777777701</v>
      </c>
      <c r="M95" s="3" t="s">
        <v>128</v>
      </c>
      <c r="N95" s="3" t="s">
        <v>7</v>
      </c>
      <c r="O95" s="37" t="s">
        <v>28</v>
      </c>
      <c r="P95" s="93">
        <v>5</v>
      </c>
      <c r="Q95" s="93"/>
    </row>
    <row r="96" spans="1:17" x14ac:dyDescent="0.3">
      <c r="A96" s="6">
        <v>0.15972222222222199</v>
      </c>
      <c r="B96" s="3">
        <v>0</v>
      </c>
      <c r="C96" s="3" t="s">
        <v>7</v>
      </c>
      <c r="D96" s="37" t="s">
        <v>19</v>
      </c>
      <c r="E96" s="89">
        <v>2</v>
      </c>
      <c r="F96" s="90"/>
      <c r="G96" s="1"/>
      <c r="I96" s="4"/>
      <c r="J96" s="4"/>
      <c r="K96" s="4"/>
      <c r="L96" s="6">
        <v>0.15972222222222199</v>
      </c>
      <c r="M96" s="3" t="s">
        <v>128</v>
      </c>
      <c r="N96" s="3" t="s">
        <v>7</v>
      </c>
      <c r="O96" s="37" t="s">
        <v>28</v>
      </c>
      <c r="P96" s="93">
        <v>5</v>
      </c>
      <c r="Q96" s="93"/>
    </row>
    <row r="97" spans="1:17" x14ac:dyDescent="0.3">
      <c r="A97" s="6">
        <v>0.16666666666666599</v>
      </c>
      <c r="B97" s="3">
        <v>0</v>
      </c>
      <c r="C97" s="3" t="s">
        <v>7</v>
      </c>
      <c r="D97" s="37" t="s">
        <v>22</v>
      </c>
      <c r="E97" s="89">
        <v>2</v>
      </c>
      <c r="F97" s="90"/>
      <c r="G97" s="1"/>
      <c r="I97" s="4"/>
      <c r="J97" s="4"/>
      <c r="K97" s="4"/>
      <c r="L97" s="6">
        <v>0.16666666666666599</v>
      </c>
      <c r="M97" s="3" t="s">
        <v>128</v>
      </c>
      <c r="N97" s="3" t="s">
        <v>7</v>
      </c>
      <c r="O97" s="37" t="s">
        <v>28</v>
      </c>
      <c r="P97" s="93">
        <v>5</v>
      </c>
      <c r="Q97" s="93"/>
    </row>
    <row r="98" spans="1:17" x14ac:dyDescent="0.3">
      <c r="A98" s="6">
        <v>0.17361111111111099</v>
      </c>
      <c r="B98" s="3">
        <v>0</v>
      </c>
      <c r="C98" s="3" t="s">
        <v>7</v>
      </c>
      <c r="D98" s="37" t="s">
        <v>26</v>
      </c>
      <c r="E98" s="89">
        <v>1</v>
      </c>
      <c r="F98" s="90"/>
      <c r="G98" s="1"/>
      <c r="I98" s="4"/>
      <c r="J98" s="4"/>
      <c r="K98" s="4"/>
      <c r="L98" s="6">
        <v>0.17361111111111099</v>
      </c>
      <c r="M98" s="3" t="s">
        <v>128</v>
      </c>
      <c r="N98" s="3" t="s">
        <v>7</v>
      </c>
      <c r="O98" s="37" t="s">
        <v>28</v>
      </c>
      <c r="P98" s="93">
        <v>5</v>
      </c>
      <c r="Q98" s="93"/>
    </row>
    <row r="99" spans="1:17" x14ac:dyDescent="0.3">
      <c r="A99" s="6">
        <v>0.180555555555555</v>
      </c>
      <c r="B99" s="3">
        <v>0</v>
      </c>
      <c r="C99" s="3" t="s">
        <v>7</v>
      </c>
      <c r="D99" s="37" t="s">
        <v>22</v>
      </c>
      <c r="E99" s="89">
        <v>1</v>
      </c>
      <c r="F99" s="90"/>
      <c r="G99" s="1"/>
      <c r="I99" s="4"/>
      <c r="J99" s="4"/>
      <c r="K99" s="4"/>
      <c r="L99" s="6">
        <v>0.180555555555555</v>
      </c>
      <c r="M99" s="3" t="s">
        <v>128</v>
      </c>
      <c r="N99" s="3" t="s">
        <v>7</v>
      </c>
      <c r="O99" s="37" t="s">
        <v>28</v>
      </c>
      <c r="P99" s="93">
        <v>5</v>
      </c>
      <c r="Q99" s="93"/>
    </row>
    <row r="100" spans="1:17" x14ac:dyDescent="0.3">
      <c r="A100" s="6">
        <v>0.1875</v>
      </c>
      <c r="B100" s="3">
        <v>0</v>
      </c>
      <c r="C100" s="3" t="s">
        <v>7</v>
      </c>
      <c r="D100" s="37" t="s">
        <v>22</v>
      </c>
      <c r="E100" s="89">
        <v>1</v>
      </c>
      <c r="F100" s="90"/>
      <c r="G100" s="1"/>
      <c r="I100" s="4"/>
      <c r="J100" s="4"/>
      <c r="K100" s="4"/>
      <c r="L100" s="6">
        <v>0.1875</v>
      </c>
      <c r="M100" s="3" t="s">
        <v>128</v>
      </c>
      <c r="N100" s="3" t="s">
        <v>7</v>
      </c>
      <c r="O100" s="37" t="s">
        <v>28</v>
      </c>
      <c r="P100" s="93">
        <v>5</v>
      </c>
      <c r="Q100" s="93"/>
    </row>
    <row r="101" spans="1:17" x14ac:dyDescent="0.3">
      <c r="A101" s="6">
        <v>0.194444444444444</v>
      </c>
      <c r="B101" s="3">
        <v>0</v>
      </c>
      <c r="C101" s="3" t="s">
        <v>7</v>
      </c>
      <c r="D101" s="37" t="s">
        <v>21</v>
      </c>
      <c r="E101" s="89">
        <v>1</v>
      </c>
      <c r="F101" s="90"/>
      <c r="G101" s="1"/>
      <c r="I101" s="4"/>
      <c r="J101" s="4"/>
      <c r="K101" s="4"/>
      <c r="L101" s="6">
        <v>0.194444444444444</v>
      </c>
      <c r="M101" s="3" t="s">
        <v>128</v>
      </c>
      <c r="N101" s="3" t="s">
        <v>7</v>
      </c>
      <c r="O101" s="37" t="s">
        <v>28</v>
      </c>
      <c r="P101" s="93">
        <v>5</v>
      </c>
      <c r="Q101" s="93"/>
    </row>
    <row r="102" spans="1:17" x14ac:dyDescent="0.3">
      <c r="A102" s="6">
        <v>0.20138888888888801</v>
      </c>
      <c r="B102" s="3">
        <v>0</v>
      </c>
      <c r="C102" s="3" t="s">
        <v>7</v>
      </c>
      <c r="D102" s="37" t="s">
        <v>26</v>
      </c>
      <c r="E102" s="89">
        <v>2</v>
      </c>
      <c r="F102" s="90"/>
      <c r="G102" s="1"/>
      <c r="I102" s="4"/>
      <c r="J102" s="4"/>
      <c r="K102" s="4"/>
      <c r="L102" s="6">
        <v>0.20138888888888801</v>
      </c>
      <c r="M102" s="3" t="s">
        <v>128</v>
      </c>
      <c r="N102" s="3" t="s">
        <v>7</v>
      </c>
      <c r="O102" s="37" t="s">
        <v>28</v>
      </c>
      <c r="P102" s="93">
        <v>5</v>
      </c>
      <c r="Q102" s="93"/>
    </row>
    <row r="103" spans="1:17" x14ac:dyDescent="0.3">
      <c r="A103" s="6">
        <v>0.20833333333333301</v>
      </c>
      <c r="B103" s="3">
        <v>0</v>
      </c>
      <c r="C103" s="3" t="s">
        <v>7</v>
      </c>
      <c r="D103" s="37" t="s">
        <v>26</v>
      </c>
      <c r="E103" s="89">
        <v>2</v>
      </c>
      <c r="F103" s="90"/>
      <c r="G103" s="1"/>
      <c r="I103" s="4"/>
      <c r="J103" s="4"/>
      <c r="K103" s="4"/>
      <c r="L103" s="6">
        <v>0.20833333333333301</v>
      </c>
      <c r="M103" s="3" t="s">
        <v>128</v>
      </c>
      <c r="N103" s="3" t="s">
        <v>7</v>
      </c>
      <c r="O103" s="37" t="s">
        <v>28</v>
      </c>
      <c r="P103" s="93">
        <v>5</v>
      </c>
      <c r="Q103" s="93"/>
    </row>
    <row r="104" spans="1:17" x14ac:dyDescent="0.3">
      <c r="A104" s="6">
        <v>0.21527777777777701</v>
      </c>
      <c r="B104" s="3">
        <v>0</v>
      </c>
      <c r="C104" s="3" t="s">
        <v>7</v>
      </c>
      <c r="D104" s="37" t="s">
        <v>22</v>
      </c>
      <c r="E104" s="89">
        <v>2</v>
      </c>
      <c r="F104" s="90"/>
      <c r="G104" s="1"/>
      <c r="I104" s="4"/>
      <c r="J104" s="4"/>
      <c r="K104" s="4"/>
      <c r="L104" s="6">
        <v>0.21527777777777701</v>
      </c>
      <c r="M104" s="3" t="s">
        <v>128</v>
      </c>
      <c r="N104" s="3" t="s">
        <v>7</v>
      </c>
      <c r="O104" s="37" t="s">
        <v>28</v>
      </c>
      <c r="P104" s="93">
        <v>5</v>
      </c>
      <c r="Q104" s="93"/>
    </row>
    <row r="105" spans="1:17" x14ac:dyDescent="0.3">
      <c r="A105" s="6">
        <v>0.22222222222222199</v>
      </c>
      <c r="B105" s="3">
        <v>0</v>
      </c>
      <c r="C105" s="3" t="s">
        <v>7</v>
      </c>
      <c r="D105" s="37" t="s">
        <v>19</v>
      </c>
      <c r="E105" s="89">
        <v>2</v>
      </c>
      <c r="F105" s="90"/>
      <c r="G105" s="1"/>
      <c r="I105" s="4"/>
      <c r="J105" s="4"/>
      <c r="K105" s="4"/>
      <c r="L105" s="6">
        <v>0.22222222222222199</v>
      </c>
      <c r="M105" s="3" t="s">
        <v>128</v>
      </c>
      <c r="N105" s="3" t="s">
        <v>7</v>
      </c>
      <c r="O105" s="37" t="s">
        <v>28</v>
      </c>
      <c r="P105" s="93">
        <v>5</v>
      </c>
      <c r="Q105" s="93"/>
    </row>
    <row r="106" spans="1:17" x14ac:dyDescent="0.3">
      <c r="A106" s="6">
        <v>0.22916666666666599</v>
      </c>
      <c r="B106" s="3">
        <v>0</v>
      </c>
      <c r="C106" s="3" t="s">
        <v>7</v>
      </c>
      <c r="D106" s="37" t="s">
        <v>22</v>
      </c>
      <c r="E106" s="89">
        <v>2</v>
      </c>
      <c r="F106" s="90"/>
      <c r="G106" s="1"/>
      <c r="I106" s="4"/>
      <c r="J106" s="4"/>
      <c r="K106" s="4"/>
      <c r="L106" s="6">
        <v>0.22916666666666599</v>
      </c>
      <c r="M106" s="3" t="s">
        <v>128</v>
      </c>
      <c r="N106" s="3" t="s">
        <v>7</v>
      </c>
      <c r="O106" s="37" t="s">
        <v>28</v>
      </c>
      <c r="P106" s="93">
        <v>5</v>
      </c>
      <c r="Q106" s="93"/>
    </row>
    <row r="107" spans="1:17" x14ac:dyDescent="0.3">
      <c r="A107" s="6">
        <v>0.23611111111111099</v>
      </c>
      <c r="B107" s="3">
        <v>0</v>
      </c>
      <c r="C107" s="3" t="s">
        <v>7</v>
      </c>
      <c r="D107" s="37" t="s">
        <v>19</v>
      </c>
      <c r="E107" s="89">
        <v>2</v>
      </c>
      <c r="F107" s="90"/>
      <c r="G107" s="1"/>
      <c r="I107" s="4"/>
      <c r="J107" s="4"/>
      <c r="K107" s="4"/>
      <c r="L107" s="6">
        <v>0.23611111111111099</v>
      </c>
      <c r="M107" s="3" t="s">
        <v>128</v>
      </c>
      <c r="N107" s="3" t="s">
        <v>7</v>
      </c>
      <c r="O107" s="37" t="s">
        <v>28</v>
      </c>
      <c r="P107" s="93">
        <v>5</v>
      </c>
      <c r="Q107" s="93"/>
    </row>
    <row r="108" spans="1:17" x14ac:dyDescent="0.3">
      <c r="A108" s="6">
        <v>0.243055555555555</v>
      </c>
      <c r="B108" s="3">
        <v>0</v>
      </c>
      <c r="C108" s="3" t="s">
        <v>7</v>
      </c>
      <c r="D108" s="37" t="s">
        <v>19</v>
      </c>
      <c r="E108" s="89">
        <v>2</v>
      </c>
      <c r="F108" s="90"/>
      <c r="G108" s="1"/>
      <c r="I108" s="4"/>
      <c r="J108" s="4"/>
      <c r="K108" s="4"/>
      <c r="L108" s="6">
        <v>0.243055555555555</v>
      </c>
      <c r="M108" s="3" t="s">
        <v>128</v>
      </c>
      <c r="N108" s="3" t="s">
        <v>7</v>
      </c>
      <c r="O108" s="37" t="s">
        <v>28</v>
      </c>
      <c r="P108" s="93">
        <v>5</v>
      </c>
      <c r="Q108" s="93"/>
    </row>
    <row r="109" spans="1:17" x14ac:dyDescent="0.3">
      <c r="A109" s="6">
        <v>0.25</v>
      </c>
      <c r="B109" s="3">
        <v>0</v>
      </c>
      <c r="C109" s="3" t="s">
        <v>7</v>
      </c>
      <c r="D109" s="37" t="s">
        <v>19</v>
      </c>
      <c r="E109" s="89">
        <v>2</v>
      </c>
      <c r="F109" s="90"/>
      <c r="G109" s="1"/>
      <c r="I109" s="4"/>
      <c r="J109" s="4"/>
      <c r="K109" s="4"/>
      <c r="L109" s="6">
        <v>0.25</v>
      </c>
      <c r="M109" s="3" t="s">
        <v>128</v>
      </c>
      <c r="N109" s="3" t="s">
        <v>7</v>
      </c>
      <c r="O109" s="37" t="s">
        <v>28</v>
      </c>
      <c r="P109" s="93">
        <v>5</v>
      </c>
      <c r="Q109" s="93"/>
    </row>
    <row r="110" spans="1:17" x14ac:dyDescent="0.3">
      <c r="A110" s="6">
        <v>0.25694444444444398</v>
      </c>
      <c r="B110" s="3">
        <v>0</v>
      </c>
      <c r="C110" s="3" t="s">
        <v>7</v>
      </c>
      <c r="D110" s="37" t="s">
        <v>19</v>
      </c>
      <c r="E110" s="89">
        <v>2</v>
      </c>
      <c r="F110" s="90"/>
      <c r="G110" s="1"/>
      <c r="I110" s="4"/>
      <c r="J110" s="4"/>
      <c r="K110" s="4"/>
      <c r="L110" s="6">
        <v>0.25694444444444398</v>
      </c>
      <c r="M110" s="3" t="s">
        <v>128</v>
      </c>
      <c r="N110" s="3" t="s">
        <v>7</v>
      </c>
      <c r="O110" s="37" t="s">
        <v>28</v>
      </c>
      <c r="P110" s="93">
        <v>5</v>
      </c>
      <c r="Q110" s="93"/>
    </row>
    <row r="111" spans="1:17" x14ac:dyDescent="0.3">
      <c r="A111" s="6">
        <v>0.26388888888888801</v>
      </c>
      <c r="B111" s="3">
        <v>0</v>
      </c>
      <c r="C111" s="3" t="s">
        <v>7</v>
      </c>
      <c r="D111" s="37" t="s">
        <v>19</v>
      </c>
      <c r="E111" s="89">
        <v>2</v>
      </c>
      <c r="F111" s="90"/>
      <c r="G111" s="1"/>
      <c r="I111" s="4"/>
      <c r="J111" s="4"/>
      <c r="K111" s="4"/>
      <c r="L111" s="6">
        <v>0.26388888888888801</v>
      </c>
      <c r="M111" s="3" t="s">
        <v>128</v>
      </c>
      <c r="N111" s="3" t="s">
        <v>7</v>
      </c>
      <c r="O111" s="37" t="s">
        <v>28</v>
      </c>
      <c r="P111" s="93">
        <v>5</v>
      </c>
      <c r="Q111" s="93"/>
    </row>
    <row r="112" spans="1:17" x14ac:dyDescent="0.3">
      <c r="A112" s="6">
        <v>0.27083333333333298</v>
      </c>
      <c r="B112" s="3">
        <v>0</v>
      </c>
      <c r="C112" s="3" t="s">
        <v>7</v>
      </c>
      <c r="D112" s="37" t="s">
        <v>19</v>
      </c>
      <c r="E112" s="89">
        <v>2</v>
      </c>
      <c r="F112" s="90"/>
      <c r="G112" s="1"/>
      <c r="I112" s="4"/>
      <c r="J112" s="4"/>
      <c r="K112" s="4"/>
      <c r="L112" s="6">
        <v>0.27083333333333298</v>
      </c>
      <c r="M112" s="3" t="s">
        <v>128</v>
      </c>
      <c r="N112" s="3" t="s">
        <v>7</v>
      </c>
      <c r="O112" s="37" t="s">
        <v>28</v>
      </c>
      <c r="P112" s="93">
        <v>5</v>
      </c>
      <c r="Q112" s="93"/>
    </row>
    <row r="113" spans="1:17" x14ac:dyDescent="0.3">
      <c r="A113" s="6">
        <v>0.27777777777777701</v>
      </c>
      <c r="B113" s="3">
        <v>0</v>
      </c>
      <c r="C113" s="3" t="s">
        <v>7</v>
      </c>
      <c r="D113" s="37" t="s">
        <v>19</v>
      </c>
      <c r="E113" s="89">
        <v>2</v>
      </c>
      <c r="F113" s="90"/>
      <c r="G113" s="1"/>
      <c r="I113" s="4"/>
      <c r="J113" s="4"/>
      <c r="K113" s="4"/>
      <c r="L113" s="6">
        <v>0.27777777777777701</v>
      </c>
      <c r="M113" s="3" t="s">
        <v>119</v>
      </c>
      <c r="N113" s="3" t="s">
        <v>7</v>
      </c>
      <c r="O113" s="37" t="s">
        <v>28</v>
      </c>
      <c r="P113" s="93">
        <v>5</v>
      </c>
      <c r="Q113" s="93"/>
    </row>
    <row r="114" spans="1:17" x14ac:dyDescent="0.3">
      <c r="A114" s="6">
        <v>0.28472222222222199</v>
      </c>
      <c r="B114" s="3">
        <v>0</v>
      </c>
      <c r="C114" s="3" t="s">
        <v>7</v>
      </c>
      <c r="D114" s="37" t="s">
        <v>19</v>
      </c>
      <c r="E114" s="89">
        <v>2</v>
      </c>
      <c r="F114" s="90"/>
      <c r="G114" s="1"/>
      <c r="I114" s="4"/>
      <c r="J114" s="4"/>
      <c r="K114" s="4"/>
      <c r="L114" s="6">
        <v>0.28472222222222199</v>
      </c>
      <c r="M114" s="3" t="s">
        <v>119</v>
      </c>
      <c r="N114" s="3" t="s">
        <v>7</v>
      </c>
      <c r="O114" s="37" t="s">
        <v>28</v>
      </c>
      <c r="P114" s="93">
        <v>5</v>
      </c>
      <c r="Q114" s="93"/>
    </row>
    <row r="115" spans="1:17" x14ac:dyDescent="0.3">
      <c r="A115" s="6">
        <v>0.29166666666666602</v>
      </c>
      <c r="B115" s="3">
        <v>0</v>
      </c>
      <c r="C115" s="3" t="s">
        <v>7</v>
      </c>
      <c r="D115" s="37" t="s">
        <v>19</v>
      </c>
      <c r="E115" s="89">
        <v>2</v>
      </c>
      <c r="F115" s="90"/>
      <c r="G115" s="1"/>
      <c r="I115" s="4"/>
      <c r="J115" s="4"/>
      <c r="K115" s="4"/>
      <c r="L115" s="6">
        <v>0.29166666666666602</v>
      </c>
      <c r="M115" s="3" t="s">
        <v>119</v>
      </c>
      <c r="N115" s="3" t="s">
        <v>30</v>
      </c>
      <c r="O115" s="37" t="s">
        <v>28</v>
      </c>
      <c r="P115" s="93">
        <v>5</v>
      </c>
      <c r="Q115" s="93"/>
    </row>
    <row r="116" spans="1:17" x14ac:dyDescent="0.3">
      <c r="A116" s="6">
        <v>0.29861111111111099</v>
      </c>
      <c r="B116" s="3">
        <v>0</v>
      </c>
      <c r="C116" s="3" t="s">
        <v>7</v>
      </c>
      <c r="D116" s="37" t="s">
        <v>19</v>
      </c>
      <c r="E116" s="89">
        <v>2</v>
      </c>
      <c r="F116" s="90"/>
      <c r="G116" s="1"/>
      <c r="I116" s="4"/>
      <c r="J116" s="4"/>
      <c r="K116" s="4"/>
      <c r="L116" s="6">
        <v>0.29861111111111099</v>
      </c>
      <c r="M116" s="3" t="s">
        <v>119</v>
      </c>
      <c r="N116" s="3" t="s">
        <v>30</v>
      </c>
      <c r="O116" s="37" t="s">
        <v>28</v>
      </c>
      <c r="P116" s="93">
        <v>5</v>
      </c>
      <c r="Q116" s="93"/>
    </row>
    <row r="117" spans="1:17" x14ac:dyDescent="0.3">
      <c r="A117" s="6">
        <v>0.30555555555555503</v>
      </c>
      <c r="B117" s="3">
        <v>0</v>
      </c>
      <c r="C117" s="3" t="s">
        <v>7</v>
      </c>
      <c r="D117" s="37" t="s">
        <v>19</v>
      </c>
      <c r="E117" s="89">
        <v>2</v>
      </c>
      <c r="F117" s="90"/>
      <c r="G117" s="1"/>
      <c r="I117" s="4"/>
      <c r="J117" s="4"/>
      <c r="K117" s="4"/>
      <c r="L117" s="6">
        <v>0.30555555555555503</v>
      </c>
      <c r="M117" s="3" t="s">
        <v>118</v>
      </c>
      <c r="N117" s="3" t="s">
        <v>30</v>
      </c>
      <c r="O117" s="37" t="s">
        <v>22</v>
      </c>
      <c r="P117" s="93">
        <v>5</v>
      </c>
      <c r="Q117" s="93"/>
    </row>
    <row r="118" spans="1:17" x14ac:dyDescent="0.3">
      <c r="A118" s="6">
        <v>0.3125</v>
      </c>
      <c r="B118" s="3">
        <v>0</v>
      </c>
      <c r="C118" s="3" t="s">
        <v>7</v>
      </c>
      <c r="D118" s="37" t="s">
        <v>19</v>
      </c>
      <c r="E118" s="89">
        <v>2</v>
      </c>
      <c r="F118" s="90"/>
      <c r="G118" s="1"/>
      <c r="I118" s="4"/>
      <c r="J118" s="4"/>
      <c r="K118" s="4"/>
      <c r="L118" s="6">
        <v>0.3125</v>
      </c>
      <c r="M118" s="3" t="s">
        <v>128</v>
      </c>
      <c r="N118" s="3" t="s">
        <v>30</v>
      </c>
      <c r="O118" s="37" t="s">
        <v>22</v>
      </c>
      <c r="P118" s="93">
        <v>5</v>
      </c>
      <c r="Q118" s="93"/>
    </row>
    <row r="119" spans="1:17" x14ac:dyDescent="0.3">
      <c r="A119" s="6">
        <v>0.31944444444444398</v>
      </c>
      <c r="B119" s="3">
        <v>0</v>
      </c>
      <c r="C119" s="3" t="s">
        <v>7</v>
      </c>
      <c r="D119" s="37" t="s">
        <v>19</v>
      </c>
      <c r="E119" s="89">
        <v>2</v>
      </c>
      <c r="F119" s="90"/>
      <c r="G119" s="1"/>
      <c r="I119" s="4"/>
      <c r="J119" s="4"/>
      <c r="K119" s="4"/>
      <c r="L119" s="6">
        <v>0.31944444444444398</v>
      </c>
      <c r="M119" s="3" t="s">
        <v>118</v>
      </c>
      <c r="N119" s="3" t="s">
        <v>30</v>
      </c>
      <c r="O119" s="37" t="s">
        <v>22</v>
      </c>
      <c r="P119" s="93">
        <v>4</v>
      </c>
      <c r="Q119" s="93"/>
    </row>
    <row r="120" spans="1:17" x14ac:dyDescent="0.3">
      <c r="A120" s="6">
        <v>0.32638888888888801</v>
      </c>
      <c r="B120" s="3">
        <v>0</v>
      </c>
      <c r="C120" s="3" t="s">
        <v>7</v>
      </c>
      <c r="D120" s="37" t="s">
        <v>19</v>
      </c>
      <c r="E120" s="89">
        <v>2</v>
      </c>
      <c r="F120" s="90"/>
      <c r="G120" s="1"/>
      <c r="I120" s="4"/>
      <c r="J120" s="4"/>
      <c r="K120" s="4"/>
      <c r="L120" s="6">
        <v>0.32638888888888801</v>
      </c>
      <c r="M120" s="3" t="s">
        <v>119</v>
      </c>
      <c r="N120" s="3" t="s">
        <v>30</v>
      </c>
      <c r="O120" s="37" t="s">
        <v>22</v>
      </c>
      <c r="P120" s="93">
        <v>1</v>
      </c>
      <c r="Q120" s="93"/>
    </row>
    <row r="121" spans="1:17" x14ac:dyDescent="0.3">
      <c r="A121" s="6">
        <v>0.33333333333333298</v>
      </c>
      <c r="B121" s="3">
        <v>0</v>
      </c>
      <c r="C121" s="3" t="s">
        <v>7</v>
      </c>
      <c r="D121" s="37" t="s">
        <v>19</v>
      </c>
      <c r="E121" s="89">
        <v>2</v>
      </c>
      <c r="F121" s="90"/>
      <c r="G121" s="1"/>
      <c r="I121" s="4"/>
      <c r="J121" s="4"/>
      <c r="K121" s="4"/>
      <c r="L121" s="6">
        <v>0.33333333333333298</v>
      </c>
      <c r="M121" s="3" t="s">
        <v>119</v>
      </c>
      <c r="N121" s="3" t="s">
        <v>7</v>
      </c>
      <c r="O121" s="37" t="s">
        <v>22</v>
      </c>
      <c r="P121" s="93">
        <v>1</v>
      </c>
      <c r="Q121" s="93"/>
    </row>
    <row r="122" spans="1:17" x14ac:dyDescent="0.3">
      <c r="A122" s="6">
        <v>0.34027777777777701</v>
      </c>
      <c r="B122" s="3">
        <v>0</v>
      </c>
      <c r="C122" s="3" t="s">
        <v>7</v>
      </c>
      <c r="D122" s="37" t="s">
        <v>22</v>
      </c>
      <c r="E122" s="89">
        <v>2</v>
      </c>
      <c r="F122" s="90"/>
      <c r="G122" s="1"/>
      <c r="I122" s="4"/>
      <c r="J122" s="4"/>
      <c r="K122" s="4"/>
      <c r="L122" s="6">
        <v>0.34027777777777701</v>
      </c>
      <c r="M122" s="3" t="s">
        <v>119</v>
      </c>
      <c r="N122" s="3" t="s">
        <v>7</v>
      </c>
      <c r="O122" s="37" t="s">
        <v>22</v>
      </c>
      <c r="P122" s="93">
        <v>1</v>
      </c>
      <c r="Q122" s="93"/>
    </row>
    <row r="123" spans="1:17" x14ac:dyDescent="0.3">
      <c r="A123" s="6">
        <v>0.34722222222222199</v>
      </c>
      <c r="B123" s="3">
        <v>0</v>
      </c>
      <c r="C123" s="3" t="s">
        <v>7</v>
      </c>
      <c r="D123" s="37" t="s">
        <v>24</v>
      </c>
      <c r="E123" s="89">
        <v>1</v>
      </c>
      <c r="F123" s="90"/>
      <c r="G123" s="1"/>
      <c r="I123" s="4"/>
      <c r="J123" s="4"/>
      <c r="K123" s="4"/>
      <c r="L123" s="6">
        <v>0.34722222222222199</v>
      </c>
      <c r="M123" s="3" t="s">
        <v>119</v>
      </c>
      <c r="N123" s="3" t="s">
        <v>7</v>
      </c>
      <c r="O123" s="37" t="s">
        <v>26</v>
      </c>
      <c r="P123" s="93">
        <v>2</v>
      </c>
      <c r="Q123" s="93"/>
    </row>
    <row r="124" spans="1:17" x14ac:dyDescent="0.3">
      <c r="A124" s="6">
        <v>0.35416666666666602</v>
      </c>
      <c r="B124" s="3">
        <v>0</v>
      </c>
      <c r="C124" s="3" t="s">
        <v>7</v>
      </c>
      <c r="D124" s="37" t="s">
        <v>25</v>
      </c>
      <c r="E124" s="89">
        <v>1</v>
      </c>
      <c r="F124" s="90"/>
      <c r="G124" s="1"/>
      <c r="I124" s="4"/>
      <c r="J124" s="4"/>
      <c r="K124" s="4"/>
      <c r="L124" s="6">
        <v>0.35416666666666602</v>
      </c>
      <c r="M124" s="3" t="s">
        <v>119</v>
      </c>
      <c r="N124" s="3" t="s">
        <v>7</v>
      </c>
      <c r="O124" s="37" t="s">
        <v>26</v>
      </c>
      <c r="P124" s="93">
        <v>3</v>
      </c>
      <c r="Q124" s="93"/>
    </row>
    <row r="125" spans="1:17" x14ac:dyDescent="0.3">
      <c r="A125" s="6">
        <v>0.36111111111111099</v>
      </c>
      <c r="B125" s="3">
        <v>0</v>
      </c>
      <c r="C125" s="3" t="s">
        <v>7</v>
      </c>
      <c r="D125" s="37" t="s">
        <v>26</v>
      </c>
      <c r="E125" s="89">
        <v>1</v>
      </c>
      <c r="F125" s="90"/>
      <c r="G125" s="1"/>
      <c r="I125" s="4"/>
      <c r="J125" s="4"/>
      <c r="K125" s="4"/>
      <c r="L125" s="6">
        <v>0.36111111111111099</v>
      </c>
      <c r="M125" s="3" t="s">
        <v>119</v>
      </c>
      <c r="N125" s="3" t="s">
        <v>7</v>
      </c>
      <c r="O125" s="37" t="s">
        <v>26</v>
      </c>
      <c r="P125" s="93">
        <v>3</v>
      </c>
      <c r="Q125" s="93"/>
    </row>
    <row r="126" spans="1:17" x14ac:dyDescent="0.3">
      <c r="A126" s="6">
        <v>0.36805555555555503</v>
      </c>
      <c r="B126" s="3">
        <v>0</v>
      </c>
      <c r="C126" s="3" t="s">
        <v>7</v>
      </c>
      <c r="D126" s="37" t="s">
        <v>21</v>
      </c>
      <c r="E126" s="89">
        <v>2</v>
      </c>
      <c r="F126" s="90"/>
      <c r="G126" s="1"/>
      <c r="I126" s="4"/>
      <c r="J126" s="4"/>
      <c r="K126" s="4"/>
      <c r="L126" s="6">
        <v>0.36805555555555503</v>
      </c>
      <c r="M126" s="3" t="s">
        <v>119</v>
      </c>
      <c r="N126" s="3" t="s">
        <v>7</v>
      </c>
      <c r="O126" s="37" t="s">
        <v>22</v>
      </c>
      <c r="P126" s="93">
        <v>3</v>
      </c>
      <c r="Q126" s="93"/>
    </row>
    <row r="127" spans="1:17" x14ac:dyDescent="0.3">
      <c r="A127" s="6">
        <v>0.375</v>
      </c>
      <c r="B127" s="3">
        <v>0</v>
      </c>
      <c r="C127" s="3" t="s">
        <v>7</v>
      </c>
      <c r="D127" s="37" t="s">
        <v>22</v>
      </c>
      <c r="E127" s="89">
        <v>2</v>
      </c>
      <c r="F127" s="90"/>
      <c r="G127" s="1"/>
      <c r="I127" s="4"/>
      <c r="J127" s="4"/>
      <c r="K127" s="4"/>
      <c r="L127" s="6">
        <v>0.375</v>
      </c>
      <c r="M127" s="3" t="s">
        <v>119</v>
      </c>
      <c r="N127" s="3" t="s">
        <v>7</v>
      </c>
      <c r="O127" s="37" t="s">
        <v>22</v>
      </c>
      <c r="P127" s="93">
        <v>3</v>
      </c>
      <c r="Q127" s="93"/>
    </row>
    <row r="128" spans="1:17" x14ac:dyDescent="0.3">
      <c r="A128" s="6">
        <v>0.38194444444444398</v>
      </c>
      <c r="B128" s="3">
        <v>0</v>
      </c>
      <c r="C128" s="3" t="s">
        <v>7</v>
      </c>
      <c r="D128" s="37" t="s">
        <v>22</v>
      </c>
      <c r="E128" s="89">
        <v>2</v>
      </c>
      <c r="F128" s="90"/>
      <c r="G128" s="1"/>
      <c r="I128" s="4"/>
      <c r="J128" s="4"/>
      <c r="K128" s="4"/>
      <c r="L128" s="6">
        <v>0.38194444444444398</v>
      </c>
      <c r="M128" s="3" t="s">
        <v>119</v>
      </c>
      <c r="N128" s="3" t="s">
        <v>30</v>
      </c>
      <c r="O128" s="37" t="s">
        <v>19</v>
      </c>
      <c r="P128" s="93">
        <v>3</v>
      </c>
      <c r="Q128" s="93"/>
    </row>
    <row r="129" spans="1:17" x14ac:dyDescent="0.3">
      <c r="A129" s="6">
        <v>0.38888888888888801</v>
      </c>
      <c r="B129" s="3">
        <v>0</v>
      </c>
      <c r="C129" s="3" t="s">
        <v>7</v>
      </c>
      <c r="D129" s="37" t="s">
        <v>28</v>
      </c>
      <c r="E129" s="89">
        <v>1</v>
      </c>
      <c r="F129" s="90"/>
      <c r="G129" s="1"/>
      <c r="I129" s="4"/>
      <c r="J129" s="4"/>
      <c r="K129" s="4"/>
      <c r="L129" s="6">
        <v>0.38888888888888801</v>
      </c>
      <c r="M129" s="3" t="s">
        <v>119</v>
      </c>
      <c r="N129" s="3" t="s">
        <v>30</v>
      </c>
      <c r="O129" s="37" t="s">
        <v>19</v>
      </c>
      <c r="P129" s="93">
        <v>3</v>
      </c>
      <c r="Q129" s="93"/>
    </row>
    <row r="130" spans="1:17" x14ac:dyDescent="0.3">
      <c r="A130" s="6">
        <v>0.39583333333333298</v>
      </c>
      <c r="B130" s="3">
        <v>0</v>
      </c>
      <c r="C130" s="3" t="s">
        <v>7</v>
      </c>
      <c r="D130" s="37" t="s">
        <v>22</v>
      </c>
      <c r="E130" s="89">
        <v>1</v>
      </c>
      <c r="F130" s="90"/>
      <c r="G130" s="1"/>
      <c r="I130" s="4"/>
      <c r="J130" s="4"/>
      <c r="K130" s="4"/>
      <c r="L130" s="6">
        <v>0.39583333333333298</v>
      </c>
      <c r="M130" s="3" t="s">
        <v>119</v>
      </c>
      <c r="N130" s="3" t="s">
        <v>30</v>
      </c>
      <c r="O130" s="37" t="s">
        <v>19</v>
      </c>
      <c r="P130" s="93">
        <v>3</v>
      </c>
      <c r="Q130" s="93"/>
    </row>
    <row r="131" spans="1:17" x14ac:dyDescent="0.3">
      <c r="A131" s="6">
        <v>0.40277777777777701</v>
      </c>
      <c r="B131" s="3">
        <v>0</v>
      </c>
      <c r="C131" s="3" t="s">
        <v>7</v>
      </c>
      <c r="D131" s="37" t="s">
        <v>22</v>
      </c>
      <c r="E131" s="89">
        <v>4</v>
      </c>
      <c r="F131" s="90"/>
      <c r="G131" s="1"/>
      <c r="I131" s="4"/>
      <c r="J131" s="4"/>
      <c r="K131" s="4"/>
      <c r="L131" s="6">
        <v>0.40277777777777701</v>
      </c>
      <c r="M131" s="3" t="s">
        <v>119</v>
      </c>
      <c r="N131" s="3" t="s">
        <v>30</v>
      </c>
      <c r="O131" s="37" t="s">
        <v>19</v>
      </c>
      <c r="P131" s="93">
        <v>3</v>
      </c>
      <c r="Q131" s="93"/>
    </row>
    <row r="132" spans="1:17" x14ac:dyDescent="0.3">
      <c r="A132" s="6">
        <v>0.40972222222222199</v>
      </c>
      <c r="B132" s="3">
        <v>0</v>
      </c>
      <c r="C132" s="3" t="s">
        <v>7</v>
      </c>
      <c r="D132" s="37" t="s">
        <v>22</v>
      </c>
      <c r="E132" s="89">
        <v>4</v>
      </c>
      <c r="F132" s="90"/>
      <c r="G132" s="1"/>
      <c r="I132" s="4"/>
      <c r="J132" s="4"/>
      <c r="K132" s="4"/>
      <c r="L132" s="6">
        <v>0.40972222222222199</v>
      </c>
      <c r="M132" s="3" t="s">
        <v>119</v>
      </c>
      <c r="N132" s="3" t="s">
        <v>30</v>
      </c>
      <c r="O132" s="37" t="s">
        <v>19</v>
      </c>
      <c r="P132" s="93">
        <v>3</v>
      </c>
      <c r="Q132" s="93"/>
    </row>
    <row r="133" spans="1:17" x14ac:dyDescent="0.3">
      <c r="A133" s="6">
        <v>0.41666666666666602</v>
      </c>
      <c r="B133" s="3" t="s">
        <v>118</v>
      </c>
      <c r="C133" s="3" t="s">
        <v>7</v>
      </c>
      <c r="D133" s="37" t="s">
        <v>19</v>
      </c>
      <c r="E133" s="89">
        <v>5</v>
      </c>
      <c r="F133" s="90"/>
      <c r="G133" s="1"/>
      <c r="I133" s="4"/>
      <c r="J133" s="4"/>
      <c r="K133" s="4"/>
      <c r="L133" s="6">
        <v>0.41666666666666602</v>
      </c>
      <c r="M133" s="3" t="s">
        <v>119</v>
      </c>
      <c r="N133" s="3" t="s">
        <v>30</v>
      </c>
      <c r="O133" s="37" t="s">
        <v>19</v>
      </c>
      <c r="P133" s="93">
        <v>3</v>
      </c>
      <c r="Q133" s="93"/>
    </row>
    <row r="135" spans="1:17" x14ac:dyDescent="0.3">
      <c r="L135" t="s">
        <v>129</v>
      </c>
    </row>
  </sheetData>
  <mergeCells count="260">
    <mergeCell ref="E8:F8"/>
    <mergeCell ref="P8:Q8"/>
    <mergeCell ref="E9:F9"/>
    <mergeCell ref="P9:Q9"/>
    <mergeCell ref="P6:Q6"/>
    <mergeCell ref="E7:F7"/>
    <mergeCell ref="P7:Q7"/>
    <mergeCell ref="A1:C1"/>
    <mergeCell ref="B2:C2"/>
    <mergeCell ref="D2:E2"/>
    <mergeCell ref="F2:H2"/>
    <mergeCell ref="M2:N2"/>
    <mergeCell ref="O2:P2"/>
    <mergeCell ref="E6:F6"/>
    <mergeCell ref="Q2:S2"/>
    <mergeCell ref="E4:F4"/>
    <mergeCell ref="P4:Q4"/>
    <mergeCell ref="E5:F5"/>
    <mergeCell ref="P5:Q5"/>
    <mergeCell ref="E14:F14"/>
    <mergeCell ref="P14:Q14"/>
    <mergeCell ref="E15:F15"/>
    <mergeCell ref="P15:Q15"/>
    <mergeCell ref="E12:F12"/>
    <mergeCell ref="P12:Q12"/>
    <mergeCell ref="E13:F13"/>
    <mergeCell ref="P13:Q13"/>
    <mergeCell ref="E10:F10"/>
    <mergeCell ref="P10:Q10"/>
    <mergeCell ref="E11:F11"/>
    <mergeCell ref="P11:Q11"/>
    <mergeCell ref="E20:F20"/>
    <mergeCell ref="P20:Q20"/>
    <mergeCell ref="E21:F21"/>
    <mergeCell ref="P21:Q21"/>
    <mergeCell ref="E18:F18"/>
    <mergeCell ref="P18:Q18"/>
    <mergeCell ref="E19:F19"/>
    <mergeCell ref="P19:Q19"/>
    <mergeCell ref="E16:F16"/>
    <mergeCell ref="P16:Q16"/>
    <mergeCell ref="E17:F17"/>
    <mergeCell ref="P17:Q17"/>
    <mergeCell ref="E26:F26"/>
    <mergeCell ref="P26:Q26"/>
    <mergeCell ref="E27:F27"/>
    <mergeCell ref="P27:Q27"/>
    <mergeCell ref="E24:F24"/>
    <mergeCell ref="P24:Q24"/>
    <mergeCell ref="E25:F25"/>
    <mergeCell ref="P25:Q25"/>
    <mergeCell ref="E22:F22"/>
    <mergeCell ref="P22:Q22"/>
    <mergeCell ref="E23:F23"/>
    <mergeCell ref="P23:Q23"/>
    <mergeCell ref="E32:F32"/>
    <mergeCell ref="P32:Q32"/>
    <mergeCell ref="E33:F33"/>
    <mergeCell ref="P33:Q33"/>
    <mergeCell ref="E30:F30"/>
    <mergeCell ref="P30:Q30"/>
    <mergeCell ref="E31:F31"/>
    <mergeCell ref="P31:Q31"/>
    <mergeCell ref="E28:F28"/>
    <mergeCell ref="P28:Q28"/>
    <mergeCell ref="E29:F29"/>
    <mergeCell ref="P29:Q29"/>
    <mergeCell ref="E38:F38"/>
    <mergeCell ref="P38:Q38"/>
    <mergeCell ref="E39:F39"/>
    <mergeCell ref="P39:Q39"/>
    <mergeCell ref="E36:F36"/>
    <mergeCell ref="P36:Q36"/>
    <mergeCell ref="E37:F37"/>
    <mergeCell ref="P37:Q37"/>
    <mergeCell ref="E34:F34"/>
    <mergeCell ref="P34:Q34"/>
    <mergeCell ref="E35:F35"/>
    <mergeCell ref="P35:Q35"/>
    <mergeCell ref="E44:F44"/>
    <mergeCell ref="P44:Q44"/>
    <mergeCell ref="E45:F45"/>
    <mergeCell ref="P45:Q45"/>
    <mergeCell ref="E42:F42"/>
    <mergeCell ref="P42:Q42"/>
    <mergeCell ref="E43:F43"/>
    <mergeCell ref="P43:Q43"/>
    <mergeCell ref="E40:F40"/>
    <mergeCell ref="P40:Q40"/>
    <mergeCell ref="E41:F41"/>
    <mergeCell ref="P41:Q41"/>
    <mergeCell ref="E50:F50"/>
    <mergeCell ref="P50:Q50"/>
    <mergeCell ref="E51:F51"/>
    <mergeCell ref="P51:Q51"/>
    <mergeCell ref="E48:F48"/>
    <mergeCell ref="P48:Q48"/>
    <mergeCell ref="E49:F49"/>
    <mergeCell ref="P49:Q49"/>
    <mergeCell ref="E46:F46"/>
    <mergeCell ref="P46:Q46"/>
    <mergeCell ref="E47:F47"/>
    <mergeCell ref="P47:Q47"/>
    <mergeCell ref="E56:F56"/>
    <mergeCell ref="P56:Q56"/>
    <mergeCell ref="E57:F57"/>
    <mergeCell ref="P57:Q57"/>
    <mergeCell ref="E54:F54"/>
    <mergeCell ref="P54:Q54"/>
    <mergeCell ref="E55:F55"/>
    <mergeCell ref="P55:Q55"/>
    <mergeCell ref="E52:F52"/>
    <mergeCell ref="P52:Q52"/>
    <mergeCell ref="E53:F53"/>
    <mergeCell ref="P53:Q53"/>
    <mergeCell ref="E62:F62"/>
    <mergeCell ref="P62:Q62"/>
    <mergeCell ref="E63:F63"/>
    <mergeCell ref="P63:Q63"/>
    <mergeCell ref="E60:F60"/>
    <mergeCell ref="P60:Q60"/>
    <mergeCell ref="E61:F61"/>
    <mergeCell ref="P61:Q61"/>
    <mergeCell ref="E58:F58"/>
    <mergeCell ref="P58:Q58"/>
    <mergeCell ref="E59:F59"/>
    <mergeCell ref="P59:Q59"/>
    <mergeCell ref="E73:F73"/>
    <mergeCell ref="P73:Q73"/>
    <mergeCell ref="E64:F64"/>
    <mergeCell ref="P64:Q64"/>
    <mergeCell ref="P66:Q66"/>
    <mergeCell ref="P67:Q67"/>
    <mergeCell ref="F71:H71"/>
    <mergeCell ref="Q71:S71"/>
    <mergeCell ref="A69:C69"/>
    <mergeCell ref="B70:C70"/>
    <mergeCell ref="D70:E70"/>
    <mergeCell ref="M70:N70"/>
    <mergeCell ref="O70:P70"/>
    <mergeCell ref="E78:F78"/>
    <mergeCell ref="P78:Q78"/>
    <mergeCell ref="E79:F79"/>
    <mergeCell ref="P79:Q79"/>
    <mergeCell ref="E76:F76"/>
    <mergeCell ref="P76:Q76"/>
    <mergeCell ref="E77:F77"/>
    <mergeCell ref="P77:Q77"/>
    <mergeCell ref="E74:F74"/>
    <mergeCell ref="P74:Q74"/>
    <mergeCell ref="E75:F75"/>
    <mergeCell ref="P75:Q75"/>
    <mergeCell ref="E84:F84"/>
    <mergeCell ref="P84:Q84"/>
    <mergeCell ref="E85:F85"/>
    <mergeCell ref="P85:Q85"/>
    <mergeCell ref="E82:F82"/>
    <mergeCell ref="P82:Q82"/>
    <mergeCell ref="E83:F83"/>
    <mergeCell ref="P83:Q83"/>
    <mergeCell ref="E80:F80"/>
    <mergeCell ref="P80:Q80"/>
    <mergeCell ref="E81:F81"/>
    <mergeCell ref="P81:Q81"/>
    <mergeCell ref="E90:F90"/>
    <mergeCell ref="P90:Q90"/>
    <mergeCell ref="E91:F91"/>
    <mergeCell ref="P91:Q91"/>
    <mergeCell ref="E88:F88"/>
    <mergeCell ref="P88:Q88"/>
    <mergeCell ref="E89:F89"/>
    <mergeCell ref="P89:Q89"/>
    <mergeCell ref="E86:F86"/>
    <mergeCell ref="P86:Q86"/>
    <mergeCell ref="E87:F87"/>
    <mergeCell ref="P87:Q87"/>
    <mergeCell ref="E96:F96"/>
    <mergeCell ref="P96:Q96"/>
    <mergeCell ref="E97:F97"/>
    <mergeCell ref="P97:Q97"/>
    <mergeCell ref="E94:F94"/>
    <mergeCell ref="P94:Q94"/>
    <mergeCell ref="E95:F95"/>
    <mergeCell ref="P95:Q95"/>
    <mergeCell ref="E92:F92"/>
    <mergeCell ref="P92:Q92"/>
    <mergeCell ref="E93:F93"/>
    <mergeCell ref="P93:Q93"/>
    <mergeCell ref="E102:F102"/>
    <mergeCell ref="P102:Q102"/>
    <mergeCell ref="E103:F103"/>
    <mergeCell ref="P103:Q103"/>
    <mergeCell ref="E100:F100"/>
    <mergeCell ref="P100:Q100"/>
    <mergeCell ref="E101:F101"/>
    <mergeCell ref="P101:Q101"/>
    <mergeCell ref="E98:F98"/>
    <mergeCell ref="P98:Q98"/>
    <mergeCell ref="E99:F99"/>
    <mergeCell ref="P99:Q99"/>
    <mergeCell ref="E108:F108"/>
    <mergeCell ref="P108:Q108"/>
    <mergeCell ref="E109:F109"/>
    <mergeCell ref="P109:Q109"/>
    <mergeCell ref="E106:F106"/>
    <mergeCell ref="P106:Q106"/>
    <mergeCell ref="E107:F107"/>
    <mergeCell ref="P107:Q107"/>
    <mergeCell ref="E104:F104"/>
    <mergeCell ref="P104:Q104"/>
    <mergeCell ref="E105:F105"/>
    <mergeCell ref="P105:Q105"/>
    <mergeCell ref="E114:F114"/>
    <mergeCell ref="P114:Q114"/>
    <mergeCell ref="E115:F115"/>
    <mergeCell ref="P115:Q115"/>
    <mergeCell ref="E112:F112"/>
    <mergeCell ref="P112:Q112"/>
    <mergeCell ref="E113:F113"/>
    <mergeCell ref="P113:Q113"/>
    <mergeCell ref="E110:F110"/>
    <mergeCell ref="P110:Q110"/>
    <mergeCell ref="E111:F111"/>
    <mergeCell ref="P111:Q111"/>
    <mergeCell ref="E120:F120"/>
    <mergeCell ref="P120:Q120"/>
    <mergeCell ref="E121:F121"/>
    <mergeCell ref="P121:Q121"/>
    <mergeCell ref="E118:F118"/>
    <mergeCell ref="P118:Q118"/>
    <mergeCell ref="E119:F119"/>
    <mergeCell ref="P119:Q119"/>
    <mergeCell ref="E116:F116"/>
    <mergeCell ref="P116:Q116"/>
    <mergeCell ref="E117:F117"/>
    <mergeCell ref="P117:Q117"/>
    <mergeCell ref="E126:F126"/>
    <mergeCell ref="P126:Q126"/>
    <mergeCell ref="E127:F127"/>
    <mergeCell ref="P127:Q127"/>
    <mergeCell ref="E124:F124"/>
    <mergeCell ref="P124:Q124"/>
    <mergeCell ref="E125:F125"/>
    <mergeCell ref="P125:Q125"/>
    <mergeCell ref="E122:F122"/>
    <mergeCell ref="P122:Q122"/>
    <mergeCell ref="E123:F123"/>
    <mergeCell ref="P123:Q123"/>
    <mergeCell ref="E132:F132"/>
    <mergeCell ref="P132:Q132"/>
    <mergeCell ref="E133:F133"/>
    <mergeCell ref="P133:Q133"/>
    <mergeCell ref="E130:F130"/>
    <mergeCell ref="P130:Q130"/>
    <mergeCell ref="E131:F131"/>
    <mergeCell ref="P131:Q131"/>
    <mergeCell ref="E128:F128"/>
    <mergeCell ref="P128:Q128"/>
    <mergeCell ref="E129:F129"/>
    <mergeCell ref="P129:Q129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150F-F70B-4595-B3A8-CFB4E3F31D70}">
  <dimension ref="A1:Y134"/>
  <sheetViews>
    <sheetView topLeftCell="O1" workbookViewId="0">
      <selection activeCell="T1" sqref="T1:Y5"/>
    </sheetView>
  </sheetViews>
  <sheetFormatPr defaultRowHeight="14.4" x14ac:dyDescent="0.3"/>
  <sheetData>
    <row r="1" spans="1:25" x14ac:dyDescent="0.3">
      <c r="A1" s="98" t="s">
        <v>14</v>
      </c>
      <c r="B1" s="98"/>
      <c r="C1" s="98"/>
      <c r="F1" s="19">
        <v>0.42569444444444443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</row>
    <row r="2" spans="1:25" x14ac:dyDescent="0.3">
      <c r="A2" t="s">
        <v>0</v>
      </c>
      <c r="B2" s="99" t="s">
        <v>130</v>
      </c>
      <c r="C2" s="98"/>
      <c r="D2" s="86" t="s">
        <v>1</v>
      </c>
      <c r="E2" s="86"/>
      <c r="F2" s="98" t="s">
        <v>132</v>
      </c>
      <c r="G2" s="98"/>
      <c r="H2" s="98"/>
      <c r="L2" t="s">
        <v>0</v>
      </c>
      <c r="M2" s="99" t="s">
        <v>131</v>
      </c>
      <c r="N2" s="98"/>
      <c r="O2" s="86" t="s">
        <v>1</v>
      </c>
      <c r="P2" s="86"/>
      <c r="Q2" s="98"/>
      <c r="R2" s="98"/>
      <c r="S2" s="98"/>
      <c r="T2">
        <f t="shared" ref="T2:Y2" si="0">COUNTIF($E$5:$F$64,T1)*10</f>
        <v>10</v>
      </c>
      <c r="U2">
        <f t="shared" si="0"/>
        <v>470</v>
      </c>
      <c r="V2">
        <f t="shared" si="0"/>
        <v>60</v>
      </c>
      <c r="W2">
        <f t="shared" si="0"/>
        <v>0</v>
      </c>
      <c r="X2">
        <f t="shared" si="0"/>
        <v>50</v>
      </c>
      <c r="Y2">
        <f t="shared" si="0"/>
        <v>10</v>
      </c>
    </row>
    <row r="3" spans="1:25" x14ac:dyDescent="0.3">
      <c r="F3" s="98" t="s">
        <v>133</v>
      </c>
      <c r="G3" s="98"/>
      <c r="H3" s="98"/>
      <c r="T3">
        <f t="shared" ref="T3:Y3" si="1">COUNTIF($P$5:$Q$64,T1)*10</f>
        <v>130</v>
      </c>
      <c r="U3">
        <f t="shared" si="1"/>
        <v>170</v>
      </c>
      <c r="V3">
        <f t="shared" si="1"/>
        <v>30</v>
      </c>
      <c r="W3">
        <f t="shared" si="1"/>
        <v>50</v>
      </c>
      <c r="X3">
        <f t="shared" si="1"/>
        <v>210</v>
      </c>
      <c r="Y3">
        <f t="shared" si="1"/>
        <v>10</v>
      </c>
    </row>
    <row r="4" spans="1:25" x14ac:dyDescent="0.3">
      <c r="A4" s="5" t="s">
        <v>5</v>
      </c>
      <c r="B4" s="5" t="s">
        <v>4</v>
      </c>
      <c r="C4" s="5" t="s">
        <v>6</v>
      </c>
      <c r="D4" s="40" t="s">
        <v>11</v>
      </c>
      <c r="E4" s="87" t="s">
        <v>12</v>
      </c>
      <c r="F4" s="88"/>
      <c r="G4" s="1"/>
      <c r="L4" s="5" t="s">
        <v>5</v>
      </c>
      <c r="M4" s="5" t="s">
        <v>4</v>
      </c>
      <c r="N4" s="5" t="s">
        <v>6</v>
      </c>
      <c r="O4" s="40" t="s">
        <v>11</v>
      </c>
      <c r="P4" s="87" t="s">
        <v>12</v>
      </c>
      <c r="Q4" s="87"/>
      <c r="T4">
        <f>COUNTIF($E$74:$F$133,$T$1)*10</f>
        <v>0</v>
      </c>
      <c r="U4">
        <f>COUNTIF($E$74:$F$133,$U$1)*10</f>
        <v>580</v>
      </c>
      <c r="V4">
        <f>COUNTIF($E$74:$F$133,$V$1)*10</f>
        <v>20</v>
      </c>
      <c r="W4">
        <f>COUNTIF($E$74:$F$133,$W$1)*10</f>
        <v>0</v>
      </c>
      <c r="X4">
        <f>COUNTIF($E$74:$F$133,$X$1)*10</f>
        <v>0</v>
      </c>
      <c r="Y4">
        <f>COUNTIF($E$74:$F$133,$Y$1)*10</f>
        <v>0</v>
      </c>
    </row>
    <row r="5" spans="1:25" x14ac:dyDescent="0.3">
      <c r="A5" s="6">
        <v>6.9444444444444441E-3</v>
      </c>
      <c r="B5" s="3">
        <v>0</v>
      </c>
      <c r="C5" s="3" t="s">
        <v>7</v>
      </c>
      <c r="D5" s="37" t="s">
        <v>251</v>
      </c>
      <c r="E5" s="89">
        <v>5</v>
      </c>
      <c r="F5" s="90"/>
      <c r="G5" s="1"/>
      <c r="I5" s="4"/>
      <c r="J5" s="4"/>
      <c r="K5" s="4"/>
      <c r="L5" s="6">
        <v>6.9444444444444441E-3</v>
      </c>
      <c r="M5" s="3">
        <v>0</v>
      </c>
      <c r="N5" s="3" t="s">
        <v>7</v>
      </c>
      <c r="O5" s="37" t="s">
        <v>22</v>
      </c>
      <c r="P5" s="93">
        <v>6</v>
      </c>
      <c r="Q5" s="93"/>
      <c r="T5">
        <f t="shared" ref="T5:Y5" si="2">COUNTIF($P$74:$Q$133,T1)*10</f>
        <v>0</v>
      </c>
      <c r="U5">
        <f t="shared" si="2"/>
        <v>310</v>
      </c>
      <c r="V5">
        <f t="shared" si="2"/>
        <v>0</v>
      </c>
      <c r="W5">
        <f t="shared" si="2"/>
        <v>30</v>
      </c>
      <c r="X5">
        <f t="shared" si="2"/>
        <v>210</v>
      </c>
      <c r="Y5">
        <f t="shared" si="2"/>
        <v>50</v>
      </c>
    </row>
    <row r="6" spans="1:25" x14ac:dyDescent="0.3">
      <c r="A6" s="6">
        <v>1.3888888888888888E-2</v>
      </c>
      <c r="B6" s="3" t="s">
        <v>116</v>
      </c>
      <c r="C6" s="3" t="s">
        <v>7</v>
      </c>
      <c r="D6" s="37" t="s">
        <v>22</v>
      </c>
      <c r="E6" s="89">
        <v>5</v>
      </c>
      <c r="F6" s="90"/>
      <c r="G6" s="1"/>
      <c r="I6" s="4"/>
      <c r="J6" s="4"/>
      <c r="K6" s="4"/>
      <c r="L6" s="6">
        <v>1.3888888888888888E-2</v>
      </c>
      <c r="M6" s="3">
        <v>0</v>
      </c>
      <c r="N6" s="3" t="s">
        <v>7</v>
      </c>
      <c r="O6" s="37" t="s">
        <v>21</v>
      </c>
      <c r="P6" s="93">
        <v>1</v>
      </c>
      <c r="Q6" s="93"/>
    </row>
    <row r="7" spans="1:25" x14ac:dyDescent="0.3">
      <c r="A7" s="6">
        <v>2.0833333333333301E-2</v>
      </c>
      <c r="B7" s="3" t="s">
        <v>116</v>
      </c>
      <c r="C7" s="3" t="s">
        <v>7</v>
      </c>
      <c r="D7" s="37" t="s">
        <v>22</v>
      </c>
      <c r="E7" s="89">
        <v>5</v>
      </c>
      <c r="F7" s="90"/>
      <c r="G7" s="1"/>
      <c r="I7" s="4"/>
      <c r="J7" s="4"/>
      <c r="K7" s="4"/>
      <c r="L7" s="6">
        <v>2.0833333333333301E-2</v>
      </c>
      <c r="M7" s="3">
        <v>0</v>
      </c>
      <c r="N7" s="3" t="s">
        <v>7</v>
      </c>
      <c r="O7" s="37" t="s">
        <v>22</v>
      </c>
      <c r="P7" s="93">
        <v>1</v>
      </c>
      <c r="Q7" s="93"/>
    </row>
    <row r="8" spans="1:25" x14ac:dyDescent="0.3">
      <c r="A8" s="6">
        <v>2.77777777777777E-2</v>
      </c>
      <c r="B8" s="3" t="s">
        <v>116</v>
      </c>
      <c r="C8" s="3" t="s">
        <v>7</v>
      </c>
      <c r="D8" s="37" t="s">
        <v>22</v>
      </c>
      <c r="E8" s="89">
        <v>5</v>
      </c>
      <c r="F8" s="90"/>
      <c r="G8" s="1"/>
      <c r="I8" s="4"/>
      <c r="J8" s="4"/>
      <c r="K8" s="4"/>
      <c r="L8" s="6">
        <v>2.77777777777777E-2</v>
      </c>
      <c r="M8" s="3">
        <v>0</v>
      </c>
      <c r="N8" s="3" t="s">
        <v>7</v>
      </c>
      <c r="O8" s="37" t="s">
        <v>28</v>
      </c>
      <c r="P8" s="93">
        <v>3</v>
      </c>
      <c r="Q8" s="93"/>
    </row>
    <row r="9" spans="1:25" x14ac:dyDescent="0.3">
      <c r="A9" s="6">
        <v>3.4722222222222203E-2</v>
      </c>
      <c r="B9" s="3" t="s">
        <v>116</v>
      </c>
      <c r="C9" s="3" t="s">
        <v>7</v>
      </c>
      <c r="D9" s="37" t="s">
        <v>22</v>
      </c>
      <c r="E9" s="89">
        <v>5</v>
      </c>
      <c r="F9" s="90"/>
      <c r="G9" s="1"/>
      <c r="I9" s="4"/>
      <c r="J9" s="4"/>
      <c r="K9" s="4"/>
      <c r="L9" s="6">
        <v>3.4722222222222203E-2</v>
      </c>
      <c r="M9" s="3">
        <v>0</v>
      </c>
      <c r="N9" s="3" t="s">
        <v>7</v>
      </c>
      <c r="O9" s="37" t="s">
        <v>28</v>
      </c>
      <c r="P9" s="93">
        <v>3</v>
      </c>
      <c r="Q9" s="93"/>
    </row>
    <row r="10" spans="1:25" x14ac:dyDescent="0.3">
      <c r="A10" s="6">
        <v>4.1666666666666602E-2</v>
      </c>
      <c r="B10" s="3" t="s">
        <v>119</v>
      </c>
      <c r="C10" s="3" t="s">
        <v>7</v>
      </c>
      <c r="D10" s="37" t="s">
        <v>22</v>
      </c>
      <c r="E10" s="89">
        <v>6</v>
      </c>
      <c r="F10" s="90"/>
      <c r="G10" s="1"/>
      <c r="I10" s="4"/>
      <c r="J10" s="4"/>
      <c r="K10" s="4"/>
      <c r="L10" s="6">
        <v>4.1666666666666602E-2</v>
      </c>
      <c r="M10" s="3">
        <v>0</v>
      </c>
      <c r="N10" s="3" t="s">
        <v>7</v>
      </c>
      <c r="O10" s="37" t="s">
        <v>23</v>
      </c>
      <c r="P10" s="93">
        <v>3</v>
      </c>
      <c r="Q10" s="93"/>
    </row>
    <row r="11" spans="1:25" x14ac:dyDescent="0.3">
      <c r="A11" s="6">
        <v>4.8611111111111098E-2</v>
      </c>
      <c r="B11" s="3" t="s">
        <v>118</v>
      </c>
      <c r="C11" s="3" t="s">
        <v>7</v>
      </c>
      <c r="D11" s="37" t="s">
        <v>22</v>
      </c>
      <c r="E11" s="89">
        <v>3</v>
      </c>
      <c r="F11" s="90"/>
      <c r="G11" s="1"/>
      <c r="I11" s="4"/>
      <c r="J11" s="4"/>
      <c r="K11" s="4"/>
      <c r="L11" s="6">
        <v>4.8611111111111098E-2</v>
      </c>
      <c r="M11" s="3">
        <v>0</v>
      </c>
      <c r="N11" s="3" t="s">
        <v>7</v>
      </c>
      <c r="O11" s="37" t="s">
        <v>22</v>
      </c>
      <c r="P11" s="93">
        <v>2</v>
      </c>
      <c r="Q11" s="93"/>
    </row>
    <row r="12" spans="1:25" x14ac:dyDescent="0.3">
      <c r="A12" s="6">
        <v>5.5555555555555497E-2</v>
      </c>
      <c r="B12" s="3" t="s">
        <v>119</v>
      </c>
      <c r="C12" s="3" t="s">
        <v>7</v>
      </c>
      <c r="D12" s="37" t="s">
        <v>22</v>
      </c>
      <c r="E12" s="89">
        <v>3</v>
      </c>
      <c r="F12" s="90"/>
      <c r="G12" s="1"/>
      <c r="I12" s="4"/>
      <c r="J12" s="4"/>
      <c r="K12" s="4"/>
      <c r="L12" s="6">
        <v>5.5555555555555497E-2</v>
      </c>
      <c r="M12" s="3">
        <v>0</v>
      </c>
      <c r="N12" s="3" t="s">
        <v>7</v>
      </c>
      <c r="O12" s="37" t="s">
        <v>21</v>
      </c>
      <c r="P12" s="93">
        <v>1</v>
      </c>
      <c r="Q12" s="93"/>
    </row>
    <row r="13" spans="1:25" x14ac:dyDescent="0.3">
      <c r="A13" s="6">
        <v>6.25E-2</v>
      </c>
      <c r="B13" s="3" t="s">
        <v>119</v>
      </c>
      <c r="C13" s="3" t="s">
        <v>7</v>
      </c>
      <c r="D13" s="37" t="s">
        <v>26</v>
      </c>
      <c r="E13" s="89">
        <v>3</v>
      </c>
      <c r="F13" s="90"/>
      <c r="G13" s="1"/>
      <c r="I13" s="4"/>
      <c r="J13" s="4"/>
      <c r="K13" s="4"/>
      <c r="L13" s="6">
        <v>6.25E-2</v>
      </c>
      <c r="M13" s="3">
        <v>0</v>
      </c>
      <c r="N13" s="3" t="s">
        <v>7</v>
      </c>
      <c r="O13" s="37" t="s">
        <v>26</v>
      </c>
      <c r="P13" s="93">
        <v>1</v>
      </c>
      <c r="Q13" s="93"/>
    </row>
    <row r="14" spans="1:25" x14ac:dyDescent="0.3">
      <c r="A14" s="6">
        <v>6.9444444444444406E-2</v>
      </c>
      <c r="B14" s="3" t="s">
        <v>119</v>
      </c>
      <c r="C14" s="3" t="s">
        <v>7</v>
      </c>
      <c r="D14" s="37" t="s">
        <v>26</v>
      </c>
      <c r="E14" s="89">
        <v>3</v>
      </c>
      <c r="F14" s="90"/>
      <c r="G14" s="1"/>
      <c r="I14" s="4"/>
      <c r="J14" s="4"/>
      <c r="K14" s="4"/>
      <c r="L14" s="6">
        <v>6.9444444444444406E-2</v>
      </c>
      <c r="M14" s="3">
        <v>0</v>
      </c>
      <c r="N14" s="3" t="s">
        <v>7</v>
      </c>
      <c r="O14" s="37" t="s">
        <v>22</v>
      </c>
      <c r="P14" s="93">
        <v>1</v>
      </c>
      <c r="Q14" s="93"/>
    </row>
    <row r="15" spans="1:25" x14ac:dyDescent="0.3">
      <c r="A15" s="6">
        <v>7.6388888888888895E-2</v>
      </c>
      <c r="B15" s="3" t="s">
        <v>119</v>
      </c>
      <c r="C15" s="3" t="s">
        <v>7</v>
      </c>
      <c r="D15" s="37" t="s">
        <v>26</v>
      </c>
      <c r="E15" s="89">
        <v>3</v>
      </c>
      <c r="F15" s="90"/>
      <c r="G15" s="1"/>
      <c r="I15" s="4"/>
      <c r="J15" s="4"/>
      <c r="K15" s="4"/>
      <c r="L15" s="6">
        <v>7.6388888888888895E-2</v>
      </c>
      <c r="M15" s="3">
        <v>0</v>
      </c>
      <c r="N15" s="3" t="s">
        <v>7</v>
      </c>
      <c r="O15" s="37" t="s">
        <v>26</v>
      </c>
      <c r="P15" s="93">
        <v>1</v>
      </c>
      <c r="Q15" s="93"/>
    </row>
    <row r="16" spans="1:25" x14ac:dyDescent="0.3">
      <c r="A16" s="6">
        <v>8.3333333333333301E-2</v>
      </c>
      <c r="B16" s="3" t="s">
        <v>119</v>
      </c>
      <c r="C16" s="3" t="s">
        <v>7</v>
      </c>
      <c r="D16" s="37" t="s">
        <v>28</v>
      </c>
      <c r="E16" s="89">
        <v>3</v>
      </c>
      <c r="F16" s="90"/>
      <c r="G16" s="1"/>
      <c r="I16" s="4"/>
      <c r="J16" s="4"/>
      <c r="K16" s="4"/>
      <c r="L16" s="6">
        <v>8.3333333333333301E-2</v>
      </c>
      <c r="M16" s="3">
        <v>0</v>
      </c>
      <c r="N16" s="3" t="s">
        <v>7</v>
      </c>
      <c r="O16" s="37" t="s">
        <v>26</v>
      </c>
      <c r="P16" s="93">
        <v>1</v>
      </c>
      <c r="Q16" s="93"/>
    </row>
    <row r="17" spans="1:17" x14ac:dyDescent="0.3">
      <c r="A17" s="6">
        <v>9.0277777777777707E-2</v>
      </c>
      <c r="B17" s="3" t="s">
        <v>119</v>
      </c>
      <c r="C17" s="3" t="s">
        <v>7</v>
      </c>
      <c r="D17" s="37" t="s">
        <v>22</v>
      </c>
      <c r="E17" s="89">
        <v>2</v>
      </c>
      <c r="F17" s="90"/>
      <c r="G17" s="1"/>
      <c r="I17" s="4"/>
      <c r="J17" s="4"/>
      <c r="K17" s="4"/>
      <c r="L17" s="6">
        <v>9.0277777777777707E-2</v>
      </c>
      <c r="M17" s="3">
        <v>0</v>
      </c>
      <c r="N17" s="3" t="s">
        <v>7</v>
      </c>
      <c r="O17" s="37" t="s">
        <v>22</v>
      </c>
      <c r="P17" s="93">
        <v>2</v>
      </c>
      <c r="Q17" s="93"/>
    </row>
    <row r="18" spans="1:17" x14ac:dyDescent="0.3">
      <c r="A18" s="6">
        <v>9.7222222222222293E-2</v>
      </c>
      <c r="B18" s="3" t="s">
        <v>119</v>
      </c>
      <c r="C18" s="3" t="s">
        <v>7</v>
      </c>
      <c r="D18" s="37" t="s">
        <v>22</v>
      </c>
      <c r="E18" s="89">
        <v>1</v>
      </c>
      <c r="F18" s="90"/>
      <c r="G18" s="1"/>
      <c r="I18" s="4"/>
      <c r="J18" s="4"/>
      <c r="K18" s="4"/>
      <c r="L18" s="6">
        <v>9.7222222222222293E-2</v>
      </c>
      <c r="M18" s="3">
        <v>0</v>
      </c>
      <c r="N18" s="3" t="s">
        <v>7</v>
      </c>
      <c r="O18" s="37" t="s">
        <v>19</v>
      </c>
      <c r="P18" s="93">
        <v>2</v>
      </c>
      <c r="Q18" s="93"/>
    </row>
    <row r="19" spans="1:17" x14ac:dyDescent="0.3">
      <c r="A19" s="6">
        <v>0.104166666666667</v>
      </c>
      <c r="B19" s="3" t="s">
        <v>119</v>
      </c>
      <c r="C19" s="3" t="s">
        <v>7</v>
      </c>
      <c r="D19" s="37" t="s">
        <v>22</v>
      </c>
      <c r="E19" s="89">
        <v>2</v>
      </c>
      <c r="F19" s="90"/>
      <c r="G19" s="1"/>
      <c r="I19" s="4"/>
      <c r="J19" s="4"/>
      <c r="K19" s="4"/>
      <c r="L19" s="6">
        <v>0.104166666666667</v>
      </c>
      <c r="M19" s="3">
        <v>0</v>
      </c>
      <c r="N19" s="3" t="s">
        <v>7</v>
      </c>
      <c r="O19" s="37" t="s">
        <v>19</v>
      </c>
      <c r="P19" s="93">
        <v>2</v>
      </c>
      <c r="Q19" s="93"/>
    </row>
    <row r="20" spans="1:17" x14ac:dyDescent="0.3">
      <c r="A20" s="6">
        <v>0.11111111111111099</v>
      </c>
      <c r="B20" s="3" t="s">
        <v>119</v>
      </c>
      <c r="C20" s="3" t="s">
        <v>7</v>
      </c>
      <c r="D20" s="37" t="s">
        <v>22</v>
      </c>
      <c r="E20" s="89">
        <v>2</v>
      </c>
      <c r="F20" s="90"/>
      <c r="G20" s="1"/>
      <c r="I20" s="4"/>
      <c r="J20" s="4"/>
      <c r="K20" s="4"/>
      <c r="L20" s="6">
        <v>0.11111111111111099</v>
      </c>
      <c r="M20" s="3">
        <v>0</v>
      </c>
      <c r="N20" s="3" t="s">
        <v>7</v>
      </c>
      <c r="O20" s="37" t="s">
        <v>19</v>
      </c>
      <c r="P20" s="93">
        <v>2</v>
      </c>
      <c r="Q20" s="93"/>
    </row>
    <row r="21" spans="1:17" x14ac:dyDescent="0.3">
      <c r="A21" s="6">
        <v>0.118055555555555</v>
      </c>
      <c r="B21" s="3" t="s">
        <v>119</v>
      </c>
      <c r="C21" s="3" t="s">
        <v>7</v>
      </c>
      <c r="D21" s="37" t="s">
        <v>252</v>
      </c>
      <c r="E21" s="89">
        <v>2</v>
      </c>
      <c r="F21" s="90"/>
      <c r="G21" s="1"/>
      <c r="I21" s="4"/>
      <c r="J21" s="4"/>
      <c r="K21" s="4"/>
      <c r="L21" s="6">
        <v>0.118055555555555</v>
      </c>
      <c r="M21" s="3">
        <v>0</v>
      </c>
      <c r="N21" s="3" t="s">
        <v>7</v>
      </c>
      <c r="O21" s="37" t="s">
        <v>26</v>
      </c>
      <c r="P21" s="93">
        <v>1</v>
      </c>
      <c r="Q21" s="93"/>
    </row>
    <row r="22" spans="1:17" x14ac:dyDescent="0.3">
      <c r="A22" s="6">
        <v>0.125</v>
      </c>
      <c r="B22" s="3" t="s">
        <v>119</v>
      </c>
      <c r="C22" s="3" t="s">
        <v>7</v>
      </c>
      <c r="D22" s="37" t="s">
        <v>252</v>
      </c>
      <c r="E22" s="89">
        <v>2</v>
      </c>
      <c r="F22" s="90"/>
      <c r="G22" s="1"/>
      <c r="I22" s="4"/>
      <c r="J22" s="4"/>
      <c r="K22" s="4"/>
      <c r="L22" s="6">
        <v>0.125</v>
      </c>
      <c r="M22" s="3">
        <v>0</v>
      </c>
      <c r="N22" s="3" t="s">
        <v>7</v>
      </c>
      <c r="O22" s="37" t="s">
        <v>21</v>
      </c>
      <c r="P22" s="93">
        <v>1</v>
      </c>
      <c r="Q22" s="93"/>
    </row>
    <row r="23" spans="1:17" x14ac:dyDescent="0.3">
      <c r="A23" s="6">
        <v>0.131944444444444</v>
      </c>
      <c r="B23" s="3" t="s">
        <v>119</v>
      </c>
      <c r="C23" s="3" t="s">
        <v>7</v>
      </c>
      <c r="D23" s="37" t="s">
        <v>252</v>
      </c>
      <c r="E23" s="89">
        <v>2</v>
      </c>
      <c r="F23" s="90"/>
      <c r="G23" s="1"/>
      <c r="I23" s="4"/>
      <c r="J23" s="4"/>
      <c r="K23" s="4"/>
      <c r="L23" s="6">
        <v>0.131944444444444</v>
      </c>
      <c r="M23" s="3">
        <v>0</v>
      </c>
      <c r="N23" s="3" t="s">
        <v>7</v>
      </c>
      <c r="O23" s="37" t="s">
        <v>22</v>
      </c>
      <c r="P23" s="93">
        <v>1</v>
      </c>
      <c r="Q23" s="93"/>
    </row>
    <row r="24" spans="1:17" x14ac:dyDescent="0.3">
      <c r="A24" s="6">
        <v>0.13888888888888801</v>
      </c>
      <c r="B24" s="3" t="s">
        <v>119</v>
      </c>
      <c r="C24" s="3" t="s">
        <v>7</v>
      </c>
      <c r="D24" s="37" t="s">
        <v>252</v>
      </c>
      <c r="E24" s="89">
        <v>2</v>
      </c>
      <c r="F24" s="90"/>
      <c r="G24" s="1"/>
      <c r="I24" s="4"/>
      <c r="J24" s="4"/>
      <c r="K24" s="4"/>
      <c r="L24" s="6">
        <v>0.13888888888888801</v>
      </c>
      <c r="M24" s="3">
        <v>0</v>
      </c>
      <c r="N24" s="3" t="s">
        <v>7</v>
      </c>
      <c r="O24" s="37" t="s">
        <v>22</v>
      </c>
      <c r="P24" s="93">
        <v>1</v>
      </c>
      <c r="Q24" s="93"/>
    </row>
    <row r="25" spans="1:17" x14ac:dyDescent="0.3">
      <c r="A25" s="6">
        <v>0.14583333333333301</v>
      </c>
      <c r="B25" s="3" t="s">
        <v>119</v>
      </c>
      <c r="C25" s="3" t="s">
        <v>7</v>
      </c>
      <c r="D25" s="37" t="s">
        <v>252</v>
      </c>
      <c r="E25" s="89">
        <v>2</v>
      </c>
      <c r="F25" s="90"/>
      <c r="G25" s="1"/>
      <c r="I25" s="4"/>
      <c r="J25" s="4"/>
      <c r="K25" s="4"/>
      <c r="L25" s="6">
        <v>0.14583333333333301</v>
      </c>
      <c r="M25" s="3">
        <v>0</v>
      </c>
      <c r="N25" s="3" t="s">
        <v>7</v>
      </c>
      <c r="O25" s="37" t="s">
        <v>22</v>
      </c>
      <c r="P25" s="93">
        <v>4</v>
      </c>
      <c r="Q25" s="93"/>
    </row>
    <row r="26" spans="1:17" x14ac:dyDescent="0.3">
      <c r="A26" s="6">
        <v>0.15277777777777701</v>
      </c>
      <c r="B26" s="3" t="s">
        <v>119</v>
      </c>
      <c r="C26" s="3" t="s">
        <v>7</v>
      </c>
      <c r="D26" s="37" t="s">
        <v>252</v>
      </c>
      <c r="E26" s="89">
        <v>2</v>
      </c>
      <c r="F26" s="90"/>
      <c r="G26" s="1"/>
      <c r="I26" s="4"/>
      <c r="J26" s="4"/>
      <c r="K26" s="4"/>
      <c r="L26" s="6">
        <v>0.15277777777777701</v>
      </c>
      <c r="M26" s="3">
        <v>0</v>
      </c>
      <c r="N26" s="3" t="s">
        <v>7</v>
      </c>
      <c r="O26" s="37" t="s">
        <v>26</v>
      </c>
      <c r="P26" s="93">
        <v>2</v>
      </c>
      <c r="Q26" s="93"/>
    </row>
    <row r="27" spans="1:17" x14ac:dyDescent="0.3">
      <c r="A27" s="6">
        <v>0.15972222222222199</v>
      </c>
      <c r="B27" s="3" t="s">
        <v>119</v>
      </c>
      <c r="C27" s="3" t="s">
        <v>7</v>
      </c>
      <c r="D27" s="37" t="s">
        <v>252</v>
      </c>
      <c r="E27" s="89">
        <v>2</v>
      </c>
      <c r="F27" s="90"/>
      <c r="G27" s="1"/>
      <c r="I27" s="4"/>
      <c r="J27" s="4"/>
      <c r="K27" s="4"/>
      <c r="L27" s="6">
        <v>0.15972222222222199</v>
      </c>
      <c r="M27" s="3">
        <v>0</v>
      </c>
      <c r="N27" s="3" t="s">
        <v>7</v>
      </c>
      <c r="O27" s="37" t="s">
        <v>22</v>
      </c>
      <c r="P27" s="93">
        <v>2</v>
      </c>
      <c r="Q27" s="93"/>
    </row>
    <row r="28" spans="1:17" x14ac:dyDescent="0.3">
      <c r="A28" s="6">
        <v>0.16666666666666599</v>
      </c>
      <c r="B28" s="3" t="s">
        <v>119</v>
      </c>
      <c r="C28" s="3" t="s">
        <v>7</v>
      </c>
      <c r="D28" s="37" t="s">
        <v>252</v>
      </c>
      <c r="E28" s="89">
        <v>2</v>
      </c>
      <c r="F28" s="90"/>
      <c r="G28" s="1"/>
      <c r="I28" s="4"/>
      <c r="J28" s="4"/>
      <c r="K28" s="4"/>
      <c r="L28" s="6">
        <v>0.16666666666666599</v>
      </c>
      <c r="M28" s="3">
        <v>0</v>
      </c>
      <c r="N28" s="3" t="s">
        <v>7</v>
      </c>
      <c r="O28" s="37" t="s">
        <v>22</v>
      </c>
      <c r="P28" s="93">
        <v>2</v>
      </c>
      <c r="Q28" s="93"/>
    </row>
    <row r="29" spans="1:17" x14ac:dyDescent="0.3">
      <c r="A29" s="6">
        <v>0.17361111111111099</v>
      </c>
      <c r="B29" s="3" t="s">
        <v>119</v>
      </c>
      <c r="C29" s="3" t="s">
        <v>7</v>
      </c>
      <c r="D29" s="37" t="s">
        <v>252</v>
      </c>
      <c r="E29" s="89">
        <v>2</v>
      </c>
      <c r="F29" s="90"/>
      <c r="G29" s="1"/>
      <c r="I29" s="4"/>
      <c r="J29" s="4"/>
      <c r="K29" s="4"/>
      <c r="L29" s="6">
        <v>0.17361111111111099</v>
      </c>
      <c r="M29" s="3">
        <v>0</v>
      </c>
      <c r="N29" s="3" t="s">
        <v>7</v>
      </c>
      <c r="O29" s="37" t="s">
        <v>22</v>
      </c>
      <c r="P29" s="93">
        <v>2</v>
      </c>
      <c r="Q29" s="93"/>
    </row>
    <row r="30" spans="1:17" x14ac:dyDescent="0.3">
      <c r="A30" s="6">
        <v>0.180555555555555</v>
      </c>
      <c r="B30" s="3" t="s">
        <v>119</v>
      </c>
      <c r="C30" s="3" t="s">
        <v>7</v>
      </c>
      <c r="D30" s="37" t="s">
        <v>252</v>
      </c>
      <c r="E30" s="89">
        <v>2</v>
      </c>
      <c r="F30" s="90"/>
      <c r="G30" s="1"/>
      <c r="I30" s="4"/>
      <c r="J30" s="4"/>
      <c r="K30" s="4"/>
      <c r="L30" s="6">
        <v>0.180555555555555</v>
      </c>
      <c r="M30" s="3">
        <v>0</v>
      </c>
      <c r="N30" s="3" t="s">
        <v>7</v>
      </c>
      <c r="O30" s="37" t="s">
        <v>19</v>
      </c>
      <c r="P30" s="93">
        <v>2</v>
      </c>
      <c r="Q30" s="93"/>
    </row>
    <row r="31" spans="1:17" x14ac:dyDescent="0.3">
      <c r="A31" s="6">
        <v>0.1875</v>
      </c>
      <c r="B31" s="3" t="s">
        <v>119</v>
      </c>
      <c r="C31" s="3" t="s">
        <v>7</v>
      </c>
      <c r="D31" s="37" t="s">
        <v>252</v>
      </c>
      <c r="E31" s="89">
        <v>2</v>
      </c>
      <c r="F31" s="90"/>
      <c r="G31" s="1"/>
      <c r="I31" s="4"/>
      <c r="J31" s="4"/>
      <c r="K31" s="4"/>
      <c r="L31" s="6">
        <v>0.1875</v>
      </c>
      <c r="M31" s="3">
        <v>0</v>
      </c>
      <c r="N31" s="3" t="s">
        <v>7</v>
      </c>
      <c r="O31" s="37" t="s">
        <v>19</v>
      </c>
      <c r="P31" s="93">
        <v>2</v>
      </c>
      <c r="Q31" s="93"/>
    </row>
    <row r="32" spans="1:17" x14ac:dyDescent="0.3">
      <c r="A32" s="6">
        <v>0.194444444444444</v>
      </c>
      <c r="B32" s="3" t="s">
        <v>119</v>
      </c>
      <c r="C32" s="3" t="s">
        <v>7</v>
      </c>
      <c r="D32" s="37" t="s">
        <v>252</v>
      </c>
      <c r="E32" s="89">
        <v>2</v>
      </c>
      <c r="F32" s="90"/>
      <c r="G32" s="1"/>
      <c r="I32" s="4"/>
      <c r="J32" s="4"/>
      <c r="K32" s="4"/>
      <c r="L32" s="6">
        <v>0.194444444444444</v>
      </c>
      <c r="M32" s="3">
        <v>0</v>
      </c>
      <c r="N32" s="3" t="s">
        <v>7</v>
      </c>
      <c r="O32" s="37" t="s">
        <v>19</v>
      </c>
      <c r="P32" s="93">
        <v>2</v>
      </c>
      <c r="Q32" s="93"/>
    </row>
    <row r="33" spans="1:17" x14ac:dyDescent="0.3">
      <c r="A33" s="6">
        <v>0.20138888888888801</v>
      </c>
      <c r="B33" s="3" t="s">
        <v>119</v>
      </c>
      <c r="C33" s="3" t="s">
        <v>7</v>
      </c>
      <c r="D33" s="37" t="s">
        <v>252</v>
      </c>
      <c r="E33" s="89">
        <v>2</v>
      </c>
      <c r="F33" s="90"/>
      <c r="G33" s="1"/>
      <c r="I33" s="4"/>
      <c r="J33" s="4"/>
      <c r="K33" s="4"/>
      <c r="L33" s="6">
        <v>0.20138888888888801</v>
      </c>
      <c r="M33" s="3">
        <v>0</v>
      </c>
      <c r="N33" s="3" t="s">
        <v>7</v>
      </c>
      <c r="O33" s="37" t="s">
        <v>19</v>
      </c>
      <c r="P33" s="93">
        <v>2</v>
      </c>
      <c r="Q33" s="93"/>
    </row>
    <row r="34" spans="1:17" x14ac:dyDescent="0.3">
      <c r="A34" s="6">
        <v>0.20833333333333301</v>
      </c>
      <c r="B34" s="3" t="s">
        <v>119</v>
      </c>
      <c r="C34" s="3" t="s">
        <v>7</v>
      </c>
      <c r="D34" s="37" t="s">
        <v>252</v>
      </c>
      <c r="E34" s="89">
        <v>2</v>
      </c>
      <c r="F34" s="90"/>
      <c r="G34" s="1"/>
      <c r="I34" s="4"/>
      <c r="J34" s="4"/>
      <c r="K34" s="4"/>
      <c r="L34" s="6">
        <v>0.20833333333333301</v>
      </c>
      <c r="M34" s="3">
        <v>0</v>
      </c>
      <c r="N34" s="3" t="s">
        <v>7</v>
      </c>
      <c r="O34" s="37" t="s">
        <v>19</v>
      </c>
      <c r="P34" s="93">
        <v>2</v>
      </c>
      <c r="Q34" s="93"/>
    </row>
    <row r="35" spans="1:17" x14ac:dyDescent="0.3">
      <c r="A35" s="6">
        <v>0.21527777777777701</v>
      </c>
      <c r="B35" s="3" t="s">
        <v>119</v>
      </c>
      <c r="C35" s="3" t="s">
        <v>7</v>
      </c>
      <c r="D35" s="37" t="s">
        <v>252</v>
      </c>
      <c r="E35" s="89">
        <v>2</v>
      </c>
      <c r="F35" s="90"/>
      <c r="G35" s="1"/>
      <c r="I35" s="4"/>
      <c r="J35" s="4"/>
      <c r="K35" s="4"/>
      <c r="L35" s="6">
        <v>0.21527777777777701</v>
      </c>
      <c r="M35" s="3">
        <v>0</v>
      </c>
      <c r="N35" s="3" t="s">
        <v>7</v>
      </c>
      <c r="O35" s="37" t="s">
        <v>19</v>
      </c>
      <c r="P35" s="93">
        <v>2</v>
      </c>
      <c r="Q35" s="93"/>
    </row>
    <row r="36" spans="1:17" x14ac:dyDescent="0.3">
      <c r="A36" s="6">
        <v>0.22222222222222199</v>
      </c>
      <c r="B36" s="3" t="s">
        <v>119</v>
      </c>
      <c r="C36" s="3" t="s">
        <v>7</v>
      </c>
      <c r="D36" s="37" t="s">
        <v>252</v>
      </c>
      <c r="E36" s="89">
        <v>2</v>
      </c>
      <c r="F36" s="90"/>
      <c r="G36" s="1"/>
      <c r="I36" s="4"/>
      <c r="J36" s="4"/>
      <c r="K36" s="4"/>
      <c r="L36" s="6">
        <v>0.22222222222222199</v>
      </c>
      <c r="M36" s="3">
        <v>0</v>
      </c>
      <c r="N36" s="3" t="s">
        <v>7</v>
      </c>
      <c r="O36" s="37" t="s">
        <v>19</v>
      </c>
      <c r="P36" s="93">
        <v>2</v>
      </c>
      <c r="Q36" s="93"/>
    </row>
    <row r="37" spans="1:17" x14ac:dyDescent="0.3">
      <c r="A37" s="6">
        <v>0.22916666666666599</v>
      </c>
      <c r="B37" s="3" t="s">
        <v>119</v>
      </c>
      <c r="C37" s="3" t="s">
        <v>7</v>
      </c>
      <c r="D37" s="37" t="s">
        <v>252</v>
      </c>
      <c r="E37" s="89">
        <v>2</v>
      </c>
      <c r="F37" s="90"/>
      <c r="G37" s="1"/>
      <c r="I37" s="4"/>
      <c r="J37" s="4"/>
      <c r="K37" s="4"/>
      <c r="L37" s="6">
        <v>0.22916666666666599</v>
      </c>
      <c r="M37" s="3">
        <v>0</v>
      </c>
      <c r="N37" s="3" t="s">
        <v>7</v>
      </c>
      <c r="O37" s="37" t="s">
        <v>19</v>
      </c>
      <c r="P37" s="93">
        <v>2</v>
      </c>
      <c r="Q37" s="93"/>
    </row>
    <row r="38" spans="1:17" x14ac:dyDescent="0.3">
      <c r="A38" s="6">
        <v>0.23611111111111099</v>
      </c>
      <c r="B38" s="3" t="s">
        <v>119</v>
      </c>
      <c r="C38" s="3" t="s">
        <v>7</v>
      </c>
      <c r="D38" s="37" t="s">
        <v>252</v>
      </c>
      <c r="E38" s="89">
        <v>2</v>
      </c>
      <c r="F38" s="90"/>
      <c r="G38" s="1"/>
      <c r="I38" s="4"/>
      <c r="J38" s="4"/>
      <c r="K38" s="4"/>
      <c r="L38" s="6">
        <v>0.23611111111111099</v>
      </c>
      <c r="M38" s="3">
        <v>0</v>
      </c>
      <c r="N38" s="3" t="s">
        <v>7</v>
      </c>
      <c r="O38" s="37" t="s">
        <v>23</v>
      </c>
      <c r="P38" s="93">
        <v>1</v>
      </c>
      <c r="Q38" s="93"/>
    </row>
    <row r="39" spans="1:17" x14ac:dyDescent="0.3">
      <c r="A39" s="6">
        <v>0.243055555555555</v>
      </c>
      <c r="B39" s="3" t="s">
        <v>119</v>
      </c>
      <c r="C39" s="3" t="s">
        <v>7</v>
      </c>
      <c r="D39" s="37" t="s">
        <v>252</v>
      </c>
      <c r="E39" s="89">
        <v>2</v>
      </c>
      <c r="F39" s="90"/>
      <c r="G39" s="1"/>
      <c r="I39" s="4"/>
      <c r="J39" s="4"/>
      <c r="K39" s="4"/>
      <c r="L39" s="6">
        <v>0.243055555555555</v>
      </c>
      <c r="M39" s="3">
        <v>0</v>
      </c>
      <c r="N39" s="3" t="s">
        <v>7</v>
      </c>
      <c r="O39" s="37" t="s">
        <v>22</v>
      </c>
      <c r="P39" s="93">
        <v>1</v>
      </c>
      <c r="Q39" s="93"/>
    </row>
    <row r="40" spans="1:17" x14ac:dyDescent="0.3">
      <c r="A40" s="6">
        <v>0.25</v>
      </c>
      <c r="B40" s="3" t="s">
        <v>119</v>
      </c>
      <c r="C40" s="3" t="s">
        <v>7</v>
      </c>
      <c r="D40" s="37" t="s">
        <v>252</v>
      </c>
      <c r="E40" s="89">
        <v>2</v>
      </c>
      <c r="F40" s="90"/>
      <c r="G40" s="1"/>
      <c r="I40" s="4"/>
      <c r="J40" s="4"/>
      <c r="K40" s="4"/>
      <c r="L40" s="6">
        <v>0.25</v>
      </c>
      <c r="M40" s="3">
        <v>0</v>
      </c>
      <c r="N40" s="3" t="s">
        <v>7</v>
      </c>
      <c r="O40" s="37" t="s">
        <v>22</v>
      </c>
      <c r="P40" s="93">
        <v>4</v>
      </c>
      <c r="Q40" s="93"/>
    </row>
    <row r="41" spans="1:17" x14ac:dyDescent="0.3">
      <c r="A41" s="6">
        <v>0.25694444444444398</v>
      </c>
      <c r="B41" s="3" t="s">
        <v>119</v>
      </c>
      <c r="C41" s="3" t="s">
        <v>7</v>
      </c>
      <c r="D41" s="37" t="s">
        <v>252</v>
      </c>
      <c r="E41" s="89">
        <v>2</v>
      </c>
      <c r="F41" s="90"/>
      <c r="G41" s="1"/>
      <c r="I41" s="4"/>
      <c r="J41" s="4"/>
      <c r="K41" s="4"/>
      <c r="L41" s="6">
        <v>0.25694444444444398</v>
      </c>
      <c r="M41" s="3">
        <v>0</v>
      </c>
      <c r="N41" s="3" t="s">
        <v>7</v>
      </c>
      <c r="O41" s="37" t="s">
        <v>19</v>
      </c>
      <c r="P41" s="93">
        <v>4</v>
      </c>
      <c r="Q41" s="93"/>
    </row>
    <row r="42" spans="1:17" x14ac:dyDescent="0.3">
      <c r="A42" s="6">
        <v>0.26388888888888801</v>
      </c>
      <c r="B42" s="3" t="s">
        <v>119</v>
      </c>
      <c r="C42" s="3" t="s">
        <v>7</v>
      </c>
      <c r="D42" s="37" t="s">
        <v>252</v>
      </c>
      <c r="E42" s="89">
        <v>2</v>
      </c>
      <c r="F42" s="90"/>
      <c r="G42" s="1"/>
      <c r="I42" s="4"/>
      <c r="J42" s="4"/>
      <c r="K42" s="4"/>
      <c r="L42" s="6">
        <v>0.26388888888888801</v>
      </c>
      <c r="M42" s="3">
        <v>0</v>
      </c>
      <c r="N42" s="3" t="s">
        <v>7</v>
      </c>
      <c r="O42" s="37" t="s">
        <v>22</v>
      </c>
      <c r="P42" s="93">
        <v>4</v>
      </c>
      <c r="Q42" s="93"/>
    </row>
    <row r="43" spans="1:17" x14ac:dyDescent="0.3">
      <c r="A43" s="6">
        <v>0.27083333333333298</v>
      </c>
      <c r="B43" s="3" t="s">
        <v>119</v>
      </c>
      <c r="C43" s="3" t="s">
        <v>7</v>
      </c>
      <c r="D43" s="37" t="s">
        <v>252</v>
      </c>
      <c r="E43" s="89">
        <v>2</v>
      </c>
      <c r="F43" s="90"/>
      <c r="G43" s="1"/>
      <c r="I43" s="4"/>
      <c r="J43" s="4"/>
      <c r="K43" s="4"/>
      <c r="L43" s="6">
        <v>0.27083333333333298</v>
      </c>
      <c r="M43" s="3">
        <v>0</v>
      </c>
      <c r="N43" s="3" t="s">
        <v>7</v>
      </c>
      <c r="O43" s="37" t="s">
        <v>22</v>
      </c>
      <c r="P43" s="93">
        <v>4</v>
      </c>
      <c r="Q43" s="93"/>
    </row>
    <row r="44" spans="1:17" x14ac:dyDescent="0.3">
      <c r="A44" s="6">
        <v>0.27777777777777701</v>
      </c>
      <c r="B44" s="3" t="s">
        <v>119</v>
      </c>
      <c r="C44" s="3" t="s">
        <v>7</v>
      </c>
      <c r="D44" s="37" t="s">
        <v>252</v>
      </c>
      <c r="E44" s="89">
        <v>2</v>
      </c>
      <c r="F44" s="90"/>
      <c r="G44" s="1"/>
      <c r="I44" s="4"/>
      <c r="J44" s="4"/>
      <c r="K44" s="4"/>
      <c r="L44" s="6">
        <v>0.27777777777777701</v>
      </c>
      <c r="M44" s="3">
        <v>0</v>
      </c>
      <c r="N44" s="3" t="s">
        <v>7</v>
      </c>
      <c r="O44" s="37" t="s">
        <v>22</v>
      </c>
      <c r="P44" s="93">
        <v>5</v>
      </c>
      <c r="Q44" s="93"/>
    </row>
    <row r="45" spans="1:17" x14ac:dyDescent="0.3">
      <c r="A45" s="6">
        <v>0.28472222222222199</v>
      </c>
      <c r="B45" s="3" t="s">
        <v>119</v>
      </c>
      <c r="C45" s="3" t="s">
        <v>7</v>
      </c>
      <c r="D45" s="37" t="s">
        <v>252</v>
      </c>
      <c r="E45" s="89">
        <v>2</v>
      </c>
      <c r="F45" s="90"/>
      <c r="G45" s="1"/>
      <c r="I45" s="4"/>
      <c r="J45" s="4"/>
      <c r="K45" s="4"/>
      <c r="L45" s="6">
        <v>0.28472222222222199</v>
      </c>
      <c r="M45" s="3">
        <v>0</v>
      </c>
      <c r="N45" s="3" t="s">
        <v>7</v>
      </c>
      <c r="O45" s="37" t="s">
        <v>22</v>
      </c>
      <c r="P45" s="93">
        <v>5</v>
      </c>
      <c r="Q45" s="93"/>
    </row>
    <row r="46" spans="1:17" x14ac:dyDescent="0.3">
      <c r="A46" s="6">
        <v>0.29166666666666602</v>
      </c>
      <c r="B46" s="3" t="s">
        <v>119</v>
      </c>
      <c r="C46" s="3" t="s">
        <v>7</v>
      </c>
      <c r="D46" s="37" t="s">
        <v>252</v>
      </c>
      <c r="E46" s="89">
        <v>2</v>
      </c>
      <c r="F46" s="90"/>
      <c r="G46" s="1"/>
      <c r="I46" s="4"/>
      <c r="J46" s="4"/>
      <c r="K46" s="4"/>
      <c r="L46" s="6">
        <v>0.29166666666666602</v>
      </c>
      <c r="M46" s="3">
        <v>0</v>
      </c>
      <c r="N46" s="3" t="s">
        <v>7</v>
      </c>
      <c r="O46" s="37" t="s">
        <v>251</v>
      </c>
      <c r="P46" s="93">
        <v>5</v>
      </c>
      <c r="Q46" s="93"/>
    </row>
    <row r="47" spans="1:17" x14ac:dyDescent="0.3">
      <c r="A47" s="6">
        <v>0.29861111111111099</v>
      </c>
      <c r="B47" s="3" t="s">
        <v>119</v>
      </c>
      <c r="C47" s="3" t="s">
        <v>7</v>
      </c>
      <c r="D47" s="37" t="s">
        <v>252</v>
      </c>
      <c r="E47" s="89">
        <v>2</v>
      </c>
      <c r="F47" s="90"/>
      <c r="G47" s="1"/>
      <c r="I47" s="4"/>
      <c r="J47" s="4"/>
      <c r="K47" s="4"/>
      <c r="L47" s="6">
        <v>0.29861111111111099</v>
      </c>
      <c r="M47" s="3">
        <v>0</v>
      </c>
      <c r="N47" s="3" t="s">
        <v>7</v>
      </c>
      <c r="O47" s="37" t="s">
        <v>251</v>
      </c>
      <c r="P47" s="93">
        <v>5</v>
      </c>
      <c r="Q47" s="93"/>
    </row>
    <row r="48" spans="1:17" x14ac:dyDescent="0.3">
      <c r="A48" s="6">
        <v>0.30555555555555503</v>
      </c>
      <c r="B48" s="3" t="s">
        <v>119</v>
      </c>
      <c r="C48" s="3" t="s">
        <v>7</v>
      </c>
      <c r="D48" s="37" t="s">
        <v>252</v>
      </c>
      <c r="E48" s="89">
        <v>2</v>
      </c>
      <c r="F48" s="90"/>
      <c r="G48" s="1"/>
      <c r="I48" s="4"/>
      <c r="J48" s="4"/>
      <c r="K48" s="4"/>
      <c r="L48" s="6">
        <v>0.30555555555555503</v>
      </c>
      <c r="M48" s="3">
        <v>0</v>
      </c>
      <c r="N48" s="3" t="s">
        <v>7</v>
      </c>
      <c r="O48" s="37" t="s">
        <v>251</v>
      </c>
      <c r="P48" s="93">
        <v>5</v>
      </c>
      <c r="Q48" s="93"/>
    </row>
    <row r="49" spans="1:17" x14ac:dyDescent="0.3">
      <c r="A49" s="6">
        <v>0.3125</v>
      </c>
      <c r="B49" s="3" t="s">
        <v>119</v>
      </c>
      <c r="C49" s="3" t="s">
        <v>7</v>
      </c>
      <c r="D49" s="37" t="s">
        <v>252</v>
      </c>
      <c r="E49" s="89">
        <v>2</v>
      </c>
      <c r="F49" s="90"/>
      <c r="G49" s="1"/>
      <c r="I49" s="4"/>
      <c r="J49" s="4"/>
      <c r="K49" s="4"/>
      <c r="L49" s="6">
        <v>0.3125</v>
      </c>
      <c r="M49" s="3">
        <v>0</v>
      </c>
      <c r="N49" s="3" t="s">
        <v>7</v>
      </c>
      <c r="O49" s="37" t="s">
        <v>251</v>
      </c>
      <c r="P49" s="93">
        <v>5</v>
      </c>
      <c r="Q49" s="93"/>
    </row>
    <row r="50" spans="1:17" x14ac:dyDescent="0.3">
      <c r="A50" s="6">
        <v>0.31944444444444398</v>
      </c>
      <c r="B50" s="3" t="s">
        <v>119</v>
      </c>
      <c r="C50" s="3" t="s">
        <v>7</v>
      </c>
      <c r="D50" s="37" t="s">
        <v>252</v>
      </c>
      <c r="E50" s="89">
        <v>2</v>
      </c>
      <c r="F50" s="90"/>
      <c r="G50" s="1"/>
      <c r="I50" s="4"/>
      <c r="J50" s="4"/>
      <c r="K50" s="4"/>
      <c r="L50" s="6">
        <v>0.31944444444444398</v>
      </c>
      <c r="M50" s="3">
        <v>0</v>
      </c>
      <c r="N50" s="3" t="s">
        <v>7</v>
      </c>
      <c r="O50" s="37" t="s">
        <v>251</v>
      </c>
      <c r="P50" s="93">
        <v>5</v>
      </c>
      <c r="Q50" s="93"/>
    </row>
    <row r="51" spans="1:17" x14ac:dyDescent="0.3">
      <c r="A51" s="6">
        <v>0.32638888888888801</v>
      </c>
      <c r="B51" s="3" t="s">
        <v>119</v>
      </c>
      <c r="C51" s="3" t="s">
        <v>7</v>
      </c>
      <c r="D51" s="37" t="s">
        <v>252</v>
      </c>
      <c r="E51" s="89">
        <v>2</v>
      </c>
      <c r="F51" s="90"/>
      <c r="G51" s="1"/>
      <c r="I51" s="4"/>
      <c r="J51" s="4"/>
      <c r="K51" s="4"/>
      <c r="L51" s="6">
        <v>0.32638888888888801</v>
      </c>
      <c r="M51" s="3">
        <v>0</v>
      </c>
      <c r="N51" s="3" t="s">
        <v>7</v>
      </c>
      <c r="O51" s="37" t="s">
        <v>251</v>
      </c>
      <c r="P51" s="93">
        <v>5</v>
      </c>
      <c r="Q51" s="93"/>
    </row>
    <row r="52" spans="1:17" x14ac:dyDescent="0.3">
      <c r="A52" s="6">
        <v>0.33333333333333298</v>
      </c>
      <c r="B52" s="3" t="s">
        <v>119</v>
      </c>
      <c r="C52" s="3" t="s">
        <v>7</v>
      </c>
      <c r="D52" s="37" t="s">
        <v>252</v>
      </c>
      <c r="E52" s="89">
        <v>2</v>
      </c>
      <c r="F52" s="90"/>
      <c r="G52" s="1"/>
      <c r="I52" s="4"/>
      <c r="J52" s="4"/>
      <c r="K52" s="4"/>
      <c r="L52" s="6">
        <v>0.33333333333333298</v>
      </c>
      <c r="M52" s="3">
        <v>0</v>
      </c>
      <c r="N52" s="3" t="s">
        <v>7</v>
      </c>
      <c r="O52" s="37" t="s">
        <v>251</v>
      </c>
      <c r="P52" s="93">
        <v>5</v>
      </c>
      <c r="Q52" s="93"/>
    </row>
    <row r="53" spans="1:17" x14ac:dyDescent="0.3">
      <c r="A53" s="6">
        <v>0.34027777777777701</v>
      </c>
      <c r="B53" s="3" t="s">
        <v>119</v>
      </c>
      <c r="C53" s="3" t="s">
        <v>7</v>
      </c>
      <c r="D53" s="37" t="s">
        <v>252</v>
      </c>
      <c r="E53" s="89">
        <v>2</v>
      </c>
      <c r="F53" s="90"/>
      <c r="G53" s="1"/>
      <c r="I53" s="4"/>
      <c r="J53" s="4"/>
      <c r="K53" s="4"/>
      <c r="L53" s="6">
        <v>0.34027777777777701</v>
      </c>
      <c r="M53" s="3">
        <v>0</v>
      </c>
      <c r="N53" s="3" t="s">
        <v>7</v>
      </c>
      <c r="O53" s="37" t="s">
        <v>251</v>
      </c>
      <c r="P53" s="93">
        <v>5</v>
      </c>
      <c r="Q53" s="93"/>
    </row>
    <row r="54" spans="1:17" x14ac:dyDescent="0.3">
      <c r="A54" s="6">
        <v>0.34722222222222199</v>
      </c>
      <c r="B54" s="3" t="s">
        <v>119</v>
      </c>
      <c r="C54" s="3" t="s">
        <v>7</v>
      </c>
      <c r="D54" s="37" t="s">
        <v>252</v>
      </c>
      <c r="E54" s="89">
        <v>2</v>
      </c>
      <c r="F54" s="90"/>
      <c r="G54" s="1"/>
      <c r="I54" s="4"/>
      <c r="J54" s="4"/>
      <c r="K54" s="4"/>
      <c r="L54" s="6">
        <v>0.34722222222222199</v>
      </c>
      <c r="M54" s="3">
        <v>0</v>
      </c>
      <c r="N54" s="3" t="s">
        <v>7</v>
      </c>
      <c r="O54" s="37" t="s">
        <v>251</v>
      </c>
      <c r="P54" s="93">
        <v>5</v>
      </c>
      <c r="Q54" s="93"/>
    </row>
    <row r="55" spans="1:17" x14ac:dyDescent="0.3">
      <c r="A55" s="6">
        <v>0.35416666666666602</v>
      </c>
      <c r="B55" s="3" t="s">
        <v>119</v>
      </c>
      <c r="C55" s="3" t="s">
        <v>7</v>
      </c>
      <c r="D55" s="37" t="s">
        <v>252</v>
      </c>
      <c r="E55" s="89">
        <v>2</v>
      </c>
      <c r="F55" s="90"/>
      <c r="G55" s="1"/>
      <c r="I55" s="4"/>
      <c r="J55" s="4"/>
      <c r="K55" s="4"/>
      <c r="L55" s="6">
        <v>0.35416666666666602</v>
      </c>
      <c r="M55" s="3">
        <v>0</v>
      </c>
      <c r="N55" s="3" t="s">
        <v>7</v>
      </c>
      <c r="O55" s="37" t="s">
        <v>251</v>
      </c>
      <c r="P55" s="93">
        <v>5</v>
      </c>
      <c r="Q55" s="93"/>
    </row>
    <row r="56" spans="1:17" x14ac:dyDescent="0.3">
      <c r="A56" s="6">
        <v>0.36111111111111099</v>
      </c>
      <c r="B56" s="3" t="s">
        <v>119</v>
      </c>
      <c r="C56" s="3" t="s">
        <v>7</v>
      </c>
      <c r="D56" s="37" t="s">
        <v>252</v>
      </c>
      <c r="E56" s="89">
        <v>2</v>
      </c>
      <c r="F56" s="90"/>
      <c r="G56" s="1"/>
      <c r="I56" s="4"/>
      <c r="J56" s="4"/>
      <c r="K56" s="4"/>
      <c r="L56" s="6">
        <v>0.36111111111111099</v>
      </c>
      <c r="M56" s="3">
        <v>0</v>
      </c>
      <c r="N56" s="3" t="s">
        <v>7</v>
      </c>
      <c r="O56" s="37" t="s">
        <v>251</v>
      </c>
      <c r="P56" s="93">
        <v>5</v>
      </c>
      <c r="Q56" s="93"/>
    </row>
    <row r="57" spans="1:17" x14ac:dyDescent="0.3">
      <c r="A57" s="6">
        <v>0.36805555555555503</v>
      </c>
      <c r="B57" s="3" t="s">
        <v>119</v>
      </c>
      <c r="C57" s="3" t="s">
        <v>7</v>
      </c>
      <c r="D57" s="37" t="s">
        <v>252</v>
      </c>
      <c r="E57" s="89">
        <v>2</v>
      </c>
      <c r="F57" s="90"/>
      <c r="G57" s="1"/>
      <c r="I57" s="4"/>
      <c r="J57" s="4"/>
      <c r="K57" s="4"/>
      <c r="L57" s="6">
        <v>0.36805555555555503</v>
      </c>
      <c r="M57" s="3">
        <v>0</v>
      </c>
      <c r="N57" s="3" t="s">
        <v>7</v>
      </c>
      <c r="O57" s="37" t="s">
        <v>251</v>
      </c>
      <c r="P57" s="93">
        <v>5</v>
      </c>
      <c r="Q57" s="93"/>
    </row>
    <row r="58" spans="1:17" x14ac:dyDescent="0.3">
      <c r="A58" s="6">
        <v>0.375</v>
      </c>
      <c r="B58" s="3" t="s">
        <v>119</v>
      </c>
      <c r="C58" s="3" t="s">
        <v>7</v>
      </c>
      <c r="D58" s="37" t="s">
        <v>252</v>
      </c>
      <c r="E58" s="89">
        <v>2</v>
      </c>
      <c r="F58" s="90"/>
      <c r="G58" s="1"/>
      <c r="I58" s="4"/>
      <c r="J58" s="4"/>
      <c r="K58" s="4"/>
      <c r="L58" s="6">
        <v>0.375</v>
      </c>
      <c r="M58" s="3">
        <v>0</v>
      </c>
      <c r="N58" s="3" t="s">
        <v>7</v>
      </c>
      <c r="O58" s="37" t="s">
        <v>251</v>
      </c>
      <c r="P58" s="93">
        <v>5</v>
      </c>
      <c r="Q58" s="93"/>
    </row>
    <row r="59" spans="1:17" x14ac:dyDescent="0.3">
      <c r="A59" s="6">
        <v>0.38194444444444398</v>
      </c>
      <c r="B59" s="3" t="s">
        <v>119</v>
      </c>
      <c r="C59" s="3" t="s">
        <v>7</v>
      </c>
      <c r="D59" s="37" t="s">
        <v>252</v>
      </c>
      <c r="E59" s="89">
        <v>2</v>
      </c>
      <c r="F59" s="90"/>
      <c r="G59" s="1"/>
      <c r="I59" s="4"/>
      <c r="J59" s="4"/>
      <c r="K59" s="4"/>
      <c r="L59" s="6">
        <v>0.38194444444444398</v>
      </c>
      <c r="M59" s="3">
        <v>0</v>
      </c>
      <c r="N59" s="3" t="s">
        <v>7</v>
      </c>
      <c r="O59" s="37" t="s">
        <v>251</v>
      </c>
      <c r="P59" s="93">
        <v>5</v>
      </c>
      <c r="Q59" s="93"/>
    </row>
    <row r="60" spans="1:17" x14ac:dyDescent="0.3">
      <c r="A60" s="6">
        <v>0.38888888888888801</v>
      </c>
      <c r="B60" s="3" t="s">
        <v>119</v>
      </c>
      <c r="C60" s="3" t="s">
        <v>7</v>
      </c>
      <c r="D60" s="37" t="s">
        <v>252</v>
      </c>
      <c r="E60" s="89">
        <v>2</v>
      </c>
      <c r="F60" s="90"/>
      <c r="G60" s="1"/>
      <c r="I60" s="4"/>
      <c r="J60" s="4"/>
      <c r="K60" s="4"/>
      <c r="L60" s="6">
        <v>0.38888888888888801</v>
      </c>
      <c r="M60" s="3">
        <v>0</v>
      </c>
      <c r="N60" s="3" t="s">
        <v>7</v>
      </c>
      <c r="O60" s="37" t="s">
        <v>251</v>
      </c>
      <c r="P60" s="93">
        <v>5</v>
      </c>
      <c r="Q60" s="93"/>
    </row>
    <row r="61" spans="1:17" x14ac:dyDescent="0.3">
      <c r="A61" s="6">
        <v>0.39583333333333298</v>
      </c>
      <c r="B61" s="3" t="s">
        <v>119</v>
      </c>
      <c r="C61" s="3" t="s">
        <v>7</v>
      </c>
      <c r="D61" s="37" t="s">
        <v>252</v>
      </c>
      <c r="E61" s="89">
        <v>2</v>
      </c>
      <c r="F61" s="90"/>
      <c r="G61" s="1"/>
      <c r="I61" s="4"/>
      <c r="J61" s="4"/>
      <c r="K61" s="4"/>
      <c r="L61" s="6">
        <v>0.39583333333333298</v>
      </c>
      <c r="M61" s="3">
        <v>0</v>
      </c>
      <c r="N61" s="3" t="s">
        <v>7</v>
      </c>
      <c r="O61" s="37" t="s">
        <v>251</v>
      </c>
      <c r="P61" s="93">
        <v>5</v>
      </c>
      <c r="Q61" s="93"/>
    </row>
    <row r="62" spans="1:17" x14ac:dyDescent="0.3">
      <c r="A62" s="6">
        <v>0.40277777777777701</v>
      </c>
      <c r="B62" s="3" t="s">
        <v>119</v>
      </c>
      <c r="C62" s="3" t="s">
        <v>7</v>
      </c>
      <c r="D62" s="37" t="s">
        <v>252</v>
      </c>
      <c r="E62" s="89">
        <v>2</v>
      </c>
      <c r="F62" s="90"/>
      <c r="G62" s="1"/>
      <c r="I62" s="4"/>
      <c r="J62" s="4"/>
      <c r="K62" s="4"/>
      <c r="L62" s="6">
        <v>0.40277777777777701</v>
      </c>
      <c r="M62" s="3">
        <v>0</v>
      </c>
      <c r="N62" s="3" t="s">
        <v>7</v>
      </c>
      <c r="O62" s="37" t="s">
        <v>28</v>
      </c>
      <c r="P62" s="93">
        <v>5</v>
      </c>
      <c r="Q62" s="93"/>
    </row>
    <row r="63" spans="1:17" x14ac:dyDescent="0.3">
      <c r="A63" s="6">
        <v>0.40972222222222199</v>
      </c>
      <c r="B63" s="3" t="s">
        <v>119</v>
      </c>
      <c r="C63" s="3" t="s">
        <v>7</v>
      </c>
      <c r="D63" s="37" t="s">
        <v>22</v>
      </c>
      <c r="E63" s="89">
        <v>2</v>
      </c>
      <c r="F63" s="90"/>
      <c r="G63" s="1"/>
      <c r="I63" s="4"/>
      <c r="J63" s="4"/>
      <c r="K63" s="4"/>
      <c r="L63" s="6">
        <v>0.40972222222222199</v>
      </c>
      <c r="M63" s="3">
        <v>0</v>
      </c>
      <c r="N63" s="3" t="s">
        <v>7</v>
      </c>
      <c r="O63" s="37" t="s">
        <v>28</v>
      </c>
      <c r="P63" s="93">
        <v>5</v>
      </c>
      <c r="Q63" s="93"/>
    </row>
    <row r="64" spans="1:17" x14ac:dyDescent="0.3">
      <c r="A64" s="6">
        <v>0.41666666666666602</v>
      </c>
      <c r="B64" s="3" t="s">
        <v>119</v>
      </c>
      <c r="C64" s="3" t="s">
        <v>7</v>
      </c>
      <c r="D64" s="37" t="s">
        <v>22</v>
      </c>
      <c r="E64" s="89">
        <v>2</v>
      </c>
      <c r="F64" s="90"/>
      <c r="G64" s="1"/>
      <c r="I64" s="4"/>
      <c r="J64" s="4"/>
      <c r="K64" s="4"/>
      <c r="L64" s="6">
        <v>0.41666666666666602</v>
      </c>
      <c r="M64" s="3" t="s">
        <v>116</v>
      </c>
      <c r="N64" s="3" t="s">
        <v>7</v>
      </c>
      <c r="O64" s="37" t="s">
        <v>28</v>
      </c>
      <c r="P64" s="93">
        <v>5</v>
      </c>
      <c r="Q64" s="93"/>
    </row>
    <row r="65" spans="1:20" x14ac:dyDescent="0.3">
      <c r="A65" s="9"/>
      <c r="B65" s="4"/>
      <c r="C65" s="4"/>
      <c r="D65" s="4"/>
      <c r="E65" s="4"/>
      <c r="F65" s="4"/>
      <c r="G65" s="4"/>
      <c r="H65" s="4"/>
      <c r="I65" s="4"/>
      <c r="J65" s="4"/>
      <c r="K65" s="4"/>
      <c r="L65" s="9"/>
      <c r="M65" s="4"/>
      <c r="N65" s="4"/>
      <c r="O65" s="4"/>
      <c r="P65" s="4"/>
      <c r="Q65" s="4"/>
      <c r="R65" s="4"/>
      <c r="S65" s="4"/>
    </row>
    <row r="66" spans="1:20" x14ac:dyDescent="0.3">
      <c r="A66" s="9"/>
      <c r="B66" s="4"/>
      <c r="C66" s="4"/>
      <c r="D66" s="4"/>
      <c r="E66" s="4"/>
      <c r="F66" s="4"/>
      <c r="G66" s="4"/>
      <c r="H66" s="4"/>
      <c r="I66" s="4"/>
      <c r="J66" s="4"/>
      <c r="K66" s="4"/>
      <c r="L66" s="9"/>
      <c r="M66" s="4"/>
      <c r="N66" s="4"/>
      <c r="O66" s="4"/>
      <c r="P66" s="4"/>
      <c r="Q66" s="4"/>
      <c r="R66" s="4"/>
      <c r="S66" s="4"/>
    </row>
    <row r="67" spans="1:20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"/>
    </row>
    <row r="68" spans="1:20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</row>
    <row r="69" spans="1:20" x14ac:dyDescent="0.3">
      <c r="A69" s="98" t="s">
        <v>14</v>
      </c>
      <c r="B69" s="98"/>
      <c r="C69" s="98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20" x14ac:dyDescent="0.3">
      <c r="A70" s="4" t="s">
        <v>0</v>
      </c>
      <c r="B70" s="98" t="s">
        <v>134</v>
      </c>
      <c r="C70" s="98"/>
      <c r="D70" s="98" t="s">
        <v>1</v>
      </c>
      <c r="E70" s="98"/>
      <c r="F70" s="98" t="s">
        <v>3</v>
      </c>
      <c r="G70" s="98"/>
      <c r="H70" s="98"/>
      <c r="I70" s="98"/>
      <c r="J70" s="4"/>
      <c r="K70" s="4"/>
      <c r="L70" s="4" t="s">
        <v>0</v>
      </c>
      <c r="M70" s="98" t="s">
        <v>135</v>
      </c>
      <c r="N70" s="98"/>
      <c r="O70" s="98" t="s">
        <v>1</v>
      </c>
      <c r="P70" s="98"/>
      <c r="Q70" s="98" t="s">
        <v>3</v>
      </c>
      <c r="R70" s="98"/>
      <c r="S70" s="98"/>
      <c r="T70" s="98"/>
    </row>
    <row r="71" spans="1:20" x14ac:dyDescent="0.3">
      <c r="A71" s="4"/>
      <c r="B71" s="4"/>
      <c r="C71" s="4"/>
      <c r="D71" s="4"/>
      <c r="E71" s="4"/>
      <c r="F71" s="98"/>
      <c r="G71" s="98"/>
      <c r="H71" s="98"/>
      <c r="I71" s="98"/>
      <c r="J71" s="98"/>
      <c r="K71" s="4"/>
      <c r="L71" s="4"/>
      <c r="M71" s="4"/>
      <c r="N71" s="4"/>
      <c r="O71" s="4"/>
      <c r="P71" s="4"/>
      <c r="Q71" s="4"/>
      <c r="R71" s="4"/>
      <c r="S71" s="4"/>
    </row>
    <row r="72" spans="1:20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20" x14ac:dyDescent="0.3">
      <c r="A73" s="12" t="s">
        <v>5</v>
      </c>
      <c r="B73" s="12" t="s">
        <v>4</v>
      </c>
      <c r="C73" s="12" t="s">
        <v>6</v>
      </c>
      <c r="D73" s="40" t="s">
        <v>11</v>
      </c>
      <c r="E73" s="94" t="s">
        <v>12</v>
      </c>
      <c r="F73" s="94"/>
      <c r="I73" s="4"/>
      <c r="J73" s="4"/>
      <c r="K73" s="4"/>
      <c r="L73" s="12" t="s">
        <v>5</v>
      </c>
      <c r="M73" s="12" t="s">
        <v>4</v>
      </c>
      <c r="N73" s="12" t="s">
        <v>6</v>
      </c>
      <c r="O73" s="40" t="s">
        <v>11</v>
      </c>
      <c r="P73" s="94" t="s">
        <v>12</v>
      </c>
      <c r="Q73" s="94"/>
    </row>
    <row r="74" spans="1:20" x14ac:dyDescent="0.3">
      <c r="A74" s="6">
        <v>6.9444444444444441E-3</v>
      </c>
      <c r="B74" s="12"/>
      <c r="C74" s="3" t="s">
        <v>7</v>
      </c>
      <c r="D74" s="37" t="s">
        <v>22</v>
      </c>
      <c r="E74" s="93">
        <v>3</v>
      </c>
      <c r="F74" s="93"/>
      <c r="I74" s="4"/>
      <c r="J74" s="4"/>
      <c r="K74" s="4"/>
      <c r="L74" s="6">
        <v>6.9444444444444441E-3</v>
      </c>
      <c r="M74" s="12"/>
      <c r="N74" s="3" t="s">
        <v>7</v>
      </c>
      <c r="O74" s="37" t="s">
        <v>19</v>
      </c>
      <c r="P74" s="93">
        <v>2</v>
      </c>
      <c r="Q74" s="93"/>
    </row>
    <row r="75" spans="1:20" x14ac:dyDescent="0.3">
      <c r="A75" s="6">
        <v>1.3888888888888888E-2</v>
      </c>
      <c r="B75" s="12"/>
      <c r="C75" s="3" t="s">
        <v>7</v>
      </c>
      <c r="D75" s="37" t="s">
        <v>22</v>
      </c>
      <c r="E75" s="93">
        <v>3</v>
      </c>
      <c r="F75" s="93"/>
      <c r="I75" s="4"/>
      <c r="J75" s="4"/>
      <c r="K75" s="4"/>
      <c r="L75" s="6">
        <v>1.3888888888888888E-2</v>
      </c>
      <c r="M75" s="12"/>
      <c r="N75" s="3" t="s">
        <v>7</v>
      </c>
      <c r="O75" s="37" t="s">
        <v>19</v>
      </c>
      <c r="P75" s="93">
        <v>2</v>
      </c>
      <c r="Q75" s="93"/>
    </row>
    <row r="76" spans="1:20" x14ac:dyDescent="0.3">
      <c r="A76" s="6">
        <v>2.0833333333333301E-2</v>
      </c>
      <c r="B76" s="12"/>
      <c r="C76" s="3" t="s">
        <v>7</v>
      </c>
      <c r="D76" s="37" t="s">
        <v>22</v>
      </c>
      <c r="E76" s="93">
        <v>2</v>
      </c>
      <c r="F76" s="93"/>
      <c r="I76" s="4"/>
      <c r="J76" s="4"/>
      <c r="K76" s="4"/>
      <c r="L76" s="6">
        <v>2.0833333333333301E-2</v>
      </c>
      <c r="M76" s="12"/>
      <c r="N76" s="3" t="s">
        <v>7</v>
      </c>
      <c r="O76" s="37" t="s">
        <v>19</v>
      </c>
      <c r="P76" s="93">
        <v>2</v>
      </c>
      <c r="Q76" s="93"/>
    </row>
    <row r="77" spans="1:20" x14ac:dyDescent="0.3">
      <c r="A77" s="6">
        <v>2.77777777777777E-2</v>
      </c>
      <c r="B77" s="12"/>
      <c r="C77" s="3" t="s">
        <v>7</v>
      </c>
      <c r="D77" s="37" t="s">
        <v>19</v>
      </c>
      <c r="E77" s="93">
        <v>2</v>
      </c>
      <c r="F77" s="93"/>
      <c r="I77" s="4"/>
      <c r="J77" s="4"/>
      <c r="K77" s="4"/>
      <c r="L77" s="6">
        <v>2.77777777777777E-2</v>
      </c>
      <c r="M77" s="12"/>
      <c r="N77" s="3" t="s">
        <v>7</v>
      </c>
      <c r="O77" s="37" t="s">
        <v>19</v>
      </c>
      <c r="P77" s="93">
        <v>2</v>
      </c>
      <c r="Q77" s="93"/>
    </row>
    <row r="78" spans="1:20" x14ac:dyDescent="0.3">
      <c r="A78" s="6">
        <v>3.4722222222222203E-2</v>
      </c>
      <c r="B78" s="12"/>
      <c r="C78" s="3" t="s">
        <v>7</v>
      </c>
      <c r="D78" s="37" t="s">
        <v>22</v>
      </c>
      <c r="E78" s="93">
        <v>2</v>
      </c>
      <c r="F78" s="93"/>
      <c r="I78" s="4"/>
      <c r="J78" s="4"/>
      <c r="K78" s="4"/>
      <c r="L78" s="6">
        <v>3.4722222222222203E-2</v>
      </c>
      <c r="M78" s="12"/>
      <c r="N78" s="3" t="s">
        <v>7</v>
      </c>
      <c r="O78" s="37" t="s">
        <v>19</v>
      </c>
      <c r="P78" s="93">
        <v>2</v>
      </c>
      <c r="Q78" s="93"/>
    </row>
    <row r="79" spans="1:20" x14ac:dyDescent="0.3">
      <c r="A79" s="6">
        <v>4.1666666666666602E-2</v>
      </c>
      <c r="B79" s="12"/>
      <c r="C79" s="3" t="s">
        <v>7</v>
      </c>
      <c r="D79" s="37" t="s">
        <v>252</v>
      </c>
      <c r="E79" s="93">
        <v>2</v>
      </c>
      <c r="F79" s="93"/>
      <c r="I79" s="4"/>
      <c r="J79" s="4"/>
      <c r="K79" s="4"/>
      <c r="L79" s="6">
        <v>4.1666666666666602E-2</v>
      </c>
      <c r="M79" s="12"/>
      <c r="N79" s="3" t="s">
        <v>7</v>
      </c>
      <c r="O79" s="37" t="s">
        <v>19</v>
      </c>
      <c r="P79" s="93">
        <v>2</v>
      </c>
      <c r="Q79" s="93"/>
    </row>
    <row r="80" spans="1:20" x14ac:dyDescent="0.3">
      <c r="A80" s="6">
        <v>4.8611111111111098E-2</v>
      </c>
      <c r="B80" s="12"/>
      <c r="C80" s="3" t="s">
        <v>7</v>
      </c>
      <c r="D80" s="37" t="s">
        <v>252</v>
      </c>
      <c r="E80" s="93">
        <v>2</v>
      </c>
      <c r="F80" s="93"/>
      <c r="I80" s="4"/>
      <c r="J80" s="4"/>
      <c r="K80" s="4"/>
      <c r="L80" s="6">
        <v>4.8611111111111098E-2</v>
      </c>
      <c r="M80" s="12"/>
      <c r="N80" s="3" t="s">
        <v>7</v>
      </c>
      <c r="O80" s="37" t="s">
        <v>19</v>
      </c>
      <c r="P80" s="93">
        <v>2</v>
      </c>
      <c r="Q80" s="93"/>
    </row>
    <row r="81" spans="1:17" x14ac:dyDescent="0.3">
      <c r="A81" s="6">
        <v>5.5555555555555497E-2</v>
      </c>
      <c r="B81" s="12"/>
      <c r="C81" s="3" t="s">
        <v>7</v>
      </c>
      <c r="D81" s="37" t="s">
        <v>252</v>
      </c>
      <c r="E81" s="93">
        <v>2</v>
      </c>
      <c r="F81" s="93"/>
      <c r="I81" s="4"/>
      <c r="J81" s="4"/>
      <c r="K81" s="4"/>
      <c r="L81" s="6">
        <v>5.5555555555555497E-2</v>
      </c>
      <c r="M81" s="12"/>
      <c r="N81" s="3" t="s">
        <v>7</v>
      </c>
      <c r="O81" s="37" t="s">
        <v>19</v>
      </c>
      <c r="P81" s="93">
        <v>2</v>
      </c>
      <c r="Q81" s="93"/>
    </row>
    <row r="82" spans="1:17" x14ac:dyDescent="0.3">
      <c r="A82" s="6">
        <v>6.25E-2</v>
      </c>
      <c r="B82" s="12"/>
      <c r="C82" s="3" t="s">
        <v>7</v>
      </c>
      <c r="D82" s="37" t="s">
        <v>252</v>
      </c>
      <c r="E82" s="93">
        <v>2</v>
      </c>
      <c r="F82" s="93"/>
      <c r="I82" s="4"/>
      <c r="J82" s="4"/>
      <c r="K82" s="4"/>
      <c r="L82" s="6">
        <v>6.25E-2</v>
      </c>
      <c r="M82" s="12"/>
      <c r="N82" s="3" t="s">
        <v>7</v>
      </c>
      <c r="O82" s="37" t="s">
        <v>19</v>
      </c>
      <c r="P82" s="93">
        <v>2</v>
      </c>
      <c r="Q82" s="93"/>
    </row>
    <row r="83" spans="1:17" x14ac:dyDescent="0.3">
      <c r="A83" s="6">
        <v>6.9444444444444406E-2</v>
      </c>
      <c r="B83" s="12"/>
      <c r="C83" s="3" t="s">
        <v>7</v>
      </c>
      <c r="D83" s="37" t="s">
        <v>252</v>
      </c>
      <c r="E83" s="93">
        <v>2</v>
      </c>
      <c r="F83" s="93"/>
      <c r="I83" s="4"/>
      <c r="J83" s="4"/>
      <c r="K83" s="4"/>
      <c r="L83" s="6">
        <v>6.9444444444444406E-2</v>
      </c>
      <c r="M83" s="12"/>
      <c r="N83" s="3" t="s">
        <v>7</v>
      </c>
      <c r="O83" s="37" t="s">
        <v>19</v>
      </c>
      <c r="P83" s="93">
        <v>2</v>
      </c>
      <c r="Q83" s="93"/>
    </row>
    <row r="84" spans="1:17" x14ac:dyDescent="0.3">
      <c r="A84" s="6">
        <v>7.6388888888888895E-2</v>
      </c>
      <c r="B84" s="12"/>
      <c r="C84" s="3" t="s">
        <v>7</v>
      </c>
      <c r="D84" s="37" t="s">
        <v>252</v>
      </c>
      <c r="E84" s="93">
        <v>2</v>
      </c>
      <c r="F84" s="93"/>
      <c r="I84" s="4"/>
      <c r="J84" s="4"/>
      <c r="K84" s="4"/>
      <c r="L84" s="6">
        <v>7.6388888888888895E-2</v>
      </c>
      <c r="M84" s="12"/>
      <c r="N84" s="3" t="s">
        <v>7</v>
      </c>
      <c r="O84" s="37" t="s">
        <v>19</v>
      </c>
      <c r="P84" s="93">
        <v>2</v>
      </c>
      <c r="Q84" s="93"/>
    </row>
    <row r="85" spans="1:17" x14ac:dyDescent="0.3">
      <c r="A85" s="6">
        <v>8.3333333333333301E-2</v>
      </c>
      <c r="B85" s="12"/>
      <c r="C85" s="3" t="s">
        <v>7</v>
      </c>
      <c r="D85" s="37" t="s">
        <v>252</v>
      </c>
      <c r="E85" s="93">
        <v>2</v>
      </c>
      <c r="F85" s="93"/>
      <c r="I85" s="4"/>
      <c r="J85" s="4"/>
      <c r="K85" s="4"/>
      <c r="L85" s="6">
        <v>8.3333333333333301E-2</v>
      </c>
      <c r="M85" s="12"/>
      <c r="N85" s="3" t="s">
        <v>7</v>
      </c>
      <c r="O85" s="37" t="s">
        <v>19</v>
      </c>
      <c r="P85" s="93">
        <v>2</v>
      </c>
      <c r="Q85" s="93"/>
    </row>
    <row r="86" spans="1:17" x14ac:dyDescent="0.3">
      <c r="A86" s="6">
        <v>9.0277777777777707E-2</v>
      </c>
      <c r="B86" s="12"/>
      <c r="C86" s="3" t="s">
        <v>7</v>
      </c>
      <c r="D86" s="37" t="s">
        <v>252</v>
      </c>
      <c r="E86" s="93">
        <v>2</v>
      </c>
      <c r="F86" s="93"/>
      <c r="I86" s="4"/>
      <c r="J86" s="4"/>
      <c r="K86" s="4"/>
      <c r="L86" s="6">
        <v>9.0277777777777707E-2</v>
      </c>
      <c r="M86" s="12"/>
      <c r="N86" s="3" t="s">
        <v>7</v>
      </c>
      <c r="O86" s="37" t="s">
        <v>19</v>
      </c>
      <c r="P86" s="93">
        <v>2</v>
      </c>
      <c r="Q86" s="93"/>
    </row>
    <row r="87" spans="1:17" x14ac:dyDescent="0.3">
      <c r="A87" s="6">
        <v>9.7222222222222293E-2</v>
      </c>
      <c r="B87" s="12"/>
      <c r="C87" s="3" t="s">
        <v>7</v>
      </c>
      <c r="D87" s="37" t="s">
        <v>252</v>
      </c>
      <c r="E87" s="93">
        <v>2</v>
      </c>
      <c r="F87" s="93"/>
      <c r="I87" s="4"/>
      <c r="J87" s="4"/>
      <c r="K87" s="4"/>
      <c r="L87" s="6">
        <v>9.7222222222222293E-2</v>
      </c>
      <c r="M87" s="12"/>
      <c r="N87" s="3" t="s">
        <v>7</v>
      </c>
      <c r="O87" s="37" t="s">
        <v>19</v>
      </c>
      <c r="P87" s="93">
        <v>2</v>
      </c>
      <c r="Q87" s="93"/>
    </row>
    <row r="88" spans="1:17" x14ac:dyDescent="0.3">
      <c r="A88" s="6">
        <v>0.104166666666667</v>
      </c>
      <c r="B88" s="12"/>
      <c r="C88" s="3" t="s">
        <v>7</v>
      </c>
      <c r="D88" s="37" t="s">
        <v>252</v>
      </c>
      <c r="E88" s="93">
        <v>2</v>
      </c>
      <c r="F88" s="93"/>
      <c r="I88" s="4"/>
      <c r="J88" s="4"/>
      <c r="K88" s="4"/>
      <c r="L88" s="6">
        <v>0.104166666666667</v>
      </c>
      <c r="M88" s="12"/>
      <c r="N88" s="3" t="s">
        <v>7</v>
      </c>
      <c r="O88" s="37" t="s">
        <v>19</v>
      </c>
      <c r="P88" s="93">
        <v>2</v>
      </c>
      <c r="Q88" s="93"/>
    </row>
    <row r="89" spans="1:17" x14ac:dyDescent="0.3">
      <c r="A89" s="6">
        <v>0.11111111111111099</v>
      </c>
      <c r="B89" s="12"/>
      <c r="C89" s="3" t="s">
        <v>7</v>
      </c>
      <c r="D89" s="37" t="s">
        <v>252</v>
      </c>
      <c r="E89" s="93">
        <v>2</v>
      </c>
      <c r="F89" s="93"/>
      <c r="I89" s="4"/>
      <c r="J89" s="4"/>
      <c r="K89" s="4"/>
      <c r="L89" s="6">
        <v>0.11111111111111099</v>
      </c>
      <c r="M89" s="12"/>
      <c r="N89" s="3" t="s">
        <v>7</v>
      </c>
      <c r="O89" s="37" t="s">
        <v>19</v>
      </c>
      <c r="P89" s="93">
        <v>2</v>
      </c>
      <c r="Q89" s="93"/>
    </row>
    <row r="90" spans="1:17" x14ac:dyDescent="0.3">
      <c r="A90" s="6">
        <v>0.118055555555555</v>
      </c>
      <c r="B90" s="12"/>
      <c r="C90" s="3" t="s">
        <v>7</v>
      </c>
      <c r="D90" s="37" t="s">
        <v>252</v>
      </c>
      <c r="E90" s="93">
        <v>2</v>
      </c>
      <c r="F90" s="93"/>
      <c r="I90" s="4"/>
      <c r="J90" s="4"/>
      <c r="K90" s="4"/>
      <c r="L90" s="6">
        <v>0.118055555555555</v>
      </c>
      <c r="M90" s="12"/>
      <c r="N90" s="3" t="s">
        <v>7</v>
      </c>
      <c r="O90" s="37" t="s">
        <v>19</v>
      </c>
      <c r="P90" s="93">
        <v>2</v>
      </c>
      <c r="Q90" s="93"/>
    </row>
    <row r="91" spans="1:17" x14ac:dyDescent="0.3">
      <c r="A91" s="6">
        <v>0.125</v>
      </c>
      <c r="B91" s="12"/>
      <c r="C91" s="3" t="s">
        <v>7</v>
      </c>
      <c r="D91" s="37" t="s">
        <v>252</v>
      </c>
      <c r="E91" s="93">
        <v>2</v>
      </c>
      <c r="F91" s="93"/>
      <c r="I91" s="4"/>
      <c r="J91" s="4"/>
      <c r="K91" s="4"/>
      <c r="L91" s="6">
        <v>0.125</v>
      </c>
      <c r="M91" s="12"/>
      <c r="N91" s="3" t="s">
        <v>7</v>
      </c>
      <c r="O91" s="37" t="s">
        <v>19</v>
      </c>
      <c r="P91" s="93">
        <v>2</v>
      </c>
      <c r="Q91" s="93"/>
    </row>
    <row r="92" spans="1:17" x14ac:dyDescent="0.3">
      <c r="A92" s="6">
        <v>0.131944444444444</v>
      </c>
      <c r="B92" s="12"/>
      <c r="C92" s="3" t="s">
        <v>7</v>
      </c>
      <c r="D92" s="37" t="s">
        <v>252</v>
      </c>
      <c r="E92" s="93">
        <v>2</v>
      </c>
      <c r="F92" s="93"/>
      <c r="I92" s="4"/>
      <c r="J92" s="4"/>
      <c r="K92" s="4"/>
      <c r="L92" s="6">
        <v>0.131944444444444</v>
      </c>
      <c r="M92" s="12"/>
      <c r="N92" s="3" t="s">
        <v>7</v>
      </c>
      <c r="O92" s="37" t="s">
        <v>19</v>
      </c>
      <c r="P92" s="93">
        <v>2</v>
      </c>
      <c r="Q92" s="93"/>
    </row>
    <row r="93" spans="1:17" x14ac:dyDescent="0.3">
      <c r="A93" s="6">
        <v>0.13888888888888801</v>
      </c>
      <c r="B93" s="12"/>
      <c r="C93" s="3" t="s">
        <v>7</v>
      </c>
      <c r="D93" s="37" t="s">
        <v>252</v>
      </c>
      <c r="E93" s="93">
        <v>2</v>
      </c>
      <c r="F93" s="93"/>
      <c r="I93" s="4"/>
      <c r="J93" s="4"/>
      <c r="K93" s="4"/>
      <c r="L93" s="6">
        <v>0.13888888888888801</v>
      </c>
      <c r="M93" s="12"/>
      <c r="N93" s="3" t="s">
        <v>7</v>
      </c>
      <c r="O93" s="37" t="s">
        <v>19</v>
      </c>
      <c r="P93" s="93">
        <v>2</v>
      </c>
      <c r="Q93" s="93"/>
    </row>
    <row r="94" spans="1:17" x14ac:dyDescent="0.3">
      <c r="A94" s="6">
        <v>0.14583333333333301</v>
      </c>
      <c r="B94" s="12"/>
      <c r="C94" s="3" t="s">
        <v>7</v>
      </c>
      <c r="D94" s="37" t="s">
        <v>252</v>
      </c>
      <c r="E94" s="93">
        <v>2</v>
      </c>
      <c r="F94" s="93"/>
      <c r="I94" s="4"/>
      <c r="J94" s="4"/>
      <c r="K94" s="4"/>
      <c r="L94" s="6">
        <v>0.14583333333333301</v>
      </c>
      <c r="M94" s="12"/>
      <c r="N94" s="3" t="s">
        <v>7</v>
      </c>
      <c r="O94" s="37" t="s">
        <v>19</v>
      </c>
      <c r="P94" s="93">
        <v>2</v>
      </c>
      <c r="Q94" s="93"/>
    </row>
    <row r="95" spans="1:17" x14ac:dyDescent="0.3">
      <c r="A95" s="6">
        <v>0.15277777777777701</v>
      </c>
      <c r="B95" s="12"/>
      <c r="C95" s="3" t="s">
        <v>30</v>
      </c>
      <c r="D95" s="37" t="s">
        <v>252</v>
      </c>
      <c r="E95" s="93">
        <v>2</v>
      </c>
      <c r="F95" s="93"/>
      <c r="I95" s="4"/>
      <c r="J95" s="4"/>
      <c r="K95" s="4"/>
      <c r="L95" s="6">
        <v>0.15277777777777701</v>
      </c>
      <c r="M95" s="12"/>
      <c r="N95" s="3" t="s">
        <v>7</v>
      </c>
      <c r="O95" s="37" t="s">
        <v>19</v>
      </c>
      <c r="P95" s="93">
        <v>2</v>
      </c>
      <c r="Q95" s="93"/>
    </row>
    <row r="96" spans="1:17" x14ac:dyDescent="0.3">
      <c r="A96" s="6">
        <v>0.15972222222222199</v>
      </c>
      <c r="B96" s="12"/>
      <c r="C96" s="3" t="s">
        <v>30</v>
      </c>
      <c r="D96" s="37" t="s">
        <v>252</v>
      </c>
      <c r="E96" s="93">
        <v>2</v>
      </c>
      <c r="F96" s="93"/>
      <c r="I96" s="4"/>
      <c r="J96" s="4"/>
      <c r="K96" s="4"/>
      <c r="L96" s="6">
        <v>0.15972222222222199</v>
      </c>
      <c r="M96" s="12"/>
      <c r="N96" s="3" t="s">
        <v>7</v>
      </c>
      <c r="O96" s="37" t="s">
        <v>19</v>
      </c>
      <c r="P96" s="93">
        <v>2</v>
      </c>
      <c r="Q96" s="93"/>
    </row>
    <row r="97" spans="1:17" x14ac:dyDescent="0.3">
      <c r="A97" s="6">
        <v>0.16666666666666599</v>
      </c>
      <c r="B97" s="12"/>
      <c r="C97" s="3" t="s">
        <v>30</v>
      </c>
      <c r="D97" s="37" t="s">
        <v>252</v>
      </c>
      <c r="E97" s="93">
        <v>2</v>
      </c>
      <c r="F97" s="93"/>
      <c r="I97" s="4"/>
      <c r="J97" s="4"/>
      <c r="K97" s="4"/>
      <c r="L97" s="6">
        <v>0.16666666666666599</v>
      </c>
      <c r="M97" s="12"/>
      <c r="N97" s="3" t="s">
        <v>7</v>
      </c>
      <c r="O97" s="37" t="s">
        <v>19</v>
      </c>
      <c r="P97" s="93">
        <v>2</v>
      </c>
      <c r="Q97" s="93"/>
    </row>
    <row r="98" spans="1:17" x14ac:dyDescent="0.3">
      <c r="A98" s="6">
        <v>0.17361111111111099</v>
      </c>
      <c r="B98" s="12"/>
      <c r="C98" s="3" t="s">
        <v>30</v>
      </c>
      <c r="D98" s="37" t="s">
        <v>252</v>
      </c>
      <c r="E98" s="93">
        <v>2</v>
      </c>
      <c r="F98" s="93"/>
      <c r="I98" s="4"/>
      <c r="J98" s="4"/>
      <c r="K98" s="4"/>
      <c r="L98" s="6">
        <v>0.17361111111111099</v>
      </c>
      <c r="M98" s="12"/>
      <c r="N98" s="3" t="s">
        <v>7</v>
      </c>
      <c r="O98" s="37" t="s">
        <v>19</v>
      </c>
      <c r="P98" s="93">
        <v>2</v>
      </c>
      <c r="Q98" s="93"/>
    </row>
    <row r="99" spans="1:17" x14ac:dyDescent="0.3">
      <c r="A99" s="6">
        <v>0.180555555555555</v>
      </c>
      <c r="B99" s="12"/>
      <c r="C99" s="3" t="s">
        <v>30</v>
      </c>
      <c r="D99" s="37" t="s">
        <v>252</v>
      </c>
      <c r="E99" s="93">
        <v>2</v>
      </c>
      <c r="F99" s="93"/>
      <c r="I99" s="4"/>
      <c r="J99" s="4"/>
      <c r="K99" s="4"/>
      <c r="L99" s="6">
        <v>0.180555555555555</v>
      </c>
      <c r="M99" s="12"/>
      <c r="N99" s="3" t="s">
        <v>7</v>
      </c>
      <c r="O99" s="37" t="s">
        <v>19</v>
      </c>
      <c r="P99" s="93">
        <v>2</v>
      </c>
      <c r="Q99" s="93"/>
    </row>
    <row r="100" spans="1:17" x14ac:dyDescent="0.3">
      <c r="A100" s="6">
        <v>0.1875</v>
      </c>
      <c r="B100" s="12"/>
      <c r="C100" s="3" t="s">
        <v>30</v>
      </c>
      <c r="D100" s="37" t="s">
        <v>252</v>
      </c>
      <c r="E100" s="93">
        <v>2</v>
      </c>
      <c r="F100" s="93"/>
      <c r="I100" s="4"/>
      <c r="J100" s="4"/>
      <c r="K100" s="4"/>
      <c r="L100" s="6">
        <v>0.1875</v>
      </c>
      <c r="M100" s="12"/>
      <c r="N100" s="3" t="s">
        <v>7</v>
      </c>
      <c r="O100" s="37" t="s">
        <v>19</v>
      </c>
      <c r="P100" s="93">
        <v>2</v>
      </c>
      <c r="Q100" s="93"/>
    </row>
    <row r="101" spans="1:17" x14ac:dyDescent="0.3">
      <c r="A101" s="6">
        <v>0.194444444444444</v>
      </c>
      <c r="B101" s="12"/>
      <c r="C101" s="3" t="s">
        <v>30</v>
      </c>
      <c r="D101" s="37" t="s">
        <v>252</v>
      </c>
      <c r="E101" s="93">
        <v>2</v>
      </c>
      <c r="F101" s="93"/>
      <c r="I101" s="4"/>
      <c r="J101" s="4"/>
      <c r="K101" s="4"/>
      <c r="L101" s="6">
        <v>0.194444444444444</v>
      </c>
      <c r="M101" s="12"/>
      <c r="N101" s="3" t="s">
        <v>7</v>
      </c>
      <c r="O101" s="37" t="s">
        <v>19</v>
      </c>
      <c r="P101" s="93">
        <v>2</v>
      </c>
      <c r="Q101" s="93"/>
    </row>
    <row r="102" spans="1:17" x14ac:dyDescent="0.3">
      <c r="A102" s="6">
        <v>0.20138888888888801</v>
      </c>
      <c r="B102" s="12"/>
      <c r="C102" s="3" t="s">
        <v>30</v>
      </c>
      <c r="D102" s="37" t="s">
        <v>252</v>
      </c>
      <c r="E102" s="93">
        <v>2</v>
      </c>
      <c r="F102" s="93"/>
      <c r="I102" s="4"/>
      <c r="J102" s="4"/>
      <c r="K102" s="4"/>
      <c r="L102" s="6">
        <v>0.20138888888888801</v>
      </c>
      <c r="M102" s="12"/>
      <c r="N102" s="3" t="s">
        <v>7</v>
      </c>
      <c r="O102" s="37" t="s">
        <v>19</v>
      </c>
      <c r="P102" s="93">
        <v>2</v>
      </c>
      <c r="Q102" s="93"/>
    </row>
    <row r="103" spans="1:17" x14ac:dyDescent="0.3">
      <c r="A103" s="6">
        <v>0.20833333333333301</v>
      </c>
      <c r="B103" s="12"/>
      <c r="C103" s="3" t="s">
        <v>30</v>
      </c>
      <c r="D103" s="37" t="s">
        <v>252</v>
      </c>
      <c r="E103" s="93">
        <v>2</v>
      </c>
      <c r="F103" s="93"/>
      <c r="I103" s="4"/>
      <c r="J103" s="4"/>
      <c r="K103" s="4"/>
      <c r="L103" s="6">
        <v>0.20833333333333301</v>
      </c>
      <c r="M103" s="12"/>
      <c r="N103" s="3" t="s">
        <v>7</v>
      </c>
      <c r="O103" s="37" t="s">
        <v>22</v>
      </c>
      <c r="P103" s="93">
        <v>2</v>
      </c>
      <c r="Q103" s="93"/>
    </row>
    <row r="104" spans="1:17" x14ac:dyDescent="0.3">
      <c r="A104" s="6">
        <v>0.21527777777777701</v>
      </c>
      <c r="B104" s="12"/>
      <c r="C104" s="3" t="s">
        <v>30</v>
      </c>
      <c r="D104" s="37" t="s">
        <v>252</v>
      </c>
      <c r="E104" s="93">
        <v>2</v>
      </c>
      <c r="F104" s="93"/>
      <c r="I104" s="4"/>
      <c r="J104" s="4"/>
      <c r="K104" s="4"/>
      <c r="L104" s="6">
        <v>0.21527777777777701</v>
      </c>
      <c r="M104" s="12"/>
      <c r="N104" s="3" t="s">
        <v>7</v>
      </c>
      <c r="O104" s="37" t="s">
        <v>22</v>
      </c>
      <c r="P104" s="93">
        <v>6</v>
      </c>
      <c r="Q104" s="93"/>
    </row>
    <row r="105" spans="1:17" x14ac:dyDescent="0.3">
      <c r="A105" s="6">
        <v>0.22222222222222199</v>
      </c>
      <c r="B105" s="12"/>
      <c r="C105" s="3" t="s">
        <v>30</v>
      </c>
      <c r="D105" s="37" t="s">
        <v>252</v>
      </c>
      <c r="E105" s="93">
        <v>2</v>
      </c>
      <c r="F105" s="93"/>
      <c r="I105" s="4"/>
      <c r="J105" s="4"/>
      <c r="K105" s="4"/>
      <c r="L105" s="6">
        <v>0.22222222222222199</v>
      </c>
      <c r="M105" s="12"/>
      <c r="N105" s="3" t="s">
        <v>7</v>
      </c>
      <c r="O105" s="37" t="s">
        <v>22</v>
      </c>
      <c r="P105" s="93">
        <v>6</v>
      </c>
      <c r="Q105" s="93"/>
    </row>
    <row r="106" spans="1:17" x14ac:dyDescent="0.3">
      <c r="A106" s="6">
        <v>0.22916666666666599</v>
      </c>
      <c r="B106" s="12"/>
      <c r="C106" s="3" t="s">
        <v>30</v>
      </c>
      <c r="D106" s="37" t="s">
        <v>252</v>
      </c>
      <c r="E106" s="93">
        <v>2</v>
      </c>
      <c r="F106" s="93"/>
      <c r="I106" s="4"/>
      <c r="J106" s="4"/>
      <c r="K106" s="4"/>
      <c r="L106" s="6">
        <v>0.22916666666666599</v>
      </c>
      <c r="M106" s="12"/>
      <c r="N106" s="3" t="s">
        <v>7</v>
      </c>
      <c r="O106" s="37" t="s">
        <v>22</v>
      </c>
      <c r="P106" s="93">
        <v>5</v>
      </c>
      <c r="Q106" s="93"/>
    </row>
    <row r="107" spans="1:17" x14ac:dyDescent="0.3">
      <c r="A107" s="6">
        <v>0.23611111111111099</v>
      </c>
      <c r="B107" s="12"/>
      <c r="C107" s="3" t="s">
        <v>30</v>
      </c>
      <c r="D107" s="37" t="s">
        <v>252</v>
      </c>
      <c r="E107" s="93">
        <v>2</v>
      </c>
      <c r="F107" s="93"/>
      <c r="I107" s="4"/>
      <c r="J107" s="4"/>
      <c r="K107" s="4"/>
      <c r="L107" s="6">
        <v>0.23611111111111099</v>
      </c>
      <c r="M107" s="12"/>
      <c r="N107" s="3" t="s">
        <v>7</v>
      </c>
      <c r="O107" s="37" t="s">
        <v>19</v>
      </c>
      <c r="P107" s="93">
        <v>5</v>
      </c>
      <c r="Q107" s="93"/>
    </row>
    <row r="108" spans="1:17" x14ac:dyDescent="0.3">
      <c r="A108" s="6">
        <v>0.243055555555555</v>
      </c>
      <c r="B108" s="12"/>
      <c r="C108" s="3" t="s">
        <v>30</v>
      </c>
      <c r="D108" s="37" t="s">
        <v>252</v>
      </c>
      <c r="E108" s="93">
        <v>2</v>
      </c>
      <c r="F108" s="93"/>
      <c r="I108" s="4"/>
      <c r="J108" s="4"/>
      <c r="K108" s="4"/>
      <c r="L108" s="6">
        <v>0.243055555555555</v>
      </c>
      <c r="M108" s="12"/>
      <c r="N108" s="3" t="s">
        <v>7</v>
      </c>
      <c r="O108" s="37" t="s">
        <v>19</v>
      </c>
      <c r="P108" s="93">
        <v>5</v>
      </c>
      <c r="Q108" s="93"/>
    </row>
    <row r="109" spans="1:17" x14ac:dyDescent="0.3">
      <c r="A109" s="6">
        <v>0.25</v>
      </c>
      <c r="B109" s="12"/>
      <c r="C109" s="3" t="s">
        <v>30</v>
      </c>
      <c r="D109" s="37" t="s">
        <v>252</v>
      </c>
      <c r="E109" s="93">
        <v>2</v>
      </c>
      <c r="F109" s="93"/>
      <c r="I109" s="4"/>
      <c r="J109" s="4"/>
      <c r="K109" s="4"/>
      <c r="L109" s="6">
        <v>0.25</v>
      </c>
      <c r="M109" s="12"/>
      <c r="N109" s="3" t="s">
        <v>7</v>
      </c>
      <c r="O109" s="37" t="s">
        <v>19</v>
      </c>
      <c r="P109" s="93">
        <v>5</v>
      </c>
      <c r="Q109" s="93"/>
    </row>
    <row r="110" spans="1:17" x14ac:dyDescent="0.3">
      <c r="A110" s="6">
        <v>0.25694444444444398</v>
      </c>
      <c r="B110" s="12"/>
      <c r="C110" s="3" t="s">
        <v>30</v>
      </c>
      <c r="D110" s="37" t="s">
        <v>252</v>
      </c>
      <c r="E110" s="93">
        <v>2</v>
      </c>
      <c r="F110" s="93"/>
      <c r="I110" s="4"/>
      <c r="J110" s="4"/>
      <c r="K110" s="4"/>
      <c r="L110" s="6">
        <v>0.25694444444444398</v>
      </c>
      <c r="M110" s="12"/>
      <c r="N110" s="3" t="s">
        <v>7</v>
      </c>
      <c r="O110" s="37" t="s">
        <v>19</v>
      </c>
      <c r="P110" s="93">
        <v>5</v>
      </c>
      <c r="Q110" s="93"/>
    </row>
    <row r="111" spans="1:17" x14ac:dyDescent="0.3">
      <c r="A111" s="6">
        <v>0.26388888888888801</v>
      </c>
      <c r="B111" s="12"/>
      <c r="C111" s="3" t="s">
        <v>30</v>
      </c>
      <c r="D111" s="37" t="s">
        <v>252</v>
      </c>
      <c r="E111" s="93">
        <v>2</v>
      </c>
      <c r="F111" s="93"/>
      <c r="I111" s="4"/>
      <c r="J111" s="4"/>
      <c r="K111" s="4"/>
      <c r="L111" s="6">
        <v>0.26388888888888801</v>
      </c>
      <c r="M111" s="12"/>
      <c r="N111" s="3" t="s">
        <v>7</v>
      </c>
      <c r="O111" s="37" t="s">
        <v>19</v>
      </c>
      <c r="P111" s="93">
        <v>5</v>
      </c>
      <c r="Q111" s="93"/>
    </row>
    <row r="112" spans="1:17" x14ac:dyDescent="0.3">
      <c r="A112" s="6">
        <v>0.27083333333333298</v>
      </c>
      <c r="B112" s="12"/>
      <c r="C112" s="3" t="s">
        <v>30</v>
      </c>
      <c r="D112" s="37" t="s">
        <v>252</v>
      </c>
      <c r="E112" s="93">
        <v>2</v>
      </c>
      <c r="F112" s="93"/>
      <c r="I112" s="4"/>
      <c r="J112" s="4"/>
      <c r="K112" s="4"/>
      <c r="L112" s="6">
        <v>0.27083333333333298</v>
      </c>
      <c r="M112" s="12"/>
      <c r="N112" s="3" t="s">
        <v>7</v>
      </c>
      <c r="O112" s="37" t="s">
        <v>19</v>
      </c>
      <c r="P112" s="93">
        <v>5</v>
      </c>
      <c r="Q112" s="93"/>
    </row>
    <row r="113" spans="1:17" x14ac:dyDescent="0.3">
      <c r="A113" s="6">
        <v>0.27777777777777701</v>
      </c>
      <c r="B113" s="12"/>
      <c r="C113" s="3" t="s">
        <v>30</v>
      </c>
      <c r="D113" s="37" t="s">
        <v>252</v>
      </c>
      <c r="E113" s="93">
        <v>2</v>
      </c>
      <c r="F113" s="93"/>
      <c r="I113" s="4"/>
      <c r="J113" s="4"/>
      <c r="K113" s="4"/>
      <c r="L113" s="6">
        <v>0.27777777777777701</v>
      </c>
      <c r="M113" s="12"/>
      <c r="N113" s="3" t="s">
        <v>7</v>
      </c>
      <c r="O113" s="37" t="s">
        <v>19</v>
      </c>
      <c r="P113" s="93">
        <v>5</v>
      </c>
      <c r="Q113" s="93"/>
    </row>
    <row r="114" spans="1:17" x14ac:dyDescent="0.3">
      <c r="A114" s="6">
        <v>0.28472222222222199</v>
      </c>
      <c r="B114" s="12"/>
      <c r="C114" s="3" t="s">
        <v>30</v>
      </c>
      <c r="D114" s="37" t="s">
        <v>252</v>
      </c>
      <c r="E114" s="93">
        <v>2</v>
      </c>
      <c r="F114" s="93"/>
      <c r="I114" s="4"/>
      <c r="J114" s="4"/>
      <c r="K114" s="4"/>
      <c r="L114" s="6">
        <v>0.28472222222222199</v>
      </c>
      <c r="M114" s="12"/>
      <c r="N114" s="3" t="s">
        <v>7</v>
      </c>
      <c r="O114" s="37" t="s">
        <v>19</v>
      </c>
      <c r="P114" s="93">
        <v>5</v>
      </c>
      <c r="Q114" s="93"/>
    </row>
    <row r="115" spans="1:17" x14ac:dyDescent="0.3">
      <c r="A115" s="6">
        <v>0.29166666666666602</v>
      </c>
      <c r="B115" s="12"/>
      <c r="C115" s="3" t="s">
        <v>30</v>
      </c>
      <c r="D115" s="37" t="s">
        <v>252</v>
      </c>
      <c r="E115" s="93">
        <v>2</v>
      </c>
      <c r="F115" s="93"/>
      <c r="I115" s="4"/>
      <c r="J115" s="4"/>
      <c r="K115" s="4"/>
      <c r="L115" s="6">
        <v>0.29166666666666602</v>
      </c>
      <c r="M115" s="12"/>
      <c r="N115" s="3" t="s">
        <v>7</v>
      </c>
      <c r="O115" s="37" t="s">
        <v>19</v>
      </c>
      <c r="P115" s="93">
        <v>5</v>
      </c>
      <c r="Q115" s="93"/>
    </row>
    <row r="116" spans="1:17" x14ac:dyDescent="0.3">
      <c r="A116" s="6">
        <v>0.29861111111111099</v>
      </c>
      <c r="B116" s="12"/>
      <c r="C116" s="3" t="s">
        <v>30</v>
      </c>
      <c r="D116" s="37" t="s">
        <v>252</v>
      </c>
      <c r="E116" s="93">
        <v>2</v>
      </c>
      <c r="F116" s="93"/>
      <c r="I116" s="4"/>
      <c r="J116" s="4"/>
      <c r="K116" s="4"/>
      <c r="L116" s="6">
        <v>0.29861111111111099</v>
      </c>
      <c r="M116" s="12"/>
      <c r="N116" s="3" t="s">
        <v>7</v>
      </c>
      <c r="O116" s="37" t="s">
        <v>19</v>
      </c>
      <c r="P116" s="93">
        <v>5</v>
      </c>
      <c r="Q116" s="93"/>
    </row>
    <row r="117" spans="1:17" x14ac:dyDescent="0.3">
      <c r="A117" s="6">
        <v>0.30555555555555503</v>
      </c>
      <c r="B117" s="12"/>
      <c r="C117" s="3" t="s">
        <v>30</v>
      </c>
      <c r="D117" s="37" t="s">
        <v>252</v>
      </c>
      <c r="E117" s="93">
        <v>2</v>
      </c>
      <c r="F117" s="93"/>
      <c r="I117" s="4"/>
      <c r="J117" s="4"/>
      <c r="K117" s="4"/>
      <c r="L117" s="6">
        <v>0.30555555555555503</v>
      </c>
      <c r="M117" s="12"/>
      <c r="N117" s="3" t="s">
        <v>7</v>
      </c>
      <c r="O117" s="37" t="s">
        <v>19</v>
      </c>
      <c r="P117" s="93">
        <v>5</v>
      </c>
      <c r="Q117" s="93"/>
    </row>
    <row r="118" spans="1:17" x14ac:dyDescent="0.3">
      <c r="A118" s="6">
        <v>0.3125</v>
      </c>
      <c r="B118" s="12"/>
      <c r="C118" s="3" t="s">
        <v>30</v>
      </c>
      <c r="D118" s="37" t="s">
        <v>252</v>
      </c>
      <c r="E118" s="93">
        <v>2</v>
      </c>
      <c r="F118" s="93"/>
      <c r="I118" s="4"/>
      <c r="J118" s="4"/>
      <c r="K118" s="4"/>
      <c r="L118" s="6">
        <v>0.3125</v>
      </c>
      <c r="M118" s="12"/>
      <c r="N118" s="3" t="s">
        <v>7</v>
      </c>
      <c r="O118" s="37" t="s">
        <v>19</v>
      </c>
      <c r="P118" s="93">
        <v>5</v>
      </c>
      <c r="Q118" s="93"/>
    </row>
    <row r="119" spans="1:17" x14ac:dyDescent="0.3">
      <c r="A119" s="6">
        <v>0.31944444444444398</v>
      </c>
      <c r="B119" s="12"/>
      <c r="C119" s="3" t="s">
        <v>30</v>
      </c>
      <c r="D119" s="37" t="s">
        <v>252</v>
      </c>
      <c r="E119" s="93">
        <v>2</v>
      </c>
      <c r="F119" s="93"/>
      <c r="I119" s="4"/>
      <c r="J119" s="4"/>
      <c r="K119" s="4"/>
      <c r="L119" s="6">
        <v>0.31944444444444398</v>
      </c>
      <c r="M119" s="12"/>
      <c r="N119" s="3" t="s">
        <v>7</v>
      </c>
      <c r="O119" s="37" t="s">
        <v>19</v>
      </c>
      <c r="P119" s="93">
        <v>5</v>
      </c>
      <c r="Q119" s="93"/>
    </row>
    <row r="120" spans="1:17" x14ac:dyDescent="0.3">
      <c r="A120" s="6">
        <v>0.32638888888888801</v>
      </c>
      <c r="B120" s="12"/>
      <c r="C120" s="3" t="s">
        <v>30</v>
      </c>
      <c r="D120" s="37" t="s">
        <v>252</v>
      </c>
      <c r="E120" s="93">
        <v>2</v>
      </c>
      <c r="F120" s="93"/>
      <c r="I120" s="4"/>
      <c r="J120" s="4"/>
      <c r="K120" s="4"/>
      <c r="L120" s="6">
        <v>0.32638888888888801</v>
      </c>
      <c r="M120" s="12"/>
      <c r="N120" s="3" t="s">
        <v>7</v>
      </c>
      <c r="O120" s="37" t="s">
        <v>19</v>
      </c>
      <c r="P120" s="93">
        <v>5</v>
      </c>
      <c r="Q120" s="93"/>
    </row>
    <row r="121" spans="1:17" x14ac:dyDescent="0.3">
      <c r="A121" s="6">
        <v>0.33333333333333298</v>
      </c>
      <c r="B121" s="12"/>
      <c r="C121" s="3" t="s">
        <v>30</v>
      </c>
      <c r="D121" s="37" t="s">
        <v>252</v>
      </c>
      <c r="E121" s="93">
        <v>2</v>
      </c>
      <c r="F121" s="93"/>
      <c r="I121" s="4"/>
      <c r="J121" s="4"/>
      <c r="K121" s="4"/>
      <c r="L121" s="6">
        <v>0.33333333333333298</v>
      </c>
      <c r="M121" s="12"/>
      <c r="N121" s="3" t="s">
        <v>7</v>
      </c>
      <c r="O121" s="37" t="s">
        <v>19</v>
      </c>
      <c r="P121" s="93">
        <v>5</v>
      </c>
      <c r="Q121" s="93"/>
    </row>
    <row r="122" spans="1:17" x14ac:dyDescent="0.3">
      <c r="A122" s="6">
        <v>0.34027777777777701</v>
      </c>
      <c r="B122" s="12"/>
      <c r="C122" s="3" t="s">
        <v>30</v>
      </c>
      <c r="D122" s="37" t="s">
        <v>252</v>
      </c>
      <c r="E122" s="93">
        <v>2</v>
      </c>
      <c r="F122" s="93"/>
      <c r="I122" s="4"/>
      <c r="J122" s="4"/>
      <c r="K122" s="4"/>
      <c r="L122" s="6">
        <v>0.34027777777777701</v>
      </c>
      <c r="M122" s="12"/>
      <c r="N122" s="3" t="s">
        <v>7</v>
      </c>
      <c r="O122" s="37" t="s">
        <v>19</v>
      </c>
      <c r="P122" s="93">
        <v>5</v>
      </c>
      <c r="Q122" s="93"/>
    </row>
    <row r="123" spans="1:17" x14ac:dyDescent="0.3">
      <c r="A123" s="6">
        <v>0.34722222222222199</v>
      </c>
      <c r="B123" s="12"/>
      <c r="C123" s="3" t="s">
        <v>30</v>
      </c>
      <c r="D123" s="37" t="s">
        <v>252</v>
      </c>
      <c r="E123" s="93">
        <v>2</v>
      </c>
      <c r="F123" s="93"/>
      <c r="I123" s="4"/>
      <c r="J123" s="4"/>
      <c r="K123" s="4"/>
      <c r="L123" s="6">
        <v>0.34722222222222199</v>
      </c>
      <c r="M123" s="12"/>
      <c r="N123" s="3" t="s">
        <v>7</v>
      </c>
      <c r="O123" s="37" t="s">
        <v>19</v>
      </c>
      <c r="P123" s="93">
        <v>5</v>
      </c>
      <c r="Q123" s="93"/>
    </row>
    <row r="124" spans="1:17" x14ac:dyDescent="0.3">
      <c r="A124" s="6">
        <v>0.35416666666666602</v>
      </c>
      <c r="B124" s="12"/>
      <c r="C124" s="3" t="s">
        <v>30</v>
      </c>
      <c r="D124" s="37" t="s">
        <v>252</v>
      </c>
      <c r="E124" s="93">
        <v>2</v>
      </c>
      <c r="F124" s="93"/>
      <c r="I124" s="4"/>
      <c r="J124" s="4"/>
      <c r="K124" s="4"/>
      <c r="L124" s="6">
        <v>0.35416666666666602</v>
      </c>
      <c r="M124" s="12"/>
      <c r="N124" s="3" t="s">
        <v>7</v>
      </c>
      <c r="O124" s="37" t="s">
        <v>19</v>
      </c>
      <c r="P124" s="93">
        <v>5</v>
      </c>
      <c r="Q124" s="93"/>
    </row>
    <row r="125" spans="1:17" x14ac:dyDescent="0.3">
      <c r="A125" s="6">
        <v>0.36111111111111099</v>
      </c>
      <c r="B125" s="12"/>
      <c r="C125" s="3" t="s">
        <v>30</v>
      </c>
      <c r="D125" s="37" t="s">
        <v>252</v>
      </c>
      <c r="E125" s="93">
        <v>2</v>
      </c>
      <c r="F125" s="93"/>
      <c r="I125" s="4"/>
      <c r="J125" s="4"/>
      <c r="K125" s="4"/>
      <c r="L125" s="6">
        <v>0.36111111111111099</v>
      </c>
      <c r="M125" s="12"/>
      <c r="N125" s="3" t="s">
        <v>7</v>
      </c>
      <c r="O125" s="37" t="s">
        <v>22</v>
      </c>
      <c r="P125" s="93">
        <v>4</v>
      </c>
      <c r="Q125" s="93"/>
    </row>
    <row r="126" spans="1:17" x14ac:dyDescent="0.3">
      <c r="A126" s="6">
        <v>0.36805555555555503</v>
      </c>
      <c r="B126" s="12"/>
      <c r="C126" s="3" t="s">
        <v>30</v>
      </c>
      <c r="D126" s="37" t="s">
        <v>252</v>
      </c>
      <c r="E126" s="93">
        <v>2</v>
      </c>
      <c r="F126" s="93"/>
      <c r="I126" s="4"/>
      <c r="J126" s="4"/>
      <c r="K126" s="4"/>
      <c r="L126" s="6">
        <v>0.36805555555555503</v>
      </c>
      <c r="M126" s="12"/>
      <c r="N126" s="3" t="s">
        <v>7</v>
      </c>
      <c r="O126" s="37" t="s">
        <v>22</v>
      </c>
      <c r="P126" s="93">
        <v>4</v>
      </c>
      <c r="Q126" s="93"/>
    </row>
    <row r="127" spans="1:17" x14ac:dyDescent="0.3">
      <c r="A127" s="6">
        <v>0.375</v>
      </c>
      <c r="B127" s="12"/>
      <c r="C127" s="3" t="s">
        <v>30</v>
      </c>
      <c r="D127" s="37" t="s">
        <v>252</v>
      </c>
      <c r="E127" s="93">
        <v>2</v>
      </c>
      <c r="F127" s="93"/>
      <c r="I127" s="4"/>
      <c r="J127" s="4"/>
      <c r="K127" s="4"/>
      <c r="L127" s="6">
        <v>0.375</v>
      </c>
      <c r="M127" s="12"/>
      <c r="N127" s="3" t="s">
        <v>7</v>
      </c>
      <c r="O127" s="37" t="s">
        <v>22</v>
      </c>
      <c r="P127" s="93">
        <v>4</v>
      </c>
      <c r="Q127" s="93"/>
    </row>
    <row r="128" spans="1:17" x14ac:dyDescent="0.3">
      <c r="A128" s="6">
        <v>0.38194444444444398</v>
      </c>
      <c r="B128" s="12"/>
      <c r="C128" s="3" t="s">
        <v>7</v>
      </c>
      <c r="D128" s="37" t="s">
        <v>22</v>
      </c>
      <c r="E128" s="93">
        <v>2</v>
      </c>
      <c r="F128" s="93"/>
      <c r="I128" s="4"/>
      <c r="J128" s="4"/>
      <c r="K128" s="4"/>
      <c r="L128" s="6">
        <v>0.38194444444444398</v>
      </c>
      <c r="M128" s="12"/>
      <c r="N128" s="3" t="s">
        <v>7</v>
      </c>
      <c r="O128" s="37" t="s">
        <v>22</v>
      </c>
      <c r="P128" s="93">
        <v>5</v>
      </c>
      <c r="Q128" s="93"/>
    </row>
    <row r="129" spans="1:17" x14ac:dyDescent="0.3">
      <c r="A129" s="6">
        <v>0.38888888888888801</v>
      </c>
      <c r="B129" s="12"/>
      <c r="C129" s="3" t="s">
        <v>7</v>
      </c>
      <c r="D129" s="37" t="s">
        <v>19</v>
      </c>
      <c r="E129" s="93">
        <v>2</v>
      </c>
      <c r="F129" s="93"/>
      <c r="I129" s="4"/>
      <c r="J129" s="4"/>
      <c r="K129" s="4"/>
      <c r="L129" s="6">
        <v>0.38888888888888801</v>
      </c>
      <c r="M129" s="12"/>
      <c r="N129" s="3" t="s">
        <v>7</v>
      </c>
      <c r="O129" s="37" t="s">
        <v>22</v>
      </c>
      <c r="P129" s="93">
        <v>5</v>
      </c>
      <c r="Q129" s="93"/>
    </row>
    <row r="130" spans="1:17" x14ac:dyDescent="0.3">
      <c r="A130" s="6">
        <v>0.39583333333333298</v>
      </c>
      <c r="B130" s="12"/>
      <c r="C130" s="3" t="s">
        <v>7</v>
      </c>
      <c r="D130" s="37" t="s">
        <v>19</v>
      </c>
      <c r="E130" s="93">
        <v>2</v>
      </c>
      <c r="F130" s="93"/>
      <c r="I130" s="4"/>
      <c r="J130" s="4"/>
      <c r="K130" s="4"/>
      <c r="L130" s="6">
        <v>0.39583333333333298</v>
      </c>
      <c r="M130" s="12"/>
      <c r="N130" s="3" t="s">
        <v>7</v>
      </c>
      <c r="O130" s="37" t="s">
        <v>19</v>
      </c>
      <c r="P130" s="93">
        <v>6</v>
      </c>
      <c r="Q130" s="93"/>
    </row>
    <row r="131" spans="1:17" x14ac:dyDescent="0.3">
      <c r="A131" s="6">
        <v>0.40277777777777701</v>
      </c>
      <c r="B131" s="12"/>
      <c r="C131" s="3" t="s">
        <v>7</v>
      </c>
      <c r="D131" s="37" t="s">
        <v>19</v>
      </c>
      <c r="E131" s="93">
        <v>2</v>
      </c>
      <c r="F131" s="93"/>
      <c r="I131" s="4"/>
      <c r="J131" s="4"/>
      <c r="K131" s="4"/>
      <c r="L131" s="6">
        <v>0.40277777777777701</v>
      </c>
      <c r="M131" s="12"/>
      <c r="N131" s="3" t="s">
        <v>7</v>
      </c>
      <c r="O131" s="37" t="s">
        <v>22</v>
      </c>
      <c r="P131" s="93">
        <v>6</v>
      </c>
      <c r="Q131" s="93"/>
    </row>
    <row r="132" spans="1:17" x14ac:dyDescent="0.3">
      <c r="A132" s="6">
        <v>0.40972222222222199</v>
      </c>
      <c r="B132" s="12"/>
      <c r="C132" s="3" t="s">
        <v>7</v>
      </c>
      <c r="D132" s="37" t="s">
        <v>19</v>
      </c>
      <c r="E132" s="93">
        <v>2</v>
      </c>
      <c r="F132" s="93"/>
      <c r="I132" s="4"/>
      <c r="J132" s="4"/>
      <c r="K132" s="4"/>
      <c r="L132" s="6">
        <v>0.40972222222222199</v>
      </c>
      <c r="M132" s="12"/>
      <c r="N132" s="3" t="s">
        <v>7</v>
      </c>
      <c r="O132" s="37" t="s">
        <v>22</v>
      </c>
      <c r="P132" s="93">
        <v>6</v>
      </c>
      <c r="Q132" s="93"/>
    </row>
    <row r="133" spans="1:17" x14ac:dyDescent="0.3">
      <c r="A133" s="6">
        <v>0.41666666666666602</v>
      </c>
      <c r="B133" s="12"/>
      <c r="C133" s="15" t="s">
        <v>7</v>
      </c>
      <c r="D133" s="41" t="s">
        <v>19</v>
      </c>
      <c r="E133" s="113">
        <v>2</v>
      </c>
      <c r="F133" s="93"/>
      <c r="I133" s="4"/>
      <c r="J133" s="4"/>
      <c r="K133" s="4"/>
      <c r="L133" s="6">
        <v>0.41666666666666602</v>
      </c>
      <c r="M133" s="12"/>
      <c r="N133" s="3" t="s">
        <v>7</v>
      </c>
      <c r="O133" s="37" t="s">
        <v>28</v>
      </c>
      <c r="P133" s="93">
        <v>2</v>
      </c>
      <c r="Q133" s="93"/>
    </row>
    <row r="134" spans="1:17" x14ac:dyDescent="0.3">
      <c r="C134" s="16"/>
      <c r="D134" s="17"/>
      <c r="E134" s="16"/>
    </row>
  </sheetData>
  <mergeCells count="260">
    <mergeCell ref="E133:F133"/>
    <mergeCell ref="P133:Q133"/>
    <mergeCell ref="E130:F130"/>
    <mergeCell ref="P130:Q130"/>
    <mergeCell ref="E131:F131"/>
    <mergeCell ref="P131:Q131"/>
    <mergeCell ref="E128:F128"/>
    <mergeCell ref="P128:Q128"/>
    <mergeCell ref="E129:F129"/>
    <mergeCell ref="P129:Q129"/>
    <mergeCell ref="E126:F126"/>
    <mergeCell ref="P126:Q126"/>
    <mergeCell ref="E127:F127"/>
    <mergeCell ref="P127:Q127"/>
    <mergeCell ref="E132:F132"/>
    <mergeCell ref="P132:Q132"/>
    <mergeCell ref="E121:F121"/>
    <mergeCell ref="P121:Q121"/>
    <mergeCell ref="E118:F118"/>
    <mergeCell ref="P118:Q118"/>
    <mergeCell ref="E119:F119"/>
    <mergeCell ref="P119:Q119"/>
    <mergeCell ref="E124:F124"/>
    <mergeCell ref="P124:Q124"/>
    <mergeCell ref="E125:F125"/>
    <mergeCell ref="P125:Q125"/>
    <mergeCell ref="E122:F122"/>
    <mergeCell ref="P122:Q122"/>
    <mergeCell ref="E123:F123"/>
    <mergeCell ref="P123:Q123"/>
    <mergeCell ref="E116:F116"/>
    <mergeCell ref="P116:Q116"/>
    <mergeCell ref="E117:F117"/>
    <mergeCell ref="P117:Q117"/>
    <mergeCell ref="E114:F114"/>
    <mergeCell ref="P114:Q114"/>
    <mergeCell ref="E115:F115"/>
    <mergeCell ref="P115:Q115"/>
    <mergeCell ref="E120:F120"/>
    <mergeCell ref="P120:Q120"/>
    <mergeCell ref="E109:F109"/>
    <mergeCell ref="P109:Q109"/>
    <mergeCell ref="E106:F106"/>
    <mergeCell ref="P106:Q106"/>
    <mergeCell ref="E107:F107"/>
    <mergeCell ref="P107:Q107"/>
    <mergeCell ref="E112:F112"/>
    <mergeCell ref="P112:Q112"/>
    <mergeCell ref="E113:F113"/>
    <mergeCell ref="P113:Q113"/>
    <mergeCell ref="E110:F110"/>
    <mergeCell ref="P110:Q110"/>
    <mergeCell ref="E111:F111"/>
    <mergeCell ref="P111:Q111"/>
    <mergeCell ref="E104:F104"/>
    <mergeCell ref="P104:Q104"/>
    <mergeCell ref="E105:F105"/>
    <mergeCell ref="P105:Q105"/>
    <mergeCell ref="E102:F102"/>
    <mergeCell ref="P102:Q102"/>
    <mergeCell ref="E103:F103"/>
    <mergeCell ref="P103:Q103"/>
    <mergeCell ref="E108:F108"/>
    <mergeCell ref="P108:Q108"/>
    <mergeCell ref="E97:F97"/>
    <mergeCell ref="P97:Q97"/>
    <mergeCell ref="E94:F94"/>
    <mergeCell ref="P94:Q94"/>
    <mergeCell ref="E95:F95"/>
    <mergeCell ref="P95:Q95"/>
    <mergeCell ref="E100:F100"/>
    <mergeCell ref="P100:Q100"/>
    <mergeCell ref="E101:F101"/>
    <mergeCell ref="P101:Q101"/>
    <mergeCell ref="E98:F98"/>
    <mergeCell ref="P98:Q98"/>
    <mergeCell ref="E99:F99"/>
    <mergeCell ref="P99:Q99"/>
    <mergeCell ref="E92:F92"/>
    <mergeCell ref="P92:Q92"/>
    <mergeCell ref="E93:F93"/>
    <mergeCell ref="P93:Q93"/>
    <mergeCell ref="E90:F90"/>
    <mergeCell ref="P90:Q90"/>
    <mergeCell ref="E91:F91"/>
    <mergeCell ref="P91:Q91"/>
    <mergeCell ref="E96:F96"/>
    <mergeCell ref="P96:Q96"/>
    <mergeCell ref="E85:F85"/>
    <mergeCell ref="P85:Q85"/>
    <mergeCell ref="E82:F82"/>
    <mergeCell ref="P82:Q82"/>
    <mergeCell ref="E83:F83"/>
    <mergeCell ref="P83:Q83"/>
    <mergeCell ref="E88:F88"/>
    <mergeCell ref="P88:Q88"/>
    <mergeCell ref="E89:F89"/>
    <mergeCell ref="P89:Q89"/>
    <mergeCell ref="E86:F86"/>
    <mergeCell ref="P86:Q86"/>
    <mergeCell ref="E87:F87"/>
    <mergeCell ref="P87:Q87"/>
    <mergeCell ref="E80:F80"/>
    <mergeCell ref="P80:Q80"/>
    <mergeCell ref="E81:F81"/>
    <mergeCell ref="P81:Q81"/>
    <mergeCell ref="E78:F78"/>
    <mergeCell ref="P78:Q78"/>
    <mergeCell ref="E79:F79"/>
    <mergeCell ref="P79:Q79"/>
    <mergeCell ref="E84:F84"/>
    <mergeCell ref="P84:Q84"/>
    <mergeCell ref="F71:J71"/>
    <mergeCell ref="E73:F73"/>
    <mergeCell ref="P73:Q73"/>
    <mergeCell ref="E64:F64"/>
    <mergeCell ref="P64:Q64"/>
    <mergeCell ref="E76:F76"/>
    <mergeCell ref="P76:Q76"/>
    <mergeCell ref="E77:F77"/>
    <mergeCell ref="P77:Q77"/>
    <mergeCell ref="E74:F74"/>
    <mergeCell ref="P74:Q74"/>
    <mergeCell ref="E75:F75"/>
    <mergeCell ref="P75:Q75"/>
    <mergeCell ref="E61:F61"/>
    <mergeCell ref="P61:Q61"/>
    <mergeCell ref="E58:F58"/>
    <mergeCell ref="P58:Q58"/>
    <mergeCell ref="E59:F59"/>
    <mergeCell ref="P59:Q59"/>
    <mergeCell ref="A69:C69"/>
    <mergeCell ref="B70:C70"/>
    <mergeCell ref="D70:E70"/>
    <mergeCell ref="F70:I70"/>
    <mergeCell ref="M70:N70"/>
    <mergeCell ref="O70:P70"/>
    <mergeCell ref="E62:F62"/>
    <mergeCell ref="Q70:T70"/>
    <mergeCell ref="P62:Q62"/>
    <mergeCell ref="E63:F63"/>
    <mergeCell ref="P63:Q63"/>
    <mergeCell ref="E56:F56"/>
    <mergeCell ref="P56:Q56"/>
    <mergeCell ref="E57:F57"/>
    <mergeCell ref="P57:Q57"/>
    <mergeCell ref="E54:F54"/>
    <mergeCell ref="P54:Q54"/>
    <mergeCell ref="E55:F55"/>
    <mergeCell ref="P55:Q55"/>
    <mergeCell ref="E60:F60"/>
    <mergeCell ref="P60:Q60"/>
    <mergeCell ref="E49:F49"/>
    <mergeCell ref="P49:Q49"/>
    <mergeCell ref="E46:F46"/>
    <mergeCell ref="P46:Q46"/>
    <mergeCell ref="E47:F47"/>
    <mergeCell ref="P47:Q47"/>
    <mergeCell ref="E52:F52"/>
    <mergeCell ref="P52:Q52"/>
    <mergeCell ref="E53:F53"/>
    <mergeCell ref="P53:Q53"/>
    <mergeCell ref="E50:F50"/>
    <mergeCell ref="P50:Q50"/>
    <mergeCell ref="E51:F51"/>
    <mergeCell ref="P51:Q51"/>
    <mergeCell ref="E44:F44"/>
    <mergeCell ref="P44:Q44"/>
    <mergeCell ref="E45:F45"/>
    <mergeCell ref="P45:Q45"/>
    <mergeCell ref="E42:F42"/>
    <mergeCell ref="P42:Q42"/>
    <mergeCell ref="E43:F43"/>
    <mergeCell ref="P43:Q43"/>
    <mergeCell ref="E48:F48"/>
    <mergeCell ref="P48:Q48"/>
    <mergeCell ref="E37:F37"/>
    <mergeCell ref="P37:Q37"/>
    <mergeCell ref="E34:F34"/>
    <mergeCell ref="P34:Q34"/>
    <mergeCell ref="E35:F35"/>
    <mergeCell ref="P35:Q35"/>
    <mergeCell ref="E40:F40"/>
    <mergeCell ref="P40:Q40"/>
    <mergeCell ref="E41:F41"/>
    <mergeCell ref="P41:Q41"/>
    <mergeCell ref="E38:F38"/>
    <mergeCell ref="P38:Q38"/>
    <mergeCell ref="E39:F39"/>
    <mergeCell ref="P39:Q39"/>
    <mergeCell ref="E32:F32"/>
    <mergeCell ref="P32:Q32"/>
    <mergeCell ref="E33:F33"/>
    <mergeCell ref="P33:Q33"/>
    <mergeCell ref="E30:F30"/>
    <mergeCell ref="P30:Q30"/>
    <mergeCell ref="E31:F31"/>
    <mergeCell ref="P31:Q31"/>
    <mergeCell ref="E36:F36"/>
    <mergeCell ref="P36:Q36"/>
    <mergeCell ref="E25:F25"/>
    <mergeCell ref="P25:Q25"/>
    <mergeCell ref="E22:F22"/>
    <mergeCell ref="P22:Q22"/>
    <mergeCell ref="E23:F23"/>
    <mergeCell ref="P23:Q23"/>
    <mergeCell ref="E28:F28"/>
    <mergeCell ref="P28:Q28"/>
    <mergeCell ref="E29:F29"/>
    <mergeCell ref="P29:Q29"/>
    <mergeCell ref="E26:F26"/>
    <mergeCell ref="P26:Q26"/>
    <mergeCell ref="E27:F27"/>
    <mergeCell ref="P27:Q27"/>
    <mergeCell ref="E20:F20"/>
    <mergeCell ref="P20:Q20"/>
    <mergeCell ref="E21:F21"/>
    <mergeCell ref="P21:Q21"/>
    <mergeCell ref="E18:F18"/>
    <mergeCell ref="P18:Q18"/>
    <mergeCell ref="E19:F19"/>
    <mergeCell ref="P19:Q19"/>
    <mergeCell ref="E24:F24"/>
    <mergeCell ref="P24:Q24"/>
    <mergeCell ref="E13:F13"/>
    <mergeCell ref="P13:Q13"/>
    <mergeCell ref="E10:F10"/>
    <mergeCell ref="P10:Q10"/>
    <mergeCell ref="E11:F11"/>
    <mergeCell ref="P11:Q11"/>
    <mergeCell ref="E16:F16"/>
    <mergeCell ref="P16:Q16"/>
    <mergeCell ref="E17:F17"/>
    <mergeCell ref="P17:Q17"/>
    <mergeCell ref="E14:F14"/>
    <mergeCell ref="P14:Q14"/>
    <mergeCell ref="E15:F15"/>
    <mergeCell ref="P15:Q15"/>
    <mergeCell ref="E8:F8"/>
    <mergeCell ref="P8:Q8"/>
    <mergeCell ref="E9:F9"/>
    <mergeCell ref="P9:Q9"/>
    <mergeCell ref="P6:Q6"/>
    <mergeCell ref="E7:F7"/>
    <mergeCell ref="P7:Q7"/>
    <mergeCell ref="E12:F12"/>
    <mergeCell ref="P12:Q12"/>
    <mergeCell ref="A1:C1"/>
    <mergeCell ref="B2:C2"/>
    <mergeCell ref="D2:E2"/>
    <mergeCell ref="F2:H2"/>
    <mergeCell ref="M2:N2"/>
    <mergeCell ref="O2:P2"/>
    <mergeCell ref="F3:H3"/>
    <mergeCell ref="E6:F6"/>
    <mergeCell ref="Q2:S2"/>
    <mergeCell ref="E4:F4"/>
    <mergeCell ref="P4:Q4"/>
    <mergeCell ref="E5:F5"/>
    <mergeCell ref="P5:Q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D471-C05A-4CF2-9240-8CF56C935D0A}">
  <dimension ref="A1:BV111"/>
  <sheetViews>
    <sheetView zoomScale="115" zoomScaleNormal="115" workbookViewId="0">
      <pane xSplit="1" ySplit="2" topLeftCell="AB98" activePane="bottomRight" state="frozen"/>
      <selection pane="topRight" activeCell="B1" sqref="B1"/>
      <selection pane="bottomLeft" activeCell="A3" sqref="A3"/>
      <selection pane="bottomRight" activeCell="J10" sqref="J10"/>
    </sheetView>
  </sheetViews>
  <sheetFormatPr defaultRowHeight="14.4" x14ac:dyDescent="0.3"/>
  <cols>
    <col min="1" max="76" width="15.77734375" customWidth="1"/>
  </cols>
  <sheetData>
    <row r="1" spans="1:74" x14ac:dyDescent="0.3">
      <c r="F1" s="81" t="s">
        <v>205</v>
      </c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3"/>
      <c r="Z1" s="81" t="s">
        <v>211</v>
      </c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3"/>
      <c r="AL1" s="81" t="s">
        <v>204</v>
      </c>
      <c r="AM1" s="82"/>
      <c r="AN1" s="82"/>
      <c r="AO1" s="82"/>
      <c r="AP1" s="83"/>
      <c r="AQ1" s="84" t="s">
        <v>206</v>
      </c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</row>
    <row r="2" spans="1:74" x14ac:dyDescent="0.3">
      <c r="A2" s="34" t="s">
        <v>198</v>
      </c>
      <c r="B2" s="34" t="s">
        <v>200</v>
      </c>
      <c r="C2" s="34" t="s">
        <v>199</v>
      </c>
      <c r="D2" s="34" t="s">
        <v>201</v>
      </c>
      <c r="E2" s="34" t="s">
        <v>287</v>
      </c>
      <c r="F2" s="5" t="s">
        <v>214</v>
      </c>
      <c r="G2" s="5" t="s">
        <v>213</v>
      </c>
      <c r="H2" s="5" t="s">
        <v>215</v>
      </c>
      <c r="I2" s="5" t="s">
        <v>217</v>
      </c>
      <c r="J2" s="5" t="s">
        <v>218</v>
      </c>
      <c r="K2" s="5" t="s">
        <v>219</v>
      </c>
      <c r="L2" s="5" t="s">
        <v>220</v>
      </c>
      <c r="M2" s="5" t="s">
        <v>221</v>
      </c>
      <c r="N2" s="5" t="s">
        <v>223</v>
      </c>
      <c r="O2" s="5" t="s">
        <v>222</v>
      </c>
      <c r="P2" s="5" t="s">
        <v>224</v>
      </c>
      <c r="Q2" s="5" t="s">
        <v>225</v>
      </c>
      <c r="R2" s="5" t="s">
        <v>226</v>
      </c>
      <c r="S2" s="5" t="s">
        <v>229</v>
      </c>
      <c r="T2" s="5" t="s">
        <v>228</v>
      </c>
      <c r="U2" s="5" t="s">
        <v>227</v>
      </c>
      <c r="V2" s="5" t="s">
        <v>230</v>
      </c>
      <c r="W2" s="5" t="s">
        <v>232</v>
      </c>
      <c r="X2" s="5" t="s">
        <v>231</v>
      </c>
      <c r="Y2" s="31" t="s">
        <v>212</v>
      </c>
      <c r="Z2" s="3" t="s">
        <v>233</v>
      </c>
      <c r="AA2" s="3" t="s">
        <v>234</v>
      </c>
      <c r="AB2" s="3" t="s">
        <v>235</v>
      </c>
      <c r="AC2" s="34" t="s">
        <v>236</v>
      </c>
      <c r="AD2" s="34" t="s">
        <v>237</v>
      </c>
      <c r="AE2" s="34" t="s">
        <v>238</v>
      </c>
      <c r="AF2" s="34" t="s">
        <v>241</v>
      </c>
      <c r="AG2" s="34" t="s">
        <v>239</v>
      </c>
      <c r="AH2" s="34" t="s">
        <v>302</v>
      </c>
      <c r="AI2" s="34" t="s">
        <v>242</v>
      </c>
      <c r="AJ2" s="34" t="s">
        <v>243</v>
      </c>
      <c r="AK2" s="29" t="s">
        <v>212</v>
      </c>
      <c r="AL2" s="28" t="s">
        <v>245</v>
      </c>
      <c r="AM2" s="28" t="s">
        <v>244</v>
      </c>
      <c r="AN2" s="28" t="s">
        <v>246</v>
      </c>
      <c r="AO2" s="28" t="s">
        <v>247</v>
      </c>
      <c r="AP2" s="27" t="s">
        <v>212</v>
      </c>
      <c r="AQ2" s="26" t="s">
        <v>254</v>
      </c>
      <c r="AR2" s="26" t="s">
        <v>253</v>
      </c>
      <c r="AS2" s="26" t="s">
        <v>255</v>
      </c>
      <c r="AT2" s="26" t="s">
        <v>256</v>
      </c>
      <c r="AU2" s="26" t="s">
        <v>257</v>
      </c>
      <c r="AV2" s="26" t="s">
        <v>258</v>
      </c>
      <c r="AW2" s="26" t="s">
        <v>259</v>
      </c>
      <c r="AX2" s="26" t="s">
        <v>260</v>
      </c>
      <c r="AY2" s="26" t="s">
        <v>261</v>
      </c>
      <c r="AZ2" s="26" t="s">
        <v>262</v>
      </c>
      <c r="BA2" s="26" t="s">
        <v>263</v>
      </c>
      <c r="BB2" s="26" t="s">
        <v>264</v>
      </c>
      <c r="BC2" s="26" t="s">
        <v>265</v>
      </c>
      <c r="BD2" s="26" t="s">
        <v>266</v>
      </c>
      <c r="BE2" s="26" t="s">
        <v>267</v>
      </c>
      <c r="BF2" s="26" t="s">
        <v>268</v>
      </c>
      <c r="BG2" s="26" t="s">
        <v>269</v>
      </c>
      <c r="BH2" s="26" t="s">
        <v>274</v>
      </c>
      <c r="BI2" s="26" t="s">
        <v>270</v>
      </c>
      <c r="BJ2" s="26" t="s">
        <v>271</v>
      </c>
      <c r="BK2" s="26" t="s">
        <v>272</v>
      </c>
      <c r="BL2" s="26" t="s">
        <v>273</v>
      </c>
      <c r="BM2" s="26" t="s">
        <v>275</v>
      </c>
      <c r="BN2" s="26" t="s">
        <v>276</v>
      </c>
      <c r="BO2" s="26" t="s">
        <v>277</v>
      </c>
      <c r="BP2" s="26" t="s">
        <v>278</v>
      </c>
      <c r="BQ2" s="26" t="s">
        <v>279</v>
      </c>
      <c r="BR2" s="26" t="s">
        <v>280</v>
      </c>
      <c r="BS2" s="26" t="s">
        <v>281</v>
      </c>
      <c r="BT2" s="26" t="s">
        <v>282</v>
      </c>
      <c r="BU2" s="25" t="s">
        <v>212</v>
      </c>
      <c r="BV2" t="s">
        <v>290</v>
      </c>
    </row>
    <row r="3" spans="1:74" x14ac:dyDescent="0.3">
      <c r="A3" s="76">
        <v>45010</v>
      </c>
      <c r="B3" s="66">
        <v>1</v>
      </c>
      <c r="C3" s="66">
        <v>1</v>
      </c>
      <c r="D3" s="66">
        <v>1</v>
      </c>
      <c r="E3" s="66"/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2</v>
      </c>
      <c r="T3" s="5">
        <v>0</v>
      </c>
      <c r="U3" s="5">
        <v>1</v>
      </c>
      <c r="V3" s="5">
        <v>0</v>
      </c>
      <c r="W3" s="5">
        <v>0</v>
      </c>
      <c r="X3" s="5">
        <v>0</v>
      </c>
      <c r="Y3" s="31">
        <f>(SUM(G3:X3))</f>
        <v>3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0</v>
      </c>
      <c r="AK3" s="42">
        <f t="shared" ref="AK3:AK31" si="0">SUM(Z3:AJ3)</f>
        <v>0</v>
      </c>
      <c r="AL3" s="28">
        <v>0</v>
      </c>
      <c r="AM3" s="28">
        <v>0</v>
      </c>
      <c r="AN3" s="28">
        <v>0</v>
      </c>
      <c r="AO3" s="28">
        <v>0</v>
      </c>
      <c r="AP3" s="44">
        <f>SUM(AL3:AO3)</f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0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  <c r="BE3" s="26">
        <v>0</v>
      </c>
      <c r="BF3" s="26">
        <v>0</v>
      </c>
      <c r="BG3" s="26">
        <v>0</v>
      </c>
      <c r="BH3" s="26">
        <v>0</v>
      </c>
      <c r="BI3" s="26">
        <v>0</v>
      </c>
      <c r="BJ3" s="26">
        <v>0</v>
      </c>
      <c r="BK3" s="26">
        <v>0</v>
      </c>
      <c r="BL3" s="26">
        <v>0</v>
      </c>
      <c r="BM3" s="26">
        <v>0</v>
      </c>
      <c r="BN3" s="26">
        <v>0</v>
      </c>
      <c r="BO3" s="26">
        <v>0</v>
      </c>
      <c r="BP3" s="26">
        <v>0</v>
      </c>
      <c r="BQ3" s="26">
        <v>0</v>
      </c>
      <c r="BR3" s="26">
        <v>0</v>
      </c>
      <c r="BS3" s="26">
        <v>0</v>
      </c>
      <c r="BT3" s="26">
        <v>0</v>
      </c>
      <c r="BU3" s="25">
        <f t="shared" ref="BU3:BU66" si="1">SUM(AQ3:BT3)</f>
        <v>0</v>
      </c>
      <c r="BV3">
        <f t="shared" ref="BV3:BV68" si="2">SUM(BU3,AP3,AK3,Y3)</f>
        <v>3</v>
      </c>
    </row>
    <row r="4" spans="1:74" x14ac:dyDescent="0.3">
      <c r="A4" s="76">
        <v>45010</v>
      </c>
      <c r="B4" s="66">
        <v>1</v>
      </c>
      <c r="C4" s="66">
        <v>1</v>
      </c>
      <c r="D4" s="66">
        <v>2</v>
      </c>
      <c r="E4" s="66"/>
      <c r="F4" s="5">
        <v>2</v>
      </c>
      <c r="G4" s="5">
        <v>0</v>
      </c>
      <c r="H4" s="5">
        <v>10</v>
      </c>
      <c r="I4" s="5">
        <v>0</v>
      </c>
      <c r="J4" s="5">
        <v>2</v>
      </c>
      <c r="K4" s="5">
        <v>0</v>
      </c>
      <c r="L4" s="5">
        <v>1</v>
      </c>
      <c r="M4" s="5">
        <v>0</v>
      </c>
      <c r="N4" s="5">
        <v>0</v>
      </c>
      <c r="O4" s="5">
        <v>0</v>
      </c>
      <c r="P4" s="5">
        <v>0</v>
      </c>
      <c r="Q4" s="5">
        <v>2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31">
        <f>SUM(F4:X4)</f>
        <v>17</v>
      </c>
      <c r="Z4" s="30">
        <v>4</v>
      </c>
      <c r="AA4" s="30">
        <v>0</v>
      </c>
      <c r="AB4" s="30">
        <v>0</v>
      </c>
      <c r="AC4" s="30">
        <v>0</v>
      </c>
      <c r="AD4" s="30">
        <v>10</v>
      </c>
      <c r="AE4" s="30">
        <v>0</v>
      </c>
      <c r="AF4" s="30">
        <v>0</v>
      </c>
      <c r="AG4" s="30">
        <v>5</v>
      </c>
      <c r="AH4" s="30">
        <v>0</v>
      </c>
      <c r="AI4" s="30">
        <v>3</v>
      </c>
      <c r="AJ4" s="30">
        <v>0</v>
      </c>
      <c r="AK4" s="42">
        <f>SUM(Z4:AJ4)</f>
        <v>22</v>
      </c>
      <c r="AL4" s="28">
        <v>0</v>
      </c>
      <c r="AM4" s="28">
        <v>0</v>
      </c>
      <c r="AN4" s="28">
        <v>0</v>
      </c>
      <c r="AO4" s="28">
        <v>0</v>
      </c>
      <c r="AP4" s="44">
        <f t="shared" ref="AP4:AP67" si="3">SUM(AL4:AO4)</f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26">
        <v>0</v>
      </c>
      <c r="BI4" s="26">
        <v>0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  <c r="BQ4" s="26">
        <v>0</v>
      </c>
      <c r="BR4" s="26">
        <v>0</v>
      </c>
      <c r="BS4" s="26">
        <v>0</v>
      </c>
      <c r="BT4" s="26">
        <v>0</v>
      </c>
      <c r="BU4" s="25">
        <f t="shared" si="1"/>
        <v>0</v>
      </c>
      <c r="BV4">
        <f t="shared" si="2"/>
        <v>39</v>
      </c>
    </row>
    <row r="5" spans="1:74" x14ac:dyDescent="0.3">
      <c r="A5" s="76">
        <v>45014</v>
      </c>
      <c r="B5" s="66">
        <v>1</v>
      </c>
      <c r="C5" s="66">
        <v>2</v>
      </c>
      <c r="D5" s="66">
        <v>1</v>
      </c>
      <c r="E5" s="66"/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1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31">
        <f t="shared" ref="Y5:Y8" si="4">SUM(F5:X5)</f>
        <v>1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42">
        <f t="shared" ref="AK5:AK6" si="5">SUM(Z5:AJ5)</f>
        <v>0</v>
      </c>
      <c r="AL5" s="28">
        <v>0</v>
      </c>
      <c r="AM5" s="28">
        <v>0</v>
      </c>
      <c r="AN5" s="28">
        <v>0</v>
      </c>
      <c r="AO5" s="28">
        <v>0</v>
      </c>
      <c r="AP5" s="44">
        <f t="shared" si="3"/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  <c r="AY5" s="26">
        <v>0</v>
      </c>
      <c r="AZ5" s="26">
        <v>0</v>
      </c>
      <c r="BA5" s="26">
        <v>0</v>
      </c>
      <c r="BB5" s="26">
        <v>0</v>
      </c>
      <c r="BC5" s="26">
        <v>0</v>
      </c>
      <c r="BD5" s="26">
        <v>0</v>
      </c>
      <c r="BE5" s="26">
        <v>0</v>
      </c>
      <c r="BF5" s="26">
        <v>0</v>
      </c>
      <c r="BG5" s="26">
        <v>0</v>
      </c>
      <c r="BH5" s="26">
        <v>0</v>
      </c>
      <c r="BI5" s="26">
        <v>0</v>
      </c>
      <c r="BJ5" s="26">
        <v>0</v>
      </c>
      <c r="BK5" s="26">
        <v>0</v>
      </c>
      <c r="BL5" s="26">
        <v>0</v>
      </c>
      <c r="BM5" s="26">
        <v>0</v>
      </c>
      <c r="BN5" s="26">
        <v>0</v>
      </c>
      <c r="BO5" s="26">
        <v>0</v>
      </c>
      <c r="BP5" s="26">
        <v>0</v>
      </c>
      <c r="BQ5" s="26">
        <v>0</v>
      </c>
      <c r="BR5" s="26">
        <v>0</v>
      </c>
      <c r="BS5" s="26">
        <v>0</v>
      </c>
      <c r="BT5" s="26">
        <v>0</v>
      </c>
      <c r="BU5" s="25">
        <f t="shared" si="1"/>
        <v>0</v>
      </c>
      <c r="BV5">
        <f t="shared" si="2"/>
        <v>1</v>
      </c>
    </row>
    <row r="6" spans="1:74" x14ac:dyDescent="0.3">
      <c r="A6" s="76">
        <v>45014</v>
      </c>
      <c r="B6" s="66">
        <v>1</v>
      </c>
      <c r="C6" s="66">
        <v>2</v>
      </c>
      <c r="D6" s="66">
        <v>2</v>
      </c>
      <c r="E6" s="66"/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1</v>
      </c>
      <c r="T6" s="5">
        <v>1</v>
      </c>
      <c r="U6" s="5">
        <v>0</v>
      </c>
      <c r="V6" s="5">
        <v>0</v>
      </c>
      <c r="W6" s="5">
        <v>0</v>
      </c>
      <c r="X6" s="5">
        <v>0</v>
      </c>
      <c r="Y6" s="31">
        <f t="shared" si="4"/>
        <v>2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42">
        <f t="shared" si="5"/>
        <v>0</v>
      </c>
      <c r="AL6" s="28">
        <v>0</v>
      </c>
      <c r="AM6" s="28">
        <v>0</v>
      </c>
      <c r="AN6" s="28">
        <v>0</v>
      </c>
      <c r="AO6" s="28">
        <v>0</v>
      </c>
      <c r="AP6" s="44">
        <f t="shared" si="3"/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6">
        <v>0</v>
      </c>
      <c r="BI6" s="26">
        <v>0</v>
      </c>
      <c r="BJ6" s="26">
        <v>0</v>
      </c>
      <c r="BK6" s="26">
        <v>0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  <c r="BQ6" s="26">
        <v>0</v>
      </c>
      <c r="BR6" s="26">
        <v>0</v>
      </c>
      <c r="BS6" s="26">
        <v>0</v>
      </c>
      <c r="BT6" s="26">
        <v>0</v>
      </c>
      <c r="BU6" s="25">
        <f t="shared" si="1"/>
        <v>0</v>
      </c>
      <c r="BV6">
        <f t="shared" si="2"/>
        <v>2</v>
      </c>
    </row>
    <row r="7" spans="1:74" x14ac:dyDescent="0.3">
      <c r="A7" s="76">
        <v>45015</v>
      </c>
      <c r="B7" s="66">
        <v>1</v>
      </c>
      <c r="C7" s="66">
        <v>1</v>
      </c>
      <c r="D7" s="66">
        <v>1</v>
      </c>
      <c r="E7" s="66"/>
      <c r="F7" s="48">
        <v>1</v>
      </c>
      <c r="G7" s="48">
        <v>0</v>
      </c>
      <c r="H7" s="48">
        <v>4</v>
      </c>
      <c r="I7" s="48">
        <v>0</v>
      </c>
      <c r="J7" s="48">
        <v>1</v>
      </c>
      <c r="K7" s="48">
        <v>0</v>
      </c>
      <c r="L7" s="48">
        <v>2</v>
      </c>
      <c r="M7" s="48">
        <v>0</v>
      </c>
      <c r="N7" s="48">
        <v>0</v>
      </c>
      <c r="O7" s="48">
        <v>3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31">
        <f t="shared" si="4"/>
        <v>11</v>
      </c>
      <c r="Z7" s="30">
        <v>1</v>
      </c>
      <c r="AA7" s="30">
        <v>0</v>
      </c>
      <c r="AB7" s="30">
        <v>0</v>
      </c>
      <c r="AC7" s="30">
        <v>0</v>
      </c>
      <c r="AD7" s="30">
        <v>6</v>
      </c>
      <c r="AE7" s="30">
        <v>0</v>
      </c>
      <c r="AF7" s="30">
        <v>0</v>
      </c>
      <c r="AG7" s="30">
        <v>4</v>
      </c>
      <c r="AH7" s="30">
        <v>0</v>
      </c>
      <c r="AI7" s="30">
        <v>0</v>
      </c>
      <c r="AJ7" s="30">
        <v>0</v>
      </c>
      <c r="AK7" s="42">
        <f t="shared" si="0"/>
        <v>11</v>
      </c>
      <c r="AL7" s="28">
        <v>0</v>
      </c>
      <c r="AM7" s="28">
        <v>0</v>
      </c>
      <c r="AN7" s="28">
        <v>0</v>
      </c>
      <c r="AO7" s="28">
        <v>0</v>
      </c>
      <c r="AP7" s="44">
        <f t="shared" si="3"/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  <c r="BQ7" s="26">
        <v>0</v>
      </c>
      <c r="BR7" s="26">
        <v>0</v>
      </c>
      <c r="BS7" s="26">
        <v>0</v>
      </c>
      <c r="BT7" s="26">
        <v>0</v>
      </c>
      <c r="BU7" s="25">
        <f t="shared" si="1"/>
        <v>0</v>
      </c>
      <c r="BV7">
        <f t="shared" si="2"/>
        <v>22</v>
      </c>
    </row>
    <row r="8" spans="1:74" x14ac:dyDescent="0.3">
      <c r="A8" s="76">
        <v>45015</v>
      </c>
      <c r="B8" s="66">
        <v>1</v>
      </c>
      <c r="C8" s="66">
        <v>1</v>
      </c>
      <c r="D8" s="66">
        <v>2</v>
      </c>
      <c r="E8" s="66"/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2</v>
      </c>
      <c r="T8" s="5">
        <v>1</v>
      </c>
      <c r="U8" s="5">
        <v>1</v>
      </c>
      <c r="V8" s="5">
        <v>0</v>
      </c>
      <c r="W8" s="5">
        <v>0</v>
      </c>
      <c r="X8" s="5">
        <v>0</v>
      </c>
      <c r="Y8" s="31">
        <f t="shared" si="4"/>
        <v>4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42">
        <f t="shared" si="0"/>
        <v>0</v>
      </c>
      <c r="AL8" s="28">
        <v>0</v>
      </c>
      <c r="AM8" s="28">
        <v>0</v>
      </c>
      <c r="AN8" s="28">
        <v>0</v>
      </c>
      <c r="AO8" s="28">
        <v>0</v>
      </c>
      <c r="AP8" s="44">
        <f t="shared" si="3"/>
        <v>0</v>
      </c>
      <c r="AQ8" s="26">
        <v>0</v>
      </c>
      <c r="AR8" s="26">
        <v>0</v>
      </c>
      <c r="AS8" s="26">
        <v>0</v>
      </c>
      <c r="AT8" s="26">
        <v>0</v>
      </c>
      <c r="AU8" s="26">
        <v>0</v>
      </c>
      <c r="AV8" s="26">
        <v>0</v>
      </c>
      <c r="AW8" s="26">
        <v>0</v>
      </c>
      <c r="AX8" s="26">
        <v>0</v>
      </c>
      <c r="AY8" s="26">
        <v>0</v>
      </c>
      <c r="AZ8" s="26">
        <v>0</v>
      </c>
      <c r="BA8" s="26">
        <v>0</v>
      </c>
      <c r="BB8" s="26">
        <v>0</v>
      </c>
      <c r="BC8" s="26">
        <v>0</v>
      </c>
      <c r="BD8" s="26">
        <v>0</v>
      </c>
      <c r="BE8" s="26">
        <v>0</v>
      </c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v>0</v>
      </c>
      <c r="BM8" s="26">
        <v>0</v>
      </c>
      <c r="BN8" s="26">
        <v>0</v>
      </c>
      <c r="BO8" s="26">
        <v>0</v>
      </c>
      <c r="BP8" s="26">
        <v>0</v>
      </c>
      <c r="BQ8" s="26">
        <v>0</v>
      </c>
      <c r="BR8" s="26">
        <v>0</v>
      </c>
      <c r="BS8" s="26">
        <v>0</v>
      </c>
      <c r="BT8" s="26">
        <v>0</v>
      </c>
      <c r="BU8" s="25">
        <f t="shared" si="1"/>
        <v>0</v>
      </c>
      <c r="BV8">
        <f t="shared" si="2"/>
        <v>4</v>
      </c>
    </row>
    <row r="9" spans="1:74" x14ac:dyDescent="0.3">
      <c r="A9" s="76">
        <v>45017</v>
      </c>
      <c r="B9" s="66">
        <v>1</v>
      </c>
      <c r="C9" s="66">
        <v>1</v>
      </c>
      <c r="D9" s="66">
        <v>1</v>
      </c>
      <c r="E9" s="66"/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2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31">
        <f t="shared" ref="Y9:Y68" si="6">SUM(F9:X9)</f>
        <v>2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1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42">
        <f t="shared" si="0"/>
        <v>1</v>
      </c>
      <c r="AL9" s="28">
        <v>0</v>
      </c>
      <c r="AM9" s="28">
        <v>0</v>
      </c>
      <c r="AN9" s="28">
        <v>0</v>
      </c>
      <c r="AO9" s="28">
        <v>0</v>
      </c>
      <c r="AP9" s="44">
        <f t="shared" si="3"/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  <c r="AV9" s="26">
        <v>0</v>
      </c>
      <c r="AW9" s="26">
        <v>0</v>
      </c>
      <c r="AX9" s="26">
        <v>0</v>
      </c>
      <c r="AY9" s="26">
        <v>0</v>
      </c>
      <c r="AZ9" s="26">
        <v>0</v>
      </c>
      <c r="BA9" s="26">
        <v>0</v>
      </c>
      <c r="BB9" s="26">
        <v>0</v>
      </c>
      <c r="BC9" s="26">
        <v>0</v>
      </c>
      <c r="BD9" s="26">
        <v>0</v>
      </c>
      <c r="BE9" s="26">
        <v>0</v>
      </c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v>0</v>
      </c>
      <c r="BM9" s="26">
        <v>0</v>
      </c>
      <c r="BN9" s="26">
        <v>0</v>
      </c>
      <c r="BO9" s="26">
        <v>0</v>
      </c>
      <c r="BP9" s="26">
        <v>0</v>
      </c>
      <c r="BQ9" s="26">
        <v>0</v>
      </c>
      <c r="BR9" s="26">
        <v>0</v>
      </c>
      <c r="BS9" s="26">
        <v>0</v>
      </c>
      <c r="BT9" s="26">
        <v>0</v>
      </c>
      <c r="BU9" s="25">
        <f t="shared" si="1"/>
        <v>0</v>
      </c>
      <c r="BV9">
        <f t="shared" si="2"/>
        <v>3</v>
      </c>
    </row>
    <row r="10" spans="1:74" x14ac:dyDescent="0.3">
      <c r="A10" s="76">
        <v>45017</v>
      </c>
      <c r="B10" s="66">
        <v>1</v>
      </c>
      <c r="C10" s="66">
        <v>1</v>
      </c>
      <c r="D10" s="66">
        <v>2</v>
      </c>
      <c r="E10" s="66"/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1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31">
        <f t="shared" si="6"/>
        <v>1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42">
        <f t="shared" si="0"/>
        <v>0</v>
      </c>
      <c r="AL10" s="28">
        <v>0</v>
      </c>
      <c r="AM10" s="28">
        <v>0</v>
      </c>
      <c r="AN10" s="28">
        <v>0</v>
      </c>
      <c r="AO10" s="28">
        <v>0</v>
      </c>
      <c r="AP10" s="44">
        <f t="shared" si="3"/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0</v>
      </c>
      <c r="AV10" s="26">
        <v>0</v>
      </c>
      <c r="AW10" s="26">
        <v>0</v>
      </c>
      <c r="AX10" s="26">
        <v>0</v>
      </c>
      <c r="AY10" s="26">
        <v>0</v>
      </c>
      <c r="AZ10" s="26">
        <v>0</v>
      </c>
      <c r="BA10" s="26">
        <v>0</v>
      </c>
      <c r="BB10" s="26">
        <v>0</v>
      </c>
      <c r="BC10" s="26">
        <v>0</v>
      </c>
      <c r="BD10" s="26">
        <v>0</v>
      </c>
      <c r="BE10" s="26">
        <v>0</v>
      </c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v>0</v>
      </c>
      <c r="BP10" s="26">
        <v>0</v>
      </c>
      <c r="BQ10" s="26">
        <v>0</v>
      </c>
      <c r="BR10" s="26">
        <v>0</v>
      </c>
      <c r="BS10" s="26">
        <v>0</v>
      </c>
      <c r="BT10" s="26">
        <v>0</v>
      </c>
      <c r="BU10" s="25">
        <f t="shared" si="1"/>
        <v>0</v>
      </c>
      <c r="BV10">
        <f t="shared" si="2"/>
        <v>1</v>
      </c>
    </row>
    <row r="11" spans="1:74" x14ac:dyDescent="0.3">
      <c r="A11" s="76">
        <v>95</v>
      </c>
      <c r="B11" s="66">
        <v>1</v>
      </c>
      <c r="C11" s="66">
        <v>2</v>
      </c>
      <c r="D11" s="66">
        <v>1</v>
      </c>
      <c r="E11" s="66"/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1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31">
        <f t="shared" si="6"/>
        <v>1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42">
        <f t="shared" si="0"/>
        <v>0</v>
      </c>
      <c r="AL11" s="28">
        <v>0</v>
      </c>
      <c r="AM11" s="28">
        <v>0</v>
      </c>
      <c r="AN11" s="28">
        <v>0</v>
      </c>
      <c r="AO11" s="28">
        <v>0</v>
      </c>
      <c r="AP11" s="44">
        <f t="shared" si="3"/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0</v>
      </c>
      <c r="AV11" s="26">
        <v>0</v>
      </c>
      <c r="AW11" s="26">
        <v>0</v>
      </c>
      <c r="AX11" s="26">
        <v>0</v>
      </c>
      <c r="AY11" s="26">
        <v>0</v>
      </c>
      <c r="AZ11" s="26">
        <v>0</v>
      </c>
      <c r="BA11" s="26">
        <v>0</v>
      </c>
      <c r="BB11" s="26">
        <v>0</v>
      </c>
      <c r="BC11" s="26">
        <v>0</v>
      </c>
      <c r="BD11" s="26">
        <v>0</v>
      </c>
      <c r="BE11" s="26">
        <v>0</v>
      </c>
      <c r="BF11" s="26">
        <v>0</v>
      </c>
      <c r="BG11" s="26">
        <v>0</v>
      </c>
      <c r="BH11" s="26">
        <v>0</v>
      </c>
      <c r="BI11" s="26">
        <v>0</v>
      </c>
      <c r="BJ11" s="26">
        <v>0</v>
      </c>
      <c r="BK11" s="26">
        <v>0</v>
      </c>
      <c r="BL11" s="26">
        <v>0</v>
      </c>
      <c r="BM11" s="26">
        <v>0</v>
      </c>
      <c r="BN11" s="26">
        <v>0</v>
      </c>
      <c r="BO11" s="26">
        <v>0</v>
      </c>
      <c r="BP11" s="26">
        <v>0</v>
      </c>
      <c r="BQ11" s="26">
        <v>0</v>
      </c>
      <c r="BR11" s="26">
        <v>0</v>
      </c>
      <c r="BS11" s="26">
        <v>0</v>
      </c>
      <c r="BT11" s="26">
        <v>0</v>
      </c>
      <c r="BU11" s="25">
        <f t="shared" si="1"/>
        <v>0</v>
      </c>
      <c r="BV11">
        <f t="shared" si="2"/>
        <v>1</v>
      </c>
    </row>
    <row r="12" spans="1:74" x14ac:dyDescent="0.3">
      <c r="A12" s="76">
        <v>95</v>
      </c>
      <c r="B12" s="66">
        <v>1</v>
      </c>
      <c r="C12" s="66">
        <v>2</v>
      </c>
      <c r="D12" s="66">
        <v>2</v>
      </c>
      <c r="E12" s="66"/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1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31">
        <f t="shared" si="6"/>
        <v>1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42">
        <f t="shared" si="0"/>
        <v>0</v>
      </c>
      <c r="AL12" s="28">
        <v>0</v>
      </c>
      <c r="AM12" s="28">
        <v>0</v>
      </c>
      <c r="AN12" s="28">
        <v>0</v>
      </c>
      <c r="AO12" s="28">
        <v>0</v>
      </c>
      <c r="AP12" s="44">
        <f t="shared" si="3"/>
        <v>0</v>
      </c>
      <c r="AQ12" s="45">
        <v>0</v>
      </c>
      <c r="AR12" s="45">
        <v>0</v>
      </c>
      <c r="AS12" s="45">
        <v>0</v>
      </c>
      <c r="AT12" s="45">
        <v>0</v>
      </c>
      <c r="AU12" s="45">
        <v>0</v>
      </c>
      <c r="AV12" s="45">
        <v>0</v>
      </c>
      <c r="AW12" s="45">
        <v>0</v>
      </c>
      <c r="AX12" s="45">
        <v>0</v>
      </c>
      <c r="AY12" s="45">
        <v>0</v>
      </c>
      <c r="AZ12" s="26">
        <v>0</v>
      </c>
      <c r="BA12" s="26">
        <v>0</v>
      </c>
      <c r="BB12" s="26">
        <v>0</v>
      </c>
      <c r="BC12" s="26">
        <v>0</v>
      </c>
      <c r="BD12" s="26">
        <v>0</v>
      </c>
      <c r="BE12" s="26">
        <v>0</v>
      </c>
      <c r="BF12" s="26">
        <v>0</v>
      </c>
      <c r="BG12" s="26">
        <v>0</v>
      </c>
      <c r="BH12" s="26">
        <v>0</v>
      </c>
      <c r="BI12" s="26">
        <v>0</v>
      </c>
      <c r="BJ12" s="26">
        <v>0</v>
      </c>
      <c r="BK12" s="26">
        <v>0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  <c r="BQ12" s="26">
        <v>0</v>
      </c>
      <c r="BR12" s="26">
        <v>0</v>
      </c>
      <c r="BS12" s="26">
        <v>0</v>
      </c>
      <c r="BT12" s="26">
        <v>0</v>
      </c>
      <c r="BU12" s="25">
        <f t="shared" si="1"/>
        <v>0</v>
      </c>
      <c r="BV12">
        <f t="shared" si="2"/>
        <v>1</v>
      </c>
    </row>
    <row r="13" spans="1:74" x14ac:dyDescent="0.3">
      <c r="A13" s="76">
        <v>45022</v>
      </c>
      <c r="B13" s="66">
        <v>1</v>
      </c>
      <c r="C13" s="66">
        <v>1</v>
      </c>
      <c r="D13" s="66">
        <v>1</v>
      </c>
      <c r="E13" s="66"/>
      <c r="F13" s="5">
        <v>3</v>
      </c>
      <c r="G13" s="5">
        <v>0</v>
      </c>
      <c r="H13" s="5">
        <v>6</v>
      </c>
      <c r="I13" s="5">
        <v>0</v>
      </c>
      <c r="J13" s="5">
        <v>1</v>
      </c>
      <c r="K13" s="5">
        <v>0</v>
      </c>
      <c r="L13" s="5">
        <v>2</v>
      </c>
      <c r="M13" s="5">
        <v>0</v>
      </c>
      <c r="N13" s="5">
        <v>0</v>
      </c>
      <c r="O13" s="5">
        <v>3</v>
      </c>
      <c r="P13" s="5">
        <v>0</v>
      </c>
      <c r="Q13" s="5">
        <v>1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31">
        <f t="shared" si="6"/>
        <v>16</v>
      </c>
      <c r="Z13" s="30">
        <v>1</v>
      </c>
      <c r="AA13" s="30">
        <v>0</v>
      </c>
      <c r="AB13" s="30">
        <v>0</v>
      </c>
      <c r="AC13" s="30">
        <v>0</v>
      </c>
      <c r="AD13" s="30">
        <v>9</v>
      </c>
      <c r="AE13" s="30">
        <v>0</v>
      </c>
      <c r="AF13" s="30">
        <v>0</v>
      </c>
      <c r="AG13" s="30">
        <v>7</v>
      </c>
      <c r="AH13" s="30">
        <v>0</v>
      </c>
      <c r="AI13" s="30">
        <v>1</v>
      </c>
      <c r="AJ13" s="30">
        <v>0</v>
      </c>
      <c r="AK13" s="42">
        <f t="shared" si="0"/>
        <v>18</v>
      </c>
      <c r="AL13" s="28">
        <v>0</v>
      </c>
      <c r="AM13" s="28">
        <v>0</v>
      </c>
      <c r="AN13" s="28">
        <v>0</v>
      </c>
      <c r="AO13" s="28">
        <v>0</v>
      </c>
      <c r="AP13" s="44">
        <f t="shared" si="3"/>
        <v>0</v>
      </c>
      <c r="AQ13" s="45">
        <v>0</v>
      </c>
      <c r="AR13" s="45"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0</v>
      </c>
      <c r="AX13" s="45">
        <v>0</v>
      </c>
      <c r="AY13" s="45">
        <v>0</v>
      </c>
      <c r="AZ13" s="26">
        <v>0</v>
      </c>
      <c r="BA13" s="26">
        <v>0</v>
      </c>
      <c r="BB13" s="26">
        <v>0</v>
      </c>
      <c r="BC13" s="26">
        <v>0</v>
      </c>
      <c r="BD13" s="26">
        <v>0</v>
      </c>
      <c r="BE13" s="26">
        <v>0</v>
      </c>
      <c r="BF13" s="26">
        <v>0</v>
      </c>
      <c r="BG13" s="26">
        <v>0</v>
      </c>
      <c r="BH13" s="26">
        <v>0</v>
      </c>
      <c r="BI13" s="26">
        <v>0</v>
      </c>
      <c r="BJ13" s="26">
        <v>0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  <c r="BQ13" s="26">
        <v>0</v>
      </c>
      <c r="BR13" s="26">
        <v>0</v>
      </c>
      <c r="BS13" s="26">
        <v>0</v>
      </c>
      <c r="BT13" s="26">
        <v>0</v>
      </c>
      <c r="BU13" s="25">
        <f t="shared" si="1"/>
        <v>0</v>
      </c>
      <c r="BV13">
        <f t="shared" si="2"/>
        <v>34</v>
      </c>
    </row>
    <row r="14" spans="1:74" x14ac:dyDescent="0.3">
      <c r="A14" s="76">
        <v>45022</v>
      </c>
      <c r="B14" s="66">
        <v>1</v>
      </c>
      <c r="C14" s="66">
        <v>1</v>
      </c>
      <c r="D14" s="66">
        <v>2</v>
      </c>
      <c r="E14" s="66"/>
      <c r="F14" s="5">
        <v>2</v>
      </c>
      <c r="G14" s="5">
        <v>0</v>
      </c>
      <c r="H14" s="5">
        <v>4</v>
      </c>
      <c r="I14" s="5">
        <v>0</v>
      </c>
      <c r="J14" s="5">
        <v>3</v>
      </c>
      <c r="K14" s="5">
        <v>0</v>
      </c>
      <c r="L14" s="5">
        <v>4</v>
      </c>
      <c r="M14" s="5">
        <v>0</v>
      </c>
      <c r="N14" s="5">
        <v>0</v>
      </c>
      <c r="O14" s="5">
        <v>3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1</v>
      </c>
      <c r="W14" s="5">
        <v>0</v>
      </c>
      <c r="X14" s="5">
        <v>0</v>
      </c>
      <c r="Y14" s="31">
        <f t="shared" si="6"/>
        <v>17</v>
      </c>
      <c r="Z14" s="30">
        <v>0</v>
      </c>
      <c r="AA14" s="30">
        <v>0</v>
      </c>
      <c r="AB14" s="30">
        <v>0</v>
      </c>
      <c r="AC14" s="30">
        <v>0</v>
      </c>
      <c r="AD14" s="30">
        <v>8</v>
      </c>
      <c r="AE14" s="30">
        <v>0</v>
      </c>
      <c r="AF14" s="30">
        <v>0</v>
      </c>
      <c r="AG14" s="30">
        <v>8</v>
      </c>
      <c r="AH14" s="30">
        <v>0</v>
      </c>
      <c r="AI14" s="30">
        <v>0</v>
      </c>
      <c r="AJ14" s="30">
        <v>0</v>
      </c>
      <c r="AK14" s="42">
        <f t="shared" si="0"/>
        <v>16</v>
      </c>
      <c r="AL14" s="28">
        <v>0</v>
      </c>
      <c r="AM14" s="28">
        <v>0</v>
      </c>
      <c r="AN14" s="28">
        <v>0</v>
      </c>
      <c r="AO14" s="28">
        <v>0</v>
      </c>
      <c r="AP14" s="44">
        <f t="shared" si="3"/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45">
        <v>0</v>
      </c>
      <c r="AW14" s="45">
        <v>0</v>
      </c>
      <c r="AX14" s="45">
        <v>0</v>
      </c>
      <c r="AY14" s="45">
        <v>0</v>
      </c>
      <c r="AZ14" s="26">
        <v>0</v>
      </c>
      <c r="BA14" s="26">
        <v>0</v>
      </c>
      <c r="BB14" s="26">
        <v>0</v>
      </c>
      <c r="BC14" s="26">
        <v>0</v>
      </c>
      <c r="BD14" s="26">
        <v>0</v>
      </c>
      <c r="BE14" s="26">
        <v>0</v>
      </c>
      <c r="BF14" s="26">
        <v>0</v>
      </c>
      <c r="BG14" s="26">
        <v>0</v>
      </c>
      <c r="BH14" s="26">
        <v>0</v>
      </c>
      <c r="BI14" s="26">
        <v>0</v>
      </c>
      <c r="BJ14" s="26">
        <v>0</v>
      </c>
      <c r="BK14" s="26">
        <v>0</v>
      </c>
      <c r="BL14" s="26">
        <v>0</v>
      </c>
      <c r="BM14" s="26">
        <v>0</v>
      </c>
      <c r="BN14" s="26">
        <v>0</v>
      </c>
      <c r="BO14" s="26">
        <v>0</v>
      </c>
      <c r="BP14" s="26">
        <v>0</v>
      </c>
      <c r="BQ14" s="26">
        <v>0</v>
      </c>
      <c r="BR14" s="26">
        <v>0</v>
      </c>
      <c r="BS14" s="26">
        <v>0</v>
      </c>
      <c r="BT14" s="26">
        <v>0</v>
      </c>
      <c r="BU14" s="25">
        <f t="shared" si="1"/>
        <v>0</v>
      </c>
      <c r="BV14">
        <f t="shared" si="2"/>
        <v>33</v>
      </c>
    </row>
    <row r="15" spans="1:74" x14ac:dyDescent="0.3">
      <c r="A15" s="76">
        <v>45024</v>
      </c>
      <c r="B15" s="66">
        <v>1</v>
      </c>
      <c r="C15" s="66">
        <v>2</v>
      </c>
      <c r="D15" s="66">
        <v>1</v>
      </c>
      <c r="E15" s="66"/>
      <c r="F15" s="5">
        <v>3</v>
      </c>
      <c r="G15" s="5">
        <v>0</v>
      </c>
      <c r="H15" s="5">
        <v>4</v>
      </c>
      <c r="I15" s="5">
        <v>0</v>
      </c>
      <c r="J15" s="5">
        <v>1</v>
      </c>
      <c r="K15" s="5">
        <v>0</v>
      </c>
      <c r="L15" s="5">
        <v>5</v>
      </c>
      <c r="M15" s="5">
        <v>0</v>
      </c>
      <c r="N15" s="5">
        <v>0</v>
      </c>
      <c r="O15" s="5">
        <v>2</v>
      </c>
      <c r="P15" s="5">
        <v>0</v>
      </c>
      <c r="Q15" s="5">
        <v>1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31">
        <f>SUM(F15:X15)</f>
        <v>16</v>
      </c>
      <c r="Z15" s="30">
        <v>2</v>
      </c>
      <c r="AA15" s="30">
        <v>0</v>
      </c>
      <c r="AB15" s="30">
        <v>1</v>
      </c>
      <c r="AC15" s="30">
        <v>0</v>
      </c>
      <c r="AD15" s="30">
        <v>11</v>
      </c>
      <c r="AE15" s="30">
        <v>0</v>
      </c>
      <c r="AF15" s="30">
        <v>0</v>
      </c>
      <c r="AG15" s="30">
        <v>7</v>
      </c>
      <c r="AH15" s="30">
        <v>0</v>
      </c>
      <c r="AI15" s="30">
        <v>0</v>
      </c>
      <c r="AJ15" s="30">
        <v>0</v>
      </c>
      <c r="AK15" s="42">
        <f t="shared" si="0"/>
        <v>21</v>
      </c>
      <c r="AL15" s="28">
        <v>0</v>
      </c>
      <c r="AM15" s="28">
        <v>0</v>
      </c>
      <c r="AN15" s="28">
        <v>0</v>
      </c>
      <c r="AO15" s="28">
        <v>0</v>
      </c>
      <c r="AP15" s="44">
        <f t="shared" si="3"/>
        <v>0</v>
      </c>
      <c r="AQ15" s="45">
        <v>0</v>
      </c>
      <c r="AR15" s="45">
        <v>0</v>
      </c>
      <c r="AS15" s="45">
        <v>0</v>
      </c>
      <c r="AT15" s="45">
        <v>0</v>
      </c>
      <c r="AU15" s="45">
        <v>0</v>
      </c>
      <c r="AV15" s="45">
        <v>0</v>
      </c>
      <c r="AW15" s="45">
        <v>0</v>
      </c>
      <c r="AX15" s="45">
        <v>0</v>
      </c>
      <c r="AY15" s="45">
        <v>0</v>
      </c>
      <c r="AZ15" s="26">
        <v>0</v>
      </c>
      <c r="BA15" s="26">
        <v>0</v>
      </c>
      <c r="BB15" s="26">
        <v>0</v>
      </c>
      <c r="BC15" s="26">
        <v>0</v>
      </c>
      <c r="BD15" s="26">
        <v>0</v>
      </c>
      <c r="BE15" s="26">
        <v>0</v>
      </c>
      <c r="BF15" s="26">
        <v>0</v>
      </c>
      <c r="BG15" s="26">
        <v>0</v>
      </c>
      <c r="BH15" s="26">
        <v>0</v>
      </c>
      <c r="BI15" s="26">
        <v>0</v>
      </c>
      <c r="BJ15" s="26"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  <c r="BQ15" s="26">
        <v>0</v>
      </c>
      <c r="BR15" s="26">
        <v>0</v>
      </c>
      <c r="BS15" s="26">
        <v>0</v>
      </c>
      <c r="BT15" s="26">
        <v>0</v>
      </c>
      <c r="BU15" s="25">
        <f t="shared" si="1"/>
        <v>0</v>
      </c>
      <c r="BV15">
        <f t="shared" si="2"/>
        <v>37</v>
      </c>
    </row>
    <row r="16" spans="1:74" x14ac:dyDescent="0.3">
      <c r="A16" s="76">
        <v>45024</v>
      </c>
      <c r="B16" s="66">
        <v>1</v>
      </c>
      <c r="C16" s="66">
        <v>2</v>
      </c>
      <c r="D16" s="66">
        <v>2</v>
      </c>
      <c r="E16" s="66"/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1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31">
        <f t="shared" si="6"/>
        <v>1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42">
        <f t="shared" si="0"/>
        <v>0</v>
      </c>
      <c r="AL16" s="28">
        <v>0</v>
      </c>
      <c r="AM16" s="28">
        <v>0</v>
      </c>
      <c r="AN16" s="28">
        <v>0</v>
      </c>
      <c r="AO16" s="28">
        <v>0</v>
      </c>
      <c r="AP16" s="44">
        <f t="shared" si="3"/>
        <v>0</v>
      </c>
      <c r="AQ16" s="45">
        <v>0</v>
      </c>
      <c r="AR16" s="45">
        <v>0</v>
      </c>
      <c r="AS16" s="45">
        <v>0</v>
      </c>
      <c r="AT16" s="45">
        <v>0</v>
      </c>
      <c r="AU16" s="45">
        <v>0</v>
      </c>
      <c r="AV16" s="45">
        <v>0</v>
      </c>
      <c r="AW16" s="45">
        <v>0</v>
      </c>
      <c r="AX16" s="45">
        <v>0</v>
      </c>
      <c r="AY16" s="45">
        <v>0</v>
      </c>
      <c r="AZ16" s="26">
        <v>0</v>
      </c>
      <c r="BA16" s="26">
        <v>0</v>
      </c>
      <c r="BB16" s="26">
        <v>0</v>
      </c>
      <c r="BC16" s="26">
        <v>0</v>
      </c>
      <c r="BD16" s="26">
        <v>0</v>
      </c>
      <c r="BE16" s="26">
        <v>0</v>
      </c>
      <c r="BF16" s="26">
        <v>0</v>
      </c>
      <c r="BG16" s="26">
        <v>0</v>
      </c>
      <c r="BH16" s="26">
        <v>0</v>
      </c>
      <c r="BI16" s="26">
        <v>0</v>
      </c>
      <c r="BJ16" s="26">
        <v>0</v>
      </c>
      <c r="BK16" s="26">
        <v>0</v>
      </c>
      <c r="BL16" s="26">
        <v>0</v>
      </c>
      <c r="BM16" s="26">
        <v>0</v>
      </c>
      <c r="BN16" s="26">
        <v>0</v>
      </c>
      <c r="BO16" s="26">
        <v>0</v>
      </c>
      <c r="BP16" s="26">
        <v>0</v>
      </c>
      <c r="BQ16" s="26">
        <v>0</v>
      </c>
      <c r="BR16" s="26">
        <v>0</v>
      </c>
      <c r="BS16" s="26">
        <v>0</v>
      </c>
      <c r="BT16" s="26">
        <v>0</v>
      </c>
      <c r="BU16" s="25">
        <f t="shared" si="1"/>
        <v>0</v>
      </c>
      <c r="BV16">
        <f t="shared" si="2"/>
        <v>1</v>
      </c>
    </row>
    <row r="17" spans="1:74" x14ac:dyDescent="0.3">
      <c r="A17" s="76">
        <v>45029</v>
      </c>
      <c r="B17" s="66">
        <v>1</v>
      </c>
      <c r="C17" s="66">
        <v>2</v>
      </c>
      <c r="D17" s="66">
        <v>1</v>
      </c>
      <c r="E17" s="66"/>
      <c r="F17" s="5">
        <v>2</v>
      </c>
      <c r="G17" s="5">
        <v>0</v>
      </c>
      <c r="H17" s="5">
        <v>6</v>
      </c>
      <c r="I17" s="5">
        <v>0</v>
      </c>
      <c r="J17" s="5">
        <v>0</v>
      </c>
      <c r="K17" s="5">
        <v>0</v>
      </c>
      <c r="L17" s="5">
        <v>5</v>
      </c>
      <c r="M17" s="5">
        <v>0</v>
      </c>
      <c r="N17" s="5">
        <v>0</v>
      </c>
      <c r="O17" s="5">
        <v>5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31">
        <f t="shared" si="6"/>
        <v>18</v>
      </c>
      <c r="Z17" s="30">
        <v>1</v>
      </c>
      <c r="AA17" s="30">
        <v>0</v>
      </c>
      <c r="AB17" s="30">
        <v>0</v>
      </c>
      <c r="AC17" s="30">
        <v>0</v>
      </c>
      <c r="AD17" s="30">
        <v>6</v>
      </c>
      <c r="AE17" s="30">
        <v>0</v>
      </c>
      <c r="AF17" s="30">
        <v>0</v>
      </c>
      <c r="AG17" s="30">
        <v>8</v>
      </c>
      <c r="AH17" s="30">
        <v>0</v>
      </c>
      <c r="AI17" s="30">
        <v>2</v>
      </c>
      <c r="AJ17" s="30">
        <v>0</v>
      </c>
      <c r="AK17" s="42">
        <f t="shared" si="0"/>
        <v>17</v>
      </c>
      <c r="AL17" s="28">
        <v>0</v>
      </c>
      <c r="AM17" s="28">
        <v>0</v>
      </c>
      <c r="AN17" s="28">
        <v>0</v>
      </c>
      <c r="AO17" s="28">
        <v>0</v>
      </c>
      <c r="AP17" s="44">
        <f t="shared" si="3"/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45">
        <v>0</v>
      </c>
      <c r="AW17" s="45">
        <v>0</v>
      </c>
      <c r="AX17" s="45">
        <v>0</v>
      </c>
      <c r="AY17" s="45">
        <v>0</v>
      </c>
      <c r="AZ17" s="26">
        <v>0</v>
      </c>
      <c r="BA17" s="26">
        <v>0</v>
      </c>
      <c r="BB17" s="26">
        <v>0</v>
      </c>
      <c r="BC17" s="26">
        <v>0</v>
      </c>
      <c r="BD17" s="26">
        <v>0</v>
      </c>
      <c r="BE17" s="26">
        <v>0</v>
      </c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  <c r="BQ17" s="26">
        <v>0</v>
      </c>
      <c r="BR17" s="26">
        <v>0</v>
      </c>
      <c r="BS17" s="26">
        <v>0</v>
      </c>
      <c r="BT17" s="26">
        <v>0</v>
      </c>
      <c r="BU17" s="25">
        <f t="shared" si="1"/>
        <v>0</v>
      </c>
      <c r="BV17">
        <f t="shared" si="2"/>
        <v>35</v>
      </c>
    </row>
    <row r="18" spans="1:74" x14ac:dyDescent="0.3">
      <c r="A18" s="76">
        <v>45029</v>
      </c>
      <c r="B18" s="66">
        <v>1</v>
      </c>
      <c r="C18" s="66">
        <v>2</v>
      </c>
      <c r="D18" s="66">
        <v>2</v>
      </c>
      <c r="E18" s="66"/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2</v>
      </c>
      <c r="T18" s="5">
        <v>2</v>
      </c>
      <c r="U18" s="5">
        <v>0</v>
      </c>
      <c r="V18" s="5">
        <v>0</v>
      </c>
      <c r="W18" s="5">
        <v>0</v>
      </c>
      <c r="X18" s="5">
        <v>0</v>
      </c>
      <c r="Y18" s="31">
        <f t="shared" si="6"/>
        <v>4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  <c r="AJ18" s="30">
        <v>0</v>
      </c>
      <c r="AK18" s="42">
        <f t="shared" si="0"/>
        <v>0</v>
      </c>
      <c r="AL18" s="28">
        <v>0</v>
      </c>
      <c r="AM18" s="28">
        <v>0</v>
      </c>
      <c r="AN18" s="28">
        <v>0</v>
      </c>
      <c r="AO18" s="28">
        <v>0</v>
      </c>
      <c r="AP18" s="44">
        <f t="shared" si="3"/>
        <v>0</v>
      </c>
      <c r="AQ18" s="45">
        <v>0</v>
      </c>
      <c r="AR18" s="45">
        <v>0</v>
      </c>
      <c r="AS18" s="45">
        <v>0</v>
      </c>
      <c r="AT18" s="45">
        <v>0</v>
      </c>
      <c r="AU18" s="45">
        <v>0</v>
      </c>
      <c r="AV18" s="45">
        <v>0</v>
      </c>
      <c r="AW18" s="45">
        <v>0</v>
      </c>
      <c r="AX18" s="45">
        <v>0</v>
      </c>
      <c r="AY18" s="45">
        <v>0</v>
      </c>
      <c r="AZ18" s="26">
        <v>0</v>
      </c>
      <c r="BA18" s="26">
        <v>0</v>
      </c>
      <c r="BB18" s="26">
        <v>0</v>
      </c>
      <c r="BC18" s="26">
        <v>0</v>
      </c>
      <c r="BD18" s="26">
        <v>0</v>
      </c>
      <c r="BE18" s="26">
        <v>0</v>
      </c>
      <c r="BF18" s="26">
        <v>0</v>
      </c>
      <c r="BG18" s="26">
        <v>0</v>
      </c>
      <c r="BH18" s="26">
        <v>0</v>
      </c>
      <c r="BI18" s="26">
        <v>0</v>
      </c>
      <c r="BJ18" s="26">
        <v>0</v>
      </c>
      <c r="BK18" s="26">
        <v>0</v>
      </c>
      <c r="BL18" s="26">
        <v>0</v>
      </c>
      <c r="BM18" s="26">
        <v>0</v>
      </c>
      <c r="BN18" s="26">
        <v>0</v>
      </c>
      <c r="BO18" s="26">
        <v>0</v>
      </c>
      <c r="BP18" s="26">
        <v>0</v>
      </c>
      <c r="BQ18" s="26">
        <v>0</v>
      </c>
      <c r="BR18" s="26">
        <v>0</v>
      </c>
      <c r="BS18" s="26">
        <v>0</v>
      </c>
      <c r="BT18" s="26">
        <v>0</v>
      </c>
      <c r="BU18" s="25">
        <f t="shared" si="1"/>
        <v>0</v>
      </c>
      <c r="BV18">
        <f t="shared" si="2"/>
        <v>4</v>
      </c>
    </row>
    <row r="19" spans="1:74" x14ac:dyDescent="0.3">
      <c r="A19" s="76">
        <v>45031</v>
      </c>
      <c r="B19" s="66">
        <v>1</v>
      </c>
      <c r="C19" s="66">
        <v>2</v>
      </c>
      <c r="D19" s="66">
        <v>1</v>
      </c>
      <c r="E19" s="66"/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1</v>
      </c>
      <c r="W19" s="5">
        <v>0</v>
      </c>
      <c r="X19" s="5">
        <v>0</v>
      </c>
      <c r="Y19" s="31">
        <f t="shared" si="6"/>
        <v>1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42">
        <f t="shared" si="0"/>
        <v>0</v>
      </c>
      <c r="AL19" s="28">
        <v>0</v>
      </c>
      <c r="AM19" s="28">
        <v>0</v>
      </c>
      <c r="AN19" s="28">
        <v>0</v>
      </c>
      <c r="AO19" s="28">
        <v>0</v>
      </c>
      <c r="AP19" s="44">
        <f t="shared" si="3"/>
        <v>0</v>
      </c>
      <c r="AQ19" s="45">
        <v>0</v>
      </c>
      <c r="AR19" s="45">
        <v>0</v>
      </c>
      <c r="AS19" s="45">
        <v>0</v>
      </c>
      <c r="AT19" s="45">
        <v>0</v>
      </c>
      <c r="AU19" s="45">
        <v>0</v>
      </c>
      <c r="AV19" s="45">
        <v>0</v>
      </c>
      <c r="AW19" s="45">
        <v>0</v>
      </c>
      <c r="AX19" s="45">
        <v>0</v>
      </c>
      <c r="AY19" s="45">
        <v>0</v>
      </c>
      <c r="AZ19" s="26">
        <v>0</v>
      </c>
      <c r="BA19" s="26">
        <v>0</v>
      </c>
      <c r="BB19" s="26">
        <v>0</v>
      </c>
      <c r="BC19" s="26">
        <v>0</v>
      </c>
      <c r="BD19" s="26">
        <v>0</v>
      </c>
      <c r="BE19" s="26">
        <v>0</v>
      </c>
      <c r="BF19" s="26">
        <v>0</v>
      </c>
      <c r="BG19" s="26">
        <v>0</v>
      </c>
      <c r="BH19" s="26">
        <v>0</v>
      </c>
      <c r="BI19" s="26">
        <v>0</v>
      </c>
      <c r="BJ19" s="26">
        <v>0</v>
      </c>
      <c r="BK19" s="26">
        <v>0</v>
      </c>
      <c r="BL19" s="26">
        <v>0</v>
      </c>
      <c r="BM19" s="26">
        <v>0</v>
      </c>
      <c r="BN19" s="26">
        <v>0</v>
      </c>
      <c r="BO19" s="26">
        <v>0</v>
      </c>
      <c r="BP19" s="26">
        <v>0</v>
      </c>
      <c r="BQ19" s="26">
        <v>0</v>
      </c>
      <c r="BR19" s="26">
        <v>0</v>
      </c>
      <c r="BS19" s="26">
        <v>0</v>
      </c>
      <c r="BT19" s="26">
        <v>0</v>
      </c>
      <c r="BU19" s="25">
        <f t="shared" si="1"/>
        <v>0</v>
      </c>
      <c r="BV19">
        <f t="shared" si="2"/>
        <v>1</v>
      </c>
    </row>
    <row r="20" spans="1:74" x14ac:dyDescent="0.3">
      <c r="A20" s="76">
        <v>45036</v>
      </c>
      <c r="B20" s="66">
        <v>1</v>
      </c>
      <c r="C20" s="66">
        <v>2</v>
      </c>
      <c r="D20" s="66">
        <v>1</v>
      </c>
      <c r="E20" s="66"/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4</v>
      </c>
      <c r="M20" s="5">
        <v>0</v>
      </c>
      <c r="N20" s="5">
        <v>0</v>
      </c>
      <c r="O20" s="5">
        <v>0</v>
      </c>
      <c r="P20" s="5">
        <v>0</v>
      </c>
      <c r="Q20" s="5">
        <v>1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31">
        <f t="shared" si="6"/>
        <v>5</v>
      </c>
      <c r="Z20" s="30">
        <v>0</v>
      </c>
      <c r="AA20" s="30">
        <v>0</v>
      </c>
      <c r="AB20" s="30">
        <v>0</v>
      </c>
      <c r="AC20" s="30">
        <v>0</v>
      </c>
      <c r="AD20" s="30">
        <v>3</v>
      </c>
      <c r="AE20" s="30">
        <v>0</v>
      </c>
      <c r="AF20" s="30">
        <v>0</v>
      </c>
      <c r="AG20" s="30">
        <v>0</v>
      </c>
      <c r="AH20" s="30">
        <v>0</v>
      </c>
      <c r="AI20" s="30">
        <v>0</v>
      </c>
      <c r="AJ20" s="30">
        <v>0</v>
      </c>
      <c r="AK20" s="42">
        <f t="shared" si="0"/>
        <v>3</v>
      </c>
      <c r="AL20" s="28">
        <v>0</v>
      </c>
      <c r="AM20" s="28">
        <v>0</v>
      </c>
      <c r="AN20" s="28">
        <v>0</v>
      </c>
      <c r="AO20" s="28">
        <v>0</v>
      </c>
      <c r="AP20" s="44">
        <f t="shared" si="3"/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45">
        <v>0</v>
      </c>
      <c r="AW20" s="45">
        <v>0</v>
      </c>
      <c r="AX20" s="45">
        <v>0</v>
      </c>
      <c r="AY20" s="45">
        <v>0</v>
      </c>
      <c r="AZ20" s="26">
        <v>0</v>
      </c>
      <c r="BA20" s="26">
        <v>0</v>
      </c>
      <c r="BB20" s="26">
        <v>0</v>
      </c>
      <c r="BC20" s="26">
        <v>0</v>
      </c>
      <c r="BD20" s="26">
        <v>0</v>
      </c>
      <c r="BE20" s="26">
        <v>0</v>
      </c>
      <c r="BF20" s="26">
        <v>0</v>
      </c>
      <c r="BG20" s="26">
        <v>0</v>
      </c>
      <c r="BH20" s="26">
        <v>0</v>
      </c>
      <c r="BI20" s="26">
        <v>0</v>
      </c>
      <c r="BJ20" s="26">
        <v>0</v>
      </c>
      <c r="BK20" s="26">
        <v>0</v>
      </c>
      <c r="BL20" s="26">
        <v>0</v>
      </c>
      <c r="BM20" s="26">
        <v>0</v>
      </c>
      <c r="BN20" s="26">
        <v>0</v>
      </c>
      <c r="BO20" s="26">
        <v>0</v>
      </c>
      <c r="BP20" s="26">
        <v>0</v>
      </c>
      <c r="BQ20" s="26">
        <v>0</v>
      </c>
      <c r="BR20" s="26">
        <v>0</v>
      </c>
      <c r="BS20" s="26">
        <v>0</v>
      </c>
      <c r="BT20" s="26">
        <v>0</v>
      </c>
      <c r="BU20" s="25">
        <f t="shared" si="1"/>
        <v>0</v>
      </c>
      <c r="BV20">
        <f t="shared" si="2"/>
        <v>8</v>
      </c>
    </row>
    <row r="21" spans="1:74" x14ac:dyDescent="0.3">
      <c r="A21" s="76">
        <v>45036</v>
      </c>
      <c r="B21" s="66">
        <v>1</v>
      </c>
      <c r="C21" s="66">
        <v>2</v>
      </c>
      <c r="D21" s="66">
        <v>2</v>
      </c>
      <c r="E21" s="66"/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1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31">
        <f t="shared" si="6"/>
        <v>1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  <c r="AJ21" s="30">
        <v>0</v>
      </c>
      <c r="AK21" s="42">
        <f t="shared" si="0"/>
        <v>0</v>
      </c>
      <c r="AL21" s="28">
        <v>0</v>
      </c>
      <c r="AM21" s="28">
        <v>0</v>
      </c>
      <c r="AN21" s="28">
        <v>0</v>
      </c>
      <c r="AO21" s="28">
        <v>0</v>
      </c>
      <c r="AP21" s="44">
        <f t="shared" si="3"/>
        <v>0</v>
      </c>
      <c r="AQ21" s="45">
        <v>0</v>
      </c>
      <c r="AR21" s="45">
        <v>0</v>
      </c>
      <c r="AS21" s="45">
        <v>0</v>
      </c>
      <c r="AT21" s="45">
        <v>0</v>
      </c>
      <c r="AU21" s="45">
        <v>0</v>
      </c>
      <c r="AV21" s="45">
        <v>0</v>
      </c>
      <c r="AW21" s="45">
        <v>0</v>
      </c>
      <c r="AX21" s="45">
        <v>0</v>
      </c>
      <c r="AY21" s="45">
        <v>0</v>
      </c>
      <c r="AZ21" s="26">
        <v>0</v>
      </c>
      <c r="BA21" s="26">
        <v>0</v>
      </c>
      <c r="BB21" s="26">
        <v>0</v>
      </c>
      <c r="BC21" s="26">
        <v>0</v>
      </c>
      <c r="BD21" s="26">
        <v>0</v>
      </c>
      <c r="BE21" s="26">
        <v>0</v>
      </c>
      <c r="BF21" s="26">
        <v>0</v>
      </c>
      <c r="BG21" s="26">
        <v>0</v>
      </c>
      <c r="BH21" s="26">
        <v>0</v>
      </c>
      <c r="BI21" s="26">
        <v>0</v>
      </c>
      <c r="BJ21" s="26">
        <v>0</v>
      </c>
      <c r="BK21" s="26">
        <v>0</v>
      </c>
      <c r="BL21" s="26">
        <v>0</v>
      </c>
      <c r="BM21" s="26">
        <v>0</v>
      </c>
      <c r="BN21" s="26">
        <v>0</v>
      </c>
      <c r="BO21" s="26">
        <v>0</v>
      </c>
      <c r="BP21" s="26">
        <v>0</v>
      </c>
      <c r="BQ21" s="26">
        <v>0</v>
      </c>
      <c r="BR21" s="26">
        <v>0</v>
      </c>
      <c r="BS21" s="26">
        <v>0</v>
      </c>
      <c r="BT21" s="26">
        <v>0</v>
      </c>
      <c r="BU21" s="25">
        <f t="shared" si="1"/>
        <v>0</v>
      </c>
      <c r="BV21">
        <f t="shared" si="2"/>
        <v>1</v>
      </c>
    </row>
    <row r="22" spans="1:74" x14ac:dyDescent="0.3">
      <c r="A22" s="76">
        <v>45038</v>
      </c>
      <c r="B22" s="66">
        <v>1</v>
      </c>
      <c r="C22" s="66">
        <v>1</v>
      </c>
      <c r="D22" s="66">
        <v>1</v>
      </c>
      <c r="E22" s="66"/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1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31">
        <f t="shared" si="6"/>
        <v>1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v>0</v>
      </c>
      <c r="AJ22" s="30">
        <v>0</v>
      </c>
      <c r="AK22" s="42">
        <f t="shared" si="0"/>
        <v>0</v>
      </c>
      <c r="AL22" s="28">
        <v>0</v>
      </c>
      <c r="AM22" s="28">
        <v>0</v>
      </c>
      <c r="AN22" s="28">
        <v>0</v>
      </c>
      <c r="AO22" s="28">
        <v>0</v>
      </c>
      <c r="AP22" s="44">
        <f t="shared" si="3"/>
        <v>0</v>
      </c>
      <c r="AQ22" s="45">
        <v>0</v>
      </c>
      <c r="AR22" s="45">
        <v>0</v>
      </c>
      <c r="AS22" s="45">
        <v>0</v>
      </c>
      <c r="AT22" s="45">
        <v>0</v>
      </c>
      <c r="AU22" s="45">
        <v>0</v>
      </c>
      <c r="AV22" s="45">
        <v>0</v>
      </c>
      <c r="AW22" s="45">
        <v>0</v>
      </c>
      <c r="AX22" s="45">
        <v>0</v>
      </c>
      <c r="AY22" s="45">
        <v>0</v>
      </c>
      <c r="AZ22" s="26">
        <v>0</v>
      </c>
      <c r="BA22" s="26">
        <v>0</v>
      </c>
      <c r="BB22" s="26">
        <v>0</v>
      </c>
      <c r="BC22" s="26">
        <v>0</v>
      </c>
      <c r="BD22" s="26">
        <v>0</v>
      </c>
      <c r="BE22" s="26">
        <v>0</v>
      </c>
      <c r="BF22" s="26">
        <v>0</v>
      </c>
      <c r="BG22" s="26">
        <v>0</v>
      </c>
      <c r="BH22" s="26">
        <v>0</v>
      </c>
      <c r="BI22" s="26">
        <v>0</v>
      </c>
      <c r="BJ22" s="26">
        <v>0</v>
      </c>
      <c r="BK22" s="26">
        <v>0</v>
      </c>
      <c r="BL22" s="26">
        <v>0</v>
      </c>
      <c r="BM22" s="26">
        <v>0</v>
      </c>
      <c r="BN22" s="26">
        <v>0</v>
      </c>
      <c r="BO22" s="26">
        <v>0</v>
      </c>
      <c r="BP22" s="26">
        <v>0</v>
      </c>
      <c r="BQ22" s="26">
        <v>0</v>
      </c>
      <c r="BR22" s="26">
        <v>0</v>
      </c>
      <c r="BS22" s="26">
        <v>0</v>
      </c>
      <c r="BT22" s="26">
        <v>0</v>
      </c>
      <c r="BU22" s="25">
        <f t="shared" si="1"/>
        <v>0</v>
      </c>
      <c r="BV22">
        <f t="shared" si="2"/>
        <v>1</v>
      </c>
    </row>
    <row r="23" spans="1:74" x14ac:dyDescent="0.3">
      <c r="A23" s="76">
        <v>45038</v>
      </c>
      <c r="B23" s="66">
        <v>1</v>
      </c>
      <c r="C23" s="66">
        <v>1</v>
      </c>
      <c r="D23" s="66">
        <v>2</v>
      </c>
      <c r="E23" s="66"/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3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31">
        <f t="shared" si="6"/>
        <v>3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v>0</v>
      </c>
      <c r="AJ23" s="30">
        <v>0</v>
      </c>
      <c r="AK23" s="42">
        <f t="shared" si="0"/>
        <v>0</v>
      </c>
      <c r="AL23" s="28">
        <v>1</v>
      </c>
      <c r="AM23" s="28">
        <v>0</v>
      </c>
      <c r="AN23" s="28">
        <v>1</v>
      </c>
      <c r="AO23" s="28">
        <v>0</v>
      </c>
      <c r="AP23" s="44">
        <f t="shared" si="3"/>
        <v>2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45">
        <v>0</v>
      </c>
      <c r="AW23" s="45">
        <v>0</v>
      </c>
      <c r="AX23" s="45">
        <v>0</v>
      </c>
      <c r="AY23" s="45">
        <v>0</v>
      </c>
      <c r="AZ23" s="26">
        <v>0</v>
      </c>
      <c r="BA23" s="26">
        <v>0</v>
      </c>
      <c r="BB23" s="26">
        <v>0</v>
      </c>
      <c r="BC23" s="26">
        <v>0</v>
      </c>
      <c r="BD23" s="26">
        <v>0</v>
      </c>
      <c r="BE23" s="26">
        <v>0</v>
      </c>
      <c r="BF23" s="26">
        <v>0</v>
      </c>
      <c r="BG23" s="26">
        <v>0</v>
      </c>
      <c r="BH23" s="26">
        <v>0</v>
      </c>
      <c r="BI23" s="26">
        <v>0</v>
      </c>
      <c r="BJ23" s="26">
        <v>0</v>
      </c>
      <c r="BK23" s="26">
        <v>0</v>
      </c>
      <c r="BL23" s="26">
        <v>0</v>
      </c>
      <c r="BM23" s="26">
        <v>0</v>
      </c>
      <c r="BN23" s="26">
        <v>0</v>
      </c>
      <c r="BO23" s="26">
        <v>0</v>
      </c>
      <c r="BP23" s="26">
        <v>0</v>
      </c>
      <c r="BQ23" s="26">
        <v>0</v>
      </c>
      <c r="BR23" s="26">
        <v>0</v>
      </c>
      <c r="BS23" s="26">
        <v>0</v>
      </c>
      <c r="BT23" s="26">
        <v>0</v>
      </c>
      <c r="BU23" s="25">
        <f t="shared" si="1"/>
        <v>0</v>
      </c>
      <c r="BV23">
        <f t="shared" si="2"/>
        <v>5</v>
      </c>
    </row>
    <row r="24" spans="1:74" x14ac:dyDescent="0.3">
      <c r="A24" s="76">
        <v>45040</v>
      </c>
      <c r="B24" s="66">
        <v>1</v>
      </c>
      <c r="C24" s="66">
        <v>2</v>
      </c>
      <c r="D24" s="66">
        <v>1</v>
      </c>
      <c r="E24" s="66"/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2</v>
      </c>
      <c r="T24" s="5">
        <v>0</v>
      </c>
      <c r="U24" s="5">
        <v>1</v>
      </c>
      <c r="V24" s="5">
        <v>0</v>
      </c>
      <c r="W24" s="5">
        <v>0</v>
      </c>
      <c r="X24" s="5">
        <v>0</v>
      </c>
      <c r="Y24" s="31">
        <f t="shared" si="6"/>
        <v>3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v>0</v>
      </c>
      <c r="AJ24" s="30">
        <v>0</v>
      </c>
      <c r="AK24" s="42">
        <f t="shared" si="0"/>
        <v>0</v>
      </c>
      <c r="AL24" s="28">
        <v>0</v>
      </c>
      <c r="AM24" s="28">
        <v>0</v>
      </c>
      <c r="AN24" s="28">
        <v>0</v>
      </c>
      <c r="AO24" s="28">
        <v>0</v>
      </c>
      <c r="AP24" s="44">
        <f t="shared" si="3"/>
        <v>0</v>
      </c>
      <c r="AQ24" s="45">
        <v>0</v>
      </c>
      <c r="AR24" s="45">
        <v>0</v>
      </c>
      <c r="AS24" s="45">
        <v>0</v>
      </c>
      <c r="AT24" s="45">
        <v>0</v>
      </c>
      <c r="AU24" s="45">
        <v>0</v>
      </c>
      <c r="AV24" s="45">
        <v>0</v>
      </c>
      <c r="AW24" s="45">
        <v>0</v>
      </c>
      <c r="AX24" s="45">
        <v>0</v>
      </c>
      <c r="AY24" s="45">
        <v>0</v>
      </c>
      <c r="AZ24" s="26">
        <v>0</v>
      </c>
      <c r="BA24" s="26">
        <v>0</v>
      </c>
      <c r="BB24" s="26">
        <v>0</v>
      </c>
      <c r="BC24" s="26">
        <v>0</v>
      </c>
      <c r="BD24" s="26">
        <v>0</v>
      </c>
      <c r="BE24" s="26">
        <v>0</v>
      </c>
      <c r="BF24" s="26">
        <v>0</v>
      </c>
      <c r="BG24" s="26">
        <v>0</v>
      </c>
      <c r="BH24" s="26">
        <v>0</v>
      </c>
      <c r="BI24" s="26">
        <v>0</v>
      </c>
      <c r="BJ24" s="26">
        <v>0</v>
      </c>
      <c r="BK24" s="26">
        <v>0</v>
      </c>
      <c r="BL24" s="26">
        <v>0</v>
      </c>
      <c r="BM24" s="26">
        <v>0</v>
      </c>
      <c r="BN24" s="26">
        <v>0</v>
      </c>
      <c r="BO24" s="26">
        <v>0</v>
      </c>
      <c r="BP24" s="26">
        <v>0</v>
      </c>
      <c r="BQ24" s="26">
        <v>0</v>
      </c>
      <c r="BR24" s="26">
        <v>0</v>
      </c>
      <c r="BS24" s="26">
        <v>0</v>
      </c>
      <c r="BT24" s="26">
        <v>0</v>
      </c>
      <c r="BU24" s="25">
        <f t="shared" si="1"/>
        <v>0</v>
      </c>
      <c r="BV24">
        <f t="shared" si="2"/>
        <v>3</v>
      </c>
    </row>
    <row r="25" spans="1:74" x14ac:dyDescent="0.3">
      <c r="A25" s="76">
        <v>45040</v>
      </c>
      <c r="B25" s="66">
        <v>1</v>
      </c>
      <c r="C25" s="66">
        <v>2</v>
      </c>
      <c r="D25" s="66">
        <v>2</v>
      </c>
      <c r="E25" s="66"/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1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31">
        <f t="shared" si="6"/>
        <v>1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0">
        <v>0</v>
      </c>
      <c r="AJ25" s="30">
        <v>0</v>
      </c>
      <c r="AK25" s="42">
        <f t="shared" si="0"/>
        <v>0</v>
      </c>
      <c r="AL25" s="28">
        <v>0</v>
      </c>
      <c r="AM25" s="28">
        <v>0</v>
      </c>
      <c r="AN25" s="28">
        <v>0</v>
      </c>
      <c r="AO25" s="28">
        <v>0</v>
      </c>
      <c r="AP25" s="44">
        <f t="shared" si="3"/>
        <v>0</v>
      </c>
      <c r="AQ25" s="45">
        <v>0</v>
      </c>
      <c r="AR25" s="45">
        <v>0</v>
      </c>
      <c r="AS25" s="45">
        <v>0</v>
      </c>
      <c r="AT25" s="45">
        <v>0</v>
      </c>
      <c r="AU25" s="45">
        <v>0</v>
      </c>
      <c r="AV25" s="45">
        <v>0</v>
      </c>
      <c r="AW25" s="45">
        <v>0</v>
      </c>
      <c r="AX25" s="45">
        <v>0</v>
      </c>
      <c r="AY25" s="45">
        <v>0</v>
      </c>
      <c r="AZ25" s="26">
        <v>0</v>
      </c>
      <c r="BA25" s="26">
        <v>0</v>
      </c>
      <c r="BB25" s="26">
        <v>0</v>
      </c>
      <c r="BC25" s="26">
        <v>0</v>
      </c>
      <c r="BD25" s="26">
        <v>0</v>
      </c>
      <c r="BE25" s="26">
        <v>0</v>
      </c>
      <c r="BF25" s="26">
        <v>0</v>
      </c>
      <c r="BG25" s="26">
        <v>0</v>
      </c>
      <c r="BH25" s="26">
        <v>0</v>
      </c>
      <c r="BI25" s="26">
        <v>0</v>
      </c>
      <c r="BJ25" s="26">
        <v>0</v>
      </c>
      <c r="BK25" s="26">
        <v>0</v>
      </c>
      <c r="BL25" s="26">
        <v>0</v>
      </c>
      <c r="BM25" s="26">
        <v>0</v>
      </c>
      <c r="BN25" s="26">
        <v>0</v>
      </c>
      <c r="BO25" s="26">
        <v>0</v>
      </c>
      <c r="BP25" s="26">
        <v>0</v>
      </c>
      <c r="BQ25" s="26">
        <v>0</v>
      </c>
      <c r="BR25" s="26">
        <v>0</v>
      </c>
      <c r="BS25" s="26">
        <v>0</v>
      </c>
      <c r="BT25" s="26">
        <v>0</v>
      </c>
      <c r="BU25" s="25">
        <f t="shared" si="1"/>
        <v>0</v>
      </c>
      <c r="BV25">
        <f t="shared" si="2"/>
        <v>1</v>
      </c>
    </row>
    <row r="26" spans="1:74" x14ac:dyDescent="0.3">
      <c r="A26" s="76">
        <v>45042</v>
      </c>
      <c r="B26" s="66">
        <v>1</v>
      </c>
      <c r="C26" s="66">
        <v>1</v>
      </c>
      <c r="D26" s="66">
        <v>1</v>
      </c>
      <c r="E26" s="66"/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1</v>
      </c>
      <c r="W26" s="5">
        <v>0</v>
      </c>
      <c r="X26" s="5">
        <v>0</v>
      </c>
      <c r="Y26" s="31">
        <f t="shared" si="6"/>
        <v>1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0">
        <v>0</v>
      </c>
      <c r="AJ26" s="30">
        <v>0</v>
      </c>
      <c r="AK26" s="42">
        <f t="shared" si="0"/>
        <v>0</v>
      </c>
      <c r="AL26" s="28">
        <v>0</v>
      </c>
      <c r="AM26" s="28">
        <v>0</v>
      </c>
      <c r="AN26" s="28">
        <v>0</v>
      </c>
      <c r="AO26" s="28">
        <v>0</v>
      </c>
      <c r="AP26" s="44">
        <f t="shared" si="3"/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45">
        <v>0</v>
      </c>
      <c r="AW26" s="45">
        <v>0</v>
      </c>
      <c r="AX26" s="45">
        <v>0</v>
      </c>
      <c r="AY26" s="45">
        <v>0</v>
      </c>
      <c r="AZ26" s="26">
        <v>0</v>
      </c>
      <c r="BA26" s="26">
        <v>0</v>
      </c>
      <c r="BB26" s="26">
        <v>0</v>
      </c>
      <c r="BC26" s="26">
        <v>0</v>
      </c>
      <c r="BD26" s="26">
        <v>0</v>
      </c>
      <c r="BE26" s="26">
        <v>0</v>
      </c>
      <c r="BF26" s="26">
        <v>0</v>
      </c>
      <c r="BG26" s="26">
        <v>0</v>
      </c>
      <c r="BH26" s="26">
        <v>0</v>
      </c>
      <c r="BI26" s="26">
        <v>0</v>
      </c>
      <c r="BJ26" s="26">
        <v>0</v>
      </c>
      <c r="BK26" s="26">
        <v>0</v>
      </c>
      <c r="BL26" s="26">
        <v>0</v>
      </c>
      <c r="BM26" s="26">
        <v>0</v>
      </c>
      <c r="BN26" s="26">
        <v>0</v>
      </c>
      <c r="BO26" s="26">
        <v>0</v>
      </c>
      <c r="BP26" s="26">
        <v>0</v>
      </c>
      <c r="BQ26" s="26">
        <v>0</v>
      </c>
      <c r="BR26" s="26">
        <v>0</v>
      </c>
      <c r="BS26" s="26">
        <v>0</v>
      </c>
      <c r="BT26" s="26">
        <v>0</v>
      </c>
      <c r="BU26" s="25">
        <f t="shared" si="1"/>
        <v>0</v>
      </c>
      <c r="BV26">
        <f t="shared" si="2"/>
        <v>1</v>
      </c>
    </row>
    <row r="27" spans="1:74" x14ac:dyDescent="0.3">
      <c r="A27" s="76">
        <v>45042</v>
      </c>
      <c r="B27" s="66">
        <v>1</v>
      </c>
      <c r="C27" s="66">
        <v>1</v>
      </c>
      <c r="D27" s="66">
        <v>2</v>
      </c>
      <c r="E27" s="66"/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2</v>
      </c>
      <c r="W27" s="5">
        <v>1</v>
      </c>
      <c r="X27" s="5">
        <v>0</v>
      </c>
      <c r="Y27" s="31">
        <f t="shared" si="6"/>
        <v>3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0">
        <v>0</v>
      </c>
      <c r="AJ27" s="30">
        <v>0</v>
      </c>
      <c r="AK27" s="42">
        <f t="shared" si="0"/>
        <v>0</v>
      </c>
      <c r="AL27" s="28">
        <v>0</v>
      </c>
      <c r="AM27" s="28">
        <v>0</v>
      </c>
      <c r="AN27" s="28">
        <v>0</v>
      </c>
      <c r="AO27" s="28">
        <v>0</v>
      </c>
      <c r="AP27" s="44">
        <f t="shared" si="3"/>
        <v>0</v>
      </c>
      <c r="AQ27" s="45">
        <v>0</v>
      </c>
      <c r="AR27" s="45">
        <v>0</v>
      </c>
      <c r="AS27" s="45">
        <v>0</v>
      </c>
      <c r="AT27" s="45">
        <v>0</v>
      </c>
      <c r="AU27" s="45">
        <v>0</v>
      </c>
      <c r="AV27" s="45">
        <v>0</v>
      </c>
      <c r="AW27" s="45">
        <v>0</v>
      </c>
      <c r="AX27" s="45">
        <v>0</v>
      </c>
      <c r="AY27" s="45">
        <v>0</v>
      </c>
      <c r="AZ27" s="26">
        <v>0</v>
      </c>
      <c r="BA27" s="26">
        <v>0</v>
      </c>
      <c r="BB27" s="26">
        <v>0</v>
      </c>
      <c r="BC27" s="26">
        <v>0</v>
      </c>
      <c r="BD27" s="26">
        <v>0</v>
      </c>
      <c r="BE27" s="26">
        <v>0</v>
      </c>
      <c r="BF27" s="26">
        <v>0</v>
      </c>
      <c r="BG27" s="26">
        <v>0</v>
      </c>
      <c r="BH27" s="26">
        <v>0</v>
      </c>
      <c r="BI27" s="26">
        <v>0</v>
      </c>
      <c r="BJ27" s="26">
        <v>0</v>
      </c>
      <c r="BK27" s="26">
        <v>0</v>
      </c>
      <c r="BL27" s="26">
        <v>0</v>
      </c>
      <c r="BM27" s="26">
        <v>0</v>
      </c>
      <c r="BN27" s="26">
        <v>0</v>
      </c>
      <c r="BO27" s="26">
        <v>0</v>
      </c>
      <c r="BP27" s="26">
        <v>0</v>
      </c>
      <c r="BQ27" s="26">
        <v>0</v>
      </c>
      <c r="BR27" s="26">
        <v>0</v>
      </c>
      <c r="BS27" s="26">
        <v>0</v>
      </c>
      <c r="BT27" s="26">
        <v>0</v>
      </c>
      <c r="BU27" s="25">
        <f t="shared" si="1"/>
        <v>0</v>
      </c>
      <c r="BV27">
        <f t="shared" si="2"/>
        <v>3</v>
      </c>
    </row>
    <row r="28" spans="1:74" x14ac:dyDescent="0.3">
      <c r="A28" s="76">
        <v>45045</v>
      </c>
      <c r="B28" s="66">
        <v>1</v>
      </c>
      <c r="C28" s="66">
        <v>2</v>
      </c>
      <c r="D28" s="66">
        <v>1</v>
      </c>
      <c r="E28" s="66"/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2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1</v>
      </c>
      <c r="W28" s="5">
        <v>1</v>
      </c>
      <c r="X28" s="5">
        <v>0</v>
      </c>
      <c r="Y28" s="31">
        <f t="shared" si="6"/>
        <v>4</v>
      </c>
      <c r="Z28" s="30">
        <v>0</v>
      </c>
      <c r="AA28" s="30">
        <v>0</v>
      </c>
      <c r="AB28" s="30">
        <v>0</v>
      </c>
      <c r="AC28" s="30">
        <v>0</v>
      </c>
      <c r="AD28" s="30">
        <v>3</v>
      </c>
      <c r="AE28" s="30">
        <v>0</v>
      </c>
      <c r="AF28" s="30">
        <v>0</v>
      </c>
      <c r="AG28" s="30">
        <v>0</v>
      </c>
      <c r="AH28" s="30">
        <v>0</v>
      </c>
      <c r="AI28" s="30">
        <v>0</v>
      </c>
      <c r="AJ28" s="30">
        <v>0</v>
      </c>
      <c r="AK28" s="42">
        <f t="shared" si="0"/>
        <v>3</v>
      </c>
      <c r="AL28" s="28">
        <v>0</v>
      </c>
      <c r="AM28" s="28">
        <v>0</v>
      </c>
      <c r="AN28" s="28">
        <v>0</v>
      </c>
      <c r="AO28" s="28">
        <v>0</v>
      </c>
      <c r="AP28" s="44">
        <f t="shared" si="3"/>
        <v>0</v>
      </c>
      <c r="AQ28" s="45">
        <v>0</v>
      </c>
      <c r="AR28" s="45">
        <v>0</v>
      </c>
      <c r="AS28" s="45">
        <v>0</v>
      </c>
      <c r="AT28" s="45">
        <v>0</v>
      </c>
      <c r="AU28" s="45">
        <v>0</v>
      </c>
      <c r="AV28" s="45">
        <v>0</v>
      </c>
      <c r="AW28" s="45">
        <v>0</v>
      </c>
      <c r="AX28" s="45">
        <v>0</v>
      </c>
      <c r="AY28" s="45">
        <v>0</v>
      </c>
      <c r="AZ28" s="26">
        <v>0</v>
      </c>
      <c r="BA28" s="26">
        <v>0</v>
      </c>
      <c r="BB28" s="26">
        <v>0</v>
      </c>
      <c r="BC28" s="26">
        <v>0</v>
      </c>
      <c r="BD28" s="26">
        <v>0</v>
      </c>
      <c r="BE28" s="26">
        <v>0</v>
      </c>
      <c r="BF28" s="26">
        <v>0</v>
      </c>
      <c r="BG28" s="26">
        <v>0</v>
      </c>
      <c r="BH28" s="26">
        <v>0</v>
      </c>
      <c r="BI28" s="26">
        <v>0</v>
      </c>
      <c r="BJ28" s="26">
        <v>0</v>
      </c>
      <c r="BK28" s="26">
        <v>0</v>
      </c>
      <c r="BL28" s="26">
        <v>0</v>
      </c>
      <c r="BM28" s="26">
        <v>0</v>
      </c>
      <c r="BN28" s="26">
        <v>0</v>
      </c>
      <c r="BO28" s="26">
        <v>0</v>
      </c>
      <c r="BP28" s="26">
        <v>0</v>
      </c>
      <c r="BQ28" s="26">
        <v>0</v>
      </c>
      <c r="BR28" s="26">
        <v>0</v>
      </c>
      <c r="BS28" s="26">
        <v>0</v>
      </c>
      <c r="BT28" s="26">
        <v>0</v>
      </c>
      <c r="BU28" s="25">
        <f t="shared" si="1"/>
        <v>0</v>
      </c>
      <c r="BV28">
        <f t="shared" si="2"/>
        <v>7</v>
      </c>
    </row>
    <row r="29" spans="1:74" x14ac:dyDescent="0.3">
      <c r="A29" s="76">
        <v>45045</v>
      </c>
      <c r="B29" s="66">
        <v>1</v>
      </c>
      <c r="C29" s="66">
        <v>2</v>
      </c>
      <c r="D29" s="66">
        <v>2</v>
      </c>
      <c r="E29" s="66"/>
      <c r="F29" s="5">
        <v>1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3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31">
        <f t="shared" si="6"/>
        <v>4</v>
      </c>
      <c r="Z29" s="30">
        <v>0</v>
      </c>
      <c r="AA29" s="30">
        <v>0</v>
      </c>
      <c r="AB29" s="30">
        <v>0</v>
      </c>
      <c r="AC29" s="30">
        <v>0</v>
      </c>
      <c r="AD29" s="30">
        <v>3</v>
      </c>
      <c r="AE29" s="30">
        <v>0</v>
      </c>
      <c r="AF29" s="30">
        <v>0</v>
      </c>
      <c r="AG29" s="30">
        <v>0</v>
      </c>
      <c r="AH29" s="30">
        <v>0</v>
      </c>
      <c r="AI29" s="30">
        <v>0</v>
      </c>
      <c r="AJ29" s="30">
        <v>0</v>
      </c>
      <c r="AK29" s="42">
        <f t="shared" si="0"/>
        <v>3</v>
      </c>
      <c r="AL29" s="28">
        <v>0</v>
      </c>
      <c r="AM29" s="28">
        <v>0</v>
      </c>
      <c r="AN29" s="28">
        <v>0</v>
      </c>
      <c r="AO29" s="28">
        <v>0</v>
      </c>
      <c r="AP29" s="44">
        <f t="shared" si="3"/>
        <v>0</v>
      </c>
      <c r="AQ29" s="45">
        <v>0</v>
      </c>
      <c r="AR29" s="45">
        <v>0</v>
      </c>
      <c r="AS29" s="45">
        <v>0</v>
      </c>
      <c r="AT29" s="45">
        <v>0</v>
      </c>
      <c r="AU29" s="45">
        <v>0</v>
      </c>
      <c r="AV29" s="45">
        <v>0</v>
      </c>
      <c r="AW29" s="45">
        <v>0</v>
      </c>
      <c r="AX29" s="45">
        <v>0</v>
      </c>
      <c r="AY29" s="45">
        <v>0</v>
      </c>
      <c r="AZ29" s="26">
        <v>0</v>
      </c>
      <c r="BA29" s="26">
        <v>0</v>
      </c>
      <c r="BB29" s="26">
        <v>0</v>
      </c>
      <c r="BC29" s="26">
        <v>0</v>
      </c>
      <c r="BD29" s="26">
        <v>0</v>
      </c>
      <c r="BE29" s="26">
        <v>0</v>
      </c>
      <c r="BF29" s="26">
        <v>0</v>
      </c>
      <c r="BG29" s="26">
        <v>0</v>
      </c>
      <c r="BH29" s="26">
        <v>0</v>
      </c>
      <c r="BI29" s="26">
        <v>0</v>
      </c>
      <c r="BJ29" s="26">
        <v>0</v>
      </c>
      <c r="BK29" s="26">
        <v>0</v>
      </c>
      <c r="BL29" s="26">
        <v>0</v>
      </c>
      <c r="BM29" s="26">
        <v>0</v>
      </c>
      <c r="BN29" s="26">
        <v>0</v>
      </c>
      <c r="BO29" s="26">
        <v>0</v>
      </c>
      <c r="BP29" s="26">
        <v>0</v>
      </c>
      <c r="BQ29" s="26">
        <v>0</v>
      </c>
      <c r="BR29" s="26">
        <v>0</v>
      </c>
      <c r="BS29" s="26">
        <v>0</v>
      </c>
      <c r="BT29" s="26">
        <v>0</v>
      </c>
      <c r="BU29" s="25">
        <f t="shared" si="1"/>
        <v>0</v>
      </c>
      <c r="BV29">
        <f t="shared" si="2"/>
        <v>7</v>
      </c>
    </row>
    <row r="30" spans="1:74" x14ac:dyDescent="0.3">
      <c r="A30" s="76">
        <v>45047</v>
      </c>
      <c r="B30" s="66">
        <v>1</v>
      </c>
      <c r="C30" s="66">
        <v>1</v>
      </c>
      <c r="D30" s="66">
        <v>1</v>
      </c>
      <c r="E30" s="66"/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1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31">
        <f t="shared" si="6"/>
        <v>1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0">
        <v>0</v>
      </c>
      <c r="AJ30" s="30">
        <v>0</v>
      </c>
      <c r="AK30" s="42">
        <f t="shared" si="0"/>
        <v>0</v>
      </c>
      <c r="AL30" s="28">
        <v>0</v>
      </c>
      <c r="AM30" s="28">
        <v>0</v>
      </c>
      <c r="AN30" s="28">
        <v>0</v>
      </c>
      <c r="AO30" s="28">
        <v>0</v>
      </c>
      <c r="AP30" s="44">
        <f t="shared" si="3"/>
        <v>0</v>
      </c>
      <c r="AQ30" s="45">
        <v>0</v>
      </c>
      <c r="AR30" s="45">
        <v>0</v>
      </c>
      <c r="AS30" s="45">
        <v>0</v>
      </c>
      <c r="AT30" s="45">
        <v>0</v>
      </c>
      <c r="AU30" s="45">
        <v>0</v>
      </c>
      <c r="AV30" s="45">
        <v>0</v>
      </c>
      <c r="AW30" s="45">
        <v>0</v>
      </c>
      <c r="AX30" s="45">
        <v>0</v>
      </c>
      <c r="AY30" s="45">
        <v>0</v>
      </c>
      <c r="AZ30" s="26">
        <v>0</v>
      </c>
      <c r="BA30" s="26">
        <v>0</v>
      </c>
      <c r="BB30" s="26">
        <v>0</v>
      </c>
      <c r="BC30" s="26">
        <v>0</v>
      </c>
      <c r="BD30" s="26">
        <v>0</v>
      </c>
      <c r="BE30" s="26">
        <v>0</v>
      </c>
      <c r="BF30" s="26">
        <v>0</v>
      </c>
      <c r="BG30" s="26">
        <v>0</v>
      </c>
      <c r="BH30" s="26">
        <v>0</v>
      </c>
      <c r="BI30" s="26">
        <v>0</v>
      </c>
      <c r="BJ30" s="26">
        <v>0</v>
      </c>
      <c r="BK30" s="26">
        <v>0</v>
      </c>
      <c r="BL30" s="26">
        <v>0</v>
      </c>
      <c r="BM30" s="26">
        <v>0</v>
      </c>
      <c r="BN30" s="26">
        <v>0</v>
      </c>
      <c r="BO30" s="26">
        <v>0</v>
      </c>
      <c r="BP30" s="26">
        <v>0</v>
      </c>
      <c r="BQ30" s="26">
        <v>0</v>
      </c>
      <c r="BR30" s="26">
        <v>0</v>
      </c>
      <c r="BS30" s="26">
        <v>0</v>
      </c>
      <c r="BT30" s="26">
        <v>0</v>
      </c>
      <c r="BU30" s="25">
        <f t="shared" si="1"/>
        <v>0</v>
      </c>
      <c r="BV30">
        <f t="shared" si="2"/>
        <v>1</v>
      </c>
    </row>
    <row r="31" spans="1:74" x14ac:dyDescent="0.3">
      <c r="A31" s="76">
        <v>45047</v>
      </c>
      <c r="B31" s="66">
        <v>1</v>
      </c>
      <c r="C31" s="66">
        <v>1</v>
      </c>
      <c r="D31" s="66">
        <v>2</v>
      </c>
      <c r="E31" s="66"/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2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2</v>
      </c>
      <c r="W31" s="5">
        <v>0</v>
      </c>
      <c r="X31" s="5">
        <v>0</v>
      </c>
      <c r="Y31" s="31">
        <f t="shared" si="6"/>
        <v>4</v>
      </c>
      <c r="Z31" s="30">
        <v>0</v>
      </c>
      <c r="AA31" s="30">
        <v>0</v>
      </c>
      <c r="AB31" s="30">
        <v>0</v>
      </c>
      <c r="AC31" s="30">
        <v>0</v>
      </c>
      <c r="AD31" s="30">
        <v>4</v>
      </c>
      <c r="AE31" s="30">
        <v>0</v>
      </c>
      <c r="AF31" s="30">
        <v>0</v>
      </c>
      <c r="AG31" s="30">
        <v>1</v>
      </c>
      <c r="AH31" s="30">
        <v>0</v>
      </c>
      <c r="AI31" s="30">
        <v>0</v>
      </c>
      <c r="AJ31" s="30">
        <v>0</v>
      </c>
      <c r="AK31" s="42">
        <f t="shared" si="0"/>
        <v>5</v>
      </c>
      <c r="AL31" s="28">
        <v>2</v>
      </c>
      <c r="AM31" s="28">
        <v>0</v>
      </c>
      <c r="AN31" s="28">
        <v>0</v>
      </c>
      <c r="AO31" s="28">
        <v>0</v>
      </c>
      <c r="AP31" s="44">
        <f t="shared" si="3"/>
        <v>2</v>
      </c>
      <c r="AQ31" s="45">
        <v>0</v>
      </c>
      <c r="AR31" s="45">
        <v>0</v>
      </c>
      <c r="AS31" s="45">
        <v>0</v>
      </c>
      <c r="AT31" s="45">
        <v>0</v>
      </c>
      <c r="AU31" s="45">
        <v>0</v>
      </c>
      <c r="AV31" s="45">
        <v>0</v>
      </c>
      <c r="AW31" s="45">
        <v>0</v>
      </c>
      <c r="AX31" s="45">
        <v>0</v>
      </c>
      <c r="AY31" s="45">
        <v>0</v>
      </c>
      <c r="AZ31" s="26">
        <v>0</v>
      </c>
      <c r="BA31" s="26">
        <v>0</v>
      </c>
      <c r="BB31" s="26">
        <v>0</v>
      </c>
      <c r="BC31" s="26">
        <v>0</v>
      </c>
      <c r="BD31" s="26">
        <v>0</v>
      </c>
      <c r="BE31" s="26">
        <v>0</v>
      </c>
      <c r="BF31" s="26">
        <v>0</v>
      </c>
      <c r="BG31" s="26">
        <v>0</v>
      </c>
      <c r="BH31" s="26">
        <v>0</v>
      </c>
      <c r="BI31" s="26">
        <v>0</v>
      </c>
      <c r="BJ31" s="26">
        <v>0</v>
      </c>
      <c r="BK31" s="26">
        <v>0</v>
      </c>
      <c r="BL31" s="26">
        <v>0</v>
      </c>
      <c r="BM31" s="26">
        <v>0</v>
      </c>
      <c r="BN31" s="26">
        <v>0</v>
      </c>
      <c r="BO31" s="26">
        <v>0</v>
      </c>
      <c r="BP31" s="26">
        <v>0</v>
      </c>
      <c r="BQ31" s="26">
        <v>0</v>
      </c>
      <c r="BR31" s="26">
        <v>0</v>
      </c>
      <c r="BS31" s="26">
        <v>0</v>
      </c>
      <c r="BT31" s="26">
        <v>0</v>
      </c>
      <c r="BU31" s="25">
        <f t="shared" si="1"/>
        <v>0</v>
      </c>
      <c r="BV31">
        <f t="shared" si="2"/>
        <v>11</v>
      </c>
    </row>
    <row r="32" spans="1:74" x14ac:dyDescent="0.3">
      <c r="A32" s="76">
        <v>45049</v>
      </c>
      <c r="B32" s="66">
        <v>1</v>
      </c>
      <c r="C32" s="66">
        <v>2</v>
      </c>
      <c r="D32" s="66">
        <v>1</v>
      </c>
      <c r="E32" s="66"/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2</v>
      </c>
      <c r="W32" s="5">
        <v>0</v>
      </c>
      <c r="X32" s="5">
        <v>0</v>
      </c>
      <c r="Y32" s="31">
        <f t="shared" si="6"/>
        <v>3</v>
      </c>
      <c r="Z32" s="30">
        <v>0</v>
      </c>
      <c r="AA32" s="30">
        <v>0</v>
      </c>
      <c r="AB32" s="30">
        <v>0</v>
      </c>
      <c r="AC32" s="30">
        <v>0</v>
      </c>
      <c r="AD32" s="30">
        <v>1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42">
        <f t="shared" ref="AK32:AK95" si="7">SUM(Z32:AJ32)</f>
        <v>1</v>
      </c>
      <c r="AL32" s="28">
        <v>1</v>
      </c>
      <c r="AM32" s="28">
        <v>0</v>
      </c>
      <c r="AN32" s="28">
        <v>0</v>
      </c>
      <c r="AO32" s="28">
        <v>0</v>
      </c>
      <c r="AP32" s="44">
        <f t="shared" si="3"/>
        <v>1</v>
      </c>
      <c r="AQ32" s="45">
        <v>0</v>
      </c>
      <c r="AR32" s="45">
        <v>0</v>
      </c>
      <c r="AS32" s="45">
        <v>0</v>
      </c>
      <c r="AT32" s="45">
        <v>0</v>
      </c>
      <c r="AU32" s="45">
        <v>0</v>
      </c>
      <c r="AV32" s="45">
        <v>0</v>
      </c>
      <c r="AW32" s="45">
        <v>0</v>
      </c>
      <c r="AX32" s="45">
        <v>0</v>
      </c>
      <c r="AY32" s="45">
        <v>0</v>
      </c>
      <c r="AZ32" s="26">
        <v>0</v>
      </c>
      <c r="BA32" s="26">
        <v>0</v>
      </c>
      <c r="BB32" s="26">
        <v>0</v>
      </c>
      <c r="BC32" s="26">
        <v>0</v>
      </c>
      <c r="BD32" s="26">
        <v>0</v>
      </c>
      <c r="BE32" s="26">
        <v>0</v>
      </c>
      <c r="BF32" s="26">
        <v>0</v>
      </c>
      <c r="BG32" s="26">
        <v>0</v>
      </c>
      <c r="BH32" s="26">
        <v>0</v>
      </c>
      <c r="BI32" s="26">
        <v>0</v>
      </c>
      <c r="BJ32" s="26">
        <v>0</v>
      </c>
      <c r="BK32" s="26">
        <v>0</v>
      </c>
      <c r="BL32" s="26">
        <v>0</v>
      </c>
      <c r="BM32" s="26">
        <v>0</v>
      </c>
      <c r="BN32" s="26">
        <v>0</v>
      </c>
      <c r="BO32" s="26">
        <v>0</v>
      </c>
      <c r="BP32" s="26">
        <v>0</v>
      </c>
      <c r="BQ32" s="26">
        <v>0</v>
      </c>
      <c r="BR32" s="26">
        <v>0</v>
      </c>
      <c r="BS32" s="26">
        <v>0</v>
      </c>
      <c r="BT32" s="26">
        <v>0</v>
      </c>
      <c r="BU32" s="25">
        <f t="shared" si="1"/>
        <v>0</v>
      </c>
      <c r="BV32">
        <f t="shared" si="2"/>
        <v>5</v>
      </c>
    </row>
    <row r="33" spans="1:74" x14ac:dyDescent="0.3">
      <c r="A33" s="76">
        <v>45049</v>
      </c>
      <c r="B33" s="66">
        <v>1</v>
      </c>
      <c r="C33" s="66">
        <v>2</v>
      </c>
      <c r="D33" s="66">
        <v>2</v>
      </c>
      <c r="E33" s="66"/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2</v>
      </c>
      <c r="W33" s="5">
        <v>0</v>
      </c>
      <c r="X33" s="5">
        <v>0</v>
      </c>
      <c r="Y33" s="31">
        <f t="shared" si="6"/>
        <v>2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42">
        <f t="shared" si="7"/>
        <v>0</v>
      </c>
      <c r="AL33" s="28">
        <v>1</v>
      </c>
      <c r="AM33" s="28">
        <v>0</v>
      </c>
      <c r="AN33" s="28">
        <v>0</v>
      </c>
      <c r="AO33" s="28">
        <v>0</v>
      </c>
      <c r="AP33" s="44">
        <f t="shared" si="3"/>
        <v>1</v>
      </c>
      <c r="AQ33" s="45">
        <v>0</v>
      </c>
      <c r="AR33" s="45">
        <v>0</v>
      </c>
      <c r="AS33" s="45">
        <v>0</v>
      </c>
      <c r="AT33" s="45">
        <v>0</v>
      </c>
      <c r="AU33" s="45">
        <v>0</v>
      </c>
      <c r="AV33" s="45">
        <v>0</v>
      </c>
      <c r="AW33" s="45">
        <v>0</v>
      </c>
      <c r="AX33" s="45">
        <v>0</v>
      </c>
      <c r="AY33" s="45">
        <v>0</v>
      </c>
      <c r="AZ33" s="26">
        <v>0</v>
      </c>
      <c r="BA33" s="26">
        <v>0</v>
      </c>
      <c r="BB33" s="26">
        <v>0</v>
      </c>
      <c r="BC33" s="26">
        <v>0</v>
      </c>
      <c r="BD33" s="26">
        <v>0</v>
      </c>
      <c r="BE33" s="26">
        <v>0</v>
      </c>
      <c r="BF33" s="26">
        <v>0</v>
      </c>
      <c r="BG33" s="26">
        <v>0</v>
      </c>
      <c r="BH33" s="26">
        <v>0</v>
      </c>
      <c r="BI33" s="26">
        <v>0</v>
      </c>
      <c r="BJ33" s="26">
        <v>0</v>
      </c>
      <c r="BK33" s="26">
        <v>0</v>
      </c>
      <c r="BL33" s="26">
        <v>0</v>
      </c>
      <c r="BM33" s="26">
        <v>0</v>
      </c>
      <c r="BN33" s="26">
        <v>0</v>
      </c>
      <c r="BO33" s="26">
        <v>0</v>
      </c>
      <c r="BP33" s="26">
        <v>0</v>
      </c>
      <c r="BQ33" s="26">
        <v>0</v>
      </c>
      <c r="BR33" s="26">
        <v>0</v>
      </c>
      <c r="BS33" s="26">
        <v>0</v>
      </c>
      <c r="BT33" s="26">
        <v>0</v>
      </c>
      <c r="BU33" s="25">
        <f t="shared" si="1"/>
        <v>0</v>
      </c>
      <c r="BV33">
        <f t="shared" si="2"/>
        <v>3</v>
      </c>
    </row>
    <row r="34" spans="1:74" x14ac:dyDescent="0.3">
      <c r="A34" s="76">
        <v>45054</v>
      </c>
      <c r="B34" s="66">
        <v>1</v>
      </c>
      <c r="C34" s="66">
        <v>2</v>
      </c>
      <c r="D34" s="66">
        <v>1</v>
      </c>
      <c r="E34" s="66"/>
      <c r="F34" s="5">
        <v>0</v>
      </c>
      <c r="G34" s="5">
        <v>0</v>
      </c>
      <c r="H34" s="5">
        <v>1</v>
      </c>
      <c r="I34" s="5">
        <v>0</v>
      </c>
      <c r="J34" s="5">
        <v>0</v>
      </c>
      <c r="K34" s="5">
        <v>0</v>
      </c>
      <c r="L34" s="5">
        <v>3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2</v>
      </c>
      <c r="T34" s="5">
        <v>0</v>
      </c>
      <c r="U34" s="5">
        <v>2</v>
      </c>
      <c r="V34" s="5">
        <v>0</v>
      </c>
      <c r="W34" s="5">
        <v>0</v>
      </c>
      <c r="X34" s="5">
        <v>0</v>
      </c>
      <c r="Y34" s="31">
        <f t="shared" si="6"/>
        <v>8</v>
      </c>
      <c r="Z34" s="30">
        <v>1</v>
      </c>
      <c r="AA34" s="30">
        <v>0</v>
      </c>
      <c r="AB34" s="30">
        <v>0</v>
      </c>
      <c r="AC34" s="30">
        <v>0</v>
      </c>
      <c r="AD34" s="30">
        <v>3</v>
      </c>
      <c r="AE34" s="30">
        <v>0</v>
      </c>
      <c r="AF34" s="30">
        <v>0</v>
      </c>
      <c r="AG34" s="30">
        <v>1</v>
      </c>
      <c r="AH34" s="30">
        <v>0</v>
      </c>
      <c r="AI34" s="30">
        <v>0</v>
      </c>
      <c r="AJ34" s="30">
        <v>0</v>
      </c>
      <c r="AK34" s="42">
        <f t="shared" si="7"/>
        <v>5</v>
      </c>
      <c r="AL34" s="28">
        <v>0</v>
      </c>
      <c r="AM34" s="28">
        <v>0</v>
      </c>
      <c r="AN34" s="28">
        <v>0</v>
      </c>
      <c r="AO34" s="28">
        <v>0</v>
      </c>
      <c r="AP34" s="44">
        <f t="shared" si="3"/>
        <v>0</v>
      </c>
      <c r="AQ34" s="45">
        <v>0</v>
      </c>
      <c r="AR34" s="45">
        <v>0</v>
      </c>
      <c r="AS34" s="45">
        <v>0</v>
      </c>
      <c r="AT34" s="45">
        <v>0</v>
      </c>
      <c r="AU34" s="45">
        <v>0</v>
      </c>
      <c r="AV34" s="45">
        <v>0</v>
      </c>
      <c r="AW34" s="45">
        <v>0</v>
      </c>
      <c r="AX34" s="45">
        <v>0</v>
      </c>
      <c r="AY34" s="45">
        <v>0</v>
      </c>
      <c r="AZ34" s="26">
        <v>0</v>
      </c>
      <c r="BA34" s="26">
        <v>0</v>
      </c>
      <c r="BB34" s="26">
        <v>0</v>
      </c>
      <c r="BC34" s="26">
        <v>0</v>
      </c>
      <c r="BD34" s="26">
        <v>0</v>
      </c>
      <c r="BE34" s="26">
        <v>0</v>
      </c>
      <c r="BF34" s="26">
        <v>0</v>
      </c>
      <c r="BG34" s="26">
        <v>0</v>
      </c>
      <c r="BH34" s="26">
        <v>0</v>
      </c>
      <c r="BI34" s="26">
        <v>0</v>
      </c>
      <c r="BJ34" s="26">
        <v>0</v>
      </c>
      <c r="BK34" s="26">
        <v>0</v>
      </c>
      <c r="BL34" s="26">
        <v>0</v>
      </c>
      <c r="BM34" s="26">
        <v>0</v>
      </c>
      <c r="BN34" s="26">
        <v>0</v>
      </c>
      <c r="BO34" s="26">
        <v>0</v>
      </c>
      <c r="BP34" s="26">
        <v>0</v>
      </c>
      <c r="BQ34" s="26">
        <v>0</v>
      </c>
      <c r="BR34" s="26">
        <v>0</v>
      </c>
      <c r="BS34" s="26">
        <v>0</v>
      </c>
      <c r="BT34" s="26">
        <v>0</v>
      </c>
      <c r="BU34" s="25">
        <f t="shared" si="1"/>
        <v>0</v>
      </c>
      <c r="BV34">
        <f t="shared" si="2"/>
        <v>13</v>
      </c>
    </row>
    <row r="35" spans="1:74" x14ac:dyDescent="0.3">
      <c r="A35" s="76">
        <v>45054</v>
      </c>
      <c r="B35" s="66">
        <v>1</v>
      </c>
      <c r="C35" s="66">
        <v>2</v>
      </c>
      <c r="D35" s="66">
        <v>2</v>
      </c>
      <c r="E35" s="66"/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2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31">
        <f t="shared" si="6"/>
        <v>2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0">
        <v>0</v>
      </c>
      <c r="AK35" s="42">
        <f t="shared" si="7"/>
        <v>0</v>
      </c>
      <c r="AL35" s="28">
        <v>1</v>
      </c>
      <c r="AM35" s="28">
        <v>0</v>
      </c>
      <c r="AN35" s="28">
        <v>0</v>
      </c>
      <c r="AO35" s="28">
        <v>0</v>
      </c>
      <c r="AP35" s="44">
        <f t="shared" si="3"/>
        <v>1</v>
      </c>
      <c r="AQ35" s="45">
        <v>0</v>
      </c>
      <c r="AR35" s="45">
        <v>0</v>
      </c>
      <c r="AS35" s="45">
        <v>0</v>
      </c>
      <c r="AT35" s="45">
        <v>0</v>
      </c>
      <c r="AU35" s="45">
        <v>0</v>
      </c>
      <c r="AV35" s="45">
        <v>0</v>
      </c>
      <c r="AW35" s="45">
        <v>0</v>
      </c>
      <c r="AX35" s="45">
        <v>0</v>
      </c>
      <c r="AY35" s="45">
        <v>0</v>
      </c>
      <c r="AZ35" s="26">
        <v>0</v>
      </c>
      <c r="BA35" s="26">
        <v>0</v>
      </c>
      <c r="BB35" s="26">
        <v>0</v>
      </c>
      <c r="BC35" s="26">
        <v>0</v>
      </c>
      <c r="BD35" s="26">
        <v>0</v>
      </c>
      <c r="BE35" s="26">
        <v>0</v>
      </c>
      <c r="BF35" s="26">
        <v>0</v>
      </c>
      <c r="BG35" s="26">
        <v>0</v>
      </c>
      <c r="BH35" s="26">
        <v>0</v>
      </c>
      <c r="BI35" s="26">
        <v>0</v>
      </c>
      <c r="BJ35" s="26">
        <v>0</v>
      </c>
      <c r="BK35" s="26">
        <v>0</v>
      </c>
      <c r="BL35" s="26">
        <v>0</v>
      </c>
      <c r="BM35" s="26">
        <v>0</v>
      </c>
      <c r="BN35" s="26">
        <v>0</v>
      </c>
      <c r="BO35" s="26">
        <v>0</v>
      </c>
      <c r="BP35" s="26">
        <v>0</v>
      </c>
      <c r="BQ35" s="26">
        <v>0</v>
      </c>
      <c r="BR35" s="26">
        <v>0</v>
      </c>
      <c r="BS35" s="26">
        <v>0</v>
      </c>
      <c r="BT35" s="26">
        <v>0</v>
      </c>
      <c r="BU35" s="25">
        <f t="shared" si="1"/>
        <v>0</v>
      </c>
      <c r="BV35">
        <f t="shared" si="2"/>
        <v>3</v>
      </c>
    </row>
    <row r="36" spans="1:74" x14ac:dyDescent="0.3">
      <c r="A36" s="76">
        <v>45057</v>
      </c>
      <c r="B36" s="66">
        <v>1</v>
      </c>
      <c r="C36" s="66">
        <v>1</v>
      </c>
      <c r="D36" s="66">
        <v>1</v>
      </c>
      <c r="E36" s="66"/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1</v>
      </c>
      <c r="W36" s="5">
        <v>0</v>
      </c>
      <c r="X36" s="5">
        <v>0</v>
      </c>
      <c r="Y36" s="31">
        <f t="shared" si="6"/>
        <v>1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30">
        <v>0</v>
      </c>
      <c r="AJ36" s="30">
        <v>0</v>
      </c>
      <c r="AK36" s="42">
        <f t="shared" si="7"/>
        <v>0</v>
      </c>
      <c r="AL36" s="28">
        <v>0</v>
      </c>
      <c r="AM36" s="28">
        <v>0</v>
      </c>
      <c r="AN36" s="28">
        <v>0</v>
      </c>
      <c r="AO36" s="28">
        <v>0</v>
      </c>
      <c r="AP36" s="44">
        <f t="shared" si="3"/>
        <v>0</v>
      </c>
      <c r="AQ36" s="45">
        <v>0</v>
      </c>
      <c r="AR36" s="45">
        <v>0</v>
      </c>
      <c r="AS36" s="45">
        <v>0</v>
      </c>
      <c r="AT36" s="45">
        <v>0</v>
      </c>
      <c r="AU36" s="45">
        <v>0</v>
      </c>
      <c r="AV36" s="45">
        <v>0</v>
      </c>
      <c r="AW36" s="45">
        <v>0</v>
      </c>
      <c r="AX36" s="45">
        <v>0</v>
      </c>
      <c r="AY36" s="45">
        <v>0</v>
      </c>
      <c r="AZ36" s="26">
        <v>0</v>
      </c>
      <c r="BA36" s="26">
        <v>0</v>
      </c>
      <c r="BB36" s="26">
        <v>0</v>
      </c>
      <c r="BC36" s="26">
        <v>0</v>
      </c>
      <c r="BD36" s="26">
        <v>0</v>
      </c>
      <c r="BE36" s="26">
        <v>0</v>
      </c>
      <c r="BF36" s="26">
        <v>0</v>
      </c>
      <c r="BG36" s="26">
        <v>0</v>
      </c>
      <c r="BH36" s="26">
        <v>0</v>
      </c>
      <c r="BI36" s="26">
        <v>0</v>
      </c>
      <c r="BJ36" s="26">
        <v>0</v>
      </c>
      <c r="BK36" s="26">
        <v>0</v>
      </c>
      <c r="BL36" s="26">
        <v>0</v>
      </c>
      <c r="BM36" s="26">
        <v>0</v>
      </c>
      <c r="BN36" s="26">
        <v>0</v>
      </c>
      <c r="BO36" s="26">
        <v>0</v>
      </c>
      <c r="BP36" s="26">
        <v>0</v>
      </c>
      <c r="BQ36" s="26">
        <v>0</v>
      </c>
      <c r="BR36" s="26">
        <v>0</v>
      </c>
      <c r="BS36" s="26">
        <v>0</v>
      </c>
      <c r="BT36" s="26">
        <v>0</v>
      </c>
      <c r="BU36" s="25">
        <f t="shared" si="1"/>
        <v>0</v>
      </c>
      <c r="BV36">
        <f t="shared" si="2"/>
        <v>1</v>
      </c>
    </row>
    <row r="37" spans="1:74" x14ac:dyDescent="0.3">
      <c r="A37" s="76">
        <v>45057</v>
      </c>
      <c r="B37" s="66">
        <v>1</v>
      </c>
      <c r="C37" s="66">
        <v>1</v>
      </c>
      <c r="D37" s="66">
        <v>2</v>
      </c>
      <c r="E37" s="66"/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2</v>
      </c>
      <c r="W37" s="5">
        <v>1</v>
      </c>
      <c r="X37" s="5">
        <v>0</v>
      </c>
      <c r="Y37" s="31">
        <f t="shared" si="6"/>
        <v>3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0</v>
      </c>
      <c r="AJ37" s="30">
        <v>0</v>
      </c>
      <c r="AK37" s="42">
        <f t="shared" si="7"/>
        <v>0</v>
      </c>
      <c r="AL37" s="28">
        <v>0</v>
      </c>
      <c r="AM37" s="28">
        <v>0</v>
      </c>
      <c r="AN37" s="28">
        <v>0</v>
      </c>
      <c r="AO37" s="28">
        <v>0</v>
      </c>
      <c r="AP37" s="44">
        <f t="shared" si="3"/>
        <v>0</v>
      </c>
      <c r="AQ37" s="45">
        <v>0</v>
      </c>
      <c r="AR37" s="45">
        <v>0</v>
      </c>
      <c r="AS37" s="45">
        <v>0</v>
      </c>
      <c r="AT37" s="45">
        <v>0</v>
      </c>
      <c r="AU37" s="45">
        <v>0</v>
      </c>
      <c r="AV37" s="45">
        <v>0</v>
      </c>
      <c r="AW37" s="45">
        <v>0</v>
      </c>
      <c r="AX37" s="45">
        <v>0</v>
      </c>
      <c r="AY37" s="45">
        <v>0</v>
      </c>
      <c r="AZ37" s="26">
        <v>0</v>
      </c>
      <c r="BA37" s="26">
        <v>0</v>
      </c>
      <c r="BB37" s="26">
        <v>0</v>
      </c>
      <c r="BC37" s="26">
        <v>0</v>
      </c>
      <c r="BD37" s="26">
        <v>0</v>
      </c>
      <c r="BE37" s="26">
        <v>0</v>
      </c>
      <c r="BF37" s="26">
        <v>0</v>
      </c>
      <c r="BG37" s="26">
        <v>0</v>
      </c>
      <c r="BH37" s="26">
        <v>0</v>
      </c>
      <c r="BI37" s="26">
        <v>0</v>
      </c>
      <c r="BJ37" s="26">
        <v>0</v>
      </c>
      <c r="BK37" s="26">
        <v>0</v>
      </c>
      <c r="BL37" s="26">
        <v>0</v>
      </c>
      <c r="BM37" s="26">
        <v>0</v>
      </c>
      <c r="BN37" s="26">
        <v>0</v>
      </c>
      <c r="BO37" s="26">
        <v>0</v>
      </c>
      <c r="BP37" s="26">
        <v>0</v>
      </c>
      <c r="BQ37" s="26">
        <v>0</v>
      </c>
      <c r="BR37" s="26">
        <v>0</v>
      </c>
      <c r="BS37" s="26">
        <v>0</v>
      </c>
      <c r="BT37" s="26">
        <v>0</v>
      </c>
      <c r="BU37" s="25">
        <f t="shared" si="1"/>
        <v>0</v>
      </c>
      <c r="BV37">
        <f t="shared" si="2"/>
        <v>3</v>
      </c>
    </row>
    <row r="38" spans="1:74" x14ac:dyDescent="0.3">
      <c r="A38" s="76">
        <v>45061</v>
      </c>
      <c r="B38" s="66">
        <v>1</v>
      </c>
      <c r="C38" s="66">
        <v>2</v>
      </c>
      <c r="D38" s="66">
        <v>1</v>
      </c>
      <c r="E38" s="66"/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1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31">
        <f t="shared" si="6"/>
        <v>1</v>
      </c>
      <c r="Z38" s="30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30">
        <v>0</v>
      </c>
      <c r="AJ38" s="30">
        <v>0</v>
      </c>
      <c r="AK38" s="42">
        <f t="shared" si="7"/>
        <v>0</v>
      </c>
      <c r="AL38" s="28">
        <v>0</v>
      </c>
      <c r="AM38" s="28">
        <v>0</v>
      </c>
      <c r="AN38" s="28">
        <v>0</v>
      </c>
      <c r="AO38" s="28">
        <v>0</v>
      </c>
      <c r="AP38" s="44">
        <f t="shared" si="3"/>
        <v>0</v>
      </c>
      <c r="AQ38" s="45">
        <v>0</v>
      </c>
      <c r="AR38" s="45">
        <v>0</v>
      </c>
      <c r="AS38" s="45">
        <v>0</v>
      </c>
      <c r="AT38" s="45">
        <v>0</v>
      </c>
      <c r="AU38" s="45">
        <v>0</v>
      </c>
      <c r="AV38" s="45">
        <v>0</v>
      </c>
      <c r="AW38" s="45">
        <v>0</v>
      </c>
      <c r="AX38" s="45">
        <v>0</v>
      </c>
      <c r="AY38" s="45">
        <v>0</v>
      </c>
      <c r="AZ38" s="26">
        <v>0</v>
      </c>
      <c r="BA38" s="26">
        <v>0</v>
      </c>
      <c r="BB38" s="26">
        <v>0</v>
      </c>
      <c r="BC38" s="26">
        <v>0</v>
      </c>
      <c r="BD38" s="26">
        <v>0</v>
      </c>
      <c r="BE38" s="26">
        <v>0</v>
      </c>
      <c r="BF38" s="26">
        <v>0</v>
      </c>
      <c r="BG38" s="26">
        <v>0</v>
      </c>
      <c r="BH38" s="26">
        <v>0</v>
      </c>
      <c r="BI38" s="26">
        <v>0</v>
      </c>
      <c r="BJ38" s="26">
        <v>0</v>
      </c>
      <c r="BK38" s="26">
        <v>0</v>
      </c>
      <c r="BL38" s="26">
        <v>0</v>
      </c>
      <c r="BM38" s="26">
        <v>0</v>
      </c>
      <c r="BN38" s="26">
        <v>0</v>
      </c>
      <c r="BO38" s="26">
        <v>0</v>
      </c>
      <c r="BP38" s="26">
        <v>0</v>
      </c>
      <c r="BQ38" s="26">
        <v>0</v>
      </c>
      <c r="BR38" s="26">
        <v>0</v>
      </c>
      <c r="BS38" s="26">
        <v>0</v>
      </c>
      <c r="BT38" s="26">
        <v>0</v>
      </c>
      <c r="BU38" s="25">
        <f t="shared" si="1"/>
        <v>0</v>
      </c>
      <c r="BV38">
        <f t="shared" si="2"/>
        <v>1</v>
      </c>
    </row>
    <row r="39" spans="1:74" x14ac:dyDescent="0.3">
      <c r="A39" s="76">
        <v>45061</v>
      </c>
      <c r="B39" s="66">
        <v>1</v>
      </c>
      <c r="C39" s="66">
        <v>2</v>
      </c>
      <c r="D39" s="66">
        <v>2</v>
      </c>
      <c r="E39" s="66"/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1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31">
        <f t="shared" si="6"/>
        <v>1</v>
      </c>
      <c r="Z39" s="30">
        <v>0</v>
      </c>
      <c r="AA39" s="30">
        <v>0</v>
      </c>
      <c r="AB39" s="30">
        <v>0</v>
      </c>
      <c r="AC39" s="30">
        <v>0</v>
      </c>
      <c r="AD39" s="30">
        <v>0</v>
      </c>
      <c r="AE39" s="30">
        <v>0</v>
      </c>
      <c r="AF39" s="30">
        <v>0</v>
      </c>
      <c r="AG39" s="30">
        <v>0</v>
      </c>
      <c r="AH39" s="30">
        <v>0</v>
      </c>
      <c r="AI39" s="30">
        <v>0</v>
      </c>
      <c r="AJ39" s="30">
        <v>0</v>
      </c>
      <c r="AK39" s="42">
        <f t="shared" si="7"/>
        <v>0</v>
      </c>
      <c r="AL39" s="28">
        <v>0</v>
      </c>
      <c r="AM39" s="28">
        <v>0</v>
      </c>
      <c r="AN39" s="28">
        <v>0</v>
      </c>
      <c r="AO39" s="28">
        <v>0</v>
      </c>
      <c r="AP39" s="44">
        <f t="shared" si="3"/>
        <v>0</v>
      </c>
      <c r="AQ39" s="45">
        <v>0</v>
      </c>
      <c r="AR39" s="45">
        <v>0</v>
      </c>
      <c r="AS39" s="45">
        <v>0</v>
      </c>
      <c r="AT39" s="45">
        <v>0</v>
      </c>
      <c r="AU39" s="45">
        <v>0</v>
      </c>
      <c r="AV39" s="45">
        <v>0</v>
      </c>
      <c r="AW39" s="45">
        <v>0</v>
      </c>
      <c r="AX39" s="45">
        <v>0</v>
      </c>
      <c r="AY39" s="45">
        <v>0</v>
      </c>
      <c r="AZ39" s="26">
        <v>0</v>
      </c>
      <c r="BA39" s="26">
        <v>0</v>
      </c>
      <c r="BB39" s="26">
        <v>0</v>
      </c>
      <c r="BC39" s="26">
        <v>0</v>
      </c>
      <c r="BD39" s="26">
        <v>0</v>
      </c>
      <c r="BE39" s="26">
        <v>0</v>
      </c>
      <c r="BF39" s="26">
        <v>0</v>
      </c>
      <c r="BG39" s="26">
        <v>0</v>
      </c>
      <c r="BH39" s="26">
        <v>0</v>
      </c>
      <c r="BI39" s="26">
        <v>0</v>
      </c>
      <c r="BJ39" s="26">
        <v>0</v>
      </c>
      <c r="BK39" s="26">
        <v>0</v>
      </c>
      <c r="BL39" s="26">
        <v>0</v>
      </c>
      <c r="BM39" s="26">
        <v>0</v>
      </c>
      <c r="BN39" s="26">
        <v>0</v>
      </c>
      <c r="BO39" s="26">
        <v>0</v>
      </c>
      <c r="BP39" s="26">
        <v>0</v>
      </c>
      <c r="BQ39" s="26">
        <v>0</v>
      </c>
      <c r="BR39" s="26">
        <v>0</v>
      </c>
      <c r="BS39" s="26">
        <v>0</v>
      </c>
      <c r="BT39" s="26">
        <v>0</v>
      </c>
      <c r="BU39" s="25">
        <f t="shared" si="1"/>
        <v>0</v>
      </c>
      <c r="BV39">
        <f t="shared" si="2"/>
        <v>1</v>
      </c>
    </row>
    <row r="40" spans="1:74" x14ac:dyDescent="0.3">
      <c r="A40" s="76">
        <v>45063</v>
      </c>
      <c r="B40" s="66">
        <v>1</v>
      </c>
      <c r="C40" s="66">
        <v>1</v>
      </c>
      <c r="D40" s="66">
        <v>1</v>
      </c>
      <c r="E40" s="66"/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2</v>
      </c>
      <c r="T40" s="5">
        <v>1</v>
      </c>
      <c r="U40" s="5">
        <v>1</v>
      </c>
      <c r="V40" s="5">
        <v>0</v>
      </c>
      <c r="W40" s="5">
        <v>0</v>
      </c>
      <c r="X40" s="5">
        <v>0</v>
      </c>
      <c r="Y40" s="31">
        <f t="shared" si="6"/>
        <v>4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30">
        <v>0</v>
      </c>
      <c r="AG40" s="30">
        <v>0</v>
      </c>
      <c r="AH40" s="30">
        <v>0</v>
      </c>
      <c r="AI40" s="30">
        <v>0</v>
      </c>
      <c r="AJ40" s="30">
        <v>0</v>
      </c>
      <c r="AK40" s="42">
        <f t="shared" si="7"/>
        <v>0</v>
      </c>
      <c r="AL40" s="28">
        <v>0</v>
      </c>
      <c r="AM40" s="28">
        <v>1</v>
      </c>
      <c r="AN40" s="28">
        <v>0</v>
      </c>
      <c r="AO40" s="28">
        <v>0</v>
      </c>
      <c r="AP40" s="44">
        <f t="shared" si="3"/>
        <v>1</v>
      </c>
      <c r="AQ40" s="45">
        <v>0</v>
      </c>
      <c r="AR40" s="45">
        <v>0</v>
      </c>
      <c r="AS40" s="45">
        <v>0</v>
      </c>
      <c r="AT40" s="45">
        <v>0</v>
      </c>
      <c r="AU40" s="45">
        <v>0</v>
      </c>
      <c r="AV40" s="45">
        <v>0</v>
      </c>
      <c r="AW40" s="45">
        <v>0</v>
      </c>
      <c r="AX40" s="45">
        <v>0</v>
      </c>
      <c r="AY40" s="45">
        <v>0</v>
      </c>
      <c r="AZ40" s="26">
        <v>0</v>
      </c>
      <c r="BA40" s="26">
        <v>0</v>
      </c>
      <c r="BB40" s="26">
        <v>0</v>
      </c>
      <c r="BC40" s="26">
        <v>0</v>
      </c>
      <c r="BD40" s="26">
        <v>0</v>
      </c>
      <c r="BE40" s="26">
        <v>0</v>
      </c>
      <c r="BF40" s="26">
        <v>0</v>
      </c>
      <c r="BG40" s="26">
        <v>0</v>
      </c>
      <c r="BH40" s="26">
        <v>0</v>
      </c>
      <c r="BI40" s="26">
        <v>0</v>
      </c>
      <c r="BJ40" s="26">
        <v>0</v>
      </c>
      <c r="BK40" s="26">
        <v>0</v>
      </c>
      <c r="BL40" s="26">
        <v>0</v>
      </c>
      <c r="BM40" s="26">
        <v>0</v>
      </c>
      <c r="BN40" s="26">
        <v>0</v>
      </c>
      <c r="BO40" s="26">
        <v>0</v>
      </c>
      <c r="BP40" s="26">
        <v>0</v>
      </c>
      <c r="BQ40" s="26">
        <v>0</v>
      </c>
      <c r="BR40" s="26">
        <v>0</v>
      </c>
      <c r="BS40" s="26">
        <v>0</v>
      </c>
      <c r="BT40" s="26">
        <v>0</v>
      </c>
      <c r="BU40" s="25">
        <f t="shared" si="1"/>
        <v>0</v>
      </c>
      <c r="BV40">
        <f t="shared" si="2"/>
        <v>5</v>
      </c>
    </row>
    <row r="41" spans="1:74" x14ac:dyDescent="0.3">
      <c r="A41" s="76">
        <v>45063</v>
      </c>
      <c r="B41" s="66">
        <v>1</v>
      </c>
      <c r="C41" s="66">
        <v>1</v>
      </c>
      <c r="D41" s="66">
        <v>2</v>
      </c>
      <c r="E41" s="66"/>
      <c r="F41" s="5">
        <v>2</v>
      </c>
      <c r="G41" s="5">
        <v>0</v>
      </c>
      <c r="H41" s="5">
        <v>1</v>
      </c>
      <c r="I41" s="5">
        <v>0</v>
      </c>
      <c r="J41" s="5">
        <v>0</v>
      </c>
      <c r="K41" s="5">
        <v>0</v>
      </c>
      <c r="L41" s="5">
        <v>3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31">
        <f>SUM(F41:X41)</f>
        <v>6</v>
      </c>
      <c r="Z41" s="30">
        <v>0</v>
      </c>
      <c r="AA41" s="30">
        <v>0</v>
      </c>
      <c r="AB41" s="30">
        <v>0</v>
      </c>
      <c r="AC41" s="30">
        <v>0</v>
      </c>
      <c r="AD41" s="30">
        <v>5</v>
      </c>
      <c r="AE41" s="30">
        <v>0</v>
      </c>
      <c r="AF41" s="30">
        <v>0</v>
      </c>
      <c r="AG41" s="30">
        <v>0</v>
      </c>
      <c r="AH41" s="30">
        <v>0</v>
      </c>
      <c r="AI41" s="30">
        <v>1</v>
      </c>
      <c r="AJ41" s="30">
        <v>0</v>
      </c>
      <c r="AK41" s="42">
        <f t="shared" si="7"/>
        <v>6</v>
      </c>
      <c r="AL41" s="28">
        <v>0</v>
      </c>
      <c r="AM41" s="28">
        <v>0</v>
      </c>
      <c r="AN41" s="28">
        <v>0</v>
      </c>
      <c r="AO41" s="28">
        <v>0</v>
      </c>
      <c r="AP41" s="44">
        <f t="shared" si="3"/>
        <v>0</v>
      </c>
      <c r="AQ41" s="45">
        <v>0</v>
      </c>
      <c r="AR41" s="45">
        <v>0</v>
      </c>
      <c r="AS41" s="45">
        <v>0</v>
      </c>
      <c r="AT41" s="45">
        <v>0</v>
      </c>
      <c r="AU41" s="45">
        <v>0</v>
      </c>
      <c r="AV41" s="45">
        <v>0</v>
      </c>
      <c r="AW41" s="45">
        <v>0</v>
      </c>
      <c r="AX41" s="45">
        <v>0</v>
      </c>
      <c r="AY41" s="45">
        <v>0</v>
      </c>
      <c r="AZ41" s="26">
        <v>0</v>
      </c>
      <c r="BA41" s="26">
        <v>0</v>
      </c>
      <c r="BB41" s="26">
        <v>0</v>
      </c>
      <c r="BC41" s="26">
        <v>0</v>
      </c>
      <c r="BD41" s="26">
        <v>0</v>
      </c>
      <c r="BE41" s="26">
        <v>0</v>
      </c>
      <c r="BF41" s="26">
        <v>0</v>
      </c>
      <c r="BG41" s="26">
        <v>0</v>
      </c>
      <c r="BH41" s="26">
        <v>0</v>
      </c>
      <c r="BI41" s="26">
        <v>0</v>
      </c>
      <c r="BJ41" s="26">
        <v>0</v>
      </c>
      <c r="BK41" s="26">
        <v>0</v>
      </c>
      <c r="BL41" s="26">
        <v>0</v>
      </c>
      <c r="BM41" s="26">
        <v>0</v>
      </c>
      <c r="BN41" s="26">
        <v>0</v>
      </c>
      <c r="BO41" s="26">
        <v>0</v>
      </c>
      <c r="BP41" s="26">
        <v>0</v>
      </c>
      <c r="BQ41" s="26">
        <v>0</v>
      </c>
      <c r="BR41" s="26">
        <v>0</v>
      </c>
      <c r="BS41" s="26">
        <v>0</v>
      </c>
      <c r="BT41" s="26">
        <v>0</v>
      </c>
      <c r="BU41" s="25">
        <f t="shared" si="1"/>
        <v>0</v>
      </c>
      <c r="BV41">
        <f t="shared" si="2"/>
        <v>12</v>
      </c>
    </row>
    <row r="42" spans="1:74" x14ac:dyDescent="0.3">
      <c r="A42" s="76">
        <v>45068</v>
      </c>
      <c r="B42" s="66">
        <v>1</v>
      </c>
      <c r="C42" s="66">
        <v>1</v>
      </c>
      <c r="D42" s="66">
        <v>1</v>
      </c>
      <c r="E42" s="66"/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1</v>
      </c>
      <c r="W42" s="5">
        <v>0</v>
      </c>
      <c r="X42" s="5">
        <v>0</v>
      </c>
      <c r="Y42" s="31">
        <f t="shared" si="6"/>
        <v>1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0">
        <v>0</v>
      </c>
      <c r="AK42" s="42">
        <f t="shared" si="7"/>
        <v>0</v>
      </c>
      <c r="AL42" s="28">
        <v>0</v>
      </c>
      <c r="AM42" s="28">
        <v>0</v>
      </c>
      <c r="AN42" s="28">
        <v>0</v>
      </c>
      <c r="AO42" s="28">
        <v>0</v>
      </c>
      <c r="AP42" s="44">
        <f t="shared" si="3"/>
        <v>0</v>
      </c>
      <c r="AQ42" s="45">
        <v>0</v>
      </c>
      <c r="AR42" s="45">
        <v>0</v>
      </c>
      <c r="AS42" s="45">
        <v>0</v>
      </c>
      <c r="AT42" s="45">
        <v>0</v>
      </c>
      <c r="AU42" s="45">
        <v>0</v>
      </c>
      <c r="AV42" s="45">
        <v>0</v>
      </c>
      <c r="AW42" s="45">
        <v>0</v>
      </c>
      <c r="AX42" s="45">
        <v>0</v>
      </c>
      <c r="AY42" s="45">
        <v>0</v>
      </c>
      <c r="AZ42" s="26">
        <v>0</v>
      </c>
      <c r="BA42" s="26">
        <v>0</v>
      </c>
      <c r="BB42" s="26">
        <v>0</v>
      </c>
      <c r="BC42" s="26">
        <v>0</v>
      </c>
      <c r="BD42" s="26">
        <v>0</v>
      </c>
      <c r="BE42" s="26">
        <v>0</v>
      </c>
      <c r="BF42" s="26">
        <v>0</v>
      </c>
      <c r="BG42" s="26">
        <v>0</v>
      </c>
      <c r="BH42" s="26">
        <v>0</v>
      </c>
      <c r="BI42" s="26">
        <v>0</v>
      </c>
      <c r="BJ42" s="26">
        <v>0</v>
      </c>
      <c r="BK42" s="26">
        <v>0</v>
      </c>
      <c r="BL42" s="26">
        <v>0</v>
      </c>
      <c r="BM42" s="26">
        <v>0</v>
      </c>
      <c r="BN42" s="26">
        <v>0</v>
      </c>
      <c r="BO42" s="26">
        <v>0</v>
      </c>
      <c r="BP42" s="26">
        <v>0</v>
      </c>
      <c r="BQ42" s="26">
        <v>0</v>
      </c>
      <c r="BR42" s="26">
        <v>0</v>
      </c>
      <c r="BS42" s="26">
        <v>0</v>
      </c>
      <c r="BT42" s="26">
        <v>0</v>
      </c>
      <c r="BU42" s="25">
        <f t="shared" si="1"/>
        <v>0</v>
      </c>
      <c r="BV42">
        <f t="shared" si="2"/>
        <v>1</v>
      </c>
    </row>
    <row r="43" spans="1:74" x14ac:dyDescent="0.3">
      <c r="A43" s="76">
        <v>45068</v>
      </c>
      <c r="B43" s="66">
        <v>1</v>
      </c>
      <c r="C43" s="66">
        <v>1</v>
      </c>
      <c r="D43" s="66">
        <v>2</v>
      </c>
      <c r="E43" s="66"/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1</v>
      </c>
      <c r="W43" s="5">
        <v>0</v>
      </c>
      <c r="X43" s="5">
        <v>0</v>
      </c>
      <c r="Y43" s="31">
        <f t="shared" si="6"/>
        <v>1</v>
      </c>
      <c r="Z43" s="30">
        <v>0</v>
      </c>
      <c r="AA43" s="30">
        <v>0</v>
      </c>
      <c r="AB43" s="30">
        <v>0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0">
        <v>0</v>
      </c>
      <c r="AK43" s="42">
        <f t="shared" si="7"/>
        <v>0</v>
      </c>
      <c r="AL43" s="28">
        <v>0</v>
      </c>
      <c r="AM43" s="28">
        <v>0</v>
      </c>
      <c r="AN43" s="28">
        <v>0</v>
      </c>
      <c r="AO43" s="28">
        <v>0</v>
      </c>
      <c r="AP43" s="44">
        <f t="shared" si="3"/>
        <v>0</v>
      </c>
      <c r="AQ43" s="45">
        <v>0</v>
      </c>
      <c r="AR43" s="45">
        <v>0</v>
      </c>
      <c r="AS43" s="45">
        <v>0</v>
      </c>
      <c r="AT43" s="45">
        <v>0</v>
      </c>
      <c r="AU43" s="45">
        <v>0</v>
      </c>
      <c r="AV43" s="45">
        <v>0</v>
      </c>
      <c r="AW43" s="45">
        <v>0</v>
      </c>
      <c r="AX43" s="45">
        <v>0</v>
      </c>
      <c r="AY43" s="45">
        <v>0</v>
      </c>
      <c r="AZ43" s="26">
        <v>0</v>
      </c>
      <c r="BA43" s="26">
        <v>0</v>
      </c>
      <c r="BB43" s="26">
        <v>0</v>
      </c>
      <c r="BC43" s="26">
        <v>0</v>
      </c>
      <c r="BD43" s="26">
        <v>0</v>
      </c>
      <c r="BE43" s="26">
        <v>0</v>
      </c>
      <c r="BF43" s="26">
        <v>0</v>
      </c>
      <c r="BG43" s="26">
        <v>0</v>
      </c>
      <c r="BH43" s="26">
        <v>0</v>
      </c>
      <c r="BI43" s="26">
        <v>0</v>
      </c>
      <c r="BJ43" s="26">
        <v>0</v>
      </c>
      <c r="BK43" s="26">
        <v>0</v>
      </c>
      <c r="BL43" s="26">
        <v>0</v>
      </c>
      <c r="BM43" s="26">
        <v>0</v>
      </c>
      <c r="BN43" s="26">
        <v>0</v>
      </c>
      <c r="BO43" s="26">
        <v>0</v>
      </c>
      <c r="BP43" s="26">
        <v>0</v>
      </c>
      <c r="BQ43" s="26">
        <v>0</v>
      </c>
      <c r="BR43" s="26">
        <v>0</v>
      </c>
      <c r="BS43" s="26">
        <v>0</v>
      </c>
      <c r="BT43" s="26">
        <v>0</v>
      </c>
      <c r="BU43" s="25">
        <f t="shared" si="1"/>
        <v>0</v>
      </c>
      <c r="BV43">
        <f t="shared" si="2"/>
        <v>1</v>
      </c>
    </row>
    <row r="44" spans="1:74" x14ac:dyDescent="0.3">
      <c r="A44" s="76">
        <v>45070</v>
      </c>
      <c r="B44" s="66">
        <v>1</v>
      </c>
      <c r="C44" s="66">
        <v>2</v>
      </c>
      <c r="D44" s="66">
        <v>1</v>
      </c>
      <c r="E44" s="66"/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1</v>
      </c>
      <c r="M44" s="5">
        <v>0</v>
      </c>
      <c r="N44" s="5">
        <v>1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31">
        <f t="shared" si="6"/>
        <v>2</v>
      </c>
      <c r="Z44" s="30">
        <v>0</v>
      </c>
      <c r="AA44" s="30">
        <v>0</v>
      </c>
      <c r="AB44" s="30">
        <v>0</v>
      </c>
      <c r="AC44" s="30">
        <v>0</v>
      </c>
      <c r="AD44" s="30">
        <v>1</v>
      </c>
      <c r="AE44" s="30">
        <v>0</v>
      </c>
      <c r="AF44" s="30">
        <v>1</v>
      </c>
      <c r="AG44" s="30">
        <v>0</v>
      </c>
      <c r="AH44" s="30">
        <v>0</v>
      </c>
      <c r="AI44" s="30">
        <v>0</v>
      </c>
      <c r="AJ44" s="30">
        <v>0</v>
      </c>
      <c r="AK44" s="42">
        <f t="shared" si="7"/>
        <v>2</v>
      </c>
      <c r="AL44" s="28">
        <v>0</v>
      </c>
      <c r="AM44" s="28">
        <v>0</v>
      </c>
      <c r="AN44" s="28">
        <v>0</v>
      </c>
      <c r="AO44" s="28">
        <v>0</v>
      </c>
      <c r="AP44" s="44">
        <f t="shared" si="3"/>
        <v>0</v>
      </c>
      <c r="AQ44" s="45">
        <v>0</v>
      </c>
      <c r="AR44" s="45">
        <v>0</v>
      </c>
      <c r="AS44" s="45">
        <v>0</v>
      </c>
      <c r="AT44" s="45">
        <v>0</v>
      </c>
      <c r="AU44" s="45">
        <v>0</v>
      </c>
      <c r="AV44" s="45">
        <v>0</v>
      </c>
      <c r="AW44" s="45">
        <v>0</v>
      </c>
      <c r="AX44" s="45">
        <v>0</v>
      </c>
      <c r="AY44" s="45">
        <v>0</v>
      </c>
      <c r="AZ44" s="26">
        <v>0</v>
      </c>
      <c r="BA44" s="26">
        <v>0</v>
      </c>
      <c r="BB44" s="26">
        <v>0</v>
      </c>
      <c r="BC44" s="26">
        <v>0</v>
      </c>
      <c r="BD44" s="26">
        <v>0</v>
      </c>
      <c r="BE44" s="26">
        <v>0</v>
      </c>
      <c r="BF44" s="26">
        <v>0</v>
      </c>
      <c r="BG44" s="26">
        <v>0</v>
      </c>
      <c r="BH44" s="26">
        <v>0</v>
      </c>
      <c r="BI44" s="26">
        <v>0</v>
      </c>
      <c r="BJ44" s="26">
        <v>0</v>
      </c>
      <c r="BK44" s="26">
        <v>0</v>
      </c>
      <c r="BL44" s="26">
        <v>0</v>
      </c>
      <c r="BM44" s="26">
        <v>0</v>
      </c>
      <c r="BN44" s="26">
        <v>0</v>
      </c>
      <c r="BO44" s="26">
        <v>0</v>
      </c>
      <c r="BP44" s="26">
        <v>0</v>
      </c>
      <c r="BQ44" s="26">
        <v>0</v>
      </c>
      <c r="BR44" s="26">
        <v>0</v>
      </c>
      <c r="BS44" s="26">
        <v>0</v>
      </c>
      <c r="BT44" s="26">
        <v>0</v>
      </c>
      <c r="BU44" s="25">
        <f t="shared" si="1"/>
        <v>0</v>
      </c>
      <c r="BV44">
        <f t="shared" si="2"/>
        <v>4</v>
      </c>
    </row>
    <row r="45" spans="1:74" x14ac:dyDescent="0.3">
      <c r="A45" s="76">
        <v>45070</v>
      </c>
      <c r="B45" s="66">
        <v>1</v>
      </c>
      <c r="C45" s="66">
        <v>2</v>
      </c>
      <c r="D45" s="66">
        <v>2</v>
      </c>
      <c r="E45" s="66"/>
      <c r="F45" s="5">
        <v>2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3</v>
      </c>
      <c r="M45" s="5">
        <v>0</v>
      </c>
      <c r="N45" s="5">
        <v>1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1</v>
      </c>
      <c r="W45" s="5">
        <v>0</v>
      </c>
      <c r="X45" s="5">
        <v>0</v>
      </c>
      <c r="Y45" s="31">
        <f t="shared" si="6"/>
        <v>7</v>
      </c>
      <c r="Z45" s="30">
        <v>0</v>
      </c>
      <c r="AA45" s="30">
        <v>0</v>
      </c>
      <c r="AB45" s="30">
        <v>0</v>
      </c>
      <c r="AC45" s="30">
        <v>0</v>
      </c>
      <c r="AD45" s="30">
        <v>3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42">
        <f t="shared" si="7"/>
        <v>3</v>
      </c>
      <c r="AL45" s="28">
        <v>2</v>
      </c>
      <c r="AM45" s="28">
        <v>0</v>
      </c>
      <c r="AN45" s="28">
        <v>0</v>
      </c>
      <c r="AO45" s="28">
        <v>0</v>
      </c>
      <c r="AP45" s="44">
        <f t="shared" si="3"/>
        <v>2</v>
      </c>
      <c r="AQ45" s="45">
        <v>0</v>
      </c>
      <c r="AR45" s="45">
        <v>0</v>
      </c>
      <c r="AS45" s="45">
        <v>0</v>
      </c>
      <c r="AT45" s="45">
        <v>0</v>
      </c>
      <c r="AU45" s="45">
        <v>0</v>
      </c>
      <c r="AV45" s="45">
        <v>0</v>
      </c>
      <c r="AW45" s="45">
        <v>0</v>
      </c>
      <c r="AX45" s="45">
        <v>0</v>
      </c>
      <c r="AY45" s="45">
        <v>0</v>
      </c>
      <c r="AZ45" s="26">
        <v>0</v>
      </c>
      <c r="BA45" s="26">
        <v>0</v>
      </c>
      <c r="BB45" s="26">
        <v>0</v>
      </c>
      <c r="BC45" s="26">
        <v>0</v>
      </c>
      <c r="BD45" s="26">
        <v>0</v>
      </c>
      <c r="BE45" s="26">
        <v>0</v>
      </c>
      <c r="BF45" s="26">
        <v>0</v>
      </c>
      <c r="BG45" s="26">
        <v>0</v>
      </c>
      <c r="BH45" s="26">
        <v>0</v>
      </c>
      <c r="BI45" s="26">
        <v>0</v>
      </c>
      <c r="BJ45" s="26">
        <v>0</v>
      </c>
      <c r="BK45" s="26">
        <v>0</v>
      </c>
      <c r="BL45" s="26">
        <v>0</v>
      </c>
      <c r="BM45" s="26">
        <v>0</v>
      </c>
      <c r="BN45" s="26">
        <v>0</v>
      </c>
      <c r="BO45" s="26">
        <v>0</v>
      </c>
      <c r="BP45" s="26">
        <v>0</v>
      </c>
      <c r="BQ45" s="26">
        <v>0</v>
      </c>
      <c r="BR45" s="26">
        <v>0</v>
      </c>
      <c r="BS45" s="26">
        <v>0</v>
      </c>
      <c r="BT45" s="26">
        <v>0</v>
      </c>
      <c r="BU45" s="25">
        <f t="shared" si="1"/>
        <v>0</v>
      </c>
      <c r="BV45">
        <f t="shared" si="2"/>
        <v>12</v>
      </c>
    </row>
    <row r="46" spans="1:74" x14ac:dyDescent="0.3">
      <c r="A46" s="76">
        <v>45075</v>
      </c>
      <c r="B46" s="66">
        <v>1</v>
      </c>
      <c r="C46" s="66">
        <v>2</v>
      </c>
      <c r="D46" s="66">
        <v>1</v>
      </c>
      <c r="E46" s="66"/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2</v>
      </c>
      <c r="T46" s="5">
        <v>1</v>
      </c>
      <c r="U46" s="5">
        <v>0</v>
      </c>
      <c r="V46" s="5">
        <v>0</v>
      </c>
      <c r="W46" s="5">
        <v>0</v>
      </c>
      <c r="X46" s="5">
        <v>0</v>
      </c>
      <c r="Y46" s="31">
        <f t="shared" si="6"/>
        <v>3</v>
      </c>
      <c r="Z46" s="30">
        <v>0</v>
      </c>
      <c r="AA46" s="30">
        <v>0</v>
      </c>
      <c r="AB46" s="30">
        <v>0</v>
      </c>
      <c r="AC46" s="30">
        <v>0</v>
      </c>
      <c r="AD46" s="30">
        <v>0</v>
      </c>
      <c r="AE46" s="30">
        <v>0</v>
      </c>
      <c r="AF46" s="30">
        <v>0</v>
      </c>
      <c r="AG46" s="30">
        <v>0</v>
      </c>
      <c r="AH46" s="30">
        <v>0</v>
      </c>
      <c r="AI46" s="30">
        <v>0</v>
      </c>
      <c r="AJ46" s="30">
        <v>0</v>
      </c>
      <c r="AK46" s="42">
        <f t="shared" si="7"/>
        <v>0</v>
      </c>
      <c r="AL46" s="28">
        <v>0</v>
      </c>
      <c r="AM46" s="28">
        <v>0</v>
      </c>
      <c r="AN46" s="28">
        <v>0</v>
      </c>
      <c r="AO46" s="28">
        <v>0</v>
      </c>
      <c r="AP46" s="44">
        <f t="shared" si="3"/>
        <v>0</v>
      </c>
      <c r="AQ46" s="45">
        <v>0</v>
      </c>
      <c r="AR46" s="45">
        <v>0</v>
      </c>
      <c r="AS46" s="45">
        <v>0</v>
      </c>
      <c r="AT46" s="45">
        <v>0</v>
      </c>
      <c r="AU46" s="45">
        <v>0</v>
      </c>
      <c r="AV46" s="45">
        <v>0</v>
      </c>
      <c r="AW46" s="45">
        <v>0</v>
      </c>
      <c r="AX46" s="45">
        <v>0</v>
      </c>
      <c r="AY46" s="45">
        <v>0</v>
      </c>
      <c r="AZ46" s="26">
        <v>0</v>
      </c>
      <c r="BA46" s="26">
        <v>0</v>
      </c>
      <c r="BB46" s="26">
        <v>0</v>
      </c>
      <c r="BC46" s="26">
        <v>0</v>
      </c>
      <c r="BD46" s="26">
        <v>0</v>
      </c>
      <c r="BE46" s="26">
        <v>0</v>
      </c>
      <c r="BF46" s="26">
        <v>0</v>
      </c>
      <c r="BG46" s="26">
        <v>0</v>
      </c>
      <c r="BH46" s="26">
        <v>0</v>
      </c>
      <c r="BI46" s="26">
        <v>0</v>
      </c>
      <c r="BJ46" s="26">
        <v>0</v>
      </c>
      <c r="BK46" s="26">
        <v>0</v>
      </c>
      <c r="BL46" s="26">
        <v>0</v>
      </c>
      <c r="BM46" s="26">
        <v>0</v>
      </c>
      <c r="BN46" s="26">
        <v>0</v>
      </c>
      <c r="BO46" s="26">
        <v>0</v>
      </c>
      <c r="BP46" s="26">
        <v>0</v>
      </c>
      <c r="BQ46" s="26">
        <v>0</v>
      </c>
      <c r="BR46" s="26">
        <v>0</v>
      </c>
      <c r="BS46" s="26">
        <v>0</v>
      </c>
      <c r="BT46" s="26">
        <v>0</v>
      </c>
      <c r="BU46" s="25">
        <f t="shared" si="1"/>
        <v>0</v>
      </c>
      <c r="BV46">
        <f t="shared" si="2"/>
        <v>3</v>
      </c>
    </row>
    <row r="47" spans="1:74" x14ac:dyDescent="0.3">
      <c r="A47" s="76">
        <v>45075</v>
      </c>
      <c r="B47" s="66">
        <v>1</v>
      </c>
      <c r="C47" s="66">
        <v>2</v>
      </c>
      <c r="D47" s="66">
        <v>2</v>
      </c>
      <c r="E47" s="66"/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1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31">
        <f t="shared" si="6"/>
        <v>1</v>
      </c>
      <c r="Z47" s="30">
        <v>0</v>
      </c>
      <c r="AA47" s="30">
        <v>0</v>
      </c>
      <c r="AB47" s="30">
        <v>0</v>
      </c>
      <c r="AC47" s="30">
        <v>0</v>
      </c>
      <c r="AD47" s="30">
        <v>0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0</v>
      </c>
      <c r="AK47" s="42">
        <f t="shared" si="7"/>
        <v>0</v>
      </c>
      <c r="AL47" s="28">
        <v>0</v>
      </c>
      <c r="AM47" s="28">
        <v>0</v>
      </c>
      <c r="AN47" s="28">
        <v>0</v>
      </c>
      <c r="AO47" s="28">
        <v>0</v>
      </c>
      <c r="AP47" s="44">
        <f t="shared" si="3"/>
        <v>0</v>
      </c>
      <c r="AQ47" s="45">
        <v>0</v>
      </c>
      <c r="AR47" s="45">
        <v>0</v>
      </c>
      <c r="AS47" s="45">
        <v>0</v>
      </c>
      <c r="AT47" s="45">
        <v>0</v>
      </c>
      <c r="AU47" s="45">
        <v>0</v>
      </c>
      <c r="AV47" s="45">
        <v>0</v>
      </c>
      <c r="AW47" s="45">
        <v>0</v>
      </c>
      <c r="AX47" s="45">
        <v>0</v>
      </c>
      <c r="AY47" s="45">
        <v>0</v>
      </c>
      <c r="AZ47" s="26">
        <v>0</v>
      </c>
      <c r="BA47" s="26">
        <v>0</v>
      </c>
      <c r="BB47" s="26">
        <v>0</v>
      </c>
      <c r="BC47" s="26">
        <v>0</v>
      </c>
      <c r="BD47" s="26">
        <v>0</v>
      </c>
      <c r="BE47" s="26">
        <v>0</v>
      </c>
      <c r="BF47" s="26">
        <v>0</v>
      </c>
      <c r="BG47" s="26">
        <v>0</v>
      </c>
      <c r="BH47" s="26">
        <v>0</v>
      </c>
      <c r="BI47" s="26">
        <v>0</v>
      </c>
      <c r="BJ47" s="26">
        <v>0</v>
      </c>
      <c r="BK47" s="26">
        <v>0</v>
      </c>
      <c r="BL47" s="26">
        <v>0</v>
      </c>
      <c r="BM47" s="26">
        <v>0</v>
      </c>
      <c r="BN47" s="26">
        <v>0</v>
      </c>
      <c r="BO47" s="26">
        <v>0</v>
      </c>
      <c r="BP47" s="26">
        <v>0</v>
      </c>
      <c r="BQ47" s="26">
        <v>0</v>
      </c>
      <c r="BR47" s="26">
        <v>0</v>
      </c>
      <c r="BS47" s="26">
        <v>0</v>
      </c>
      <c r="BT47" s="26">
        <v>0</v>
      </c>
      <c r="BU47" s="25">
        <f t="shared" si="1"/>
        <v>0</v>
      </c>
      <c r="BV47">
        <f t="shared" si="2"/>
        <v>1</v>
      </c>
    </row>
    <row r="48" spans="1:74" x14ac:dyDescent="0.3">
      <c r="A48" s="76">
        <v>45077</v>
      </c>
      <c r="B48" s="66">
        <v>1</v>
      </c>
      <c r="C48" s="66">
        <v>1</v>
      </c>
      <c r="D48" s="66">
        <v>1</v>
      </c>
      <c r="E48" s="66"/>
      <c r="F48" s="5">
        <v>2</v>
      </c>
      <c r="G48" s="5">
        <v>0</v>
      </c>
      <c r="H48" s="5">
        <v>3</v>
      </c>
      <c r="I48" s="5">
        <v>0</v>
      </c>
      <c r="J48" s="5">
        <v>0</v>
      </c>
      <c r="K48" s="5">
        <v>0</v>
      </c>
      <c r="L48" s="5">
        <v>6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31">
        <f t="shared" si="6"/>
        <v>11</v>
      </c>
      <c r="Z48" s="30">
        <v>1</v>
      </c>
      <c r="AA48" s="30">
        <v>0</v>
      </c>
      <c r="AB48" s="30">
        <v>0</v>
      </c>
      <c r="AC48" s="30">
        <v>0</v>
      </c>
      <c r="AD48" s="30">
        <v>11</v>
      </c>
      <c r="AE48" s="30">
        <v>0</v>
      </c>
      <c r="AF48" s="30">
        <v>0</v>
      </c>
      <c r="AG48" s="30">
        <v>3</v>
      </c>
      <c r="AH48" s="30">
        <v>0</v>
      </c>
      <c r="AI48" s="30">
        <v>1</v>
      </c>
      <c r="AJ48" s="30">
        <v>0</v>
      </c>
      <c r="AK48" s="42">
        <f t="shared" si="7"/>
        <v>16</v>
      </c>
      <c r="AL48" s="28">
        <v>0</v>
      </c>
      <c r="AM48" s="28">
        <v>0</v>
      </c>
      <c r="AN48" s="28">
        <v>0</v>
      </c>
      <c r="AO48" s="28">
        <v>0</v>
      </c>
      <c r="AP48" s="44">
        <f t="shared" si="3"/>
        <v>0</v>
      </c>
      <c r="AQ48" s="45">
        <v>0</v>
      </c>
      <c r="AR48" s="45">
        <v>0</v>
      </c>
      <c r="AS48" s="45">
        <v>0</v>
      </c>
      <c r="AT48" s="45">
        <v>0</v>
      </c>
      <c r="AU48" s="45">
        <v>0</v>
      </c>
      <c r="AV48" s="45">
        <v>0</v>
      </c>
      <c r="AW48" s="45">
        <v>0</v>
      </c>
      <c r="AX48" s="45">
        <v>0</v>
      </c>
      <c r="AY48" s="45">
        <v>0</v>
      </c>
      <c r="AZ48" s="26">
        <v>0</v>
      </c>
      <c r="BA48" s="26">
        <v>0</v>
      </c>
      <c r="BB48" s="26">
        <v>0</v>
      </c>
      <c r="BC48" s="26">
        <v>0</v>
      </c>
      <c r="BD48" s="26">
        <v>0</v>
      </c>
      <c r="BE48" s="26">
        <v>0</v>
      </c>
      <c r="BF48" s="26">
        <v>0</v>
      </c>
      <c r="BG48" s="26">
        <v>0</v>
      </c>
      <c r="BH48" s="26">
        <v>0</v>
      </c>
      <c r="BI48" s="26">
        <v>0</v>
      </c>
      <c r="BJ48" s="26">
        <v>0</v>
      </c>
      <c r="BK48" s="26">
        <v>0</v>
      </c>
      <c r="BL48" s="26">
        <v>0</v>
      </c>
      <c r="BM48" s="26">
        <v>0</v>
      </c>
      <c r="BN48" s="26">
        <v>0</v>
      </c>
      <c r="BO48" s="26">
        <v>0</v>
      </c>
      <c r="BP48" s="26">
        <v>0</v>
      </c>
      <c r="BQ48" s="26">
        <v>0</v>
      </c>
      <c r="BR48" s="26">
        <v>0</v>
      </c>
      <c r="BS48" s="26">
        <v>0</v>
      </c>
      <c r="BT48" s="26">
        <v>0</v>
      </c>
      <c r="BU48" s="25">
        <f t="shared" si="1"/>
        <v>0</v>
      </c>
      <c r="BV48">
        <f t="shared" si="2"/>
        <v>27</v>
      </c>
    </row>
    <row r="49" spans="1:74" ht="15" thickBot="1" x14ac:dyDescent="0.35">
      <c r="A49" s="77">
        <v>45077</v>
      </c>
      <c r="B49" s="67">
        <v>1</v>
      </c>
      <c r="C49" s="67">
        <v>1</v>
      </c>
      <c r="D49" s="67">
        <v>2</v>
      </c>
      <c r="E49" s="67"/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60">
        <v>0</v>
      </c>
      <c r="L49" s="60">
        <v>0</v>
      </c>
      <c r="M49" s="60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0">
        <v>0</v>
      </c>
      <c r="V49" s="60">
        <v>1</v>
      </c>
      <c r="W49" s="60">
        <v>0</v>
      </c>
      <c r="X49" s="60">
        <v>0</v>
      </c>
      <c r="Y49" s="61">
        <f t="shared" si="6"/>
        <v>1</v>
      </c>
      <c r="Z49" s="62">
        <v>0</v>
      </c>
      <c r="AA49" s="62">
        <v>0</v>
      </c>
      <c r="AB49" s="62">
        <v>0</v>
      </c>
      <c r="AC49" s="62">
        <v>0</v>
      </c>
      <c r="AD49" s="62">
        <v>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2">
        <v>0</v>
      </c>
      <c r="AK49" s="63">
        <f t="shared" si="7"/>
        <v>0</v>
      </c>
      <c r="AL49" s="64">
        <v>0</v>
      </c>
      <c r="AM49" s="64">
        <v>0</v>
      </c>
      <c r="AN49" s="64">
        <v>0</v>
      </c>
      <c r="AO49" s="64">
        <v>0</v>
      </c>
      <c r="AP49" s="65">
        <f t="shared" si="3"/>
        <v>0</v>
      </c>
      <c r="AQ49" s="46">
        <v>0</v>
      </c>
      <c r="AR49" s="46">
        <v>0</v>
      </c>
      <c r="AS49" s="46">
        <v>0</v>
      </c>
      <c r="AT49" s="46">
        <v>0</v>
      </c>
      <c r="AU49" s="46">
        <v>0</v>
      </c>
      <c r="AV49" s="46">
        <v>0</v>
      </c>
      <c r="AW49" s="46">
        <v>0</v>
      </c>
      <c r="AX49" s="46">
        <v>0</v>
      </c>
      <c r="AY49" s="46">
        <v>0</v>
      </c>
      <c r="AZ49" s="46">
        <v>0</v>
      </c>
      <c r="BA49" s="46">
        <v>0</v>
      </c>
      <c r="BB49" s="46">
        <v>0</v>
      </c>
      <c r="BC49" s="46">
        <v>0</v>
      </c>
      <c r="BD49" s="46">
        <v>0</v>
      </c>
      <c r="BE49" s="46"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0</v>
      </c>
      <c r="BK49" s="46">
        <v>0</v>
      </c>
      <c r="BL49" s="46">
        <v>0</v>
      </c>
      <c r="BM49" s="46">
        <v>0</v>
      </c>
      <c r="BN49" s="46">
        <v>0</v>
      </c>
      <c r="BO49" s="46">
        <v>0</v>
      </c>
      <c r="BP49" s="46">
        <v>0</v>
      </c>
      <c r="BQ49" s="46">
        <v>0</v>
      </c>
      <c r="BR49" s="46">
        <v>0</v>
      </c>
      <c r="BS49" s="46">
        <v>0</v>
      </c>
      <c r="BT49" s="46">
        <v>0</v>
      </c>
      <c r="BU49" s="25">
        <f t="shared" si="1"/>
        <v>0</v>
      </c>
      <c r="BV49">
        <f t="shared" si="2"/>
        <v>1</v>
      </c>
    </row>
    <row r="50" spans="1:74" x14ac:dyDescent="0.3">
      <c r="A50" s="76">
        <v>45010</v>
      </c>
      <c r="B50" s="66">
        <v>2</v>
      </c>
      <c r="C50">
        <v>2</v>
      </c>
      <c r="D50" s="66">
        <v>1</v>
      </c>
      <c r="E50" t="s">
        <v>288</v>
      </c>
      <c r="F50" s="50">
        <v>1</v>
      </c>
      <c r="G50" s="50">
        <v>0</v>
      </c>
      <c r="H50" s="50">
        <v>6</v>
      </c>
      <c r="I50" s="50">
        <v>0</v>
      </c>
      <c r="J50" s="50">
        <v>2</v>
      </c>
      <c r="K50" s="50">
        <v>0</v>
      </c>
      <c r="L50" s="50">
        <v>3</v>
      </c>
      <c r="M50" s="50">
        <v>0</v>
      </c>
      <c r="N50" s="50">
        <v>0</v>
      </c>
      <c r="O50" s="50">
        <v>2</v>
      </c>
      <c r="P50" s="50">
        <v>0</v>
      </c>
      <c r="Q50" s="50">
        <v>2</v>
      </c>
      <c r="R50" s="50">
        <v>0</v>
      </c>
      <c r="S50" s="50">
        <v>0</v>
      </c>
      <c r="T50" s="50">
        <v>0</v>
      </c>
      <c r="U50" s="50">
        <v>0</v>
      </c>
      <c r="V50" s="50">
        <v>0</v>
      </c>
      <c r="W50" s="50">
        <v>0</v>
      </c>
      <c r="X50" s="50">
        <v>0</v>
      </c>
      <c r="Y50" s="51">
        <f t="shared" si="6"/>
        <v>16</v>
      </c>
      <c r="Z50" s="52">
        <v>2</v>
      </c>
      <c r="AA50" s="52">
        <v>0</v>
      </c>
      <c r="AB50" s="52">
        <v>0</v>
      </c>
      <c r="AC50" s="52">
        <v>0</v>
      </c>
      <c r="AD50" s="52">
        <v>6</v>
      </c>
      <c r="AE50" s="52">
        <v>0</v>
      </c>
      <c r="AF50" s="52">
        <v>0</v>
      </c>
      <c r="AG50" s="52">
        <v>4</v>
      </c>
      <c r="AH50" s="52">
        <v>0</v>
      </c>
      <c r="AI50" s="52">
        <v>2</v>
      </c>
      <c r="AJ50" s="52">
        <v>0</v>
      </c>
      <c r="AK50" s="58">
        <f t="shared" si="7"/>
        <v>14</v>
      </c>
      <c r="AL50" s="54">
        <v>1</v>
      </c>
      <c r="AM50" s="54">
        <v>0</v>
      </c>
      <c r="AN50" s="54">
        <v>0</v>
      </c>
      <c r="AO50" s="54">
        <v>0</v>
      </c>
      <c r="AP50" s="59">
        <f t="shared" si="3"/>
        <v>1</v>
      </c>
      <c r="AQ50" s="47">
        <v>0</v>
      </c>
      <c r="AR50" s="47">
        <v>1</v>
      </c>
      <c r="AS50" s="47">
        <v>1</v>
      </c>
      <c r="AT50" s="47">
        <v>1</v>
      </c>
      <c r="AU50" s="47">
        <v>0</v>
      </c>
      <c r="AV50" s="47">
        <v>0</v>
      </c>
      <c r="AW50" s="47">
        <v>0</v>
      </c>
      <c r="AX50" s="47">
        <v>0</v>
      </c>
      <c r="AY50" s="47">
        <v>0</v>
      </c>
      <c r="AZ50" s="47">
        <v>0</v>
      </c>
      <c r="BA50" s="47">
        <v>0</v>
      </c>
      <c r="BB50" s="47">
        <v>0</v>
      </c>
      <c r="BC50" s="47">
        <v>0</v>
      </c>
      <c r="BD50" s="47">
        <v>0</v>
      </c>
      <c r="BE50" s="47">
        <v>0</v>
      </c>
      <c r="BF50" s="47">
        <v>0</v>
      </c>
      <c r="BG50" s="47">
        <v>0</v>
      </c>
      <c r="BH50" s="47">
        <v>0</v>
      </c>
      <c r="BI50" s="47">
        <v>0</v>
      </c>
      <c r="BJ50" s="47">
        <v>0</v>
      </c>
      <c r="BK50" s="47">
        <v>0</v>
      </c>
      <c r="BL50" s="47">
        <v>0</v>
      </c>
      <c r="BM50" s="47">
        <v>0</v>
      </c>
      <c r="BN50" s="47">
        <v>0</v>
      </c>
      <c r="BO50" s="47">
        <v>0</v>
      </c>
      <c r="BP50" s="47">
        <v>0</v>
      </c>
      <c r="BQ50" s="47">
        <v>0</v>
      </c>
      <c r="BR50" s="47">
        <v>0</v>
      </c>
      <c r="BS50" s="47">
        <v>0</v>
      </c>
      <c r="BT50" s="47">
        <v>0</v>
      </c>
      <c r="BU50" s="25">
        <f t="shared" si="1"/>
        <v>3</v>
      </c>
      <c r="BV50">
        <f t="shared" si="2"/>
        <v>34</v>
      </c>
    </row>
    <row r="51" spans="1:74" x14ac:dyDescent="0.3">
      <c r="A51" s="76">
        <v>45010</v>
      </c>
      <c r="B51" s="66">
        <v>2</v>
      </c>
      <c r="C51">
        <v>2</v>
      </c>
      <c r="D51" s="66">
        <v>2</v>
      </c>
      <c r="E51" t="s">
        <v>288</v>
      </c>
      <c r="F51" s="5">
        <v>2</v>
      </c>
      <c r="G51" s="5">
        <v>0</v>
      </c>
      <c r="H51" s="5">
        <v>10</v>
      </c>
      <c r="I51" s="5">
        <v>0</v>
      </c>
      <c r="J51" s="5">
        <v>2</v>
      </c>
      <c r="K51" s="5">
        <v>0</v>
      </c>
      <c r="L51" s="5">
        <v>1</v>
      </c>
      <c r="M51" s="5">
        <v>0</v>
      </c>
      <c r="N51" s="5">
        <v>0</v>
      </c>
      <c r="O51" s="5">
        <v>0</v>
      </c>
      <c r="P51" s="5">
        <v>0</v>
      </c>
      <c r="Q51" s="5">
        <v>2</v>
      </c>
      <c r="R51" s="5">
        <v>0</v>
      </c>
      <c r="S51" s="5">
        <v>1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31">
        <f t="shared" si="6"/>
        <v>18</v>
      </c>
      <c r="Z51" s="30">
        <v>4</v>
      </c>
      <c r="AA51" s="30">
        <v>0</v>
      </c>
      <c r="AB51" s="30">
        <v>0</v>
      </c>
      <c r="AC51" s="30">
        <v>0</v>
      </c>
      <c r="AD51" s="30">
        <v>9</v>
      </c>
      <c r="AE51" s="30">
        <v>0</v>
      </c>
      <c r="AF51" s="30">
        <v>0</v>
      </c>
      <c r="AG51" s="30">
        <v>5</v>
      </c>
      <c r="AH51" s="30">
        <v>0</v>
      </c>
      <c r="AI51" s="30">
        <v>3</v>
      </c>
      <c r="AJ51" s="30">
        <v>0</v>
      </c>
      <c r="AK51" s="42">
        <f t="shared" si="7"/>
        <v>21</v>
      </c>
      <c r="AL51" s="28">
        <v>1</v>
      </c>
      <c r="AM51" s="28">
        <v>0</v>
      </c>
      <c r="AN51" s="28">
        <v>0</v>
      </c>
      <c r="AO51" s="28">
        <v>0</v>
      </c>
      <c r="AP51" s="44">
        <f t="shared" si="3"/>
        <v>1</v>
      </c>
      <c r="AQ51" s="26">
        <v>0</v>
      </c>
      <c r="AR51" s="26">
        <v>0</v>
      </c>
      <c r="AS51" s="26">
        <v>0</v>
      </c>
      <c r="AT51" s="26">
        <v>0</v>
      </c>
      <c r="AU51" s="26">
        <v>3</v>
      </c>
      <c r="AV51" s="26">
        <v>0</v>
      </c>
      <c r="AW51" s="26">
        <v>0</v>
      </c>
      <c r="AX51" s="26">
        <v>1</v>
      </c>
      <c r="AY51" s="26">
        <v>0</v>
      </c>
      <c r="AZ51" s="26">
        <v>0</v>
      </c>
      <c r="BA51" s="26">
        <v>0</v>
      </c>
      <c r="BB51" s="26">
        <v>0</v>
      </c>
      <c r="BC51" s="26">
        <v>0</v>
      </c>
      <c r="BD51" s="26">
        <v>0</v>
      </c>
      <c r="BE51" s="26">
        <v>0</v>
      </c>
      <c r="BF51" s="26">
        <v>0</v>
      </c>
      <c r="BG51" s="26">
        <v>0</v>
      </c>
      <c r="BH51" s="26">
        <v>0</v>
      </c>
      <c r="BI51" s="26">
        <v>0</v>
      </c>
      <c r="BJ51" s="26">
        <v>0</v>
      </c>
      <c r="BK51" s="26">
        <v>0</v>
      </c>
      <c r="BL51" s="26">
        <v>0</v>
      </c>
      <c r="BM51" s="26">
        <v>0</v>
      </c>
      <c r="BN51" s="26">
        <v>0</v>
      </c>
      <c r="BO51" s="26">
        <v>0</v>
      </c>
      <c r="BP51" s="26">
        <v>0</v>
      </c>
      <c r="BQ51" s="26">
        <v>0</v>
      </c>
      <c r="BR51" s="26">
        <v>0</v>
      </c>
      <c r="BS51" s="26">
        <v>0</v>
      </c>
      <c r="BT51" s="26">
        <v>0</v>
      </c>
      <c r="BU51" s="25">
        <f t="shared" si="1"/>
        <v>4</v>
      </c>
      <c r="BV51">
        <f t="shared" si="2"/>
        <v>44</v>
      </c>
    </row>
    <row r="52" spans="1:74" x14ac:dyDescent="0.3">
      <c r="A52" s="76">
        <v>45014</v>
      </c>
      <c r="B52" s="66">
        <v>2</v>
      </c>
      <c r="C52">
        <v>1</v>
      </c>
      <c r="D52" s="66">
        <v>1</v>
      </c>
      <c r="E52" t="s">
        <v>289</v>
      </c>
      <c r="F52" s="5">
        <v>6</v>
      </c>
      <c r="G52" s="5">
        <v>0</v>
      </c>
      <c r="H52" s="5">
        <v>5</v>
      </c>
      <c r="I52" s="5">
        <v>0</v>
      </c>
      <c r="J52" s="5">
        <v>2</v>
      </c>
      <c r="K52" s="5">
        <v>0</v>
      </c>
      <c r="L52" s="5">
        <v>2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31">
        <f t="shared" ref="Y52" si="8">SUM(F52:X52)</f>
        <v>15</v>
      </c>
      <c r="Z52" s="30">
        <v>1</v>
      </c>
      <c r="AA52" s="30">
        <v>0</v>
      </c>
      <c r="AB52" s="30">
        <v>0</v>
      </c>
      <c r="AC52" s="30">
        <v>0</v>
      </c>
      <c r="AD52" s="30">
        <v>5</v>
      </c>
      <c r="AE52" s="30">
        <v>0</v>
      </c>
      <c r="AF52" s="30">
        <v>0</v>
      </c>
      <c r="AG52" s="30">
        <v>10</v>
      </c>
      <c r="AH52" s="30">
        <v>0</v>
      </c>
      <c r="AI52" s="30">
        <v>3</v>
      </c>
      <c r="AJ52" s="30">
        <v>0</v>
      </c>
      <c r="AK52" s="42">
        <f t="shared" ref="AK52" si="9">SUM(Z52:AJ52)</f>
        <v>19</v>
      </c>
      <c r="AL52" s="28">
        <v>0</v>
      </c>
      <c r="AM52" s="28">
        <v>0</v>
      </c>
      <c r="AN52" s="28">
        <v>0</v>
      </c>
      <c r="AO52" s="28">
        <v>0</v>
      </c>
      <c r="AP52" s="44">
        <f t="shared" ref="AP52" si="10">SUM(AL52:AO52)</f>
        <v>0</v>
      </c>
      <c r="AQ52" s="26">
        <v>0</v>
      </c>
      <c r="AR52" s="26">
        <v>0</v>
      </c>
      <c r="AS52" s="26">
        <v>0</v>
      </c>
      <c r="AT52" s="26">
        <v>0</v>
      </c>
      <c r="AU52" s="26">
        <v>0</v>
      </c>
      <c r="AV52" s="26">
        <v>0</v>
      </c>
      <c r="AW52" s="26">
        <v>0</v>
      </c>
      <c r="AX52" s="26">
        <v>0</v>
      </c>
      <c r="AY52" s="26">
        <v>0</v>
      </c>
      <c r="AZ52" s="26">
        <v>0</v>
      </c>
      <c r="BA52" s="26">
        <v>0</v>
      </c>
      <c r="BB52" s="26">
        <v>0</v>
      </c>
      <c r="BC52" s="26">
        <v>0</v>
      </c>
      <c r="BD52" s="26">
        <v>0</v>
      </c>
      <c r="BE52" s="26">
        <v>0</v>
      </c>
      <c r="BF52" s="26">
        <v>0</v>
      </c>
      <c r="BG52" s="26">
        <v>0</v>
      </c>
      <c r="BH52" s="26">
        <v>0</v>
      </c>
      <c r="BI52" s="26">
        <v>0</v>
      </c>
      <c r="BJ52" s="26">
        <v>0</v>
      </c>
      <c r="BK52" s="26">
        <v>0</v>
      </c>
      <c r="BL52" s="26">
        <v>0</v>
      </c>
      <c r="BM52" s="26">
        <v>0</v>
      </c>
      <c r="BN52" s="26">
        <v>0</v>
      </c>
      <c r="BO52" s="26">
        <v>0</v>
      </c>
      <c r="BP52" s="26">
        <v>0</v>
      </c>
      <c r="BQ52" s="26">
        <v>0</v>
      </c>
      <c r="BR52" s="26">
        <v>0</v>
      </c>
      <c r="BS52" s="26">
        <v>0</v>
      </c>
      <c r="BT52" s="26">
        <v>0</v>
      </c>
      <c r="BU52" s="25">
        <f t="shared" si="1"/>
        <v>0</v>
      </c>
      <c r="BV52">
        <f t="shared" si="2"/>
        <v>34</v>
      </c>
    </row>
    <row r="53" spans="1:74" x14ac:dyDescent="0.3">
      <c r="A53" s="76">
        <v>45014</v>
      </c>
      <c r="B53" s="66">
        <v>2</v>
      </c>
      <c r="C53">
        <v>1</v>
      </c>
      <c r="D53" s="66">
        <v>2</v>
      </c>
      <c r="E53" t="s">
        <v>289</v>
      </c>
      <c r="F53" s="5">
        <v>2</v>
      </c>
      <c r="G53" s="5">
        <v>0</v>
      </c>
      <c r="H53" s="5">
        <v>3</v>
      </c>
      <c r="I53" s="5">
        <v>0</v>
      </c>
      <c r="J53" s="5">
        <v>2</v>
      </c>
      <c r="K53" s="5">
        <v>0</v>
      </c>
      <c r="L53" s="5">
        <v>1</v>
      </c>
      <c r="M53" s="5">
        <v>0</v>
      </c>
      <c r="N53" s="5">
        <v>0</v>
      </c>
      <c r="O53" s="5">
        <v>1</v>
      </c>
      <c r="P53" s="5">
        <v>0</v>
      </c>
      <c r="Q53" s="5">
        <v>2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31">
        <f t="shared" si="6"/>
        <v>11</v>
      </c>
      <c r="Z53" s="30">
        <v>3</v>
      </c>
      <c r="AA53" s="30">
        <v>0</v>
      </c>
      <c r="AB53" s="30">
        <v>0</v>
      </c>
      <c r="AC53" s="30">
        <v>0</v>
      </c>
      <c r="AD53" s="30">
        <v>7</v>
      </c>
      <c r="AE53" s="30">
        <v>0</v>
      </c>
      <c r="AF53" s="30">
        <v>0</v>
      </c>
      <c r="AG53" s="30">
        <v>5</v>
      </c>
      <c r="AH53" s="30">
        <v>0</v>
      </c>
      <c r="AI53" s="30">
        <v>2</v>
      </c>
      <c r="AJ53" s="30">
        <v>0</v>
      </c>
      <c r="AK53" s="42">
        <f t="shared" si="7"/>
        <v>17</v>
      </c>
      <c r="AL53" s="28">
        <v>0</v>
      </c>
      <c r="AM53" s="28">
        <v>0</v>
      </c>
      <c r="AN53" s="28">
        <v>0</v>
      </c>
      <c r="AO53" s="28">
        <v>0</v>
      </c>
      <c r="AP53" s="44">
        <f t="shared" si="3"/>
        <v>0</v>
      </c>
      <c r="AQ53" s="26">
        <v>0</v>
      </c>
      <c r="AR53" s="26">
        <v>0</v>
      </c>
      <c r="AS53" s="26">
        <v>0</v>
      </c>
      <c r="AT53" s="26">
        <v>0</v>
      </c>
      <c r="AU53" s="26">
        <v>0</v>
      </c>
      <c r="AV53" s="26">
        <v>0</v>
      </c>
      <c r="AW53" s="26">
        <v>0</v>
      </c>
      <c r="AX53" s="26">
        <v>0</v>
      </c>
      <c r="AY53" s="26">
        <v>0</v>
      </c>
      <c r="AZ53" s="26">
        <v>0</v>
      </c>
      <c r="BA53" s="26">
        <v>0</v>
      </c>
      <c r="BB53" s="26">
        <v>0</v>
      </c>
      <c r="BC53" s="26">
        <v>0</v>
      </c>
      <c r="BD53" s="26">
        <v>0</v>
      </c>
      <c r="BE53" s="26">
        <v>0</v>
      </c>
      <c r="BF53" s="26">
        <v>0</v>
      </c>
      <c r="BG53" s="26">
        <v>0</v>
      </c>
      <c r="BH53" s="26">
        <v>0</v>
      </c>
      <c r="BI53" s="26">
        <v>0</v>
      </c>
      <c r="BJ53" s="26">
        <v>0</v>
      </c>
      <c r="BK53" s="26">
        <v>0</v>
      </c>
      <c r="BL53" s="26">
        <v>0</v>
      </c>
      <c r="BM53" s="26">
        <v>0</v>
      </c>
      <c r="BN53" s="26">
        <v>0</v>
      </c>
      <c r="BO53" s="26">
        <v>0</v>
      </c>
      <c r="BP53" s="26">
        <v>0</v>
      </c>
      <c r="BQ53" s="26">
        <v>0</v>
      </c>
      <c r="BR53" s="26">
        <v>0</v>
      </c>
      <c r="BS53" s="26">
        <v>0</v>
      </c>
      <c r="BT53" s="26">
        <v>0</v>
      </c>
      <c r="BU53" s="25">
        <f t="shared" si="1"/>
        <v>0</v>
      </c>
      <c r="BV53">
        <f t="shared" si="2"/>
        <v>28</v>
      </c>
    </row>
    <row r="54" spans="1:74" x14ac:dyDescent="0.3">
      <c r="A54" s="76">
        <v>45015</v>
      </c>
      <c r="B54" s="66">
        <v>2</v>
      </c>
      <c r="C54">
        <v>2</v>
      </c>
      <c r="D54" s="66">
        <v>1</v>
      </c>
      <c r="E54" t="s">
        <v>298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1</v>
      </c>
      <c r="M54" s="5">
        <v>0</v>
      </c>
      <c r="N54" s="5">
        <v>1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31">
        <f t="shared" si="6"/>
        <v>2</v>
      </c>
      <c r="Z54" s="30">
        <v>0</v>
      </c>
      <c r="AA54" s="30">
        <v>0</v>
      </c>
      <c r="AB54" s="30">
        <v>0</v>
      </c>
      <c r="AC54" s="30">
        <v>0</v>
      </c>
      <c r="AD54" s="30">
        <v>0</v>
      </c>
      <c r="AE54" s="30">
        <v>0</v>
      </c>
      <c r="AF54" s="30">
        <v>0</v>
      </c>
      <c r="AG54" s="30">
        <v>0</v>
      </c>
      <c r="AH54" s="30">
        <v>0</v>
      </c>
      <c r="AI54" s="30">
        <v>0</v>
      </c>
      <c r="AJ54" s="30">
        <v>0</v>
      </c>
      <c r="AK54" s="42">
        <f t="shared" si="7"/>
        <v>0</v>
      </c>
      <c r="AL54" s="28">
        <v>0</v>
      </c>
      <c r="AM54" s="28">
        <v>0</v>
      </c>
      <c r="AN54" s="28">
        <v>0</v>
      </c>
      <c r="AO54" s="28">
        <v>0</v>
      </c>
      <c r="AP54" s="44">
        <f t="shared" si="3"/>
        <v>0</v>
      </c>
      <c r="AQ54" s="26">
        <v>0</v>
      </c>
      <c r="AR54" s="26">
        <v>0</v>
      </c>
      <c r="AS54" s="26">
        <v>0</v>
      </c>
      <c r="AT54" s="26">
        <v>0</v>
      </c>
      <c r="AU54" s="26">
        <v>0</v>
      </c>
      <c r="AV54" s="26">
        <v>0</v>
      </c>
      <c r="AW54" s="26">
        <v>0</v>
      </c>
      <c r="AX54" s="26">
        <v>0</v>
      </c>
      <c r="AY54" s="26">
        <v>0</v>
      </c>
      <c r="AZ54" s="26">
        <v>0</v>
      </c>
      <c r="BA54" s="26">
        <v>0</v>
      </c>
      <c r="BB54" s="26">
        <v>0</v>
      </c>
      <c r="BC54" s="26">
        <v>0</v>
      </c>
      <c r="BD54" s="26">
        <v>0</v>
      </c>
      <c r="BE54" s="26">
        <v>0</v>
      </c>
      <c r="BF54" s="26">
        <v>0</v>
      </c>
      <c r="BG54" s="26">
        <v>0</v>
      </c>
      <c r="BH54" s="26">
        <v>0</v>
      </c>
      <c r="BI54" s="26">
        <v>0</v>
      </c>
      <c r="BJ54" s="26">
        <v>0</v>
      </c>
      <c r="BK54" s="26">
        <v>0</v>
      </c>
      <c r="BL54" s="26">
        <v>0</v>
      </c>
      <c r="BM54" s="26">
        <v>0</v>
      </c>
      <c r="BN54" s="26">
        <v>0</v>
      </c>
      <c r="BO54" s="26">
        <v>0</v>
      </c>
      <c r="BP54" s="26">
        <v>0</v>
      </c>
      <c r="BQ54" s="26">
        <v>0</v>
      </c>
      <c r="BR54" s="26">
        <v>0</v>
      </c>
      <c r="BS54" s="26">
        <v>0</v>
      </c>
      <c r="BT54" s="26">
        <v>0</v>
      </c>
      <c r="BU54" s="25">
        <f t="shared" si="1"/>
        <v>0</v>
      </c>
      <c r="BV54">
        <f t="shared" si="2"/>
        <v>2</v>
      </c>
    </row>
    <row r="55" spans="1:74" x14ac:dyDescent="0.3">
      <c r="A55" s="76">
        <v>45015</v>
      </c>
      <c r="B55" s="66">
        <v>2</v>
      </c>
      <c r="C55">
        <v>2</v>
      </c>
      <c r="D55" s="66">
        <v>2</v>
      </c>
      <c r="E55" t="s">
        <v>298</v>
      </c>
      <c r="F55" s="5">
        <v>2</v>
      </c>
      <c r="G55" s="5">
        <v>0</v>
      </c>
      <c r="H55" s="5">
        <v>3</v>
      </c>
      <c r="I55" s="5">
        <v>0</v>
      </c>
      <c r="J55" s="5">
        <v>5</v>
      </c>
      <c r="K55" s="5">
        <v>0</v>
      </c>
      <c r="L55" s="5">
        <v>2</v>
      </c>
      <c r="M55" s="5">
        <v>0</v>
      </c>
      <c r="N55" s="5">
        <v>0</v>
      </c>
      <c r="O55" s="5">
        <v>2</v>
      </c>
      <c r="P55" s="5">
        <v>0</v>
      </c>
      <c r="Q55" s="5">
        <v>1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31">
        <f t="shared" si="6"/>
        <v>15</v>
      </c>
      <c r="Z55" s="30">
        <v>1</v>
      </c>
      <c r="AA55" s="30">
        <v>0</v>
      </c>
      <c r="AB55" s="30">
        <v>0</v>
      </c>
      <c r="AC55" s="30">
        <v>0</v>
      </c>
      <c r="AD55" s="30">
        <v>7</v>
      </c>
      <c r="AE55" s="30">
        <v>0</v>
      </c>
      <c r="AF55" s="30">
        <v>0</v>
      </c>
      <c r="AG55" s="30">
        <v>9</v>
      </c>
      <c r="AH55" s="30">
        <v>0</v>
      </c>
      <c r="AI55" s="30">
        <v>2</v>
      </c>
      <c r="AJ55" s="30">
        <v>0</v>
      </c>
      <c r="AK55" s="42">
        <f t="shared" si="7"/>
        <v>19</v>
      </c>
      <c r="AL55" s="28">
        <v>0</v>
      </c>
      <c r="AM55" s="28">
        <v>0</v>
      </c>
      <c r="AN55" s="28">
        <v>0</v>
      </c>
      <c r="AO55" s="28">
        <v>0</v>
      </c>
      <c r="AP55" s="44">
        <f t="shared" si="3"/>
        <v>0</v>
      </c>
      <c r="AQ55" s="26">
        <v>0</v>
      </c>
      <c r="AR55" s="26">
        <v>0</v>
      </c>
      <c r="AS55" s="26">
        <v>0</v>
      </c>
      <c r="AT55" s="26">
        <v>0</v>
      </c>
      <c r="AU55" s="26">
        <v>0</v>
      </c>
      <c r="AV55" s="26">
        <v>0</v>
      </c>
      <c r="AW55" s="26">
        <v>0</v>
      </c>
      <c r="AX55" s="26">
        <v>0</v>
      </c>
      <c r="AY55" s="26">
        <v>0</v>
      </c>
      <c r="AZ55" s="26">
        <v>0</v>
      </c>
      <c r="BA55" s="26">
        <v>0</v>
      </c>
      <c r="BB55" s="26">
        <v>0</v>
      </c>
      <c r="BC55" s="26">
        <v>0</v>
      </c>
      <c r="BD55" s="26">
        <v>0</v>
      </c>
      <c r="BE55" s="26">
        <v>0</v>
      </c>
      <c r="BF55" s="26">
        <v>0</v>
      </c>
      <c r="BG55" s="26">
        <v>0</v>
      </c>
      <c r="BH55" s="26">
        <v>0</v>
      </c>
      <c r="BI55" s="26">
        <v>0</v>
      </c>
      <c r="BJ55" s="26">
        <v>0</v>
      </c>
      <c r="BK55" s="26">
        <v>0</v>
      </c>
      <c r="BL55" s="26">
        <v>0</v>
      </c>
      <c r="BM55" s="26">
        <v>0</v>
      </c>
      <c r="BN55" s="26">
        <v>0</v>
      </c>
      <c r="BO55" s="26">
        <v>0</v>
      </c>
      <c r="BP55" s="26">
        <v>0</v>
      </c>
      <c r="BQ55" s="26">
        <v>0</v>
      </c>
      <c r="BR55" s="26">
        <v>0</v>
      </c>
      <c r="BS55" s="26">
        <v>0</v>
      </c>
      <c r="BT55" s="26">
        <v>0</v>
      </c>
      <c r="BU55" s="25">
        <f t="shared" si="1"/>
        <v>0</v>
      </c>
      <c r="BV55">
        <f t="shared" si="2"/>
        <v>34</v>
      </c>
    </row>
    <row r="56" spans="1:74" x14ac:dyDescent="0.3">
      <c r="A56" s="76">
        <v>45017</v>
      </c>
      <c r="B56" s="66">
        <v>2</v>
      </c>
      <c r="C56">
        <v>2</v>
      </c>
      <c r="D56" s="66">
        <v>1</v>
      </c>
      <c r="E56" t="s">
        <v>50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2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31">
        <f t="shared" si="6"/>
        <v>2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  <c r="AE56" s="30">
        <v>0</v>
      </c>
      <c r="AF56" s="30">
        <v>0</v>
      </c>
      <c r="AG56" s="30">
        <v>0</v>
      </c>
      <c r="AH56" s="30">
        <v>0</v>
      </c>
      <c r="AI56" s="30">
        <v>0</v>
      </c>
      <c r="AJ56" s="30">
        <v>0</v>
      </c>
      <c r="AK56" s="42">
        <f t="shared" si="7"/>
        <v>0</v>
      </c>
      <c r="AL56" s="28">
        <v>1</v>
      </c>
      <c r="AM56" s="28">
        <v>0</v>
      </c>
      <c r="AN56" s="28">
        <v>0</v>
      </c>
      <c r="AO56" s="28">
        <v>0</v>
      </c>
      <c r="AP56" s="44">
        <f t="shared" si="3"/>
        <v>1</v>
      </c>
      <c r="AQ56" s="26">
        <v>0</v>
      </c>
      <c r="AR56" s="26">
        <v>0</v>
      </c>
      <c r="AS56" s="26">
        <v>0</v>
      </c>
      <c r="AT56" s="26">
        <v>0</v>
      </c>
      <c r="AU56" s="26">
        <v>0</v>
      </c>
      <c r="AV56" s="26">
        <v>0</v>
      </c>
      <c r="AW56" s="26">
        <v>0</v>
      </c>
      <c r="AX56" s="26">
        <v>0</v>
      </c>
      <c r="AY56" s="26">
        <v>0</v>
      </c>
      <c r="AZ56" s="26">
        <v>0</v>
      </c>
      <c r="BA56" s="26">
        <v>0</v>
      </c>
      <c r="BB56" s="26">
        <v>0</v>
      </c>
      <c r="BC56" s="26">
        <v>0</v>
      </c>
      <c r="BD56" s="26">
        <v>0</v>
      </c>
      <c r="BE56" s="26">
        <v>0</v>
      </c>
      <c r="BF56" s="26">
        <v>0</v>
      </c>
      <c r="BG56" s="26">
        <v>0</v>
      </c>
      <c r="BH56" s="26">
        <v>0</v>
      </c>
      <c r="BI56" s="26">
        <v>0</v>
      </c>
      <c r="BJ56" s="26">
        <v>0</v>
      </c>
      <c r="BK56" s="26">
        <v>0</v>
      </c>
      <c r="BL56" s="26">
        <v>0</v>
      </c>
      <c r="BM56" s="26">
        <v>0</v>
      </c>
      <c r="BN56" s="26">
        <v>0</v>
      </c>
      <c r="BO56" s="26">
        <v>0</v>
      </c>
      <c r="BP56" s="26">
        <v>0</v>
      </c>
      <c r="BQ56" s="26">
        <v>0</v>
      </c>
      <c r="BR56" s="26">
        <v>0</v>
      </c>
      <c r="BS56" s="26">
        <v>0</v>
      </c>
      <c r="BT56" s="26">
        <v>0</v>
      </c>
      <c r="BU56" s="25">
        <f t="shared" si="1"/>
        <v>0</v>
      </c>
      <c r="BV56">
        <f t="shared" si="2"/>
        <v>3</v>
      </c>
    </row>
    <row r="57" spans="1:74" x14ac:dyDescent="0.3">
      <c r="A57" s="76">
        <v>45017</v>
      </c>
      <c r="B57" s="66">
        <v>2</v>
      </c>
      <c r="C57">
        <v>2</v>
      </c>
      <c r="D57" s="66">
        <v>2</v>
      </c>
      <c r="E57" t="s">
        <v>50</v>
      </c>
      <c r="F57" s="5">
        <v>1</v>
      </c>
      <c r="G57" s="5">
        <v>0</v>
      </c>
      <c r="H57" s="5">
        <v>7</v>
      </c>
      <c r="I57" s="5">
        <v>0</v>
      </c>
      <c r="J57" s="5">
        <v>2</v>
      </c>
      <c r="K57" s="5">
        <v>0</v>
      </c>
      <c r="L57" s="5">
        <v>1</v>
      </c>
      <c r="M57" s="5">
        <v>0</v>
      </c>
      <c r="N57" s="5">
        <v>0</v>
      </c>
      <c r="O57" s="5">
        <v>1</v>
      </c>
      <c r="P57" s="5">
        <v>0</v>
      </c>
      <c r="Q57" s="5">
        <v>3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31">
        <f t="shared" si="6"/>
        <v>15</v>
      </c>
      <c r="Z57" s="30">
        <v>1</v>
      </c>
      <c r="AA57" s="30">
        <v>0</v>
      </c>
      <c r="AB57" s="30">
        <v>0</v>
      </c>
      <c r="AC57" s="30">
        <v>0</v>
      </c>
      <c r="AD57" s="30">
        <v>3</v>
      </c>
      <c r="AE57" s="30">
        <v>0</v>
      </c>
      <c r="AF57" s="30">
        <v>0</v>
      </c>
      <c r="AG57" s="30">
        <v>5</v>
      </c>
      <c r="AH57" s="30">
        <v>0</v>
      </c>
      <c r="AI57" s="30">
        <v>1</v>
      </c>
      <c r="AJ57" s="30">
        <v>0</v>
      </c>
      <c r="AK57" s="42">
        <f t="shared" si="7"/>
        <v>10</v>
      </c>
      <c r="AL57" s="28">
        <v>0</v>
      </c>
      <c r="AM57" s="28">
        <v>0</v>
      </c>
      <c r="AN57" s="28">
        <v>0</v>
      </c>
      <c r="AO57" s="28">
        <v>0</v>
      </c>
      <c r="AP57" s="44">
        <f t="shared" si="3"/>
        <v>0</v>
      </c>
      <c r="AQ57" s="26">
        <v>0</v>
      </c>
      <c r="AR57" s="26">
        <v>0</v>
      </c>
      <c r="AS57" s="26">
        <v>0</v>
      </c>
      <c r="AT57" s="26">
        <v>0</v>
      </c>
      <c r="AU57" s="26">
        <v>0</v>
      </c>
      <c r="AV57" s="26">
        <v>0</v>
      </c>
      <c r="AW57" s="26">
        <v>0</v>
      </c>
      <c r="AX57" s="26">
        <v>0</v>
      </c>
      <c r="AY57" s="26">
        <v>0</v>
      </c>
      <c r="AZ57" s="26">
        <v>0</v>
      </c>
      <c r="BA57" s="26">
        <v>0</v>
      </c>
      <c r="BB57" s="26">
        <v>0</v>
      </c>
      <c r="BC57" s="26">
        <v>0</v>
      </c>
      <c r="BD57" s="26">
        <v>0</v>
      </c>
      <c r="BE57" s="26">
        <v>0</v>
      </c>
      <c r="BF57" s="26">
        <v>0</v>
      </c>
      <c r="BG57" s="26">
        <v>0</v>
      </c>
      <c r="BH57" s="26">
        <v>0</v>
      </c>
      <c r="BI57" s="26">
        <v>0</v>
      </c>
      <c r="BJ57" s="26">
        <v>0</v>
      </c>
      <c r="BK57" s="26">
        <v>0</v>
      </c>
      <c r="BL57" s="26">
        <v>0</v>
      </c>
      <c r="BM57" s="26">
        <v>0</v>
      </c>
      <c r="BN57" s="26">
        <v>0</v>
      </c>
      <c r="BO57" s="26">
        <v>0</v>
      </c>
      <c r="BP57" s="26">
        <v>0</v>
      </c>
      <c r="BQ57" s="26">
        <v>0</v>
      </c>
      <c r="BR57" s="26">
        <v>0</v>
      </c>
      <c r="BS57" s="26">
        <v>0</v>
      </c>
      <c r="BT57" s="26">
        <v>0</v>
      </c>
      <c r="BU57" s="25">
        <f t="shared" si="1"/>
        <v>0</v>
      </c>
      <c r="BV57">
        <f t="shared" si="2"/>
        <v>25</v>
      </c>
    </row>
    <row r="58" spans="1:74" x14ac:dyDescent="0.3">
      <c r="A58" s="76">
        <v>95</v>
      </c>
      <c r="B58" s="66">
        <v>2</v>
      </c>
      <c r="C58">
        <v>1</v>
      </c>
      <c r="D58" s="66">
        <v>1</v>
      </c>
      <c r="E58" t="s">
        <v>291</v>
      </c>
      <c r="F58" s="5">
        <v>2</v>
      </c>
      <c r="G58" s="5">
        <v>0</v>
      </c>
      <c r="H58" s="5">
        <v>7</v>
      </c>
      <c r="I58" s="5">
        <v>0</v>
      </c>
      <c r="J58" s="5">
        <v>2</v>
      </c>
      <c r="K58" s="5">
        <v>0</v>
      </c>
      <c r="L58" s="5">
        <v>1</v>
      </c>
      <c r="M58" s="5">
        <v>0</v>
      </c>
      <c r="N58" s="5">
        <v>0</v>
      </c>
      <c r="O58" s="5">
        <v>1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31">
        <f t="shared" si="6"/>
        <v>13</v>
      </c>
      <c r="Z58" s="30">
        <v>4</v>
      </c>
      <c r="AA58" s="30">
        <v>0</v>
      </c>
      <c r="AB58" s="30">
        <v>0</v>
      </c>
      <c r="AC58" s="30">
        <v>0</v>
      </c>
      <c r="AD58" s="30">
        <v>8</v>
      </c>
      <c r="AE58" s="30">
        <v>0</v>
      </c>
      <c r="AF58" s="30">
        <v>0</v>
      </c>
      <c r="AG58" s="30">
        <v>6</v>
      </c>
      <c r="AH58" s="30">
        <v>0</v>
      </c>
      <c r="AI58" s="30">
        <v>1</v>
      </c>
      <c r="AJ58" s="30">
        <v>0</v>
      </c>
      <c r="AK58" s="42">
        <f t="shared" si="7"/>
        <v>19</v>
      </c>
      <c r="AL58" s="28">
        <v>0</v>
      </c>
      <c r="AM58" s="28">
        <v>0</v>
      </c>
      <c r="AN58" s="28">
        <v>0</v>
      </c>
      <c r="AO58" s="28">
        <v>0</v>
      </c>
      <c r="AP58" s="44">
        <f t="shared" si="3"/>
        <v>0</v>
      </c>
      <c r="AQ58" s="26">
        <v>0</v>
      </c>
      <c r="AR58" s="26">
        <v>0</v>
      </c>
      <c r="AS58" s="26">
        <v>0</v>
      </c>
      <c r="AT58" s="26">
        <v>0</v>
      </c>
      <c r="AU58" s="26">
        <v>0</v>
      </c>
      <c r="AV58" s="26">
        <v>0</v>
      </c>
      <c r="AW58" s="26">
        <v>0</v>
      </c>
      <c r="AX58" s="26">
        <v>0</v>
      </c>
      <c r="AY58" s="26">
        <v>0</v>
      </c>
      <c r="AZ58" s="26">
        <v>0</v>
      </c>
      <c r="BA58" s="26">
        <v>0</v>
      </c>
      <c r="BB58" s="26">
        <v>0</v>
      </c>
      <c r="BC58" s="26">
        <v>0</v>
      </c>
      <c r="BD58" s="26">
        <v>0</v>
      </c>
      <c r="BE58" s="26">
        <v>0</v>
      </c>
      <c r="BF58" s="26">
        <v>0</v>
      </c>
      <c r="BG58" s="26">
        <v>0</v>
      </c>
      <c r="BH58" s="26">
        <v>0</v>
      </c>
      <c r="BI58" s="26">
        <v>0</v>
      </c>
      <c r="BJ58" s="26">
        <v>0</v>
      </c>
      <c r="BK58" s="26">
        <v>0</v>
      </c>
      <c r="BL58" s="26">
        <v>0</v>
      </c>
      <c r="BM58" s="26">
        <v>0</v>
      </c>
      <c r="BN58" s="26">
        <v>0</v>
      </c>
      <c r="BO58" s="26">
        <v>0</v>
      </c>
      <c r="BP58" s="26">
        <v>0</v>
      </c>
      <c r="BQ58" s="26">
        <v>0</v>
      </c>
      <c r="BR58" s="26">
        <v>0</v>
      </c>
      <c r="BS58" s="26">
        <v>0</v>
      </c>
      <c r="BT58" s="26">
        <v>0</v>
      </c>
      <c r="BU58" s="25">
        <f t="shared" si="1"/>
        <v>0</v>
      </c>
      <c r="BV58">
        <f t="shared" si="2"/>
        <v>32</v>
      </c>
    </row>
    <row r="59" spans="1:74" x14ac:dyDescent="0.3">
      <c r="A59" s="76">
        <v>95</v>
      </c>
      <c r="B59" s="66">
        <v>2</v>
      </c>
      <c r="C59">
        <v>1</v>
      </c>
      <c r="D59" s="66">
        <v>2</v>
      </c>
      <c r="E59" t="s">
        <v>291</v>
      </c>
      <c r="F59" s="5">
        <v>3</v>
      </c>
      <c r="G59" s="5">
        <v>0</v>
      </c>
      <c r="H59" s="5">
        <v>8</v>
      </c>
      <c r="I59" s="5">
        <v>0</v>
      </c>
      <c r="J59" s="5">
        <v>3</v>
      </c>
      <c r="K59" s="5">
        <v>0</v>
      </c>
      <c r="L59" s="5">
        <v>0</v>
      </c>
      <c r="M59" s="5">
        <v>0</v>
      </c>
      <c r="N59" s="5">
        <v>0</v>
      </c>
      <c r="O59" s="5">
        <v>4</v>
      </c>
      <c r="P59" s="5">
        <v>0</v>
      </c>
      <c r="Q59" s="5">
        <v>1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31">
        <f t="shared" si="6"/>
        <v>19</v>
      </c>
      <c r="Z59" s="30">
        <v>2</v>
      </c>
      <c r="AA59" s="30">
        <v>0</v>
      </c>
      <c r="AB59" s="30">
        <v>0</v>
      </c>
      <c r="AC59" s="30">
        <v>0</v>
      </c>
      <c r="AD59" s="30">
        <v>9</v>
      </c>
      <c r="AE59" s="30">
        <v>0</v>
      </c>
      <c r="AF59" s="30">
        <v>0</v>
      </c>
      <c r="AG59" s="30">
        <v>9</v>
      </c>
      <c r="AH59" s="30">
        <v>0</v>
      </c>
      <c r="AI59" s="30">
        <v>1</v>
      </c>
      <c r="AJ59" s="30">
        <v>0</v>
      </c>
      <c r="AK59" s="42">
        <f t="shared" si="7"/>
        <v>21</v>
      </c>
      <c r="AL59" s="28">
        <v>0</v>
      </c>
      <c r="AM59" s="28">
        <v>0</v>
      </c>
      <c r="AN59" s="28">
        <v>0</v>
      </c>
      <c r="AO59" s="28">
        <v>0</v>
      </c>
      <c r="AP59" s="44">
        <f t="shared" si="3"/>
        <v>0</v>
      </c>
      <c r="AQ59" s="26">
        <v>0</v>
      </c>
      <c r="AR59" s="26">
        <v>0</v>
      </c>
      <c r="AS59" s="26">
        <v>0</v>
      </c>
      <c r="AT59" s="26">
        <v>0</v>
      </c>
      <c r="AU59" s="26">
        <v>0</v>
      </c>
      <c r="AV59" s="26">
        <v>0</v>
      </c>
      <c r="AW59" s="26">
        <v>0</v>
      </c>
      <c r="AX59" s="26">
        <v>0</v>
      </c>
      <c r="AY59" s="26">
        <v>0</v>
      </c>
      <c r="AZ59" s="26">
        <v>0</v>
      </c>
      <c r="BA59" s="26">
        <v>0</v>
      </c>
      <c r="BB59" s="26">
        <v>0</v>
      </c>
      <c r="BC59" s="26">
        <v>0</v>
      </c>
      <c r="BD59" s="26">
        <v>0</v>
      </c>
      <c r="BE59" s="26">
        <v>0</v>
      </c>
      <c r="BF59" s="26">
        <v>0</v>
      </c>
      <c r="BG59" s="26">
        <v>0</v>
      </c>
      <c r="BH59" s="26">
        <v>0</v>
      </c>
      <c r="BI59" s="26">
        <v>0</v>
      </c>
      <c r="BJ59" s="26">
        <v>0</v>
      </c>
      <c r="BK59" s="26">
        <v>0</v>
      </c>
      <c r="BL59" s="26">
        <v>0</v>
      </c>
      <c r="BM59" s="26">
        <v>0</v>
      </c>
      <c r="BN59" s="26">
        <v>0</v>
      </c>
      <c r="BO59" s="26">
        <v>0</v>
      </c>
      <c r="BP59" s="26">
        <v>0</v>
      </c>
      <c r="BQ59" s="26">
        <v>0</v>
      </c>
      <c r="BR59" s="26">
        <v>0</v>
      </c>
      <c r="BS59" s="26">
        <v>0</v>
      </c>
      <c r="BT59" s="26">
        <v>0</v>
      </c>
      <c r="BU59" s="25">
        <f t="shared" si="1"/>
        <v>0</v>
      </c>
      <c r="BV59">
        <f t="shared" si="2"/>
        <v>40</v>
      </c>
    </row>
    <row r="60" spans="1:74" x14ac:dyDescent="0.3">
      <c r="A60" s="76">
        <v>45022</v>
      </c>
      <c r="B60" s="66">
        <v>2</v>
      </c>
      <c r="C60">
        <v>2</v>
      </c>
      <c r="D60" s="66">
        <v>1</v>
      </c>
      <c r="E60" t="s">
        <v>288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1</v>
      </c>
      <c r="X60" s="5">
        <v>0</v>
      </c>
      <c r="Y60" s="31">
        <f t="shared" si="6"/>
        <v>1</v>
      </c>
      <c r="Z60" s="30">
        <v>0</v>
      </c>
      <c r="AA60" s="30">
        <v>0</v>
      </c>
      <c r="AB60" s="30">
        <v>0</v>
      </c>
      <c r="AC60" s="30">
        <v>0</v>
      </c>
      <c r="AD60" s="30">
        <v>0</v>
      </c>
      <c r="AE60" s="30">
        <v>0</v>
      </c>
      <c r="AF60" s="30">
        <v>0</v>
      </c>
      <c r="AG60" s="30">
        <v>0</v>
      </c>
      <c r="AH60" s="30">
        <v>0</v>
      </c>
      <c r="AI60" s="30">
        <v>0</v>
      </c>
      <c r="AJ60" s="30">
        <v>0</v>
      </c>
      <c r="AK60" s="42">
        <f t="shared" si="7"/>
        <v>0</v>
      </c>
      <c r="AL60" s="28">
        <v>0</v>
      </c>
      <c r="AM60" s="28">
        <v>0</v>
      </c>
      <c r="AN60" s="28">
        <v>0</v>
      </c>
      <c r="AO60" s="28">
        <v>0</v>
      </c>
      <c r="AP60" s="44">
        <f t="shared" si="3"/>
        <v>0</v>
      </c>
      <c r="AQ60" s="26">
        <v>0</v>
      </c>
      <c r="AR60" s="26">
        <v>0</v>
      </c>
      <c r="AS60" s="26">
        <v>0</v>
      </c>
      <c r="AT60" s="26">
        <v>0</v>
      </c>
      <c r="AU60" s="26">
        <v>0</v>
      </c>
      <c r="AV60" s="26">
        <v>0</v>
      </c>
      <c r="AW60" s="26">
        <v>0</v>
      </c>
      <c r="AX60" s="26">
        <v>0</v>
      </c>
      <c r="AY60" s="26">
        <v>0</v>
      </c>
      <c r="AZ60" s="26">
        <v>0</v>
      </c>
      <c r="BA60" s="26">
        <v>0</v>
      </c>
      <c r="BB60" s="26">
        <v>0</v>
      </c>
      <c r="BC60" s="26">
        <v>0</v>
      </c>
      <c r="BD60" s="26">
        <v>0</v>
      </c>
      <c r="BE60" s="26">
        <v>0</v>
      </c>
      <c r="BF60" s="26">
        <v>0</v>
      </c>
      <c r="BG60" s="26">
        <v>0</v>
      </c>
      <c r="BH60" s="26">
        <v>0</v>
      </c>
      <c r="BI60" s="26">
        <v>0</v>
      </c>
      <c r="BJ60" s="26">
        <v>0</v>
      </c>
      <c r="BK60" s="26">
        <v>0</v>
      </c>
      <c r="BL60" s="26">
        <v>0</v>
      </c>
      <c r="BM60" s="26">
        <v>0</v>
      </c>
      <c r="BN60" s="26">
        <v>0</v>
      </c>
      <c r="BO60" s="26">
        <v>0</v>
      </c>
      <c r="BP60" s="26">
        <v>0</v>
      </c>
      <c r="BQ60" s="26">
        <v>0</v>
      </c>
      <c r="BR60" s="26">
        <v>0</v>
      </c>
      <c r="BS60" s="26">
        <v>0</v>
      </c>
      <c r="BT60" s="26">
        <v>0</v>
      </c>
      <c r="BU60" s="25">
        <f t="shared" si="1"/>
        <v>0</v>
      </c>
      <c r="BV60">
        <f t="shared" si="2"/>
        <v>1</v>
      </c>
    </row>
    <row r="61" spans="1:74" x14ac:dyDescent="0.3">
      <c r="A61" s="76">
        <v>45024</v>
      </c>
      <c r="B61" s="66">
        <v>2</v>
      </c>
      <c r="C61">
        <v>1</v>
      </c>
      <c r="D61" s="66">
        <v>1</v>
      </c>
      <c r="E61" t="s">
        <v>292</v>
      </c>
      <c r="F61" s="5">
        <v>3</v>
      </c>
      <c r="G61" s="5">
        <v>0</v>
      </c>
      <c r="H61" s="5">
        <v>1</v>
      </c>
      <c r="I61" s="5">
        <v>0</v>
      </c>
      <c r="J61" s="5">
        <v>2</v>
      </c>
      <c r="K61" s="5">
        <v>0</v>
      </c>
      <c r="L61" s="5">
        <v>2</v>
      </c>
      <c r="M61" s="5">
        <v>0</v>
      </c>
      <c r="N61" s="5">
        <v>0</v>
      </c>
      <c r="O61" s="5">
        <v>1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31">
        <f t="shared" si="6"/>
        <v>9</v>
      </c>
      <c r="Z61" s="30">
        <v>3</v>
      </c>
      <c r="AA61" s="30">
        <v>0</v>
      </c>
      <c r="AB61" s="30">
        <v>0</v>
      </c>
      <c r="AC61" s="30">
        <v>0</v>
      </c>
      <c r="AD61" s="30">
        <v>7</v>
      </c>
      <c r="AE61" s="30">
        <v>0</v>
      </c>
      <c r="AF61" s="30">
        <v>0</v>
      </c>
      <c r="AG61" s="30">
        <v>7</v>
      </c>
      <c r="AH61" s="30">
        <v>0</v>
      </c>
      <c r="AI61" s="30">
        <v>2</v>
      </c>
      <c r="AJ61" s="30">
        <v>0</v>
      </c>
      <c r="AK61" s="42">
        <f t="shared" si="7"/>
        <v>19</v>
      </c>
      <c r="AL61" s="28">
        <v>0</v>
      </c>
      <c r="AM61" s="28">
        <v>0</v>
      </c>
      <c r="AN61" s="28">
        <v>0</v>
      </c>
      <c r="AO61" s="28">
        <v>0</v>
      </c>
      <c r="AP61" s="44">
        <f t="shared" si="3"/>
        <v>0</v>
      </c>
      <c r="AQ61" s="26">
        <v>0</v>
      </c>
      <c r="AR61" s="26">
        <v>0</v>
      </c>
      <c r="AS61" s="26">
        <v>0</v>
      </c>
      <c r="AT61" s="26">
        <v>0</v>
      </c>
      <c r="AU61" s="26">
        <v>0</v>
      </c>
      <c r="AV61" s="26">
        <v>0</v>
      </c>
      <c r="AW61" s="26">
        <v>0</v>
      </c>
      <c r="AX61" s="26">
        <v>0</v>
      </c>
      <c r="AY61" s="26">
        <v>0</v>
      </c>
      <c r="AZ61" s="26">
        <v>0</v>
      </c>
      <c r="BA61" s="26">
        <v>1</v>
      </c>
      <c r="BB61" s="26">
        <v>0</v>
      </c>
      <c r="BC61" s="26">
        <v>0</v>
      </c>
      <c r="BD61" s="26">
        <v>0</v>
      </c>
      <c r="BE61" s="26">
        <v>0</v>
      </c>
      <c r="BF61" s="26">
        <v>0</v>
      </c>
      <c r="BG61" s="26">
        <v>0</v>
      </c>
      <c r="BH61" s="26">
        <v>0</v>
      </c>
      <c r="BI61" s="26">
        <v>0</v>
      </c>
      <c r="BJ61" s="26">
        <v>0</v>
      </c>
      <c r="BK61" s="26">
        <v>0</v>
      </c>
      <c r="BL61" s="26">
        <v>0</v>
      </c>
      <c r="BM61" s="26">
        <v>0</v>
      </c>
      <c r="BN61" s="26">
        <v>0</v>
      </c>
      <c r="BO61" s="26">
        <v>0</v>
      </c>
      <c r="BP61" s="26">
        <v>0</v>
      </c>
      <c r="BQ61" s="26">
        <v>0</v>
      </c>
      <c r="BR61" s="26">
        <v>0</v>
      </c>
      <c r="BS61" s="26">
        <v>0</v>
      </c>
      <c r="BT61" s="26">
        <v>0</v>
      </c>
      <c r="BU61" s="25">
        <f t="shared" si="1"/>
        <v>1</v>
      </c>
      <c r="BV61">
        <f t="shared" si="2"/>
        <v>29</v>
      </c>
    </row>
    <row r="62" spans="1:74" x14ac:dyDescent="0.3">
      <c r="A62" s="76">
        <v>45024</v>
      </c>
      <c r="B62" s="66">
        <v>2</v>
      </c>
      <c r="C62">
        <v>1</v>
      </c>
      <c r="D62" s="66">
        <v>2</v>
      </c>
      <c r="E62" t="s">
        <v>292</v>
      </c>
      <c r="F62" s="5">
        <v>2</v>
      </c>
      <c r="G62" s="5">
        <v>0</v>
      </c>
      <c r="H62" s="5">
        <v>3</v>
      </c>
      <c r="I62" s="5">
        <v>0</v>
      </c>
      <c r="J62" s="5">
        <v>0</v>
      </c>
      <c r="K62" s="5">
        <v>0</v>
      </c>
      <c r="L62" s="5">
        <v>3</v>
      </c>
      <c r="M62" s="5">
        <v>0</v>
      </c>
      <c r="N62" s="5">
        <v>0</v>
      </c>
      <c r="O62" s="5">
        <v>1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31">
        <f t="shared" si="6"/>
        <v>9</v>
      </c>
      <c r="Z62" s="30">
        <v>0</v>
      </c>
      <c r="AA62" s="30">
        <v>0</v>
      </c>
      <c r="AB62" s="30">
        <v>0</v>
      </c>
      <c r="AC62" s="30">
        <v>0</v>
      </c>
      <c r="AD62" s="30">
        <v>10</v>
      </c>
      <c r="AE62" s="30">
        <v>0</v>
      </c>
      <c r="AF62" s="30">
        <v>0</v>
      </c>
      <c r="AG62" s="30">
        <v>5</v>
      </c>
      <c r="AH62" s="30">
        <v>0</v>
      </c>
      <c r="AI62" s="30">
        <v>2</v>
      </c>
      <c r="AJ62" s="30">
        <v>0</v>
      </c>
      <c r="AK62" s="42">
        <f t="shared" si="7"/>
        <v>17</v>
      </c>
      <c r="AL62" s="28">
        <v>0</v>
      </c>
      <c r="AM62" s="28">
        <v>0</v>
      </c>
      <c r="AN62" s="28">
        <v>0</v>
      </c>
      <c r="AO62" s="28">
        <v>0</v>
      </c>
      <c r="AP62" s="44">
        <f t="shared" si="3"/>
        <v>0</v>
      </c>
      <c r="AQ62" s="26">
        <v>0</v>
      </c>
      <c r="AR62" s="26">
        <v>0</v>
      </c>
      <c r="AS62" s="26">
        <v>0</v>
      </c>
      <c r="AT62" s="26">
        <v>0</v>
      </c>
      <c r="AU62" s="26">
        <v>0</v>
      </c>
      <c r="AV62" s="26">
        <v>0</v>
      </c>
      <c r="AW62" s="26">
        <v>0</v>
      </c>
      <c r="AX62" s="26">
        <v>0</v>
      </c>
      <c r="AY62" s="26">
        <v>0</v>
      </c>
      <c r="AZ62" s="26">
        <v>0</v>
      </c>
      <c r="BA62" s="26">
        <v>0</v>
      </c>
      <c r="BB62" s="26">
        <v>0</v>
      </c>
      <c r="BC62" s="26">
        <v>0</v>
      </c>
      <c r="BD62" s="26">
        <v>0</v>
      </c>
      <c r="BE62" s="26">
        <v>0</v>
      </c>
      <c r="BF62" s="26">
        <v>0</v>
      </c>
      <c r="BG62" s="26">
        <v>1</v>
      </c>
      <c r="BH62" s="26">
        <v>0</v>
      </c>
      <c r="BI62" s="26">
        <v>0</v>
      </c>
      <c r="BJ62" s="26">
        <v>0</v>
      </c>
      <c r="BK62" s="26">
        <v>0</v>
      </c>
      <c r="BL62" s="26">
        <v>0</v>
      </c>
      <c r="BM62" s="26">
        <v>0</v>
      </c>
      <c r="BN62" s="26">
        <v>0</v>
      </c>
      <c r="BO62" s="26">
        <v>0</v>
      </c>
      <c r="BP62" s="26">
        <v>0</v>
      </c>
      <c r="BQ62" s="26">
        <v>0</v>
      </c>
      <c r="BR62" s="26">
        <v>0</v>
      </c>
      <c r="BS62" s="26">
        <v>0</v>
      </c>
      <c r="BT62" s="26">
        <v>0</v>
      </c>
      <c r="BU62" s="25">
        <f t="shared" si="1"/>
        <v>1</v>
      </c>
      <c r="BV62">
        <f t="shared" si="2"/>
        <v>27</v>
      </c>
    </row>
    <row r="63" spans="1:74" x14ac:dyDescent="0.3">
      <c r="A63" s="76">
        <v>45029</v>
      </c>
      <c r="B63" s="66">
        <v>2</v>
      </c>
      <c r="C63">
        <v>1</v>
      </c>
      <c r="D63" s="66">
        <v>1</v>
      </c>
      <c r="E63" t="s">
        <v>291</v>
      </c>
      <c r="F63" s="5">
        <v>0</v>
      </c>
      <c r="G63" s="5">
        <v>0</v>
      </c>
      <c r="H63" s="5">
        <v>3</v>
      </c>
      <c r="I63" s="5">
        <v>0</v>
      </c>
      <c r="J63" s="5">
        <v>1</v>
      </c>
      <c r="K63" s="5">
        <v>0</v>
      </c>
      <c r="L63" s="5">
        <v>3</v>
      </c>
      <c r="M63" s="5">
        <v>0</v>
      </c>
      <c r="N63" s="5">
        <v>0</v>
      </c>
      <c r="O63" s="5">
        <v>2</v>
      </c>
      <c r="P63" s="5">
        <v>0</v>
      </c>
      <c r="Q63" s="5">
        <v>1</v>
      </c>
      <c r="R63" s="5">
        <v>0</v>
      </c>
      <c r="S63" s="5">
        <v>0</v>
      </c>
      <c r="T63" s="5">
        <v>0</v>
      </c>
      <c r="U63" s="5">
        <v>1</v>
      </c>
      <c r="V63" s="5">
        <v>0</v>
      </c>
      <c r="W63" s="5">
        <v>0</v>
      </c>
      <c r="X63" s="5">
        <v>0</v>
      </c>
      <c r="Y63" s="31">
        <f t="shared" si="6"/>
        <v>11</v>
      </c>
      <c r="Z63" s="30">
        <v>1</v>
      </c>
      <c r="AA63" s="30">
        <v>0</v>
      </c>
      <c r="AB63" s="30">
        <v>1</v>
      </c>
      <c r="AC63" s="30">
        <v>0</v>
      </c>
      <c r="AD63" s="30">
        <v>7</v>
      </c>
      <c r="AE63" s="30">
        <v>0</v>
      </c>
      <c r="AF63" s="30">
        <v>0</v>
      </c>
      <c r="AG63" s="30">
        <v>3</v>
      </c>
      <c r="AH63" s="30">
        <v>0</v>
      </c>
      <c r="AI63" s="30">
        <v>0</v>
      </c>
      <c r="AJ63" s="30">
        <v>0</v>
      </c>
      <c r="AK63" s="42">
        <f t="shared" si="7"/>
        <v>12</v>
      </c>
      <c r="AL63" s="28">
        <v>0</v>
      </c>
      <c r="AM63" s="28">
        <v>0</v>
      </c>
      <c r="AN63" s="28">
        <v>0</v>
      </c>
      <c r="AO63" s="28">
        <v>0</v>
      </c>
      <c r="AP63" s="44">
        <f t="shared" si="3"/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6">
        <v>0</v>
      </c>
      <c r="AX63" s="26">
        <v>0</v>
      </c>
      <c r="AY63" s="26">
        <v>0</v>
      </c>
      <c r="AZ63" s="26">
        <v>0</v>
      </c>
      <c r="BA63" s="26">
        <v>0</v>
      </c>
      <c r="BB63" s="26">
        <v>0</v>
      </c>
      <c r="BC63" s="26">
        <v>0</v>
      </c>
      <c r="BD63" s="26">
        <v>0</v>
      </c>
      <c r="BE63" s="26">
        <v>0</v>
      </c>
      <c r="BF63" s="26">
        <v>0</v>
      </c>
      <c r="BG63" s="26">
        <v>0</v>
      </c>
      <c r="BH63" s="26">
        <v>0</v>
      </c>
      <c r="BI63" s="26">
        <v>0</v>
      </c>
      <c r="BJ63" s="26">
        <v>0</v>
      </c>
      <c r="BK63" s="26">
        <v>0</v>
      </c>
      <c r="BL63" s="26">
        <v>0</v>
      </c>
      <c r="BM63" s="26">
        <v>0</v>
      </c>
      <c r="BN63" s="26">
        <v>0</v>
      </c>
      <c r="BO63" s="26">
        <v>0</v>
      </c>
      <c r="BP63" s="26">
        <v>0</v>
      </c>
      <c r="BQ63" s="26">
        <v>0</v>
      </c>
      <c r="BR63" s="26">
        <v>0</v>
      </c>
      <c r="BS63" s="26">
        <v>0</v>
      </c>
      <c r="BT63" s="26">
        <v>0</v>
      </c>
      <c r="BU63" s="25">
        <f t="shared" si="1"/>
        <v>0</v>
      </c>
      <c r="BV63">
        <f t="shared" si="2"/>
        <v>23</v>
      </c>
    </row>
    <row r="64" spans="1:74" x14ac:dyDescent="0.3">
      <c r="A64" s="76">
        <v>45029</v>
      </c>
      <c r="B64" s="66">
        <v>2</v>
      </c>
      <c r="C64">
        <v>1</v>
      </c>
      <c r="D64" s="66">
        <v>2</v>
      </c>
      <c r="E64" t="s">
        <v>291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31">
        <f t="shared" si="6"/>
        <v>0</v>
      </c>
      <c r="Z64" s="30">
        <v>0</v>
      </c>
      <c r="AA64" s="30">
        <v>0</v>
      </c>
      <c r="AB64" s="30">
        <v>0</v>
      </c>
      <c r="AC64" s="30">
        <v>0</v>
      </c>
      <c r="AD64" s="30">
        <v>0</v>
      </c>
      <c r="AE64" s="30">
        <v>0</v>
      </c>
      <c r="AF64" s="30">
        <v>0</v>
      </c>
      <c r="AG64" s="30">
        <v>0</v>
      </c>
      <c r="AH64" s="30">
        <v>0</v>
      </c>
      <c r="AI64" s="30">
        <v>0</v>
      </c>
      <c r="AJ64" s="30">
        <v>0</v>
      </c>
      <c r="AK64" s="42">
        <f t="shared" si="7"/>
        <v>0</v>
      </c>
      <c r="AL64" s="28">
        <v>0</v>
      </c>
      <c r="AM64" s="28">
        <v>0</v>
      </c>
      <c r="AN64" s="28">
        <v>0</v>
      </c>
      <c r="AO64" s="28">
        <v>0</v>
      </c>
      <c r="AP64" s="44">
        <f t="shared" si="3"/>
        <v>0</v>
      </c>
      <c r="AQ64" s="26">
        <v>0</v>
      </c>
      <c r="AR64" s="26">
        <v>0</v>
      </c>
      <c r="AS64" s="26">
        <v>0</v>
      </c>
      <c r="AT64" s="26">
        <v>0</v>
      </c>
      <c r="AU64" s="26">
        <v>0</v>
      </c>
      <c r="AV64" s="26">
        <v>0</v>
      </c>
      <c r="AW64" s="26">
        <v>0</v>
      </c>
      <c r="AX64" s="26">
        <v>0</v>
      </c>
      <c r="AY64" s="26">
        <v>0</v>
      </c>
      <c r="AZ64" s="26">
        <v>0</v>
      </c>
      <c r="BA64" s="26">
        <v>0</v>
      </c>
      <c r="BB64" s="26">
        <v>1</v>
      </c>
      <c r="BC64" s="26">
        <v>0</v>
      </c>
      <c r="BD64" s="26">
        <v>5</v>
      </c>
      <c r="BE64" s="26">
        <v>0</v>
      </c>
      <c r="BF64" s="26">
        <v>0</v>
      </c>
      <c r="BG64" s="26">
        <v>0</v>
      </c>
      <c r="BH64" s="26">
        <v>1</v>
      </c>
      <c r="BI64" s="26">
        <v>0</v>
      </c>
      <c r="BJ64" s="26">
        <v>3</v>
      </c>
      <c r="BK64" s="26">
        <v>0</v>
      </c>
      <c r="BL64" s="26">
        <v>0</v>
      </c>
      <c r="BM64" s="26">
        <v>0</v>
      </c>
      <c r="BN64" s="26">
        <v>0</v>
      </c>
      <c r="BO64" s="26">
        <v>0</v>
      </c>
      <c r="BP64" s="26">
        <v>0</v>
      </c>
      <c r="BQ64" s="26">
        <v>0</v>
      </c>
      <c r="BR64" s="26">
        <v>0</v>
      </c>
      <c r="BS64" s="26">
        <v>0</v>
      </c>
      <c r="BT64" s="26">
        <v>0</v>
      </c>
      <c r="BU64" s="25">
        <f t="shared" si="1"/>
        <v>10</v>
      </c>
      <c r="BV64">
        <f t="shared" si="2"/>
        <v>10</v>
      </c>
    </row>
    <row r="65" spans="1:74" x14ac:dyDescent="0.3">
      <c r="A65" s="76">
        <v>45031</v>
      </c>
      <c r="B65" s="66">
        <v>2</v>
      </c>
      <c r="C65">
        <v>1</v>
      </c>
      <c r="D65" s="66">
        <v>1</v>
      </c>
      <c r="E65" t="s">
        <v>298</v>
      </c>
      <c r="F65" s="5">
        <v>2</v>
      </c>
      <c r="G65" s="5">
        <v>0</v>
      </c>
      <c r="H65" s="5">
        <v>1</v>
      </c>
      <c r="I65" s="5">
        <v>0</v>
      </c>
      <c r="J65" s="5">
        <v>0</v>
      </c>
      <c r="K65" s="5">
        <v>0</v>
      </c>
      <c r="L65" s="5">
        <v>4</v>
      </c>
      <c r="M65" s="5">
        <v>0</v>
      </c>
      <c r="N65" s="5">
        <v>0</v>
      </c>
      <c r="O65" s="5">
        <v>4</v>
      </c>
      <c r="P65" s="5">
        <v>0</v>
      </c>
      <c r="Q65" s="5">
        <v>2</v>
      </c>
      <c r="R65" s="5">
        <v>0</v>
      </c>
      <c r="S65" s="5">
        <v>1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31">
        <f t="shared" si="6"/>
        <v>14</v>
      </c>
      <c r="Z65" s="30">
        <v>2</v>
      </c>
      <c r="AA65" s="30">
        <v>0</v>
      </c>
      <c r="AB65" s="30">
        <v>0</v>
      </c>
      <c r="AC65" s="30">
        <v>0</v>
      </c>
      <c r="AD65" s="30">
        <v>10</v>
      </c>
      <c r="AE65" s="30">
        <v>0</v>
      </c>
      <c r="AF65" s="30">
        <v>0</v>
      </c>
      <c r="AG65" s="30">
        <v>6</v>
      </c>
      <c r="AH65" s="30">
        <v>0</v>
      </c>
      <c r="AI65" s="30">
        <v>1</v>
      </c>
      <c r="AJ65" s="30">
        <v>0</v>
      </c>
      <c r="AK65" s="42">
        <f t="shared" si="7"/>
        <v>19</v>
      </c>
      <c r="AL65" s="28">
        <v>0</v>
      </c>
      <c r="AM65" s="28">
        <v>0</v>
      </c>
      <c r="AN65" s="28">
        <v>0</v>
      </c>
      <c r="AO65" s="28">
        <v>0</v>
      </c>
      <c r="AP65" s="44">
        <f t="shared" si="3"/>
        <v>0</v>
      </c>
      <c r="AQ65" s="26">
        <v>0</v>
      </c>
      <c r="AR65" s="26">
        <v>0</v>
      </c>
      <c r="AS65" s="26">
        <v>0</v>
      </c>
      <c r="AT65" s="26">
        <v>0</v>
      </c>
      <c r="AU65" s="26">
        <v>0</v>
      </c>
      <c r="AV65" s="26">
        <v>0</v>
      </c>
      <c r="AW65" s="26">
        <v>0</v>
      </c>
      <c r="AX65" s="26">
        <v>0</v>
      </c>
      <c r="AY65" s="26">
        <v>0</v>
      </c>
      <c r="AZ65" s="26">
        <v>0</v>
      </c>
      <c r="BA65" s="26">
        <v>0</v>
      </c>
      <c r="BB65" s="26">
        <v>0</v>
      </c>
      <c r="BC65" s="26">
        <v>0</v>
      </c>
      <c r="BD65" s="26">
        <v>0</v>
      </c>
      <c r="BE65" s="26">
        <v>0</v>
      </c>
      <c r="BF65" s="26">
        <v>0</v>
      </c>
      <c r="BG65" s="26">
        <v>0</v>
      </c>
      <c r="BH65" s="26">
        <v>0</v>
      </c>
      <c r="BI65" s="26">
        <v>0</v>
      </c>
      <c r="BJ65" s="26">
        <v>0</v>
      </c>
      <c r="BK65" s="26">
        <v>0</v>
      </c>
      <c r="BL65" s="26">
        <v>0</v>
      </c>
      <c r="BM65" s="26">
        <v>0</v>
      </c>
      <c r="BN65" s="26">
        <v>0</v>
      </c>
      <c r="BO65" s="26">
        <v>0</v>
      </c>
      <c r="BP65" s="26">
        <v>0</v>
      </c>
      <c r="BQ65" s="26">
        <v>0</v>
      </c>
      <c r="BR65" s="26">
        <v>0</v>
      </c>
      <c r="BS65" s="26">
        <v>0</v>
      </c>
      <c r="BT65" s="26">
        <v>0</v>
      </c>
      <c r="BU65" s="25">
        <f t="shared" si="1"/>
        <v>0</v>
      </c>
      <c r="BV65">
        <f t="shared" si="2"/>
        <v>33</v>
      </c>
    </row>
    <row r="66" spans="1:74" x14ac:dyDescent="0.3">
      <c r="A66" s="76">
        <v>45031</v>
      </c>
      <c r="B66" s="66">
        <v>2</v>
      </c>
      <c r="C66">
        <v>1</v>
      </c>
      <c r="D66" s="66">
        <v>2</v>
      </c>
      <c r="E66" t="s">
        <v>298</v>
      </c>
      <c r="F66" s="5">
        <v>2</v>
      </c>
      <c r="G66" s="5">
        <v>0</v>
      </c>
      <c r="H66" s="5">
        <v>3</v>
      </c>
      <c r="I66" s="5">
        <v>0</v>
      </c>
      <c r="J66" s="5">
        <v>1</v>
      </c>
      <c r="K66" s="5">
        <v>0</v>
      </c>
      <c r="L66" s="5">
        <v>6</v>
      </c>
      <c r="M66" s="5">
        <v>0</v>
      </c>
      <c r="N66" s="5">
        <v>0</v>
      </c>
      <c r="O66" s="5">
        <v>1</v>
      </c>
      <c r="P66" s="5">
        <v>0</v>
      </c>
      <c r="Q66" s="5">
        <v>1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31">
        <f t="shared" si="6"/>
        <v>14</v>
      </c>
      <c r="Z66" s="30">
        <v>2</v>
      </c>
      <c r="AA66" s="30">
        <v>0</v>
      </c>
      <c r="AB66" s="30">
        <v>0</v>
      </c>
      <c r="AC66" s="30">
        <v>0</v>
      </c>
      <c r="AD66" s="30">
        <v>8</v>
      </c>
      <c r="AE66" s="30">
        <v>0</v>
      </c>
      <c r="AF66" s="30">
        <v>0</v>
      </c>
      <c r="AG66" s="30">
        <v>4</v>
      </c>
      <c r="AH66" s="30">
        <v>0</v>
      </c>
      <c r="AI66" s="30">
        <v>1</v>
      </c>
      <c r="AJ66" s="30">
        <v>0</v>
      </c>
      <c r="AK66" s="42">
        <f t="shared" si="7"/>
        <v>15</v>
      </c>
      <c r="AL66" s="28">
        <v>0</v>
      </c>
      <c r="AM66" s="28">
        <v>0</v>
      </c>
      <c r="AN66" s="28">
        <v>0</v>
      </c>
      <c r="AO66" s="28">
        <v>0</v>
      </c>
      <c r="AP66" s="44">
        <f t="shared" si="3"/>
        <v>0</v>
      </c>
      <c r="AQ66" s="26">
        <v>0</v>
      </c>
      <c r="AR66" s="26">
        <v>0</v>
      </c>
      <c r="AS66" s="26">
        <v>0</v>
      </c>
      <c r="AT66" s="26">
        <v>0</v>
      </c>
      <c r="AU66" s="26">
        <v>0</v>
      </c>
      <c r="AV66" s="26">
        <v>0</v>
      </c>
      <c r="AW66" s="26">
        <v>0</v>
      </c>
      <c r="AX66" s="26">
        <v>0</v>
      </c>
      <c r="AY66" s="26">
        <v>0</v>
      </c>
      <c r="AZ66" s="26">
        <v>0</v>
      </c>
      <c r="BA66" s="26">
        <v>0</v>
      </c>
      <c r="BB66" s="26">
        <v>0</v>
      </c>
      <c r="BC66" s="26">
        <v>0</v>
      </c>
      <c r="BD66" s="26">
        <v>0</v>
      </c>
      <c r="BE66" s="26">
        <v>0</v>
      </c>
      <c r="BF66" s="26">
        <v>0</v>
      </c>
      <c r="BG66" s="26">
        <v>0</v>
      </c>
      <c r="BH66" s="26">
        <v>0</v>
      </c>
      <c r="BI66" s="26">
        <v>0</v>
      </c>
      <c r="BJ66" s="26">
        <v>0</v>
      </c>
      <c r="BK66" s="26">
        <v>0</v>
      </c>
      <c r="BL66" s="26">
        <v>0</v>
      </c>
      <c r="BM66" s="26">
        <v>0</v>
      </c>
      <c r="BN66" s="26">
        <v>0</v>
      </c>
      <c r="BO66" s="26">
        <v>0</v>
      </c>
      <c r="BP66" s="26">
        <v>0</v>
      </c>
      <c r="BQ66" s="26">
        <v>0</v>
      </c>
      <c r="BR66" s="26">
        <v>0</v>
      </c>
      <c r="BS66" s="26">
        <v>0</v>
      </c>
      <c r="BT66" s="26">
        <v>0</v>
      </c>
      <c r="BU66" s="25">
        <f t="shared" si="1"/>
        <v>0</v>
      </c>
      <c r="BV66">
        <f t="shared" si="2"/>
        <v>29</v>
      </c>
    </row>
    <row r="67" spans="1:74" x14ac:dyDescent="0.3">
      <c r="A67" s="76">
        <v>45035</v>
      </c>
      <c r="B67" s="66">
        <v>2</v>
      </c>
      <c r="C67">
        <v>2</v>
      </c>
      <c r="D67" s="66">
        <v>1</v>
      </c>
      <c r="E67" t="s">
        <v>293</v>
      </c>
      <c r="F67" s="5">
        <v>1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2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31">
        <f t="shared" si="6"/>
        <v>3</v>
      </c>
      <c r="Z67" s="30">
        <v>1</v>
      </c>
      <c r="AA67" s="30">
        <v>0</v>
      </c>
      <c r="AB67" s="30">
        <v>0</v>
      </c>
      <c r="AC67" s="30">
        <v>0</v>
      </c>
      <c r="AD67" s="30">
        <v>3</v>
      </c>
      <c r="AE67" s="30">
        <v>0</v>
      </c>
      <c r="AF67" s="30">
        <v>0</v>
      </c>
      <c r="AG67" s="30">
        <v>3</v>
      </c>
      <c r="AH67" s="30">
        <v>0</v>
      </c>
      <c r="AI67" s="30">
        <v>0</v>
      </c>
      <c r="AJ67" s="30">
        <v>0</v>
      </c>
      <c r="AK67" s="42">
        <f t="shared" si="7"/>
        <v>7</v>
      </c>
      <c r="AL67" s="28">
        <v>0</v>
      </c>
      <c r="AM67" s="28">
        <v>0</v>
      </c>
      <c r="AN67" s="28">
        <v>0</v>
      </c>
      <c r="AO67" s="28">
        <v>0</v>
      </c>
      <c r="AP67" s="44">
        <f t="shared" si="3"/>
        <v>0</v>
      </c>
      <c r="AQ67" s="26">
        <v>0</v>
      </c>
      <c r="AR67" s="26">
        <v>0</v>
      </c>
      <c r="AS67" s="26">
        <v>0</v>
      </c>
      <c r="AT67" s="26">
        <v>0</v>
      </c>
      <c r="AU67" s="26">
        <v>0</v>
      </c>
      <c r="AV67" s="26">
        <v>0</v>
      </c>
      <c r="AW67" s="26">
        <v>0</v>
      </c>
      <c r="AX67" s="26">
        <v>0</v>
      </c>
      <c r="AY67" s="26">
        <v>0</v>
      </c>
      <c r="AZ67" s="26">
        <v>0</v>
      </c>
      <c r="BA67" s="26">
        <v>0</v>
      </c>
      <c r="BB67" s="26">
        <v>0</v>
      </c>
      <c r="BC67" s="26">
        <v>0</v>
      </c>
      <c r="BD67" s="26">
        <v>0</v>
      </c>
      <c r="BE67" s="26">
        <v>0</v>
      </c>
      <c r="BF67" s="26">
        <v>0</v>
      </c>
      <c r="BG67" s="26">
        <v>0</v>
      </c>
      <c r="BH67" s="26">
        <v>0</v>
      </c>
      <c r="BI67" s="26">
        <v>0</v>
      </c>
      <c r="BJ67" s="26">
        <v>0</v>
      </c>
      <c r="BK67" s="26">
        <v>0</v>
      </c>
      <c r="BL67" s="26">
        <v>0</v>
      </c>
      <c r="BM67" s="26">
        <v>0</v>
      </c>
      <c r="BN67" s="26">
        <v>0</v>
      </c>
      <c r="BO67" s="26">
        <v>0</v>
      </c>
      <c r="BP67" s="26">
        <v>0</v>
      </c>
      <c r="BQ67" s="26">
        <v>0</v>
      </c>
      <c r="BR67" s="26">
        <v>0</v>
      </c>
      <c r="BS67" s="26">
        <v>0</v>
      </c>
      <c r="BT67" s="26">
        <v>0</v>
      </c>
      <c r="BU67" s="25">
        <f t="shared" ref="BU67:BU89" si="11">SUM(AQ67:BT67)</f>
        <v>0</v>
      </c>
      <c r="BV67">
        <f t="shared" si="2"/>
        <v>10</v>
      </c>
    </row>
    <row r="68" spans="1:74" x14ac:dyDescent="0.3">
      <c r="A68" s="76">
        <v>45035</v>
      </c>
      <c r="B68" s="66">
        <v>2</v>
      </c>
      <c r="C68">
        <v>2</v>
      </c>
      <c r="D68" s="66">
        <v>2</v>
      </c>
      <c r="E68" t="s">
        <v>293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1</v>
      </c>
      <c r="W68" s="5">
        <v>0</v>
      </c>
      <c r="X68" s="5">
        <v>0</v>
      </c>
      <c r="Y68" s="31">
        <f t="shared" si="6"/>
        <v>1</v>
      </c>
      <c r="Z68" s="30">
        <v>0</v>
      </c>
      <c r="AA68" s="30">
        <v>0</v>
      </c>
      <c r="AB68" s="30">
        <v>0</v>
      </c>
      <c r="AC68" s="30">
        <v>0</v>
      </c>
      <c r="AD68" s="30">
        <v>0</v>
      </c>
      <c r="AE68" s="30">
        <v>0</v>
      </c>
      <c r="AF68" s="30">
        <v>0</v>
      </c>
      <c r="AG68" s="30">
        <v>0</v>
      </c>
      <c r="AH68" s="30">
        <v>0</v>
      </c>
      <c r="AI68" s="30">
        <v>0</v>
      </c>
      <c r="AJ68" s="30">
        <v>0</v>
      </c>
      <c r="AK68" s="42">
        <f t="shared" si="7"/>
        <v>0</v>
      </c>
      <c r="AL68" s="28">
        <v>0</v>
      </c>
      <c r="AM68" s="28">
        <v>0</v>
      </c>
      <c r="AN68" s="28">
        <v>0</v>
      </c>
      <c r="AO68" s="28">
        <v>0</v>
      </c>
      <c r="AP68" s="44">
        <f t="shared" ref="AP68:AP102" si="12">SUM(AL68:AO68)</f>
        <v>0</v>
      </c>
      <c r="AQ68" s="26">
        <v>0</v>
      </c>
      <c r="AR68" s="26">
        <v>0</v>
      </c>
      <c r="AS68" s="26">
        <v>0</v>
      </c>
      <c r="AT68" s="26">
        <v>0</v>
      </c>
      <c r="AU68" s="26">
        <v>0</v>
      </c>
      <c r="AV68" s="26">
        <v>0</v>
      </c>
      <c r="AW68" s="26">
        <v>0</v>
      </c>
      <c r="AX68" s="26">
        <v>0</v>
      </c>
      <c r="AY68" s="26">
        <v>0</v>
      </c>
      <c r="AZ68" s="26">
        <v>0</v>
      </c>
      <c r="BA68" s="26">
        <v>0</v>
      </c>
      <c r="BB68" s="26">
        <v>0</v>
      </c>
      <c r="BC68" s="26">
        <v>0</v>
      </c>
      <c r="BD68" s="26">
        <v>0</v>
      </c>
      <c r="BE68" s="26">
        <v>0</v>
      </c>
      <c r="BF68" s="26">
        <v>0</v>
      </c>
      <c r="BG68" s="26">
        <v>0</v>
      </c>
      <c r="BH68" s="26">
        <v>0</v>
      </c>
      <c r="BI68" s="26">
        <v>0</v>
      </c>
      <c r="BJ68" s="26">
        <v>0</v>
      </c>
      <c r="BK68" s="26">
        <v>0</v>
      </c>
      <c r="BL68" s="26">
        <v>0</v>
      </c>
      <c r="BM68" s="26">
        <v>0</v>
      </c>
      <c r="BN68" s="26">
        <v>0</v>
      </c>
      <c r="BO68" s="26">
        <v>0</v>
      </c>
      <c r="BP68" s="26">
        <v>0</v>
      </c>
      <c r="BQ68" s="26">
        <v>0</v>
      </c>
      <c r="BR68" s="26">
        <v>0</v>
      </c>
      <c r="BS68" s="26">
        <v>0</v>
      </c>
      <c r="BT68" s="26">
        <v>0</v>
      </c>
      <c r="BU68" s="25">
        <f t="shared" si="11"/>
        <v>0</v>
      </c>
      <c r="BV68">
        <f t="shared" si="2"/>
        <v>1</v>
      </c>
    </row>
    <row r="69" spans="1:74" x14ac:dyDescent="0.3">
      <c r="A69" s="76">
        <v>45036</v>
      </c>
      <c r="B69" s="66">
        <v>2</v>
      </c>
      <c r="C69">
        <v>1</v>
      </c>
      <c r="D69" s="66">
        <v>1</v>
      </c>
      <c r="E69" t="s">
        <v>50</v>
      </c>
      <c r="F69" s="5">
        <v>1</v>
      </c>
      <c r="G69" s="5">
        <v>0</v>
      </c>
      <c r="H69" s="5">
        <v>0</v>
      </c>
      <c r="I69" s="5">
        <v>0</v>
      </c>
      <c r="J69" s="5">
        <v>1</v>
      </c>
      <c r="K69" s="5">
        <v>0</v>
      </c>
      <c r="L69" s="5">
        <v>6</v>
      </c>
      <c r="M69" s="5">
        <v>0</v>
      </c>
      <c r="N69" s="5">
        <v>0</v>
      </c>
      <c r="O69" s="5">
        <v>1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31">
        <f t="shared" ref="Y69:Y102" si="13">SUM(F69:X69)</f>
        <v>9</v>
      </c>
      <c r="Z69" s="30">
        <v>0</v>
      </c>
      <c r="AA69" s="30">
        <v>0</v>
      </c>
      <c r="AB69" s="30">
        <v>0</v>
      </c>
      <c r="AC69" s="30">
        <v>0</v>
      </c>
      <c r="AD69" s="30">
        <v>8</v>
      </c>
      <c r="AE69" s="30">
        <v>0</v>
      </c>
      <c r="AF69" s="30">
        <v>0</v>
      </c>
      <c r="AG69" s="30">
        <v>5</v>
      </c>
      <c r="AH69" s="30">
        <v>0</v>
      </c>
      <c r="AI69" s="30">
        <v>2</v>
      </c>
      <c r="AJ69" s="30">
        <v>0</v>
      </c>
      <c r="AK69" s="42">
        <f t="shared" si="7"/>
        <v>15</v>
      </c>
      <c r="AL69" s="28">
        <v>0</v>
      </c>
      <c r="AM69" s="28">
        <v>0</v>
      </c>
      <c r="AN69" s="28">
        <v>0</v>
      </c>
      <c r="AO69" s="28">
        <v>0</v>
      </c>
      <c r="AP69" s="44">
        <f t="shared" si="12"/>
        <v>0</v>
      </c>
      <c r="AQ69" s="26">
        <v>0</v>
      </c>
      <c r="AR69" s="26">
        <v>0</v>
      </c>
      <c r="AS69" s="26">
        <v>0</v>
      </c>
      <c r="AT69" s="26">
        <v>0</v>
      </c>
      <c r="AU69" s="26">
        <v>0</v>
      </c>
      <c r="AV69" s="26">
        <v>0</v>
      </c>
      <c r="AW69" s="26">
        <v>0</v>
      </c>
      <c r="AX69" s="26">
        <v>0</v>
      </c>
      <c r="AY69" s="26">
        <v>0</v>
      </c>
      <c r="AZ69" s="26">
        <v>0</v>
      </c>
      <c r="BA69" s="26">
        <v>2</v>
      </c>
      <c r="BB69" s="26">
        <v>0</v>
      </c>
      <c r="BC69" s="26">
        <v>0</v>
      </c>
      <c r="BD69" s="26">
        <v>0</v>
      </c>
      <c r="BE69" s="26">
        <v>0</v>
      </c>
      <c r="BF69" s="26">
        <v>0</v>
      </c>
      <c r="BG69" s="26">
        <v>0</v>
      </c>
      <c r="BH69" s="26">
        <v>0</v>
      </c>
      <c r="BI69" s="26">
        <v>0</v>
      </c>
      <c r="BJ69" s="26">
        <v>0</v>
      </c>
      <c r="BK69" s="26">
        <v>0</v>
      </c>
      <c r="BL69" s="26">
        <v>0</v>
      </c>
      <c r="BM69" s="26">
        <v>0</v>
      </c>
      <c r="BN69" s="26">
        <v>0</v>
      </c>
      <c r="BO69" s="26">
        <v>0</v>
      </c>
      <c r="BP69" s="26">
        <v>0</v>
      </c>
      <c r="BQ69" s="26">
        <v>0</v>
      </c>
      <c r="BR69" s="26">
        <v>2</v>
      </c>
      <c r="BS69" s="26">
        <v>0</v>
      </c>
      <c r="BT69" s="26">
        <v>0</v>
      </c>
      <c r="BU69" s="25">
        <f t="shared" si="11"/>
        <v>4</v>
      </c>
      <c r="BV69">
        <f t="shared" ref="BV69:BV89" si="14">SUM(BU69,AP69,AK69,Y69)</f>
        <v>28</v>
      </c>
    </row>
    <row r="70" spans="1:74" x14ac:dyDescent="0.3">
      <c r="A70" s="76">
        <v>45036</v>
      </c>
      <c r="B70" s="66">
        <v>2</v>
      </c>
      <c r="C70">
        <v>1</v>
      </c>
      <c r="D70" s="66">
        <v>2</v>
      </c>
      <c r="E70" t="s">
        <v>50</v>
      </c>
      <c r="F70" s="5">
        <v>0</v>
      </c>
      <c r="G70" s="5">
        <v>0</v>
      </c>
      <c r="H70" s="5">
        <v>1</v>
      </c>
      <c r="I70" s="5">
        <v>0</v>
      </c>
      <c r="J70" s="5">
        <v>0</v>
      </c>
      <c r="K70" s="5">
        <v>0</v>
      </c>
      <c r="L70" s="5">
        <v>5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1</v>
      </c>
      <c r="W70" s="5">
        <v>0</v>
      </c>
      <c r="X70" s="5">
        <v>0</v>
      </c>
      <c r="Y70" s="31">
        <f t="shared" si="13"/>
        <v>7</v>
      </c>
      <c r="Z70" s="30">
        <v>0</v>
      </c>
      <c r="AA70" s="30">
        <v>0</v>
      </c>
      <c r="AB70" s="30">
        <v>0</v>
      </c>
      <c r="AC70" s="30">
        <v>0</v>
      </c>
      <c r="AD70" s="30">
        <v>5</v>
      </c>
      <c r="AE70" s="30">
        <v>0</v>
      </c>
      <c r="AF70" s="30">
        <v>0</v>
      </c>
      <c r="AG70" s="30">
        <v>2</v>
      </c>
      <c r="AH70" s="30">
        <v>0</v>
      </c>
      <c r="AI70" s="30">
        <v>0</v>
      </c>
      <c r="AJ70" s="30">
        <v>0</v>
      </c>
      <c r="AK70" s="42">
        <f t="shared" si="7"/>
        <v>7</v>
      </c>
      <c r="AL70" s="28">
        <v>0</v>
      </c>
      <c r="AM70" s="28">
        <v>0</v>
      </c>
      <c r="AN70" s="28">
        <v>0</v>
      </c>
      <c r="AO70" s="28">
        <v>0</v>
      </c>
      <c r="AP70" s="44">
        <f t="shared" si="12"/>
        <v>0</v>
      </c>
      <c r="AQ70" s="26">
        <v>0</v>
      </c>
      <c r="AR70" s="26">
        <v>0</v>
      </c>
      <c r="AS70" s="26">
        <v>0</v>
      </c>
      <c r="AT70" s="26">
        <v>0</v>
      </c>
      <c r="AU70" s="26">
        <v>0</v>
      </c>
      <c r="AV70" s="26">
        <v>0</v>
      </c>
      <c r="AW70" s="26">
        <v>0</v>
      </c>
      <c r="AX70" s="26">
        <v>0</v>
      </c>
      <c r="AY70" s="26">
        <v>0</v>
      </c>
      <c r="AZ70" s="26">
        <v>0</v>
      </c>
      <c r="BA70" s="26">
        <v>0</v>
      </c>
      <c r="BB70" s="26">
        <v>0</v>
      </c>
      <c r="BC70" s="26">
        <v>0</v>
      </c>
      <c r="BD70" s="26">
        <v>0</v>
      </c>
      <c r="BE70" s="26">
        <v>0</v>
      </c>
      <c r="BF70" s="26">
        <v>0</v>
      </c>
      <c r="BG70" s="26">
        <v>0</v>
      </c>
      <c r="BH70" s="26">
        <v>0</v>
      </c>
      <c r="BI70" s="26">
        <v>0</v>
      </c>
      <c r="BJ70" s="26">
        <v>0</v>
      </c>
      <c r="BK70" s="26">
        <v>0</v>
      </c>
      <c r="BL70" s="26">
        <v>0</v>
      </c>
      <c r="BM70" s="26">
        <v>0</v>
      </c>
      <c r="BN70" s="26">
        <v>0</v>
      </c>
      <c r="BO70" s="26">
        <v>0</v>
      </c>
      <c r="BP70" s="26">
        <v>0</v>
      </c>
      <c r="BQ70" s="26">
        <v>0</v>
      </c>
      <c r="BR70" s="26">
        <v>0</v>
      </c>
      <c r="BS70" s="26">
        <v>0</v>
      </c>
      <c r="BT70" s="26">
        <v>0</v>
      </c>
      <c r="BU70" s="25">
        <f t="shared" si="11"/>
        <v>0</v>
      </c>
      <c r="BV70">
        <f t="shared" si="14"/>
        <v>14</v>
      </c>
    </row>
    <row r="71" spans="1:74" x14ac:dyDescent="0.3">
      <c r="A71" s="76">
        <v>45038</v>
      </c>
      <c r="B71" s="66">
        <v>2</v>
      </c>
      <c r="C71">
        <v>2</v>
      </c>
      <c r="D71" s="66">
        <v>1</v>
      </c>
      <c r="E71" t="s">
        <v>293</v>
      </c>
      <c r="F71" s="5">
        <v>1</v>
      </c>
      <c r="G71" s="5">
        <v>0</v>
      </c>
      <c r="H71" s="5">
        <v>2</v>
      </c>
      <c r="I71" s="5">
        <v>0</v>
      </c>
      <c r="J71" s="5">
        <v>0</v>
      </c>
      <c r="K71" s="5">
        <v>0</v>
      </c>
      <c r="L71" s="5">
        <v>5</v>
      </c>
      <c r="M71" s="5">
        <v>0</v>
      </c>
      <c r="N71" s="5">
        <v>0</v>
      </c>
      <c r="O71" s="5">
        <v>1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31">
        <f t="shared" si="13"/>
        <v>9</v>
      </c>
      <c r="Z71" s="30">
        <v>1</v>
      </c>
      <c r="AA71" s="30">
        <v>0</v>
      </c>
      <c r="AB71" s="30">
        <v>0</v>
      </c>
      <c r="AC71" s="30">
        <v>0</v>
      </c>
      <c r="AD71" s="30">
        <v>8</v>
      </c>
      <c r="AE71" s="30">
        <v>0</v>
      </c>
      <c r="AF71" s="30">
        <v>0</v>
      </c>
      <c r="AG71" s="30">
        <v>1</v>
      </c>
      <c r="AH71" s="30">
        <v>0</v>
      </c>
      <c r="AI71" s="30">
        <v>0</v>
      </c>
      <c r="AJ71" s="30">
        <v>0</v>
      </c>
      <c r="AK71" s="42">
        <f t="shared" si="7"/>
        <v>10</v>
      </c>
      <c r="AL71" s="28">
        <v>0</v>
      </c>
      <c r="AM71" s="28">
        <v>0</v>
      </c>
      <c r="AN71" s="28">
        <v>0</v>
      </c>
      <c r="AO71" s="28">
        <v>0</v>
      </c>
      <c r="AP71" s="44">
        <f t="shared" si="12"/>
        <v>0</v>
      </c>
      <c r="AQ71" s="26">
        <v>0</v>
      </c>
      <c r="AR71" s="26">
        <v>0</v>
      </c>
      <c r="AS71" s="26">
        <v>0</v>
      </c>
      <c r="AT71" s="26">
        <v>0</v>
      </c>
      <c r="AU71" s="26">
        <v>0</v>
      </c>
      <c r="AV71" s="26">
        <v>0</v>
      </c>
      <c r="AW71" s="26">
        <v>0</v>
      </c>
      <c r="AX71" s="26">
        <v>0</v>
      </c>
      <c r="AY71" s="26">
        <v>0</v>
      </c>
      <c r="AZ71" s="26">
        <v>0</v>
      </c>
      <c r="BA71" s="26">
        <v>0</v>
      </c>
      <c r="BB71" s="26">
        <v>0</v>
      </c>
      <c r="BC71" s="26">
        <v>0</v>
      </c>
      <c r="BD71" s="26">
        <v>0</v>
      </c>
      <c r="BE71" s="26">
        <v>0</v>
      </c>
      <c r="BF71" s="26">
        <v>0</v>
      </c>
      <c r="BG71" s="26">
        <v>0</v>
      </c>
      <c r="BH71" s="26">
        <v>0</v>
      </c>
      <c r="BI71" s="26">
        <v>0</v>
      </c>
      <c r="BJ71" s="26">
        <v>0</v>
      </c>
      <c r="BK71" s="26">
        <v>0</v>
      </c>
      <c r="BL71" s="26">
        <v>0</v>
      </c>
      <c r="BM71" s="26">
        <v>0</v>
      </c>
      <c r="BN71" s="26">
        <v>0</v>
      </c>
      <c r="BO71" s="26">
        <v>0</v>
      </c>
      <c r="BP71" s="26">
        <v>0</v>
      </c>
      <c r="BQ71" s="26">
        <v>0</v>
      </c>
      <c r="BR71" s="26">
        <v>0</v>
      </c>
      <c r="BS71" s="26">
        <v>0</v>
      </c>
      <c r="BT71" s="26">
        <v>0</v>
      </c>
      <c r="BU71" s="25">
        <f t="shared" si="11"/>
        <v>0</v>
      </c>
      <c r="BV71">
        <f t="shared" si="14"/>
        <v>19</v>
      </c>
    </row>
    <row r="72" spans="1:74" x14ac:dyDescent="0.3">
      <c r="A72" s="76">
        <v>45038</v>
      </c>
      <c r="B72" s="66">
        <v>2</v>
      </c>
      <c r="C72">
        <v>2</v>
      </c>
      <c r="D72" s="66">
        <v>2</v>
      </c>
      <c r="E72" t="s">
        <v>293</v>
      </c>
      <c r="F72" s="5">
        <v>0</v>
      </c>
      <c r="G72" s="5">
        <v>0</v>
      </c>
      <c r="H72" s="5">
        <v>3</v>
      </c>
      <c r="I72" s="5">
        <v>0</v>
      </c>
      <c r="J72" s="5">
        <v>0</v>
      </c>
      <c r="K72" s="5">
        <v>0</v>
      </c>
      <c r="L72" s="5">
        <v>3</v>
      </c>
      <c r="M72" s="5">
        <v>0</v>
      </c>
      <c r="N72" s="5">
        <v>0</v>
      </c>
      <c r="O72" s="5">
        <v>1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31">
        <f t="shared" si="13"/>
        <v>7</v>
      </c>
      <c r="Z72" s="30">
        <v>2</v>
      </c>
      <c r="AA72" s="30">
        <v>0</v>
      </c>
      <c r="AB72" s="30">
        <v>0</v>
      </c>
      <c r="AC72" s="30">
        <v>0</v>
      </c>
      <c r="AD72" s="30">
        <v>11</v>
      </c>
      <c r="AE72" s="30">
        <v>0</v>
      </c>
      <c r="AF72" s="30">
        <v>0</v>
      </c>
      <c r="AG72" s="30">
        <v>6</v>
      </c>
      <c r="AH72" s="30">
        <v>0</v>
      </c>
      <c r="AI72" s="30">
        <v>1</v>
      </c>
      <c r="AJ72" s="30">
        <v>0</v>
      </c>
      <c r="AK72" s="42">
        <f t="shared" si="7"/>
        <v>20</v>
      </c>
      <c r="AL72" s="28">
        <v>0</v>
      </c>
      <c r="AM72" s="28">
        <v>0</v>
      </c>
      <c r="AN72" s="28">
        <v>0</v>
      </c>
      <c r="AO72" s="28">
        <v>0</v>
      </c>
      <c r="AP72" s="44">
        <f t="shared" si="12"/>
        <v>0</v>
      </c>
      <c r="AQ72" s="26">
        <v>0</v>
      </c>
      <c r="AR72" s="26">
        <v>0</v>
      </c>
      <c r="AS72" s="26">
        <v>0</v>
      </c>
      <c r="AT72" s="26">
        <v>0</v>
      </c>
      <c r="AU72" s="26">
        <v>0</v>
      </c>
      <c r="AV72" s="26">
        <v>0</v>
      </c>
      <c r="AW72" s="26">
        <v>0</v>
      </c>
      <c r="AX72" s="26">
        <v>0</v>
      </c>
      <c r="AY72" s="26">
        <v>0</v>
      </c>
      <c r="AZ72" s="26">
        <v>0</v>
      </c>
      <c r="BA72" s="26">
        <v>0</v>
      </c>
      <c r="BB72" s="26">
        <v>0</v>
      </c>
      <c r="BC72" s="26">
        <v>0</v>
      </c>
      <c r="BD72" s="26">
        <v>0</v>
      </c>
      <c r="BE72" s="26">
        <v>0</v>
      </c>
      <c r="BF72" s="26">
        <v>0</v>
      </c>
      <c r="BG72" s="26">
        <v>0</v>
      </c>
      <c r="BH72" s="26">
        <v>0</v>
      </c>
      <c r="BI72" s="26">
        <v>0</v>
      </c>
      <c r="BJ72" s="26">
        <v>0</v>
      </c>
      <c r="BK72" s="26">
        <v>0</v>
      </c>
      <c r="BL72" s="26">
        <v>0</v>
      </c>
      <c r="BM72" s="26">
        <v>0</v>
      </c>
      <c r="BN72" s="26">
        <v>0</v>
      </c>
      <c r="BO72" s="26">
        <v>0</v>
      </c>
      <c r="BP72" s="26">
        <v>0</v>
      </c>
      <c r="BQ72" s="26">
        <v>0</v>
      </c>
      <c r="BR72" s="26">
        <v>0</v>
      </c>
      <c r="BS72" s="26">
        <v>0</v>
      </c>
      <c r="BT72" s="26">
        <v>0</v>
      </c>
      <c r="BU72" s="25">
        <f t="shared" si="11"/>
        <v>0</v>
      </c>
      <c r="BV72">
        <f t="shared" si="14"/>
        <v>27</v>
      </c>
    </row>
    <row r="73" spans="1:74" x14ac:dyDescent="0.3">
      <c r="A73" s="76">
        <v>45040</v>
      </c>
      <c r="B73" s="66">
        <v>2</v>
      </c>
      <c r="C73">
        <v>1</v>
      </c>
      <c r="D73" s="66">
        <v>1</v>
      </c>
      <c r="E73" t="s">
        <v>294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31">
        <f t="shared" si="13"/>
        <v>0</v>
      </c>
      <c r="Z73" s="30">
        <v>0</v>
      </c>
      <c r="AA73" s="30">
        <v>0</v>
      </c>
      <c r="AB73" s="30">
        <v>0</v>
      </c>
      <c r="AC73" s="30">
        <v>0</v>
      </c>
      <c r="AD73" s="30">
        <v>0</v>
      </c>
      <c r="AE73" s="30">
        <v>0</v>
      </c>
      <c r="AF73" s="30">
        <v>0</v>
      </c>
      <c r="AG73" s="30">
        <v>0</v>
      </c>
      <c r="AH73" s="30">
        <v>0</v>
      </c>
      <c r="AI73" s="30">
        <v>0</v>
      </c>
      <c r="AJ73" s="30">
        <v>0</v>
      </c>
      <c r="AK73" s="42">
        <f t="shared" si="7"/>
        <v>0</v>
      </c>
      <c r="AL73" s="28">
        <v>0</v>
      </c>
      <c r="AM73" s="28">
        <v>0</v>
      </c>
      <c r="AN73" s="28">
        <v>0</v>
      </c>
      <c r="AO73" s="28">
        <v>0</v>
      </c>
      <c r="AP73" s="44">
        <f t="shared" si="12"/>
        <v>0</v>
      </c>
      <c r="AQ73" s="26">
        <v>0</v>
      </c>
      <c r="AR73" s="26">
        <v>0</v>
      </c>
      <c r="AS73" s="26">
        <v>0</v>
      </c>
      <c r="AT73" s="26">
        <v>0</v>
      </c>
      <c r="AU73" s="26">
        <v>0</v>
      </c>
      <c r="AV73" s="26">
        <v>0</v>
      </c>
      <c r="AW73" s="26">
        <v>0</v>
      </c>
      <c r="AX73" s="26">
        <v>0</v>
      </c>
      <c r="AY73" s="26">
        <v>0</v>
      </c>
      <c r="AZ73" s="26">
        <v>0</v>
      </c>
      <c r="BA73" s="26">
        <v>0</v>
      </c>
      <c r="BB73" s="26">
        <v>0</v>
      </c>
      <c r="BC73" s="26">
        <v>0</v>
      </c>
      <c r="BD73" s="26">
        <v>0</v>
      </c>
      <c r="BE73" s="26">
        <v>0</v>
      </c>
      <c r="BF73" s="26">
        <v>0</v>
      </c>
      <c r="BG73" s="26">
        <v>0</v>
      </c>
      <c r="BH73" s="26">
        <v>2</v>
      </c>
      <c r="BI73" s="26">
        <v>0</v>
      </c>
      <c r="BJ73" s="26">
        <v>0</v>
      </c>
      <c r="BK73" s="26">
        <v>0</v>
      </c>
      <c r="BL73" s="26">
        <v>0</v>
      </c>
      <c r="BM73" s="26">
        <v>0</v>
      </c>
      <c r="BN73" s="26">
        <v>0</v>
      </c>
      <c r="BO73" s="26">
        <v>0</v>
      </c>
      <c r="BP73" s="26">
        <v>0</v>
      </c>
      <c r="BQ73" s="26">
        <v>0</v>
      </c>
      <c r="BR73" s="26">
        <v>4</v>
      </c>
      <c r="BS73" s="26">
        <v>0</v>
      </c>
      <c r="BT73" s="26">
        <v>3</v>
      </c>
      <c r="BU73" s="25">
        <f t="shared" si="11"/>
        <v>9</v>
      </c>
      <c r="BV73">
        <f t="shared" si="14"/>
        <v>9</v>
      </c>
    </row>
    <row r="74" spans="1:74" x14ac:dyDescent="0.3">
      <c r="A74" s="76">
        <v>45040</v>
      </c>
      <c r="B74" s="66">
        <v>2</v>
      </c>
      <c r="C74">
        <v>1</v>
      </c>
      <c r="D74" s="66">
        <v>2</v>
      </c>
      <c r="E74" t="s">
        <v>294</v>
      </c>
      <c r="F74" s="5">
        <v>0</v>
      </c>
      <c r="G74" s="5">
        <v>0</v>
      </c>
      <c r="H74" s="5">
        <v>1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31">
        <f t="shared" si="13"/>
        <v>1</v>
      </c>
      <c r="Z74" s="30">
        <v>1</v>
      </c>
      <c r="AA74" s="30">
        <v>0</v>
      </c>
      <c r="AB74" s="30">
        <v>0</v>
      </c>
      <c r="AC74" s="30">
        <v>0</v>
      </c>
      <c r="AD74" s="30">
        <v>2</v>
      </c>
      <c r="AE74" s="30">
        <v>0</v>
      </c>
      <c r="AF74" s="30">
        <v>1</v>
      </c>
      <c r="AG74" s="30">
        <v>1</v>
      </c>
      <c r="AH74" s="30">
        <v>0</v>
      </c>
      <c r="AI74" s="30">
        <v>0</v>
      </c>
      <c r="AJ74" s="30">
        <v>0</v>
      </c>
      <c r="AK74" s="42">
        <f t="shared" si="7"/>
        <v>5</v>
      </c>
      <c r="AL74" s="28">
        <v>0</v>
      </c>
      <c r="AM74" s="28">
        <v>0</v>
      </c>
      <c r="AN74" s="28">
        <v>0</v>
      </c>
      <c r="AO74" s="28">
        <v>0</v>
      </c>
      <c r="AP74" s="44">
        <f t="shared" si="12"/>
        <v>0</v>
      </c>
      <c r="AQ74" s="26">
        <v>0</v>
      </c>
      <c r="AR74" s="26">
        <v>0</v>
      </c>
      <c r="AS74" s="26">
        <v>2</v>
      </c>
      <c r="AT74" s="26">
        <v>2</v>
      </c>
      <c r="AU74" s="26">
        <v>0</v>
      </c>
      <c r="AV74" s="26">
        <v>0</v>
      </c>
      <c r="AW74" s="26">
        <v>0</v>
      </c>
      <c r="AX74" s="26">
        <v>0</v>
      </c>
      <c r="AY74" s="26">
        <v>0</v>
      </c>
      <c r="AZ74" s="26">
        <v>0</v>
      </c>
      <c r="BA74" s="26">
        <v>0</v>
      </c>
      <c r="BB74" s="26">
        <v>0</v>
      </c>
      <c r="BC74" s="26">
        <v>0</v>
      </c>
      <c r="BD74" s="26">
        <v>0</v>
      </c>
      <c r="BE74" s="26">
        <v>0</v>
      </c>
      <c r="BF74" s="26">
        <v>0</v>
      </c>
      <c r="BG74" s="26">
        <v>0</v>
      </c>
      <c r="BH74" s="26">
        <v>0</v>
      </c>
      <c r="BI74" s="26">
        <v>3</v>
      </c>
      <c r="BJ74" s="26">
        <v>1</v>
      </c>
      <c r="BK74" s="26">
        <v>0</v>
      </c>
      <c r="BL74" s="26">
        <v>0</v>
      </c>
      <c r="BM74" s="26">
        <v>1</v>
      </c>
      <c r="BN74" s="26">
        <v>0</v>
      </c>
      <c r="BO74" s="26">
        <v>4</v>
      </c>
      <c r="BP74" s="26">
        <v>0</v>
      </c>
      <c r="BQ74" s="26">
        <v>1</v>
      </c>
      <c r="BR74" s="26">
        <v>1</v>
      </c>
      <c r="BS74" s="26">
        <v>1</v>
      </c>
      <c r="BT74" s="26">
        <v>2</v>
      </c>
      <c r="BU74" s="25">
        <f t="shared" si="11"/>
        <v>18</v>
      </c>
      <c r="BV74">
        <f t="shared" si="14"/>
        <v>24</v>
      </c>
    </row>
    <row r="75" spans="1:74" x14ac:dyDescent="0.3">
      <c r="A75" s="76">
        <v>45042</v>
      </c>
      <c r="B75" s="66">
        <v>2</v>
      </c>
      <c r="C75">
        <v>2</v>
      </c>
      <c r="D75" s="66">
        <v>1</v>
      </c>
      <c r="E75" t="s">
        <v>295</v>
      </c>
      <c r="F75" s="5">
        <v>1</v>
      </c>
      <c r="G75" s="5">
        <v>0</v>
      </c>
      <c r="H75" s="5">
        <v>1</v>
      </c>
      <c r="I75" s="5">
        <v>0</v>
      </c>
      <c r="J75" s="5">
        <v>1</v>
      </c>
      <c r="K75" s="5">
        <v>0</v>
      </c>
      <c r="L75" s="5">
        <v>5</v>
      </c>
      <c r="M75" s="5">
        <v>0</v>
      </c>
      <c r="N75" s="5">
        <v>0</v>
      </c>
      <c r="O75" s="5">
        <v>1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31">
        <f t="shared" si="13"/>
        <v>9</v>
      </c>
      <c r="Z75" s="30">
        <v>2</v>
      </c>
      <c r="AA75" s="30">
        <v>0</v>
      </c>
      <c r="AB75" s="30">
        <v>0</v>
      </c>
      <c r="AC75" s="30">
        <v>0</v>
      </c>
      <c r="AD75" s="30">
        <v>11</v>
      </c>
      <c r="AE75" s="30">
        <v>0</v>
      </c>
      <c r="AF75" s="30">
        <v>0</v>
      </c>
      <c r="AG75" s="30">
        <v>3</v>
      </c>
      <c r="AH75" s="30">
        <v>0</v>
      </c>
      <c r="AI75" s="30">
        <v>2</v>
      </c>
      <c r="AJ75" s="30">
        <v>0</v>
      </c>
      <c r="AK75" s="42">
        <f t="shared" si="7"/>
        <v>18</v>
      </c>
      <c r="AL75" s="28">
        <v>0</v>
      </c>
      <c r="AM75" s="28">
        <v>0</v>
      </c>
      <c r="AN75" s="28">
        <v>0</v>
      </c>
      <c r="AO75" s="28">
        <v>0</v>
      </c>
      <c r="AP75" s="44">
        <f t="shared" si="12"/>
        <v>0</v>
      </c>
      <c r="AQ75" s="26">
        <v>0</v>
      </c>
      <c r="AR75" s="26">
        <v>0</v>
      </c>
      <c r="AS75" s="26">
        <v>0</v>
      </c>
      <c r="AT75" s="26">
        <v>0</v>
      </c>
      <c r="AU75" s="26">
        <v>0</v>
      </c>
      <c r="AV75" s="26">
        <v>0</v>
      </c>
      <c r="AW75" s="26">
        <v>0</v>
      </c>
      <c r="AX75" s="26">
        <v>0</v>
      </c>
      <c r="AY75" s="26">
        <v>0</v>
      </c>
      <c r="AZ75" s="26">
        <v>0</v>
      </c>
      <c r="BA75" s="26">
        <v>1</v>
      </c>
      <c r="BB75" s="26">
        <v>0</v>
      </c>
      <c r="BC75" s="26">
        <v>0</v>
      </c>
      <c r="BD75" s="26">
        <v>0</v>
      </c>
      <c r="BE75" s="26">
        <v>0</v>
      </c>
      <c r="BF75" s="26">
        <v>0</v>
      </c>
      <c r="BG75" s="26">
        <v>0</v>
      </c>
      <c r="BH75" s="26">
        <v>0</v>
      </c>
      <c r="BI75" s="26">
        <v>0</v>
      </c>
      <c r="BJ75" s="26">
        <v>0</v>
      </c>
      <c r="BK75" s="26">
        <v>0</v>
      </c>
      <c r="BL75" s="26">
        <v>0</v>
      </c>
      <c r="BM75" s="26">
        <v>0</v>
      </c>
      <c r="BN75" s="26">
        <v>0</v>
      </c>
      <c r="BO75" s="26">
        <v>0</v>
      </c>
      <c r="BP75" s="26">
        <v>0</v>
      </c>
      <c r="BQ75" s="26">
        <v>0</v>
      </c>
      <c r="BR75" s="26">
        <v>0</v>
      </c>
      <c r="BS75" s="26">
        <v>0</v>
      </c>
      <c r="BT75" s="26">
        <v>0</v>
      </c>
      <c r="BU75" s="25">
        <f t="shared" si="11"/>
        <v>1</v>
      </c>
      <c r="BV75">
        <f t="shared" si="14"/>
        <v>28</v>
      </c>
    </row>
    <row r="76" spans="1:74" x14ac:dyDescent="0.3">
      <c r="A76" s="76">
        <v>45042</v>
      </c>
      <c r="B76" s="66">
        <v>2</v>
      </c>
      <c r="C76">
        <v>2</v>
      </c>
      <c r="D76" s="66">
        <v>2</v>
      </c>
      <c r="E76" t="s">
        <v>295</v>
      </c>
      <c r="F76" s="5">
        <v>1</v>
      </c>
      <c r="G76" s="5">
        <v>1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1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31">
        <f t="shared" si="13"/>
        <v>3</v>
      </c>
      <c r="Z76" s="30">
        <v>0</v>
      </c>
      <c r="AA76" s="30">
        <v>0</v>
      </c>
      <c r="AB76" s="30">
        <v>0</v>
      </c>
      <c r="AC76" s="30">
        <v>0</v>
      </c>
      <c r="AD76" s="30">
        <v>2</v>
      </c>
      <c r="AE76" s="30">
        <v>1</v>
      </c>
      <c r="AF76" s="30">
        <v>0</v>
      </c>
      <c r="AG76" s="30">
        <v>1</v>
      </c>
      <c r="AH76" s="30">
        <v>0</v>
      </c>
      <c r="AI76" s="30">
        <v>0</v>
      </c>
      <c r="AJ76" s="30">
        <v>0</v>
      </c>
      <c r="AK76" s="42">
        <f t="shared" si="7"/>
        <v>4</v>
      </c>
      <c r="AL76" s="28">
        <v>0</v>
      </c>
      <c r="AM76" s="28">
        <v>0</v>
      </c>
      <c r="AN76" s="28">
        <v>0</v>
      </c>
      <c r="AO76" s="28">
        <v>0</v>
      </c>
      <c r="AP76" s="44">
        <f t="shared" si="12"/>
        <v>0</v>
      </c>
      <c r="AQ76" s="26">
        <v>0</v>
      </c>
      <c r="AR76" s="26">
        <v>1</v>
      </c>
      <c r="AS76" s="26">
        <v>0</v>
      </c>
      <c r="AT76" s="26">
        <v>0</v>
      </c>
      <c r="AU76" s="26">
        <v>0</v>
      </c>
      <c r="AV76" s="26">
        <v>0</v>
      </c>
      <c r="AW76" s="26">
        <v>0</v>
      </c>
      <c r="AX76" s="26">
        <v>0</v>
      </c>
      <c r="AY76" s="26">
        <v>0</v>
      </c>
      <c r="AZ76" s="26">
        <v>0</v>
      </c>
      <c r="BA76" s="26">
        <v>0</v>
      </c>
      <c r="BB76" s="26">
        <v>0</v>
      </c>
      <c r="BC76" s="26">
        <v>0</v>
      </c>
      <c r="BD76" s="26">
        <v>0</v>
      </c>
      <c r="BE76" s="26">
        <v>0</v>
      </c>
      <c r="BF76" s="26">
        <v>0</v>
      </c>
      <c r="BG76" s="26">
        <v>0</v>
      </c>
      <c r="BH76" s="26">
        <v>0</v>
      </c>
      <c r="BI76" s="26">
        <v>2</v>
      </c>
      <c r="BJ76" s="26">
        <v>1</v>
      </c>
      <c r="BK76" s="26">
        <v>0</v>
      </c>
      <c r="BL76" s="26">
        <v>0</v>
      </c>
      <c r="BM76" s="26">
        <v>0</v>
      </c>
      <c r="BN76" s="26">
        <v>0</v>
      </c>
      <c r="BO76" s="26">
        <v>0</v>
      </c>
      <c r="BP76" s="26">
        <v>0</v>
      </c>
      <c r="BQ76" s="26">
        <v>0</v>
      </c>
      <c r="BR76" s="26">
        <v>0</v>
      </c>
      <c r="BS76" s="26">
        <v>0</v>
      </c>
      <c r="BT76" s="26">
        <v>0</v>
      </c>
      <c r="BU76" s="25">
        <f t="shared" si="11"/>
        <v>4</v>
      </c>
      <c r="BV76">
        <f t="shared" si="14"/>
        <v>11</v>
      </c>
    </row>
    <row r="77" spans="1:74" x14ac:dyDescent="0.3">
      <c r="A77" s="76">
        <v>45045</v>
      </c>
      <c r="B77" s="66">
        <v>2</v>
      </c>
      <c r="C77">
        <v>1</v>
      </c>
      <c r="D77" s="66">
        <v>1</v>
      </c>
      <c r="E77" t="s">
        <v>296</v>
      </c>
      <c r="F77" s="5">
        <v>1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1</v>
      </c>
      <c r="T77" s="5">
        <v>0</v>
      </c>
      <c r="U77" s="5">
        <v>0</v>
      </c>
      <c r="V77" s="5">
        <v>1</v>
      </c>
      <c r="W77" s="5">
        <v>0</v>
      </c>
      <c r="X77" s="5">
        <v>0</v>
      </c>
      <c r="Y77" s="31">
        <f t="shared" si="13"/>
        <v>3</v>
      </c>
      <c r="Z77" s="30">
        <v>0</v>
      </c>
      <c r="AA77" s="30">
        <v>0</v>
      </c>
      <c r="AB77" s="30">
        <v>0</v>
      </c>
      <c r="AC77" s="30">
        <v>0</v>
      </c>
      <c r="AD77" s="30">
        <v>4</v>
      </c>
      <c r="AE77" s="30">
        <v>0</v>
      </c>
      <c r="AF77" s="30">
        <v>0</v>
      </c>
      <c r="AG77" s="30">
        <v>1</v>
      </c>
      <c r="AH77" s="30">
        <v>0</v>
      </c>
      <c r="AI77" s="30">
        <v>0</v>
      </c>
      <c r="AJ77" s="30">
        <v>0</v>
      </c>
      <c r="AK77" s="42">
        <f t="shared" si="7"/>
        <v>5</v>
      </c>
      <c r="AL77" s="28">
        <v>0</v>
      </c>
      <c r="AM77" s="28">
        <v>0</v>
      </c>
      <c r="AN77" s="28">
        <v>0</v>
      </c>
      <c r="AO77" s="28">
        <v>0</v>
      </c>
      <c r="AP77" s="44">
        <f t="shared" si="12"/>
        <v>0</v>
      </c>
      <c r="AQ77" s="26">
        <v>0</v>
      </c>
      <c r="AR77" s="26">
        <v>0</v>
      </c>
      <c r="AS77" s="26">
        <v>0</v>
      </c>
      <c r="AT77" s="26">
        <v>0</v>
      </c>
      <c r="AU77" s="26">
        <v>0</v>
      </c>
      <c r="AV77" s="26">
        <v>0</v>
      </c>
      <c r="AW77" s="26">
        <v>0</v>
      </c>
      <c r="AX77" s="26">
        <v>0</v>
      </c>
      <c r="AY77" s="26">
        <v>0</v>
      </c>
      <c r="AZ77" s="26">
        <v>0</v>
      </c>
      <c r="BA77" s="26">
        <v>0</v>
      </c>
      <c r="BB77" s="26">
        <v>0</v>
      </c>
      <c r="BC77" s="26">
        <v>0</v>
      </c>
      <c r="BD77" s="26">
        <v>0</v>
      </c>
      <c r="BE77" s="26">
        <v>0</v>
      </c>
      <c r="BF77" s="26">
        <v>0</v>
      </c>
      <c r="BG77" s="26">
        <v>2</v>
      </c>
      <c r="BH77" s="26">
        <v>0</v>
      </c>
      <c r="BI77" s="26">
        <v>0</v>
      </c>
      <c r="BJ77" s="26">
        <v>0</v>
      </c>
      <c r="BK77" s="26">
        <v>0</v>
      </c>
      <c r="BL77" s="26">
        <v>0</v>
      </c>
      <c r="BM77" s="26">
        <v>0</v>
      </c>
      <c r="BN77" s="26">
        <v>0</v>
      </c>
      <c r="BO77" s="26">
        <v>0</v>
      </c>
      <c r="BP77" s="26">
        <v>0</v>
      </c>
      <c r="BQ77" s="26">
        <v>0</v>
      </c>
      <c r="BR77" s="26">
        <v>0</v>
      </c>
      <c r="BS77" s="26">
        <v>0</v>
      </c>
      <c r="BT77" s="26">
        <v>0</v>
      </c>
      <c r="BU77" s="25">
        <f t="shared" si="11"/>
        <v>2</v>
      </c>
      <c r="BV77">
        <f t="shared" si="14"/>
        <v>10</v>
      </c>
    </row>
    <row r="78" spans="1:74" x14ac:dyDescent="0.3">
      <c r="A78" s="76">
        <v>45045</v>
      </c>
      <c r="B78" s="66">
        <v>2</v>
      </c>
      <c r="C78">
        <v>1</v>
      </c>
      <c r="D78" s="66">
        <v>2</v>
      </c>
      <c r="E78" t="s">
        <v>296</v>
      </c>
      <c r="F78" s="5">
        <v>2</v>
      </c>
      <c r="G78" s="5">
        <v>0</v>
      </c>
      <c r="H78" s="5">
        <v>1</v>
      </c>
      <c r="I78" s="5">
        <v>0</v>
      </c>
      <c r="J78" s="5">
        <v>0</v>
      </c>
      <c r="K78" s="5">
        <v>0</v>
      </c>
      <c r="L78" s="5">
        <v>3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1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31">
        <f t="shared" si="13"/>
        <v>7</v>
      </c>
      <c r="Z78" s="30">
        <v>3</v>
      </c>
      <c r="AA78" s="30">
        <v>0</v>
      </c>
      <c r="AB78" s="30">
        <v>0</v>
      </c>
      <c r="AC78" s="30">
        <v>0</v>
      </c>
      <c r="AD78" s="30">
        <v>9</v>
      </c>
      <c r="AE78" s="30">
        <v>0</v>
      </c>
      <c r="AF78" s="30">
        <v>0</v>
      </c>
      <c r="AG78" s="30">
        <v>4</v>
      </c>
      <c r="AH78" s="30">
        <v>0</v>
      </c>
      <c r="AI78" s="30">
        <v>0</v>
      </c>
      <c r="AJ78" s="30">
        <v>0</v>
      </c>
      <c r="AK78" s="42">
        <f t="shared" si="7"/>
        <v>16</v>
      </c>
      <c r="AL78" s="28">
        <v>0</v>
      </c>
      <c r="AM78" s="28">
        <v>0</v>
      </c>
      <c r="AN78" s="28">
        <v>0</v>
      </c>
      <c r="AO78" s="28">
        <v>0</v>
      </c>
      <c r="AP78" s="44">
        <f t="shared" si="12"/>
        <v>0</v>
      </c>
      <c r="AQ78" s="26">
        <v>1</v>
      </c>
      <c r="AR78" s="26">
        <v>0</v>
      </c>
      <c r="AS78" s="26">
        <v>0</v>
      </c>
      <c r="AT78" s="26">
        <v>0</v>
      </c>
      <c r="AU78" s="26">
        <v>0</v>
      </c>
      <c r="AV78" s="26">
        <v>0</v>
      </c>
      <c r="AW78" s="26">
        <v>0</v>
      </c>
      <c r="AX78" s="26">
        <v>0</v>
      </c>
      <c r="AY78" s="26">
        <v>0</v>
      </c>
      <c r="AZ78" s="26">
        <v>0</v>
      </c>
      <c r="BA78" s="26">
        <v>0</v>
      </c>
      <c r="BB78" s="26">
        <v>0</v>
      </c>
      <c r="BC78" s="26">
        <v>0</v>
      </c>
      <c r="BD78" s="26">
        <v>0</v>
      </c>
      <c r="BE78" s="26">
        <v>0</v>
      </c>
      <c r="BF78" s="26">
        <v>0</v>
      </c>
      <c r="BG78" s="26">
        <v>0</v>
      </c>
      <c r="BH78" s="26">
        <v>0</v>
      </c>
      <c r="BI78" s="26">
        <v>0</v>
      </c>
      <c r="BJ78" s="26">
        <v>0</v>
      </c>
      <c r="BK78" s="26">
        <v>0</v>
      </c>
      <c r="BL78" s="26">
        <v>0</v>
      </c>
      <c r="BM78" s="26">
        <v>0</v>
      </c>
      <c r="BN78" s="26">
        <v>0</v>
      </c>
      <c r="BO78" s="26">
        <v>0</v>
      </c>
      <c r="BP78" s="26">
        <v>0</v>
      </c>
      <c r="BQ78" s="26">
        <v>0</v>
      </c>
      <c r="BR78" s="26">
        <v>0</v>
      </c>
      <c r="BS78" s="26">
        <v>0</v>
      </c>
      <c r="BT78" s="26">
        <v>0</v>
      </c>
      <c r="BU78" s="25">
        <f t="shared" si="11"/>
        <v>1</v>
      </c>
      <c r="BV78">
        <f t="shared" si="14"/>
        <v>24</v>
      </c>
    </row>
    <row r="79" spans="1:74" x14ac:dyDescent="0.3">
      <c r="A79" s="76">
        <v>45047</v>
      </c>
      <c r="B79" s="66">
        <v>2</v>
      </c>
      <c r="C79">
        <v>2</v>
      </c>
      <c r="D79" s="66">
        <v>1</v>
      </c>
      <c r="E79" t="s">
        <v>297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1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31">
        <f t="shared" si="13"/>
        <v>1</v>
      </c>
      <c r="Z79" s="30">
        <v>0</v>
      </c>
      <c r="AA79" s="30">
        <v>0</v>
      </c>
      <c r="AB79" s="30">
        <v>0</v>
      </c>
      <c r="AC79" s="30">
        <v>0</v>
      </c>
      <c r="AD79" s="30">
        <v>0</v>
      </c>
      <c r="AE79" s="30">
        <v>0</v>
      </c>
      <c r="AF79" s="30">
        <v>0</v>
      </c>
      <c r="AG79" s="30">
        <v>0</v>
      </c>
      <c r="AH79" s="30">
        <v>0</v>
      </c>
      <c r="AI79" s="30">
        <v>0</v>
      </c>
      <c r="AJ79" s="30">
        <v>0</v>
      </c>
      <c r="AK79" s="42">
        <f t="shared" si="7"/>
        <v>0</v>
      </c>
      <c r="AL79" s="28">
        <v>0</v>
      </c>
      <c r="AM79" s="28">
        <v>0</v>
      </c>
      <c r="AN79" s="28">
        <v>0</v>
      </c>
      <c r="AO79" s="28">
        <v>0</v>
      </c>
      <c r="AP79" s="44">
        <f t="shared" si="12"/>
        <v>0</v>
      </c>
      <c r="AQ79" s="26">
        <v>0</v>
      </c>
      <c r="AR79" s="26">
        <v>0</v>
      </c>
      <c r="AS79" s="26">
        <v>0</v>
      </c>
      <c r="AT79" s="26">
        <v>0</v>
      </c>
      <c r="AU79" s="26">
        <v>0</v>
      </c>
      <c r="AV79" s="26">
        <v>0</v>
      </c>
      <c r="AW79" s="26">
        <v>0</v>
      </c>
      <c r="AX79" s="26">
        <v>0</v>
      </c>
      <c r="AY79" s="26">
        <v>0</v>
      </c>
      <c r="AZ79" s="26">
        <v>0</v>
      </c>
      <c r="BA79" s="26">
        <v>0</v>
      </c>
      <c r="BB79" s="26">
        <v>0</v>
      </c>
      <c r="BC79" s="26">
        <v>0</v>
      </c>
      <c r="BD79" s="26">
        <v>0</v>
      </c>
      <c r="BE79" s="26">
        <v>0</v>
      </c>
      <c r="BF79" s="26">
        <v>0</v>
      </c>
      <c r="BG79" s="26">
        <v>0</v>
      </c>
      <c r="BH79" s="26">
        <v>0</v>
      </c>
      <c r="BI79" s="26">
        <v>0</v>
      </c>
      <c r="BJ79" s="26">
        <v>0</v>
      </c>
      <c r="BK79" s="26">
        <v>0</v>
      </c>
      <c r="BL79" s="26">
        <v>0</v>
      </c>
      <c r="BM79" s="26">
        <v>0</v>
      </c>
      <c r="BN79" s="26">
        <v>0</v>
      </c>
      <c r="BO79" s="26">
        <v>0</v>
      </c>
      <c r="BP79" s="26">
        <v>0</v>
      </c>
      <c r="BQ79" s="26">
        <v>0</v>
      </c>
      <c r="BR79" s="26">
        <v>0</v>
      </c>
      <c r="BS79" s="26">
        <v>0</v>
      </c>
      <c r="BT79" s="26">
        <v>0</v>
      </c>
      <c r="BU79" s="25">
        <f t="shared" si="11"/>
        <v>0</v>
      </c>
      <c r="BV79">
        <f t="shared" si="14"/>
        <v>1</v>
      </c>
    </row>
    <row r="80" spans="1:74" x14ac:dyDescent="0.3">
      <c r="A80" s="76">
        <v>45047</v>
      </c>
      <c r="B80" s="66">
        <v>2</v>
      </c>
      <c r="C80">
        <v>2</v>
      </c>
      <c r="D80" s="66">
        <v>2</v>
      </c>
      <c r="E80" t="s">
        <v>297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5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31">
        <f t="shared" si="13"/>
        <v>5</v>
      </c>
      <c r="Z80" s="30">
        <v>0</v>
      </c>
      <c r="AA80" s="30">
        <v>0</v>
      </c>
      <c r="AB80" s="30">
        <v>0</v>
      </c>
      <c r="AC80" s="30">
        <v>0</v>
      </c>
      <c r="AD80" s="30">
        <v>1</v>
      </c>
      <c r="AE80" s="30">
        <v>0</v>
      </c>
      <c r="AF80" s="30">
        <v>0</v>
      </c>
      <c r="AG80" s="30">
        <v>0</v>
      </c>
      <c r="AH80" s="30">
        <v>0</v>
      </c>
      <c r="AI80" s="30">
        <v>0</v>
      </c>
      <c r="AJ80" s="30">
        <v>0</v>
      </c>
      <c r="AK80" s="42">
        <f t="shared" si="7"/>
        <v>1</v>
      </c>
      <c r="AL80" s="28">
        <v>4</v>
      </c>
      <c r="AM80" s="28">
        <v>0</v>
      </c>
      <c r="AN80" s="28">
        <v>0</v>
      </c>
      <c r="AO80" s="28">
        <v>0</v>
      </c>
      <c r="AP80" s="44">
        <f t="shared" si="12"/>
        <v>4</v>
      </c>
      <c r="AQ80" s="26">
        <v>0</v>
      </c>
      <c r="AR80" s="26">
        <v>0</v>
      </c>
      <c r="AS80" s="26">
        <v>0</v>
      </c>
      <c r="AT80" s="26">
        <v>0</v>
      </c>
      <c r="AU80" s="26">
        <v>0</v>
      </c>
      <c r="AV80" s="26">
        <v>0</v>
      </c>
      <c r="AW80" s="26">
        <v>0</v>
      </c>
      <c r="AX80" s="26">
        <v>0</v>
      </c>
      <c r="AY80" s="26">
        <v>0</v>
      </c>
      <c r="AZ80" s="26">
        <v>0</v>
      </c>
      <c r="BA80" s="26">
        <v>0</v>
      </c>
      <c r="BB80" s="26">
        <v>0</v>
      </c>
      <c r="BC80" s="26">
        <v>0</v>
      </c>
      <c r="BD80" s="26">
        <v>0</v>
      </c>
      <c r="BE80" s="26">
        <v>0</v>
      </c>
      <c r="BF80" s="26">
        <v>0</v>
      </c>
      <c r="BG80" s="26">
        <v>0</v>
      </c>
      <c r="BH80" s="26">
        <v>0</v>
      </c>
      <c r="BI80" s="26">
        <v>0</v>
      </c>
      <c r="BJ80" s="26">
        <v>0</v>
      </c>
      <c r="BK80" s="26">
        <v>0</v>
      </c>
      <c r="BL80" s="26">
        <v>0</v>
      </c>
      <c r="BM80" s="26">
        <v>0</v>
      </c>
      <c r="BN80" s="26">
        <v>0</v>
      </c>
      <c r="BO80" s="26">
        <v>0</v>
      </c>
      <c r="BP80" s="26">
        <v>0</v>
      </c>
      <c r="BQ80" s="26">
        <v>0</v>
      </c>
      <c r="BR80" s="26">
        <v>0</v>
      </c>
      <c r="BS80" s="26">
        <v>0</v>
      </c>
      <c r="BT80" s="26">
        <v>0</v>
      </c>
      <c r="BU80" s="25">
        <f t="shared" si="11"/>
        <v>0</v>
      </c>
      <c r="BV80">
        <f t="shared" si="14"/>
        <v>10</v>
      </c>
    </row>
    <row r="81" spans="1:74" x14ac:dyDescent="0.3">
      <c r="A81" s="76">
        <v>45049</v>
      </c>
      <c r="B81" s="66">
        <v>2</v>
      </c>
      <c r="C81">
        <v>1</v>
      </c>
      <c r="D81" s="66">
        <v>1</v>
      </c>
      <c r="E81" t="s">
        <v>294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1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31">
        <f t="shared" si="13"/>
        <v>1</v>
      </c>
      <c r="Z81" s="30">
        <v>1</v>
      </c>
      <c r="AA81" s="30">
        <v>0</v>
      </c>
      <c r="AB81" s="30">
        <v>0</v>
      </c>
      <c r="AC81" s="30">
        <v>0</v>
      </c>
      <c r="AD81" s="30">
        <v>3</v>
      </c>
      <c r="AE81" s="30">
        <v>0</v>
      </c>
      <c r="AF81" s="30">
        <v>1</v>
      </c>
      <c r="AG81" s="30">
        <v>0</v>
      </c>
      <c r="AH81" s="30">
        <v>0</v>
      </c>
      <c r="AI81" s="30">
        <v>0</v>
      </c>
      <c r="AJ81" s="30">
        <v>0</v>
      </c>
      <c r="AK81" s="42">
        <f t="shared" si="7"/>
        <v>5</v>
      </c>
      <c r="AL81" s="28">
        <v>0</v>
      </c>
      <c r="AM81" s="28">
        <v>0</v>
      </c>
      <c r="AN81" s="28">
        <v>0</v>
      </c>
      <c r="AO81" s="28">
        <v>0</v>
      </c>
      <c r="AP81" s="44">
        <f t="shared" si="12"/>
        <v>0</v>
      </c>
      <c r="AQ81" s="26">
        <v>1</v>
      </c>
      <c r="AR81" s="26">
        <v>2</v>
      </c>
      <c r="AS81" s="26">
        <v>0</v>
      </c>
      <c r="AT81" s="26">
        <v>1</v>
      </c>
      <c r="AU81" s="26">
        <v>0</v>
      </c>
      <c r="AV81" s="26">
        <v>0</v>
      </c>
      <c r="AW81" s="26">
        <v>0</v>
      </c>
      <c r="AX81" s="26">
        <v>0</v>
      </c>
      <c r="AY81" s="26">
        <v>0</v>
      </c>
      <c r="AZ81" s="26">
        <v>0</v>
      </c>
      <c r="BA81" s="26">
        <v>3</v>
      </c>
      <c r="BB81" s="26">
        <v>0</v>
      </c>
      <c r="BC81" s="26">
        <v>0</v>
      </c>
      <c r="BD81" s="26">
        <v>0</v>
      </c>
      <c r="BE81" s="26">
        <v>0</v>
      </c>
      <c r="BF81" s="26">
        <v>0</v>
      </c>
      <c r="BG81" s="26">
        <v>4</v>
      </c>
      <c r="BH81" s="26">
        <v>1</v>
      </c>
      <c r="BI81" s="26">
        <v>0</v>
      </c>
      <c r="BJ81" s="26">
        <v>0</v>
      </c>
      <c r="BK81" s="26">
        <v>1</v>
      </c>
      <c r="BL81" s="26">
        <v>0</v>
      </c>
      <c r="BM81" s="26">
        <v>0</v>
      </c>
      <c r="BN81" s="26">
        <v>0</v>
      </c>
      <c r="BO81" s="26">
        <v>0</v>
      </c>
      <c r="BP81" s="26">
        <v>0</v>
      </c>
      <c r="BQ81" s="26">
        <v>0</v>
      </c>
      <c r="BR81" s="26">
        <v>0</v>
      </c>
      <c r="BS81" s="26">
        <v>0</v>
      </c>
      <c r="BT81" s="26">
        <v>0</v>
      </c>
      <c r="BU81" s="25">
        <f t="shared" si="11"/>
        <v>13</v>
      </c>
      <c r="BV81">
        <f t="shared" si="14"/>
        <v>19</v>
      </c>
    </row>
    <row r="82" spans="1:74" x14ac:dyDescent="0.3">
      <c r="A82" s="76">
        <v>45049</v>
      </c>
      <c r="B82" s="66">
        <v>2</v>
      </c>
      <c r="C82">
        <v>1</v>
      </c>
      <c r="D82" s="66">
        <v>2</v>
      </c>
      <c r="E82" t="s">
        <v>294</v>
      </c>
      <c r="F82" s="5">
        <v>2</v>
      </c>
      <c r="G82" s="5">
        <v>0</v>
      </c>
      <c r="H82" s="5">
        <v>1</v>
      </c>
      <c r="I82" s="5">
        <v>0</v>
      </c>
      <c r="J82" s="5">
        <v>0</v>
      </c>
      <c r="K82" s="5">
        <v>0</v>
      </c>
      <c r="L82" s="5">
        <v>3</v>
      </c>
      <c r="M82" s="5">
        <v>0</v>
      </c>
      <c r="N82" s="5">
        <v>0</v>
      </c>
      <c r="O82" s="5">
        <v>0</v>
      </c>
      <c r="P82" s="5">
        <v>0</v>
      </c>
      <c r="Q82" s="5">
        <v>1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31">
        <f t="shared" si="13"/>
        <v>7</v>
      </c>
      <c r="Z82" s="30">
        <v>2</v>
      </c>
      <c r="AA82" s="30">
        <v>0</v>
      </c>
      <c r="AB82" s="30">
        <v>1</v>
      </c>
      <c r="AC82" s="30">
        <v>0</v>
      </c>
      <c r="AD82" s="30">
        <v>10</v>
      </c>
      <c r="AE82" s="30">
        <v>0</v>
      </c>
      <c r="AF82" s="30">
        <v>0</v>
      </c>
      <c r="AG82" s="30">
        <v>4</v>
      </c>
      <c r="AH82" s="30">
        <v>0</v>
      </c>
      <c r="AI82" s="30">
        <v>1</v>
      </c>
      <c r="AJ82" s="30">
        <v>0</v>
      </c>
      <c r="AK82" s="42">
        <f t="shared" si="7"/>
        <v>18</v>
      </c>
      <c r="AL82" s="28">
        <v>0</v>
      </c>
      <c r="AM82" s="28">
        <v>0</v>
      </c>
      <c r="AN82" s="28">
        <v>0</v>
      </c>
      <c r="AO82" s="28">
        <v>0</v>
      </c>
      <c r="AP82" s="44">
        <f t="shared" si="12"/>
        <v>0</v>
      </c>
      <c r="AQ82" s="26">
        <v>0</v>
      </c>
      <c r="AR82" s="26">
        <v>0</v>
      </c>
      <c r="AS82" s="26">
        <v>0</v>
      </c>
      <c r="AT82" s="26">
        <v>0</v>
      </c>
      <c r="AU82" s="26">
        <v>0</v>
      </c>
      <c r="AV82" s="26">
        <v>0</v>
      </c>
      <c r="AW82" s="26">
        <v>0</v>
      </c>
      <c r="AX82" s="26">
        <v>0</v>
      </c>
      <c r="AY82" s="26">
        <v>0</v>
      </c>
      <c r="AZ82" s="26">
        <v>0</v>
      </c>
      <c r="BA82" s="26">
        <v>1</v>
      </c>
      <c r="BB82" s="26">
        <v>0</v>
      </c>
      <c r="BC82" s="26">
        <v>0</v>
      </c>
      <c r="BD82" s="26">
        <v>1</v>
      </c>
      <c r="BE82" s="26">
        <v>0</v>
      </c>
      <c r="BF82" s="26">
        <v>0</v>
      </c>
      <c r="BG82" s="26">
        <v>2</v>
      </c>
      <c r="BH82" s="26">
        <v>0</v>
      </c>
      <c r="BI82" s="26">
        <v>0</v>
      </c>
      <c r="BJ82" s="26">
        <v>0</v>
      </c>
      <c r="BK82" s="26">
        <v>0</v>
      </c>
      <c r="BL82" s="26">
        <v>0</v>
      </c>
      <c r="BM82" s="26">
        <v>1</v>
      </c>
      <c r="BN82" s="26">
        <v>0</v>
      </c>
      <c r="BO82" s="26">
        <v>0</v>
      </c>
      <c r="BP82" s="26">
        <v>0</v>
      </c>
      <c r="BQ82" s="26">
        <v>0</v>
      </c>
      <c r="BR82" s="26">
        <v>0</v>
      </c>
      <c r="BS82" s="26">
        <v>0</v>
      </c>
      <c r="BT82" s="26">
        <v>0</v>
      </c>
      <c r="BU82" s="25">
        <f t="shared" si="11"/>
        <v>5</v>
      </c>
      <c r="BV82">
        <f t="shared" si="14"/>
        <v>30</v>
      </c>
    </row>
    <row r="83" spans="1:74" x14ac:dyDescent="0.3">
      <c r="A83" s="76">
        <v>45054</v>
      </c>
      <c r="B83" s="66">
        <v>2</v>
      </c>
      <c r="C83">
        <v>1</v>
      </c>
      <c r="D83" s="66">
        <v>1</v>
      </c>
      <c r="E83" t="s">
        <v>296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3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1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31">
        <f t="shared" si="13"/>
        <v>4</v>
      </c>
      <c r="Z83" s="30">
        <v>0</v>
      </c>
      <c r="AA83" s="30">
        <v>0</v>
      </c>
      <c r="AB83" s="30">
        <v>0</v>
      </c>
      <c r="AC83" s="30">
        <v>0</v>
      </c>
      <c r="AD83" s="30">
        <v>5</v>
      </c>
      <c r="AE83" s="30">
        <v>1</v>
      </c>
      <c r="AF83" s="30">
        <v>0</v>
      </c>
      <c r="AG83" s="30">
        <v>2</v>
      </c>
      <c r="AH83" s="30">
        <v>0</v>
      </c>
      <c r="AI83" s="30">
        <v>0</v>
      </c>
      <c r="AJ83" s="30">
        <v>0</v>
      </c>
      <c r="AK83" s="42">
        <f t="shared" si="7"/>
        <v>8</v>
      </c>
      <c r="AL83" s="28">
        <v>0</v>
      </c>
      <c r="AM83" s="28">
        <v>0</v>
      </c>
      <c r="AN83" s="28">
        <v>0</v>
      </c>
      <c r="AO83" s="28">
        <v>0</v>
      </c>
      <c r="AP83" s="44">
        <f t="shared" si="12"/>
        <v>0</v>
      </c>
      <c r="AQ83" s="26">
        <v>0</v>
      </c>
      <c r="AR83" s="26">
        <v>0</v>
      </c>
      <c r="AS83" s="26">
        <v>0</v>
      </c>
      <c r="AT83" s="26">
        <v>0</v>
      </c>
      <c r="AU83" s="26">
        <v>0</v>
      </c>
      <c r="AV83" s="26">
        <v>0</v>
      </c>
      <c r="AW83" s="26">
        <v>0</v>
      </c>
      <c r="AX83" s="26">
        <v>0</v>
      </c>
      <c r="AY83" s="26">
        <v>0</v>
      </c>
      <c r="AZ83" s="26">
        <v>0</v>
      </c>
      <c r="BA83" s="26">
        <v>3</v>
      </c>
      <c r="BB83" s="26">
        <v>0</v>
      </c>
      <c r="BC83" s="26">
        <v>0</v>
      </c>
      <c r="BD83" s="26">
        <v>0</v>
      </c>
      <c r="BE83" s="26">
        <v>0</v>
      </c>
      <c r="BF83" s="26">
        <v>0</v>
      </c>
      <c r="BG83" s="26">
        <v>7</v>
      </c>
      <c r="BH83" s="26">
        <v>1</v>
      </c>
      <c r="BI83" s="26">
        <v>0</v>
      </c>
      <c r="BJ83" s="26">
        <v>0</v>
      </c>
      <c r="BK83" s="26">
        <v>0</v>
      </c>
      <c r="BL83" s="26">
        <v>0</v>
      </c>
      <c r="BM83" s="26">
        <v>1</v>
      </c>
      <c r="BN83" s="26">
        <v>1</v>
      </c>
      <c r="BO83" s="26">
        <v>0</v>
      </c>
      <c r="BP83" s="26">
        <v>0</v>
      </c>
      <c r="BQ83" s="26">
        <v>0</v>
      </c>
      <c r="BR83" s="26">
        <v>1</v>
      </c>
      <c r="BS83" s="26">
        <v>0</v>
      </c>
      <c r="BT83" s="26">
        <v>0</v>
      </c>
      <c r="BU83" s="25">
        <f t="shared" si="11"/>
        <v>14</v>
      </c>
      <c r="BV83">
        <f t="shared" si="14"/>
        <v>26</v>
      </c>
    </row>
    <row r="84" spans="1:74" x14ac:dyDescent="0.3">
      <c r="A84" s="76">
        <v>45054</v>
      </c>
      <c r="B84" s="66">
        <v>2</v>
      </c>
      <c r="C84">
        <v>1</v>
      </c>
      <c r="D84" s="66">
        <v>2</v>
      </c>
      <c r="E84" t="s">
        <v>296</v>
      </c>
      <c r="F84" s="5">
        <v>2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5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31">
        <f t="shared" si="13"/>
        <v>7</v>
      </c>
      <c r="Z84" s="30">
        <v>0</v>
      </c>
      <c r="AA84" s="30">
        <v>0</v>
      </c>
      <c r="AB84" s="30">
        <v>0</v>
      </c>
      <c r="AC84" s="30">
        <v>0</v>
      </c>
      <c r="AD84" s="30">
        <v>11</v>
      </c>
      <c r="AE84" s="30">
        <v>0</v>
      </c>
      <c r="AF84" s="30">
        <v>0</v>
      </c>
      <c r="AG84" s="30">
        <v>4</v>
      </c>
      <c r="AH84" s="30">
        <v>0</v>
      </c>
      <c r="AI84" s="30">
        <v>1</v>
      </c>
      <c r="AJ84" s="30">
        <v>0</v>
      </c>
      <c r="AK84" s="42">
        <f t="shared" si="7"/>
        <v>16</v>
      </c>
      <c r="AL84" s="28">
        <v>0</v>
      </c>
      <c r="AM84" s="28">
        <v>0</v>
      </c>
      <c r="AN84" s="28">
        <v>0</v>
      </c>
      <c r="AO84" s="28">
        <v>0</v>
      </c>
      <c r="AP84" s="44">
        <f t="shared" si="12"/>
        <v>0</v>
      </c>
      <c r="AQ84" s="26">
        <v>0</v>
      </c>
      <c r="AR84" s="26">
        <v>0</v>
      </c>
      <c r="AS84" s="26">
        <v>0</v>
      </c>
      <c r="AT84" s="26">
        <v>0</v>
      </c>
      <c r="AU84" s="26">
        <v>0</v>
      </c>
      <c r="AV84" s="26">
        <v>0</v>
      </c>
      <c r="AW84" s="26">
        <v>0</v>
      </c>
      <c r="AX84" s="26">
        <v>0</v>
      </c>
      <c r="AY84" s="26">
        <v>0</v>
      </c>
      <c r="AZ84" s="26">
        <v>0</v>
      </c>
      <c r="BA84" s="26">
        <v>2</v>
      </c>
      <c r="BB84" s="26">
        <v>0</v>
      </c>
      <c r="BC84" s="26">
        <v>0</v>
      </c>
      <c r="BD84" s="26">
        <v>0</v>
      </c>
      <c r="BE84" s="26">
        <v>0</v>
      </c>
      <c r="BF84" s="26">
        <v>0</v>
      </c>
      <c r="BG84" s="26">
        <v>3</v>
      </c>
      <c r="BH84" s="26">
        <v>0</v>
      </c>
      <c r="BI84" s="26">
        <v>0</v>
      </c>
      <c r="BJ84" s="26">
        <v>0</v>
      </c>
      <c r="BK84" s="26">
        <v>0</v>
      </c>
      <c r="BL84" s="26">
        <v>0</v>
      </c>
      <c r="BM84" s="26">
        <v>1</v>
      </c>
      <c r="BN84" s="26">
        <v>0</v>
      </c>
      <c r="BO84" s="26">
        <v>0</v>
      </c>
      <c r="BP84" s="26">
        <v>0</v>
      </c>
      <c r="BQ84" s="26">
        <v>0</v>
      </c>
      <c r="BR84" s="26">
        <v>1</v>
      </c>
      <c r="BS84" s="26">
        <v>0</v>
      </c>
      <c r="BT84" s="26">
        <v>0</v>
      </c>
      <c r="BU84" s="25">
        <f t="shared" si="11"/>
        <v>7</v>
      </c>
      <c r="BV84">
        <f t="shared" si="14"/>
        <v>30</v>
      </c>
    </row>
    <row r="85" spans="1:74" x14ac:dyDescent="0.3">
      <c r="A85" s="76">
        <v>45057</v>
      </c>
      <c r="B85" s="66">
        <v>2</v>
      </c>
      <c r="C85">
        <v>2</v>
      </c>
      <c r="D85" s="66">
        <v>1</v>
      </c>
      <c r="E85" t="s">
        <v>295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2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31">
        <f t="shared" si="13"/>
        <v>2</v>
      </c>
      <c r="Z85" s="30">
        <v>0</v>
      </c>
      <c r="AA85" s="30">
        <v>0</v>
      </c>
      <c r="AB85" s="30">
        <v>0</v>
      </c>
      <c r="AC85" s="30">
        <v>0</v>
      </c>
      <c r="AD85" s="30">
        <v>1</v>
      </c>
      <c r="AE85" s="30">
        <v>0</v>
      </c>
      <c r="AF85" s="30">
        <v>0</v>
      </c>
      <c r="AG85" s="30">
        <v>0</v>
      </c>
      <c r="AH85" s="30">
        <v>0</v>
      </c>
      <c r="AI85" s="30">
        <v>0</v>
      </c>
      <c r="AJ85" s="30">
        <v>0</v>
      </c>
      <c r="AK85" s="42">
        <f t="shared" si="7"/>
        <v>1</v>
      </c>
      <c r="AL85" s="28">
        <v>1</v>
      </c>
      <c r="AM85" s="28">
        <v>0</v>
      </c>
      <c r="AN85" s="28">
        <v>0</v>
      </c>
      <c r="AO85" s="28">
        <v>0</v>
      </c>
      <c r="AP85" s="44">
        <f t="shared" si="12"/>
        <v>1</v>
      </c>
      <c r="AQ85" s="26">
        <v>0</v>
      </c>
      <c r="AR85" s="26">
        <v>0</v>
      </c>
      <c r="AS85" s="26">
        <v>0</v>
      </c>
      <c r="AT85" s="26">
        <v>0</v>
      </c>
      <c r="AU85" s="26">
        <v>0</v>
      </c>
      <c r="AV85" s="26">
        <v>0</v>
      </c>
      <c r="AW85" s="26">
        <v>0</v>
      </c>
      <c r="AX85" s="26">
        <v>0</v>
      </c>
      <c r="AY85" s="26">
        <v>0</v>
      </c>
      <c r="AZ85" s="26">
        <v>0</v>
      </c>
      <c r="BA85" s="26">
        <v>2</v>
      </c>
      <c r="BB85" s="26">
        <v>1</v>
      </c>
      <c r="BC85" s="26">
        <v>0</v>
      </c>
      <c r="BD85" s="26">
        <v>1</v>
      </c>
      <c r="BE85" s="26">
        <v>0</v>
      </c>
      <c r="BF85" s="26">
        <v>0</v>
      </c>
      <c r="BG85" s="26">
        <v>2</v>
      </c>
      <c r="BH85" s="26">
        <v>0</v>
      </c>
      <c r="BI85" s="26">
        <v>1</v>
      </c>
      <c r="BJ85" s="26">
        <v>0</v>
      </c>
      <c r="BK85" s="26">
        <v>0</v>
      </c>
      <c r="BL85" s="26">
        <v>0</v>
      </c>
      <c r="BM85" s="26">
        <v>0</v>
      </c>
      <c r="BN85" s="26">
        <v>0</v>
      </c>
      <c r="BO85" s="26">
        <v>0</v>
      </c>
      <c r="BP85" s="26">
        <v>0</v>
      </c>
      <c r="BQ85" s="26">
        <v>0</v>
      </c>
      <c r="BR85" s="26">
        <v>0</v>
      </c>
      <c r="BS85" s="26">
        <v>0</v>
      </c>
      <c r="BT85" s="26">
        <v>0</v>
      </c>
      <c r="BU85" s="25">
        <f t="shared" si="11"/>
        <v>7</v>
      </c>
      <c r="BV85">
        <f t="shared" si="14"/>
        <v>11</v>
      </c>
    </row>
    <row r="86" spans="1:74" x14ac:dyDescent="0.3">
      <c r="A86" s="76">
        <v>45057</v>
      </c>
      <c r="B86" s="66">
        <v>2</v>
      </c>
      <c r="C86">
        <v>2</v>
      </c>
      <c r="D86" s="66">
        <v>2</v>
      </c>
      <c r="E86" t="s">
        <v>295</v>
      </c>
      <c r="F86" s="5">
        <v>3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2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31">
        <f t="shared" si="13"/>
        <v>5</v>
      </c>
      <c r="Z86" s="30">
        <v>3</v>
      </c>
      <c r="AA86" s="30">
        <v>0</v>
      </c>
      <c r="AB86" s="30">
        <v>0</v>
      </c>
      <c r="AC86" s="30">
        <v>0</v>
      </c>
      <c r="AD86" s="30">
        <v>7</v>
      </c>
      <c r="AE86" s="30">
        <v>0</v>
      </c>
      <c r="AF86" s="30">
        <v>0</v>
      </c>
      <c r="AG86" s="30">
        <v>1</v>
      </c>
      <c r="AH86" s="30">
        <v>0</v>
      </c>
      <c r="AI86" s="30">
        <v>1</v>
      </c>
      <c r="AJ86" s="30">
        <v>0</v>
      </c>
      <c r="AK86" s="42">
        <f t="shared" si="7"/>
        <v>12</v>
      </c>
      <c r="AL86" s="28">
        <v>0</v>
      </c>
      <c r="AM86" s="28">
        <v>0</v>
      </c>
      <c r="AN86" s="28">
        <v>0</v>
      </c>
      <c r="AO86" s="28">
        <v>0</v>
      </c>
      <c r="AP86" s="44">
        <f t="shared" si="12"/>
        <v>0</v>
      </c>
      <c r="AQ86" s="26">
        <v>0</v>
      </c>
      <c r="AR86" s="26">
        <v>0</v>
      </c>
      <c r="AS86" s="26">
        <v>0</v>
      </c>
      <c r="AT86" s="26">
        <v>0</v>
      </c>
      <c r="AU86" s="26">
        <v>0</v>
      </c>
      <c r="AV86" s="26">
        <v>0</v>
      </c>
      <c r="AW86" s="26">
        <v>0</v>
      </c>
      <c r="AX86" s="26">
        <v>0</v>
      </c>
      <c r="AY86" s="26">
        <v>0</v>
      </c>
      <c r="AZ86" s="26">
        <v>0</v>
      </c>
      <c r="BA86" s="26">
        <v>0</v>
      </c>
      <c r="BB86" s="26">
        <v>0</v>
      </c>
      <c r="BC86" s="26">
        <v>0</v>
      </c>
      <c r="BD86" s="26">
        <v>0</v>
      </c>
      <c r="BE86" s="26">
        <v>0</v>
      </c>
      <c r="BF86" s="26">
        <v>0</v>
      </c>
      <c r="BG86" s="26">
        <v>0</v>
      </c>
      <c r="BH86" s="26">
        <v>0</v>
      </c>
      <c r="BI86" s="26">
        <v>0</v>
      </c>
      <c r="BJ86" s="26">
        <v>0</v>
      </c>
      <c r="BK86" s="26">
        <v>0</v>
      </c>
      <c r="BL86" s="26">
        <v>0</v>
      </c>
      <c r="BM86" s="26">
        <v>0</v>
      </c>
      <c r="BN86" s="26">
        <v>0</v>
      </c>
      <c r="BO86" s="26">
        <v>0</v>
      </c>
      <c r="BP86" s="26">
        <v>0</v>
      </c>
      <c r="BQ86" s="26">
        <v>0</v>
      </c>
      <c r="BR86" s="26">
        <v>0</v>
      </c>
      <c r="BS86" s="26">
        <v>0</v>
      </c>
      <c r="BT86" s="26">
        <v>0</v>
      </c>
      <c r="BU86" s="25">
        <f t="shared" si="11"/>
        <v>0</v>
      </c>
      <c r="BV86">
        <f t="shared" si="14"/>
        <v>17</v>
      </c>
    </row>
    <row r="87" spans="1:74" x14ac:dyDescent="0.3">
      <c r="A87" s="76">
        <v>45061</v>
      </c>
      <c r="B87" s="66">
        <v>2</v>
      </c>
      <c r="C87">
        <v>1</v>
      </c>
      <c r="D87" s="66">
        <v>1</v>
      </c>
      <c r="E87" t="s">
        <v>294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1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31">
        <f t="shared" si="13"/>
        <v>1</v>
      </c>
      <c r="Z87" s="30">
        <v>0</v>
      </c>
      <c r="AA87" s="30">
        <v>0</v>
      </c>
      <c r="AB87" s="30">
        <v>0</v>
      </c>
      <c r="AC87" s="30">
        <v>0</v>
      </c>
      <c r="AD87" s="30">
        <v>0</v>
      </c>
      <c r="AE87" s="30">
        <v>0</v>
      </c>
      <c r="AF87" s="30">
        <v>0</v>
      </c>
      <c r="AG87" s="30">
        <v>0</v>
      </c>
      <c r="AH87" s="30">
        <v>0</v>
      </c>
      <c r="AI87" s="30">
        <v>0</v>
      </c>
      <c r="AJ87" s="30">
        <v>0</v>
      </c>
      <c r="AK87" s="42">
        <f t="shared" si="7"/>
        <v>0</v>
      </c>
      <c r="AL87" s="28">
        <v>0</v>
      </c>
      <c r="AM87" s="28">
        <v>0</v>
      </c>
      <c r="AN87" s="28">
        <v>0</v>
      </c>
      <c r="AO87" s="28">
        <v>0</v>
      </c>
      <c r="AP87" s="44">
        <f t="shared" si="12"/>
        <v>0</v>
      </c>
      <c r="AQ87" s="26">
        <v>1</v>
      </c>
      <c r="AR87" s="26">
        <v>2</v>
      </c>
      <c r="AS87" s="26">
        <v>0</v>
      </c>
      <c r="AT87" s="26">
        <v>0</v>
      </c>
      <c r="AU87" s="26">
        <v>0</v>
      </c>
      <c r="AV87" s="26">
        <v>0</v>
      </c>
      <c r="AW87" s="26">
        <v>0</v>
      </c>
      <c r="AX87" s="26">
        <v>0</v>
      </c>
      <c r="AY87" s="26">
        <v>0</v>
      </c>
      <c r="AZ87" s="26">
        <v>0</v>
      </c>
      <c r="BA87" s="26">
        <v>1</v>
      </c>
      <c r="BB87" s="26">
        <v>0</v>
      </c>
      <c r="BC87" s="26">
        <v>0</v>
      </c>
      <c r="BD87" s="26">
        <v>0</v>
      </c>
      <c r="BE87" s="26">
        <v>0</v>
      </c>
      <c r="BF87" s="26">
        <v>0</v>
      </c>
      <c r="BG87" s="26">
        <v>5</v>
      </c>
      <c r="BH87" s="26">
        <v>2</v>
      </c>
      <c r="BI87" s="26">
        <v>0</v>
      </c>
      <c r="BJ87" s="26">
        <v>1</v>
      </c>
      <c r="BK87" s="26">
        <v>0</v>
      </c>
      <c r="BL87" s="26">
        <v>0</v>
      </c>
      <c r="BM87" s="26">
        <v>0</v>
      </c>
      <c r="BN87" s="26">
        <v>0</v>
      </c>
      <c r="BO87" s="26">
        <v>0</v>
      </c>
      <c r="BP87" s="26">
        <v>0</v>
      </c>
      <c r="BQ87" s="26">
        <v>0</v>
      </c>
      <c r="BR87" s="26">
        <v>4</v>
      </c>
      <c r="BS87" s="26">
        <v>0</v>
      </c>
      <c r="BT87" s="26">
        <v>1</v>
      </c>
      <c r="BU87" s="25">
        <f t="shared" si="11"/>
        <v>17</v>
      </c>
      <c r="BV87">
        <f t="shared" si="14"/>
        <v>18</v>
      </c>
    </row>
    <row r="88" spans="1:74" x14ac:dyDescent="0.3">
      <c r="A88" s="76">
        <v>45061</v>
      </c>
      <c r="B88" s="66">
        <v>2</v>
      </c>
      <c r="C88">
        <v>1</v>
      </c>
      <c r="D88" s="66">
        <v>2</v>
      </c>
      <c r="E88" t="s">
        <v>294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2</v>
      </c>
      <c r="M88" s="5">
        <v>0</v>
      </c>
      <c r="N88" s="5">
        <v>0</v>
      </c>
      <c r="O88" s="5">
        <v>1</v>
      </c>
      <c r="P88" s="5">
        <v>0</v>
      </c>
      <c r="Q88" s="5">
        <v>0</v>
      </c>
      <c r="R88" s="5">
        <v>0</v>
      </c>
      <c r="S88" s="5">
        <v>1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31">
        <f t="shared" si="13"/>
        <v>4</v>
      </c>
      <c r="Z88" s="30">
        <v>0</v>
      </c>
      <c r="AA88" s="30">
        <v>0</v>
      </c>
      <c r="AB88" s="30">
        <v>1</v>
      </c>
      <c r="AC88" s="30">
        <v>0</v>
      </c>
      <c r="AD88" s="30">
        <v>8</v>
      </c>
      <c r="AE88" s="30">
        <v>0</v>
      </c>
      <c r="AF88" s="30">
        <v>0</v>
      </c>
      <c r="AG88" s="30">
        <v>4</v>
      </c>
      <c r="AH88" s="30">
        <v>0</v>
      </c>
      <c r="AI88" s="30">
        <v>1</v>
      </c>
      <c r="AJ88" s="30">
        <v>0</v>
      </c>
      <c r="AK88" s="42">
        <f t="shared" si="7"/>
        <v>14</v>
      </c>
      <c r="AL88" s="28">
        <v>0</v>
      </c>
      <c r="AM88" s="28">
        <v>0</v>
      </c>
      <c r="AN88" s="28">
        <v>0</v>
      </c>
      <c r="AO88" s="28">
        <v>0</v>
      </c>
      <c r="AP88" s="44">
        <f t="shared" si="12"/>
        <v>0</v>
      </c>
      <c r="AQ88" s="26">
        <v>0</v>
      </c>
      <c r="AR88" s="26">
        <v>0</v>
      </c>
      <c r="AS88" s="26">
        <v>0</v>
      </c>
      <c r="AT88" s="26">
        <v>0</v>
      </c>
      <c r="AU88" s="26">
        <v>0</v>
      </c>
      <c r="AV88" s="26">
        <v>0</v>
      </c>
      <c r="AW88" s="26">
        <v>0</v>
      </c>
      <c r="AX88" s="26">
        <v>0</v>
      </c>
      <c r="AY88" s="26">
        <v>0</v>
      </c>
      <c r="AZ88" s="26">
        <v>0</v>
      </c>
      <c r="BA88" s="26">
        <v>0</v>
      </c>
      <c r="BB88" s="26">
        <v>0</v>
      </c>
      <c r="BC88" s="26">
        <v>0</v>
      </c>
      <c r="BD88" s="26">
        <v>0</v>
      </c>
      <c r="BE88" s="26">
        <v>0</v>
      </c>
      <c r="BF88" s="26">
        <v>0</v>
      </c>
      <c r="BG88" s="26">
        <v>7</v>
      </c>
      <c r="BH88" s="26">
        <v>0</v>
      </c>
      <c r="BI88" s="26">
        <v>0</v>
      </c>
      <c r="BJ88" s="26">
        <v>0</v>
      </c>
      <c r="BK88" s="26">
        <v>0</v>
      </c>
      <c r="BL88" s="26">
        <v>0</v>
      </c>
      <c r="BM88" s="26">
        <v>0</v>
      </c>
      <c r="BN88" s="26">
        <v>0</v>
      </c>
      <c r="BO88" s="26">
        <v>0</v>
      </c>
      <c r="BP88" s="26">
        <v>0</v>
      </c>
      <c r="BQ88" s="26">
        <v>0</v>
      </c>
      <c r="BR88" s="26">
        <v>4</v>
      </c>
      <c r="BS88" s="26">
        <v>0</v>
      </c>
      <c r="BT88" s="26">
        <v>0</v>
      </c>
      <c r="BU88" s="25">
        <f t="shared" si="11"/>
        <v>11</v>
      </c>
      <c r="BV88">
        <f t="shared" si="14"/>
        <v>29</v>
      </c>
    </row>
    <row r="89" spans="1:74" x14ac:dyDescent="0.3">
      <c r="A89" s="76">
        <v>45063</v>
      </c>
      <c r="B89" s="66">
        <v>2</v>
      </c>
      <c r="C89">
        <v>2</v>
      </c>
      <c r="D89" s="66">
        <v>1</v>
      </c>
      <c r="E89" t="s">
        <v>296</v>
      </c>
      <c r="F89" s="5">
        <v>1</v>
      </c>
      <c r="G89" s="5">
        <v>0</v>
      </c>
      <c r="H89" s="5">
        <v>1</v>
      </c>
      <c r="I89" s="5">
        <v>0</v>
      </c>
      <c r="J89" s="5">
        <v>0</v>
      </c>
      <c r="K89" s="5">
        <v>0</v>
      </c>
      <c r="L89" s="5">
        <v>4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31">
        <f t="shared" si="13"/>
        <v>6</v>
      </c>
      <c r="Z89" s="30">
        <v>2</v>
      </c>
      <c r="AA89" s="30">
        <v>0</v>
      </c>
      <c r="AB89" s="30">
        <v>0</v>
      </c>
      <c r="AC89" s="30">
        <v>0</v>
      </c>
      <c r="AD89" s="30">
        <v>6</v>
      </c>
      <c r="AE89" s="30">
        <v>0</v>
      </c>
      <c r="AF89" s="30">
        <v>0</v>
      </c>
      <c r="AG89" s="30">
        <v>2</v>
      </c>
      <c r="AH89" s="30">
        <v>0</v>
      </c>
      <c r="AI89" s="30">
        <v>0</v>
      </c>
      <c r="AJ89" s="30">
        <v>0</v>
      </c>
      <c r="AK89" s="42">
        <f t="shared" si="7"/>
        <v>10</v>
      </c>
      <c r="AL89" s="28">
        <v>0</v>
      </c>
      <c r="AM89" s="28">
        <v>0</v>
      </c>
      <c r="AN89" s="28">
        <v>0</v>
      </c>
      <c r="AO89" s="28">
        <v>0</v>
      </c>
      <c r="AP89" s="44">
        <f t="shared" si="12"/>
        <v>0</v>
      </c>
      <c r="AQ89" s="26">
        <v>0</v>
      </c>
      <c r="AR89" s="26">
        <v>0</v>
      </c>
      <c r="AS89" s="26">
        <v>0</v>
      </c>
      <c r="AT89" s="26">
        <v>0</v>
      </c>
      <c r="AU89" s="26">
        <v>0</v>
      </c>
      <c r="AV89" s="26">
        <v>0</v>
      </c>
      <c r="AW89" s="26">
        <v>0</v>
      </c>
      <c r="AX89" s="26">
        <v>0</v>
      </c>
      <c r="AY89" s="26">
        <v>0</v>
      </c>
      <c r="AZ89" s="26">
        <v>0</v>
      </c>
      <c r="BA89" s="26">
        <v>0</v>
      </c>
      <c r="BB89" s="26">
        <v>0</v>
      </c>
      <c r="BC89" s="26">
        <v>0</v>
      </c>
      <c r="BD89" s="26">
        <v>0</v>
      </c>
      <c r="BE89" s="26">
        <v>0</v>
      </c>
      <c r="BF89" s="26">
        <v>0</v>
      </c>
      <c r="BG89" s="26">
        <v>1</v>
      </c>
      <c r="BH89" s="26">
        <v>0</v>
      </c>
      <c r="BI89" s="26">
        <v>0</v>
      </c>
      <c r="BJ89" s="26">
        <v>0</v>
      </c>
      <c r="BK89" s="26">
        <v>0</v>
      </c>
      <c r="BL89" s="26">
        <v>0</v>
      </c>
      <c r="BM89" s="26">
        <v>1</v>
      </c>
      <c r="BN89" s="26">
        <v>0</v>
      </c>
      <c r="BO89" s="26">
        <v>0</v>
      </c>
      <c r="BP89" s="26">
        <v>0</v>
      </c>
      <c r="BQ89" s="26">
        <v>0</v>
      </c>
      <c r="BR89" s="26">
        <v>1</v>
      </c>
      <c r="BS89" s="26">
        <v>0</v>
      </c>
      <c r="BT89" s="26">
        <v>0</v>
      </c>
      <c r="BU89" s="25">
        <f t="shared" si="11"/>
        <v>3</v>
      </c>
      <c r="BV89">
        <f t="shared" si="14"/>
        <v>19</v>
      </c>
    </row>
    <row r="90" spans="1:74" x14ac:dyDescent="0.3">
      <c r="A90" s="76">
        <v>45063</v>
      </c>
      <c r="B90" s="66">
        <v>2</v>
      </c>
      <c r="C90">
        <v>2</v>
      </c>
      <c r="D90" s="66">
        <v>2</v>
      </c>
      <c r="E90" t="s">
        <v>296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1</v>
      </c>
      <c r="M90" s="5">
        <v>0</v>
      </c>
      <c r="N90" s="5">
        <v>0</v>
      </c>
      <c r="O90" s="5">
        <v>1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31">
        <f t="shared" si="13"/>
        <v>2</v>
      </c>
      <c r="Z90" s="30">
        <v>0</v>
      </c>
      <c r="AA90" s="30">
        <v>0</v>
      </c>
      <c r="AB90" s="30">
        <v>0</v>
      </c>
      <c r="AC90" s="30">
        <v>0</v>
      </c>
      <c r="AD90" s="30">
        <v>2</v>
      </c>
      <c r="AE90" s="30">
        <v>0</v>
      </c>
      <c r="AF90" s="30">
        <v>0</v>
      </c>
      <c r="AG90" s="30">
        <v>1</v>
      </c>
      <c r="AH90" s="30">
        <v>0</v>
      </c>
      <c r="AI90" s="30">
        <v>0</v>
      </c>
      <c r="AJ90" s="30">
        <v>0</v>
      </c>
      <c r="AK90" s="42">
        <f t="shared" si="7"/>
        <v>3</v>
      </c>
      <c r="AL90" s="28">
        <v>0</v>
      </c>
      <c r="AM90" s="28">
        <v>0</v>
      </c>
      <c r="AN90" s="28">
        <v>0</v>
      </c>
      <c r="AO90" s="28">
        <v>0</v>
      </c>
      <c r="AP90" s="44">
        <f t="shared" si="12"/>
        <v>0</v>
      </c>
      <c r="AQ90" s="26">
        <v>0</v>
      </c>
      <c r="AR90" s="26">
        <v>0</v>
      </c>
      <c r="AS90" s="26">
        <v>0</v>
      </c>
      <c r="AT90" s="26">
        <v>0</v>
      </c>
      <c r="AU90" s="26">
        <v>0</v>
      </c>
      <c r="AV90" s="26">
        <v>0</v>
      </c>
      <c r="AW90" s="26">
        <v>0</v>
      </c>
      <c r="AX90" s="26">
        <v>0</v>
      </c>
      <c r="AY90" s="26">
        <v>0</v>
      </c>
      <c r="AZ90" s="26">
        <v>0</v>
      </c>
      <c r="BA90" s="26">
        <v>0</v>
      </c>
      <c r="BB90" s="26">
        <v>0</v>
      </c>
      <c r="BC90" s="26">
        <v>0</v>
      </c>
      <c r="BD90" s="26">
        <v>0</v>
      </c>
      <c r="BE90" s="26">
        <v>0</v>
      </c>
      <c r="BF90" s="26">
        <v>0</v>
      </c>
      <c r="BG90" s="26">
        <v>0</v>
      </c>
      <c r="BH90" s="26">
        <v>0</v>
      </c>
      <c r="BI90" s="26">
        <v>0</v>
      </c>
      <c r="BJ90" s="26">
        <v>0</v>
      </c>
      <c r="BK90" s="26">
        <v>0</v>
      </c>
      <c r="BL90" s="26">
        <v>0</v>
      </c>
      <c r="BM90" s="26">
        <v>0</v>
      </c>
      <c r="BN90" s="26">
        <v>0</v>
      </c>
      <c r="BO90" s="26">
        <v>0</v>
      </c>
      <c r="BP90" s="26">
        <v>0</v>
      </c>
      <c r="BQ90" s="26">
        <v>0</v>
      </c>
      <c r="BR90" s="26">
        <v>0</v>
      </c>
      <c r="BS90" s="26">
        <v>0</v>
      </c>
      <c r="BT90" s="26">
        <v>0</v>
      </c>
      <c r="BU90" s="25">
        <f t="shared" ref="BU90:BU102" si="15">SUM(AQ90:BT90)</f>
        <v>0</v>
      </c>
      <c r="BV90">
        <f t="shared" ref="BV90:BV102" si="16">SUM(BU90,AP90,AK90,Y90)</f>
        <v>5</v>
      </c>
    </row>
    <row r="91" spans="1:74" x14ac:dyDescent="0.3">
      <c r="A91" s="76">
        <v>45066</v>
      </c>
      <c r="B91" s="66">
        <v>2</v>
      </c>
      <c r="C91">
        <v>1</v>
      </c>
      <c r="D91" s="66">
        <v>1</v>
      </c>
      <c r="E91" t="s">
        <v>299</v>
      </c>
      <c r="F91" s="5">
        <v>2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3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31">
        <f t="shared" si="13"/>
        <v>5</v>
      </c>
      <c r="Z91" s="30">
        <v>0</v>
      </c>
      <c r="AA91" s="30">
        <v>0</v>
      </c>
      <c r="AB91" s="30">
        <v>0</v>
      </c>
      <c r="AC91" s="30">
        <v>0</v>
      </c>
      <c r="AD91" s="30">
        <v>7</v>
      </c>
      <c r="AE91" s="30">
        <v>0</v>
      </c>
      <c r="AF91" s="30">
        <v>0</v>
      </c>
      <c r="AG91" s="30">
        <v>3</v>
      </c>
      <c r="AH91" s="30">
        <v>0</v>
      </c>
      <c r="AI91" s="30">
        <v>0</v>
      </c>
      <c r="AJ91" s="30">
        <v>0</v>
      </c>
      <c r="AK91" s="42">
        <f t="shared" si="7"/>
        <v>10</v>
      </c>
      <c r="AL91" s="28">
        <v>0</v>
      </c>
      <c r="AM91" s="28">
        <v>0</v>
      </c>
      <c r="AN91" s="28">
        <v>0</v>
      </c>
      <c r="AO91" s="28">
        <v>0</v>
      </c>
      <c r="AP91" s="44">
        <f t="shared" si="12"/>
        <v>0</v>
      </c>
      <c r="AQ91" s="26">
        <v>0</v>
      </c>
      <c r="AR91" s="26">
        <v>0</v>
      </c>
      <c r="AS91" s="26">
        <v>0</v>
      </c>
      <c r="AT91" s="26">
        <v>0</v>
      </c>
      <c r="AU91" s="26">
        <v>0</v>
      </c>
      <c r="AV91" s="26">
        <v>0</v>
      </c>
      <c r="AW91" s="26">
        <v>0</v>
      </c>
      <c r="AX91" s="26">
        <v>0</v>
      </c>
      <c r="AY91" s="26">
        <v>0</v>
      </c>
      <c r="AZ91" s="26">
        <v>0</v>
      </c>
      <c r="BA91" s="26">
        <v>1</v>
      </c>
      <c r="BB91" s="26">
        <v>0</v>
      </c>
      <c r="BC91" s="26">
        <v>0</v>
      </c>
      <c r="BD91" s="26">
        <v>0</v>
      </c>
      <c r="BE91" s="26">
        <v>0</v>
      </c>
      <c r="BF91" s="26">
        <v>0</v>
      </c>
      <c r="BG91" s="26">
        <v>2</v>
      </c>
      <c r="BH91" s="26">
        <v>1</v>
      </c>
      <c r="BI91" s="26">
        <v>0</v>
      </c>
      <c r="BJ91" s="26">
        <v>0</v>
      </c>
      <c r="BK91" s="26">
        <v>0</v>
      </c>
      <c r="BL91" s="26">
        <v>0</v>
      </c>
      <c r="BM91" s="26">
        <v>0</v>
      </c>
      <c r="BN91" s="26">
        <v>0</v>
      </c>
      <c r="BO91" s="26">
        <v>0</v>
      </c>
      <c r="BP91" s="26">
        <v>0</v>
      </c>
      <c r="BQ91" s="26">
        <v>0</v>
      </c>
      <c r="BR91" s="26">
        <v>0</v>
      </c>
      <c r="BS91" s="26">
        <v>0</v>
      </c>
      <c r="BT91" s="26">
        <v>0</v>
      </c>
      <c r="BU91" s="25">
        <f t="shared" si="15"/>
        <v>4</v>
      </c>
      <c r="BV91">
        <f t="shared" si="16"/>
        <v>19</v>
      </c>
    </row>
    <row r="92" spans="1:74" x14ac:dyDescent="0.3">
      <c r="A92" s="76">
        <v>45066</v>
      </c>
      <c r="B92" s="66">
        <v>2</v>
      </c>
      <c r="C92">
        <v>1</v>
      </c>
      <c r="D92" s="66">
        <v>2</v>
      </c>
      <c r="E92" t="s">
        <v>299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1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1</v>
      </c>
      <c r="W92" s="5">
        <v>0</v>
      </c>
      <c r="X92" s="5">
        <v>0</v>
      </c>
      <c r="Y92" s="31">
        <f t="shared" si="13"/>
        <v>2</v>
      </c>
      <c r="Z92" s="30">
        <v>0</v>
      </c>
      <c r="AA92" s="30">
        <v>0</v>
      </c>
      <c r="AB92" s="30">
        <v>0</v>
      </c>
      <c r="AC92" s="30">
        <v>0</v>
      </c>
      <c r="AD92" s="30">
        <v>1</v>
      </c>
      <c r="AE92" s="30">
        <v>0</v>
      </c>
      <c r="AF92" s="30">
        <v>0</v>
      </c>
      <c r="AG92" s="30">
        <v>0</v>
      </c>
      <c r="AH92" s="30">
        <v>0</v>
      </c>
      <c r="AI92" s="30">
        <v>0</v>
      </c>
      <c r="AJ92" s="30">
        <v>0</v>
      </c>
      <c r="AK92" s="42">
        <f t="shared" si="7"/>
        <v>1</v>
      </c>
      <c r="AL92" s="28">
        <v>0</v>
      </c>
      <c r="AM92" s="28">
        <v>0</v>
      </c>
      <c r="AN92" s="28">
        <v>0</v>
      </c>
      <c r="AO92" s="28">
        <v>0</v>
      </c>
      <c r="AP92" s="44">
        <f t="shared" si="12"/>
        <v>0</v>
      </c>
      <c r="AQ92" s="26">
        <v>0</v>
      </c>
      <c r="AR92" s="26">
        <v>0</v>
      </c>
      <c r="AS92" s="26">
        <v>0</v>
      </c>
      <c r="AT92" s="26">
        <v>0</v>
      </c>
      <c r="AU92" s="26">
        <v>0</v>
      </c>
      <c r="AV92" s="26">
        <v>0</v>
      </c>
      <c r="AW92" s="26">
        <v>0</v>
      </c>
      <c r="AX92" s="26">
        <v>0</v>
      </c>
      <c r="AY92" s="26">
        <v>0</v>
      </c>
      <c r="AZ92" s="26">
        <v>0</v>
      </c>
      <c r="BA92" s="26">
        <v>0</v>
      </c>
      <c r="BB92" s="26">
        <v>0</v>
      </c>
      <c r="BC92" s="26">
        <v>0</v>
      </c>
      <c r="BD92" s="26">
        <v>0</v>
      </c>
      <c r="BE92" s="26">
        <v>0</v>
      </c>
      <c r="BF92" s="26">
        <v>0</v>
      </c>
      <c r="BG92" s="26">
        <v>0</v>
      </c>
      <c r="BH92" s="26">
        <v>0</v>
      </c>
      <c r="BI92" s="26">
        <v>0</v>
      </c>
      <c r="BJ92" s="26">
        <v>0</v>
      </c>
      <c r="BK92" s="26">
        <v>0</v>
      </c>
      <c r="BL92" s="26">
        <v>0</v>
      </c>
      <c r="BM92" s="26">
        <v>0</v>
      </c>
      <c r="BN92" s="26">
        <v>0</v>
      </c>
      <c r="BO92" s="26">
        <v>0</v>
      </c>
      <c r="BP92" s="26">
        <v>0</v>
      </c>
      <c r="BQ92" s="26">
        <v>0</v>
      </c>
      <c r="BR92" s="26">
        <v>0</v>
      </c>
      <c r="BS92" s="26">
        <v>0</v>
      </c>
      <c r="BT92" s="26">
        <v>0</v>
      </c>
      <c r="BU92" s="25">
        <f t="shared" si="15"/>
        <v>0</v>
      </c>
      <c r="BV92">
        <f t="shared" si="16"/>
        <v>3</v>
      </c>
    </row>
    <row r="93" spans="1:74" x14ac:dyDescent="0.3">
      <c r="A93" s="76">
        <v>45068</v>
      </c>
      <c r="B93" s="66">
        <v>2</v>
      </c>
      <c r="C93">
        <v>2</v>
      </c>
      <c r="D93" s="66">
        <v>1</v>
      </c>
      <c r="E93" t="s">
        <v>301</v>
      </c>
      <c r="F93" s="5">
        <v>1</v>
      </c>
      <c r="G93" s="5">
        <v>0</v>
      </c>
      <c r="H93" s="5">
        <v>2</v>
      </c>
      <c r="I93" s="5">
        <v>0</v>
      </c>
      <c r="J93" s="5">
        <v>0</v>
      </c>
      <c r="K93" s="5">
        <v>0</v>
      </c>
      <c r="L93" s="5">
        <v>2</v>
      </c>
      <c r="M93" s="5">
        <v>0</v>
      </c>
      <c r="N93" s="5">
        <v>0</v>
      </c>
      <c r="O93" s="5">
        <v>2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1</v>
      </c>
      <c r="W93" s="5">
        <v>0</v>
      </c>
      <c r="X93" s="5">
        <v>0</v>
      </c>
      <c r="Y93" s="31">
        <f t="shared" si="13"/>
        <v>8</v>
      </c>
      <c r="Z93" s="30">
        <v>0</v>
      </c>
      <c r="AA93" s="30">
        <v>0</v>
      </c>
      <c r="AB93" s="30">
        <v>0</v>
      </c>
      <c r="AC93" s="30">
        <v>0</v>
      </c>
      <c r="AD93" s="30">
        <v>5</v>
      </c>
      <c r="AE93" s="30">
        <v>0</v>
      </c>
      <c r="AF93" s="30">
        <v>0</v>
      </c>
      <c r="AG93" s="30">
        <v>2</v>
      </c>
      <c r="AH93" s="30">
        <v>0</v>
      </c>
      <c r="AI93" s="30">
        <v>0</v>
      </c>
      <c r="AJ93" s="30">
        <v>0</v>
      </c>
      <c r="AK93" s="42">
        <f t="shared" si="7"/>
        <v>7</v>
      </c>
      <c r="AL93" s="28">
        <v>0</v>
      </c>
      <c r="AM93" s="28">
        <v>0</v>
      </c>
      <c r="AN93" s="28">
        <v>0</v>
      </c>
      <c r="AO93" s="28">
        <v>0</v>
      </c>
      <c r="AP93" s="44">
        <f t="shared" si="12"/>
        <v>0</v>
      </c>
      <c r="AQ93" s="26">
        <v>0</v>
      </c>
      <c r="AR93" s="26">
        <v>0</v>
      </c>
      <c r="AS93" s="26">
        <v>0</v>
      </c>
      <c r="AT93" s="26">
        <v>0</v>
      </c>
      <c r="AU93" s="26">
        <v>0</v>
      </c>
      <c r="AV93" s="26">
        <v>0</v>
      </c>
      <c r="AW93" s="26">
        <v>0</v>
      </c>
      <c r="AX93" s="26">
        <v>0</v>
      </c>
      <c r="AY93" s="26">
        <v>0</v>
      </c>
      <c r="AZ93" s="26">
        <v>0</v>
      </c>
      <c r="BA93" s="26">
        <v>0</v>
      </c>
      <c r="BB93" s="26">
        <v>0</v>
      </c>
      <c r="BC93" s="26">
        <v>0</v>
      </c>
      <c r="BD93" s="26">
        <v>0</v>
      </c>
      <c r="BE93" s="26">
        <v>0</v>
      </c>
      <c r="BF93" s="26">
        <v>0</v>
      </c>
      <c r="BG93" s="26">
        <v>0</v>
      </c>
      <c r="BH93" s="26">
        <v>0</v>
      </c>
      <c r="BI93" s="26">
        <v>0</v>
      </c>
      <c r="BJ93" s="26">
        <v>0</v>
      </c>
      <c r="BK93" s="26">
        <v>0</v>
      </c>
      <c r="BL93" s="26">
        <v>0</v>
      </c>
      <c r="BM93" s="26">
        <v>0</v>
      </c>
      <c r="BN93" s="26">
        <v>0</v>
      </c>
      <c r="BO93" s="26">
        <v>0</v>
      </c>
      <c r="BP93" s="26">
        <v>0</v>
      </c>
      <c r="BQ93" s="26">
        <v>0</v>
      </c>
      <c r="BR93" s="26">
        <v>0</v>
      </c>
      <c r="BS93" s="26">
        <v>0</v>
      </c>
      <c r="BT93" s="26">
        <v>0</v>
      </c>
      <c r="BU93" s="25">
        <f t="shared" si="15"/>
        <v>0</v>
      </c>
      <c r="BV93">
        <f t="shared" si="16"/>
        <v>15</v>
      </c>
    </row>
    <row r="94" spans="1:74" x14ac:dyDescent="0.3">
      <c r="A94" s="76">
        <v>45068</v>
      </c>
      <c r="B94" s="66">
        <v>2</v>
      </c>
      <c r="C94">
        <v>2</v>
      </c>
      <c r="D94" s="66">
        <v>2</v>
      </c>
      <c r="E94" t="s">
        <v>301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1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2</v>
      </c>
      <c r="W94" s="5">
        <v>0</v>
      </c>
      <c r="X94" s="5">
        <v>0</v>
      </c>
      <c r="Y94" s="31">
        <f t="shared" si="13"/>
        <v>3</v>
      </c>
      <c r="Z94" s="30">
        <v>0</v>
      </c>
      <c r="AA94" s="30">
        <v>0</v>
      </c>
      <c r="AB94" s="30">
        <v>0</v>
      </c>
      <c r="AC94" s="30">
        <v>0</v>
      </c>
      <c r="AD94" s="30">
        <v>2</v>
      </c>
      <c r="AE94" s="30">
        <v>0</v>
      </c>
      <c r="AF94" s="30">
        <v>0</v>
      </c>
      <c r="AG94" s="30">
        <v>0</v>
      </c>
      <c r="AH94" s="30">
        <v>0</v>
      </c>
      <c r="AI94" s="30">
        <v>0</v>
      </c>
      <c r="AJ94" s="30">
        <v>0</v>
      </c>
      <c r="AK94" s="42">
        <f t="shared" si="7"/>
        <v>2</v>
      </c>
      <c r="AL94" s="28">
        <v>0</v>
      </c>
      <c r="AM94" s="28">
        <v>0</v>
      </c>
      <c r="AN94" s="28">
        <v>0</v>
      </c>
      <c r="AO94" s="28">
        <v>0</v>
      </c>
      <c r="AP94" s="44">
        <f t="shared" si="12"/>
        <v>0</v>
      </c>
      <c r="AQ94" s="26">
        <v>0</v>
      </c>
      <c r="AR94" s="26">
        <v>0</v>
      </c>
      <c r="AS94" s="26">
        <v>0</v>
      </c>
      <c r="AT94" s="26">
        <v>0</v>
      </c>
      <c r="AU94" s="26">
        <v>0</v>
      </c>
      <c r="AV94" s="26">
        <v>0</v>
      </c>
      <c r="AW94" s="26">
        <v>0</v>
      </c>
      <c r="AX94" s="26">
        <v>0</v>
      </c>
      <c r="AY94" s="26">
        <v>0</v>
      </c>
      <c r="AZ94" s="26">
        <v>0</v>
      </c>
      <c r="BA94" s="26">
        <v>0</v>
      </c>
      <c r="BB94" s="26">
        <v>0</v>
      </c>
      <c r="BC94" s="26">
        <v>0</v>
      </c>
      <c r="BD94" s="26">
        <v>0</v>
      </c>
      <c r="BE94" s="26">
        <v>0</v>
      </c>
      <c r="BF94" s="26">
        <v>0</v>
      </c>
      <c r="BG94" s="26">
        <v>0</v>
      </c>
      <c r="BH94" s="26">
        <v>0</v>
      </c>
      <c r="BI94" s="26">
        <v>0</v>
      </c>
      <c r="BJ94" s="26">
        <v>0</v>
      </c>
      <c r="BK94" s="26">
        <v>0</v>
      </c>
      <c r="BL94" s="26">
        <v>0</v>
      </c>
      <c r="BM94" s="26">
        <v>0</v>
      </c>
      <c r="BN94" s="26">
        <v>0</v>
      </c>
      <c r="BO94" s="26">
        <v>0</v>
      </c>
      <c r="BP94" s="26">
        <v>0</v>
      </c>
      <c r="BQ94" s="26">
        <v>0</v>
      </c>
      <c r="BR94" s="26">
        <v>0</v>
      </c>
      <c r="BS94" s="26">
        <v>0</v>
      </c>
      <c r="BT94" s="26">
        <v>0</v>
      </c>
      <c r="BU94" s="25">
        <f t="shared" si="15"/>
        <v>0</v>
      </c>
      <c r="BV94">
        <f t="shared" si="16"/>
        <v>5</v>
      </c>
    </row>
    <row r="95" spans="1:74" x14ac:dyDescent="0.3">
      <c r="A95" s="76">
        <v>45070</v>
      </c>
      <c r="B95" s="66">
        <v>2</v>
      </c>
      <c r="C95">
        <v>1</v>
      </c>
      <c r="D95" s="66">
        <v>1</v>
      </c>
      <c r="E95" t="s">
        <v>300</v>
      </c>
      <c r="F95" s="5">
        <v>1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31">
        <f t="shared" si="13"/>
        <v>1</v>
      </c>
      <c r="Z95" s="30">
        <v>0</v>
      </c>
      <c r="AA95" s="30">
        <v>0</v>
      </c>
      <c r="AB95" s="30">
        <v>0</v>
      </c>
      <c r="AC95" s="30">
        <v>0</v>
      </c>
      <c r="AD95" s="30">
        <v>6</v>
      </c>
      <c r="AE95" s="30">
        <v>0</v>
      </c>
      <c r="AF95" s="30">
        <v>0</v>
      </c>
      <c r="AG95" s="30">
        <v>3</v>
      </c>
      <c r="AH95" s="30">
        <v>0</v>
      </c>
      <c r="AI95" s="30">
        <v>0</v>
      </c>
      <c r="AJ95" s="30">
        <v>0</v>
      </c>
      <c r="AK95" s="42">
        <f t="shared" si="7"/>
        <v>9</v>
      </c>
      <c r="AL95" s="28">
        <v>0</v>
      </c>
      <c r="AM95" s="28">
        <v>0</v>
      </c>
      <c r="AN95" s="28">
        <v>0</v>
      </c>
      <c r="AO95" s="28">
        <v>0</v>
      </c>
      <c r="AP95" s="44">
        <f t="shared" si="12"/>
        <v>0</v>
      </c>
      <c r="AQ95" s="26">
        <v>0</v>
      </c>
      <c r="AR95" s="26">
        <v>1</v>
      </c>
      <c r="AS95" s="26">
        <v>0</v>
      </c>
      <c r="AT95" s="26">
        <v>0</v>
      </c>
      <c r="AU95" s="26">
        <v>0</v>
      </c>
      <c r="AV95" s="26">
        <v>0</v>
      </c>
      <c r="AW95" s="26">
        <v>0</v>
      </c>
      <c r="AX95" s="26">
        <v>0</v>
      </c>
      <c r="AY95" s="26">
        <v>0</v>
      </c>
      <c r="AZ95" s="26">
        <v>0</v>
      </c>
      <c r="BA95" s="26">
        <v>0</v>
      </c>
      <c r="BB95" s="26">
        <v>0</v>
      </c>
      <c r="BC95" s="26">
        <v>0</v>
      </c>
      <c r="BD95" s="26">
        <v>0</v>
      </c>
      <c r="BE95" s="26">
        <v>0</v>
      </c>
      <c r="BF95" s="26">
        <v>0</v>
      </c>
      <c r="BG95" s="26">
        <v>1</v>
      </c>
      <c r="BH95" s="26">
        <v>2</v>
      </c>
      <c r="BI95" s="26">
        <v>0</v>
      </c>
      <c r="BJ95" s="26">
        <v>0</v>
      </c>
      <c r="BK95" s="26">
        <v>0</v>
      </c>
      <c r="BL95" s="26">
        <v>0</v>
      </c>
      <c r="BM95" s="26">
        <v>0</v>
      </c>
      <c r="BN95" s="26">
        <v>0</v>
      </c>
      <c r="BO95" s="26">
        <v>0</v>
      </c>
      <c r="BP95" s="26">
        <v>0</v>
      </c>
      <c r="BQ95" s="26">
        <v>0</v>
      </c>
      <c r="BR95" s="26">
        <v>0</v>
      </c>
      <c r="BS95" s="26">
        <v>0</v>
      </c>
      <c r="BT95" s="26">
        <v>0</v>
      </c>
      <c r="BU95" s="25">
        <f t="shared" si="15"/>
        <v>4</v>
      </c>
      <c r="BV95">
        <f t="shared" si="16"/>
        <v>14</v>
      </c>
    </row>
    <row r="96" spans="1:74" x14ac:dyDescent="0.3">
      <c r="A96" s="76">
        <v>45070</v>
      </c>
      <c r="B96" s="66">
        <v>2</v>
      </c>
      <c r="C96">
        <v>1</v>
      </c>
      <c r="D96" s="66">
        <v>2</v>
      </c>
      <c r="E96" t="s">
        <v>300</v>
      </c>
      <c r="F96" s="5">
        <v>1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3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1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31">
        <f t="shared" si="13"/>
        <v>5</v>
      </c>
      <c r="Z96" s="30">
        <v>0</v>
      </c>
      <c r="AA96" s="30">
        <v>0</v>
      </c>
      <c r="AB96" s="30">
        <v>0</v>
      </c>
      <c r="AC96" s="30">
        <v>0</v>
      </c>
      <c r="AD96" s="30">
        <v>4</v>
      </c>
      <c r="AE96" s="30">
        <v>0</v>
      </c>
      <c r="AF96" s="30">
        <v>0</v>
      </c>
      <c r="AG96" s="30">
        <v>1</v>
      </c>
      <c r="AH96" s="30">
        <v>0</v>
      </c>
      <c r="AI96" s="30">
        <v>0</v>
      </c>
      <c r="AJ96" s="30">
        <v>0</v>
      </c>
      <c r="AK96" s="42">
        <f t="shared" ref="AK96:AK102" si="17">SUM(Z96:AJ96)</f>
        <v>5</v>
      </c>
      <c r="AL96" s="28">
        <v>0</v>
      </c>
      <c r="AM96" s="28">
        <v>0</v>
      </c>
      <c r="AN96" s="28">
        <v>0</v>
      </c>
      <c r="AO96" s="28">
        <v>0</v>
      </c>
      <c r="AP96" s="44">
        <f t="shared" si="12"/>
        <v>0</v>
      </c>
      <c r="AQ96" s="26">
        <v>0</v>
      </c>
      <c r="AR96" s="26">
        <v>1</v>
      </c>
      <c r="AS96" s="26">
        <v>0</v>
      </c>
      <c r="AT96" s="26">
        <v>0</v>
      </c>
      <c r="AU96" s="26">
        <v>0</v>
      </c>
      <c r="AV96" s="26">
        <v>0</v>
      </c>
      <c r="AW96" s="26">
        <v>1</v>
      </c>
      <c r="AX96" s="26">
        <v>0</v>
      </c>
      <c r="AY96" s="26">
        <v>0</v>
      </c>
      <c r="AZ96" s="26">
        <v>0</v>
      </c>
      <c r="BA96" s="26">
        <v>0</v>
      </c>
      <c r="BB96" s="26">
        <v>0</v>
      </c>
      <c r="BC96" s="26">
        <v>1</v>
      </c>
      <c r="BD96" s="26">
        <v>0</v>
      </c>
      <c r="BE96" s="26">
        <v>0</v>
      </c>
      <c r="BF96" s="26">
        <v>0</v>
      </c>
      <c r="BG96" s="26">
        <v>2</v>
      </c>
      <c r="BH96" s="26">
        <v>1</v>
      </c>
      <c r="BI96" s="26">
        <v>0</v>
      </c>
      <c r="BJ96" s="26">
        <v>0</v>
      </c>
      <c r="BK96" s="26">
        <v>0</v>
      </c>
      <c r="BL96" s="26">
        <v>0</v>
      </c>
      <c r="BM96" s="26">
        <v>0</v>
      </c>
      <c r="BN96" s="26">
        <v>0</v>
      </c>
      <c r="BO96" s="26">
        <v>0</v>
      </c>
      <c r="BP96" s="26">
        <v>0</v>
      </c>
      <c r="BQ96" s="26">
        <v>0</v>
      </c>
      <c r="BR96" s="26">
        <v>0</v>
      </c>
      <c r="BS96" s="26">
        <v>0</v>
      </c>
      <c r="BT96" s="26">
        <v>0</v>
      </c>
      <c r="BU96" s="25">
        <f t="shared" si="15"/>
        <v>6</v>
      </c>
      <c r="BV96">
        <f t="shared" si="16"/>
        <v>16</v>
      </c>
    </row>
    <row r="97" spans="1:74" x14ac:dyDescent="0.3">
      <c r="A97" s="76">
        <v>45073</v>
      </c>
      <c r="B97" s="66">
        <v>2</v>
      </c>
      <c r="C97">
        <v>2</v>
      </c>
      <c r="D97" s="66">
        <v>1</v>
      </c>
      <c r="E97" t="s">
        <v>299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3</v>
      </c>
      <c r="M97" s="5">
        <v>1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31">
        <f t="shared" si="13"/>
        <v>4</v>
      </c>
      <c r="Z97" s="30">
        <v>0</v>
      </c>
      <c r="AA97" s="30">
        <v>0</v>
      </c>
      <c r="AB97" s="30">
        <v>0</v>
      </c>
      <c r="AC97" s="30">
        <v>0</v>
      </c>
      <c r="AD97" s="30">
        <v>2</v>
      </c>
      <c r="AE97" s="30">
        <v>1</v>
      </c>
      <c r="AF97" s="30">
        <v>0</v>
      </c>
      <c r="AG97" s="30">
        <v>0</v>
      </c>
      <c r="AH97" s="30">
        <v>0</v>
      </c>
      <c r="AI97" s="30">
        <v>1</v>
      </c>
      <c r="AJ97" s="30">
        <v>0</v>
      </c>
      <c r="AK97" s="42">
        <f t="shared" si="17"/>
        <v>4</v>
      </c>
      <c r="AL97" s="28">
        <v>0</v>
      </c>
      <c r="AM97" s="28">
        <v>0</v>
      </c>
      <c r="AN97" s="28">
        <v>0</v>
      </c>
      <c r="AO97" s="28">
        <v>0</v>
      </c>
      <c r="AP97" s="44">
        <f t="shared" si="12"/>
        <v>0</v>
      </c>
      <c r="AQ97" s="26">
        <v>0</v>
      </c>
      <c r="AR97" s="26">
        <v>0</v>
      </c>
      <c r="AS97" s="26">
        <v>0</v>
      </c>
      <c r="AT97" s="26">
        <v>0</v>
      </c>
      <c r="AU97" s="26">
        <v>0</v>
      </c>
      <c r="AV97" s="26">
        <v>0</v>
      </c>
      <c r="AW97" s="26">
        <v>0</v>
      </c>
      <c r="AX97" s="26">
        <v>0</v>
      </c>
      <c r="AY97" s="26">
        <v>0</v>
      </c>
      <c r="AZ97" s="26">
        <v>0</v>
      </c>
      <c r="BA97" s="26">
        <v>0</v>
      </c>
      <c r="BB97" s="26">
        <v>0</v>
      </c>
      <c r="BC97" s="26">
        <v>0</v>
      </c>
      <c r="BD97" s="26">
        <v>0</v>
      </c>
      <c r="BE97" s="26">
        <v>0</v>
      </c>
      <c r="BF97" s="26">
        <v>0</v>
      </c>
      <c r="BG97" s="26">
        <v>1</v>
      </c>
      <c r="BH97" s="26">
        <v>0</v>
      </c>
      <c r="BI97" s="26">
        <v>2</v>
      </c>
      <c r="BJ97" s="26">
        <v>0</v>
      </c>
      <c r="BK97" s="26">
        <v>0</v>
      </c>
      <c r="BL97" s="26">
        <v>0</v>
      </c>
      <c r="BM97" s="26">
        <v>0</v>
      </c>
      <c r="BN97" s="26">
        <v>0</v>
      </c>
      <c r="BO97" s="26">
        <v>0</v>
      </c>
      <c r="BP97" s="26">
        <v>0</v>
      </c>
      <c r="BQ97" s="26">
        <v>0</v>
      </c>
      <c r="BR97" s="26">
        <v>0</v>
      </c>
      <c r="BS97" s="26">
        <v>0</v>
      </c>
      <c r="BT97" s="26">
        <v>0</v>
      </c>
      <c r="BU97" s="25">
        <f t="shared" si="15"/>
        <v>3</v>
      </c>
      <c r="BV97">
        <f t="shared" si="16"/>
        <v>11</v>
      </c>
    </row>
    <row r="98" spans="1:74" x14ac:dyDescent="0.3">
      <c r="A98" s="76">
        <v>45073</v>
      </c>
      <c r="B98" s="66">
        <v>2</v>
      </c>
      <c r="C98">
        <v>2</v>
      </c>
      <c r="D98" s="66">
        <v>2</v>
      </c>
      <c r="E98" t="s">
        <v>299</v>
      </c>
      <c r="F98" s="5">
        <v>0</v>
      </c>
      <c r="G98" s="5">
        <v>0</v>
      </c>
      <c r="H98" s="5">
        <v>1</v>
      </c>
      <c r="I98" s="5">
        <v>0</v>
      </c>
      <c r="J98" s="5">
        <v>0</v>
      </c>
      <c r="K98" s="5">
        <v>0</v>
      </c>
      <c r="L98" s="5">
        <v>4</v>
      </c>
      <c r="M98" s="5">
        <v>0</v>
      </c>
      <c r="N98" s="5">
        <v>0</v>
      </c>
      <c r="O98" s="5">
        <v>0</v>
      </c>
      <c r="P98" s="5">
        <v>0</v>
      </c>
      <c r="Q98" s="5">
        <v>1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31">
        <f t="shared" si="13"/>
        <v>6</v>
      </c>
      <c r="Z98" s="30">
        <v>0</v>
      </c>
      <c r="AA98" s="30">
        <v>0</v>
      </c>
      <c r="AB98" s="30">
        <v>0</v>
      </c>
      <c r="AC98" s="30">
        <v>0</v>
      </c>
      <c r="AD98" s="30">
        <v>9</v>
      </c>
      <c r="AE98" s="30">
        <v>0</v>
      </c>
      <c r="AF98" s="30">
        <v>0</v>
      </c>
      <c r="AG98" s="30">
        <v>4</v>
      </c>
      <c r="AH98" s="30">
        <v>0</v>
      </c>
      <c r="AI98" s="30">
        <v>2</v>
      </c>
      <c r="AJ98" s="30">
        <v>0</v>
      </c>
      <c r="AK98" s="42">
        <f t="shared" si="17"/>
        <v>15</v>
      </c>
      <c r="AL98" s="28">
        <v>0</v>
      </c>
      <c r="AM98" s="28">
        <v>0</v>
      </c>
      <c r="AN98" s="28">
        <v>0</v>
      </c>
      <c r="AO98" s="28">
        <v>0</v>
      </c>
      <c r="AP98" s="44">
        <f t="shared" si="12"/>
        <v>0</v>
      </c>
      <c r="AQ98" s="26">
        <v>0</v>
      </c>
      <c r="AR98" s="26">
        <v>0</v>
      </c>
      <c r="AS98" s="26">
        <v>0</v>
      </c>
      <c r="AT98" s="26">
        <v>0</v>
      </c>
      <c r="AU98" s="26">
        <v>0</v>
      </c>
      <c r="AV98" s="26">
        <v>0</v>
      </c>
      <c r="AW98" s="26">
        <v>0</v>
      </c>
      <c r="AX98" s="26">
        <v>0</v>
      </c>
      <c r="AY98" s="26">
        <v>0</v>
      </c>
      <c r="AZ98" s="26">
        <v>0</v>
      </c>
      <c r="BA98" s="26">
        <v>0</v>
      </c>
      <c r="BB98" s="26">
        <v>0</v>
      </c>
      <c r="BC98" s="26">
        <v>0</v>
      </c>
      <c r="BD98" s="26">
        <v>0</v>
      </c>
      <c r="BE98" s="26">
        <v>0</v>
      </c>
      <c r="BF98" s="26">
        <v>0</v>
      </c>
      <c r="BG98" s="26">
        <v>0</v>
      </c>
      <c r="BH98" s="26">
        <v>0</v>
      </c>
      <c r="BI98" s="26">
        <v>0</v>
      </c>
      <c r="BJ98" s="26">
        <v>0</v>
      </c>
      <c r="BK98" s="26">
        <v>0</v>
      </c>
      <c r="BL98" s="26">
        <v>0</v>
      </c>
      <c r="BM98" s="26">
        <v>0</v>
      </c>
      <c r="BN98" s="26">
        <v>0</v>
      </c>
      <c r="BO98" s="26">
        <v>0</v>
      </c>
      <c r="BP98" s="26">
        <v>0</v>
      </c>
      <c r="BQ98" s="26">
        <v>0</v>
      </c>
      <c r="BR98" s="26">
        <v>0</v>
      </c>
      <c r="BS98" s="26">
        <v>0</v>
      </c>
      <c r="BT98" s="26">
        <v>0</v>
      </c>
      <c r="BU98" s="25">
        <f t="shared" si="15"/>
        <v>0</v>
      </c>
      <c r="BV98">
        <f t="shared" si="16"/>
        <v>21</v>
      </c>
    </row>
    <row r="99" spans="1:74" x14ac:dyDescent="0.3">
      <c r="A99" s="76">
        <v>45075</v>
      </c>
      <c r="B99" s="66">
        <v>2</v>
      </c>
      <c r="C99">
        <v>1</v>
      </c>
      <c r="D99" s="66">
        <v>1</v>
      </c>
      <c r="E99" t="s">
        <v>301</v>
      </c>
      <c r="F99" s="5">
        <v>1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6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31">
        <f t="shared" si="13"/>
        <v>7</v>
      </c>
      <c r="Z99" s="30">
        <v>1</v>
      </c>
      <c r="AA99" s="30">
        <v>0</v>
      </c>
      <c r="AB99" s="30">
        <v>0</v>
      </c>
      <c r="AC99" s="30">
        <v>0</v>
      </c>
      <c r="AD99" s="30">
        <v>7</v>
      </c>
      <c r="AE99" s="30">
        <v>0</v>
      </c>
      <c r="AF99" s="30">
        <v>0</v>
      </c>
      <c r="AG99" s="30">
        <v>5</v>
      </c>
      <c r="AH99" s="30">
        <v>0</v>
      </c>
      <c r="AI99" s="30">
        <v>0</v>
      </c>
      <c r="AJ99" s="30">
        <v>0</v>
      </c>
      <c r="AK99" s="42">
        <f t="shared" si="17"/>
        <v>13</v>
      </c>
      <c r="AL99" s="28">
        <v>0</v>
      </c>
      <c r="AM99" s="28">
        <v>0</v>
      </c>
      <c r="AN99" s="28">
        <v>0</v>
      </c>
      <c r="AO99" s="28">
        <v>0</v>
      </c>
      <c r="AP99" s="44">
        <f t="shared" si="12"/>
        <v>0</v>
      </c>
      <c r="AQ99" s="26">
        <v>0</v>
      </c>
      <c r="AR99" s="26">
        <v>0</v>
      </c>
      <c r="AS99" s="26">
        <v>0</v>
      </c>
      <c r="AT99" s="26">
        <v>0</v>
      </c>
      <c r="AU99" s="26">
        <v>0</v>
      </c>
      <c r="AV99" s="26">
        <v>0</v>
      </c>
      <c r="AW99" s="26">
        <v>0</v>
      </c>
      <c r="AX99" s="26">
        <v>0</v>
      </c>
      <c r="AY99" s="26">
        <v>0</v>
      </c>
      <c r="AZ99" s="26">
        <v>0</v>
      </c>
      <c r="BA99" s="26">
        <v>0</v>
      </c>
      <c r="BB99" s="26">
        <v>0</v>
      </c>
      <c r="BC99" s="26">
        <v>0</v>
      </c>
      <c r="BD99" s="26">
        <v>0</v>
      </c>
      <c r="BE99" s="26">
        <v>0</v>
      </c>
      <c r="BF99" s="26">
        <v>0</v>
      </c>
      <c r="BG99" s="26">
        <v>0</v>
      </c>
      <c r="BH99" s="26">
        <v>0</v>
      </c>
      <c r="BI99" s="26">
        <v>0</v>
      </c>
      <c r="BJ99" s="26">
        <v>0</v>
      </c>
      <c r="BK99" s="26">
        <v>0</v>
      </c>
      <c r="BL99" s="26">
        <v>0</v>
      </c>
      <c r="BM99" s="26">
        <v>0</v>
      </c>
      <c r="BN99" s="26">
        <v>0</v>
      </c>
      <c r="BO99" s="26">
        <v>0</v>
      </c>
      <c r="BP99" s="26">
        <v>0</v>
      </c>
      <c r="BQ99" s="26">
        <v>0</v>
      </c>
      <c r="BR99" s="26">
        <v>0</v>
      </c>
      <c r="BS99" s="26">
        <v>0</v>
      </c>
      <c r="BT99" s="26">
        <v>0</v>
      </c>
      <c r="BU99" s="25">
        <f t="shared" si="15"/>
        <v>0</v>
      </c>
      <c r="BV99">
        <f t="shared" si="16"/>
        <v>20</v>
      </c>
    </row>
    <row r="100" spans="1:74" x14ac:dyDescent="0.3">
      <c r="A100" s="76">
        <v>45075</v>
      </c>
      <c r="B100" s="66">
        <v>2</v>
      </c>
      <c r="C100">
        <v>1</v>
      </c>
      <c r="D100" s="66">
        <v>2</v>
      </c>
      <c r="E100" t="s">
        <v>301</v>
      </c>
      <c r="F100" s="5">
        <v>1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2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1</v>
      </c>
      <c r="W100" s="5">
        <v>0</v>
      </c>
      <c r="X100" s="5">
        <v>0</v>
      </c>
      <c r="Y100" s="31">
        <f t="shared" si="13"/>
        <v>4</v>
      </c>
      <c r="Z100" s="30">
        <v>0</v>
      </c>
      <c r="AA100" s="30">
        <v>0</v>
      </c>
      <c r="AB100" s="30">
        <v>0</v>
      </c>
      <c r="AC100" s="30">
        <v>0</v>
      </c>
      <c r="AD100" s="30">
        <v>4</v>
      </c>
      <c r="AE100" s="30">
        <v>0</v>
      </c>
      <c r="AF100" s="30">
        <v>0</v>
      </c>
      <c r="AG100" s="30">
        <v>0</v>
      </c>
      <c r="AH100" s="30">
        <v>0</v>
      </c>
      <c r="AI100" s="30">
        <v>1</v>
      </c>
      <c r="AJ100" s="30">
        <v>0</v>
      </c>
      <c r="AK100" s="42">
        <f t="shared" si="17"/>
        <v>5</v>
      </c>
      <c r="AL100" s="28">
        <v>0</v>
      </c>
      <c r="AM100" s="28">
        <v>0</v>
      </c>
      <c r="AN100" s="28">
        <v>0</v>
      </c>
      <c r="AO100" s="28">
        <v>0</v>
      </c>
      <c r="AP100" s="44">
        <f t="shared" si="12"/>
        <v>0</v>
      </c>
      <c r="AQ100" s="26">
        <v>0</v>
      </c>
      <c r="AR100" s="26">
        <v>0</v>
      </c>
      <c r="AS100" s="26">
        <v>0</v>
      </c>
      <c r="AT100" s="26">
        <v>0</v>
      </c>
      <c r="AU100" s="26">
        <v>0</v>
      </c>
      <c r="AV100" s="26">
        <v>0</v>
      </c>
      <c r="AW100" s="26">
        <v>0</v>
      </c>
      <c r="AX100" s="26">
        <v>0</v>
      </c>
      <c r="AY100" s="26">
        <v>0</v>
      </c>
      <c r="AZ100" s="26">
        <v>0</v>
      </c>
      <c r="BA100" s="26">
        <v>0</v>
      </c>
      <c r="BB100" s="26">
        <v>0</v>
      </c>
      <c r="BC100" s="26">
        <v>0</v>
      </c>
      <c r="BD100" s="26">
        <v>0</v>
      </c>
      <c r="BE100" s="26">
        <v>0</v>
      </c>
      <c r="BF100" s="26">
        <v>0</v>
      </c>
      <c r="BG100" s="26">
        <v>0</v>
      </c>
      <c r="BH100" s="26">
        <v>0</v>
      </c>
      <c r="BI100" s="26">
        <v>0</v>
      </c>
      <c r="BJ100" s="26">
        <v>0</v>
      </c>
      <c r="BK100" s="26">
        <v>0</v>
      </c>
      <c r="BL100" s="26">
        <v>0</v>
      </c>
      <c r="BM100" s="26">
        <v>0</v>
      </c>
      <c r="BN100" s="26">
        <v>0</v>
      </c>
      <c r="BO100" s="26">
        <v>0</v>
      </c>
      <c r="BP100" s="26">
        <v>0</v>
      </c>
      <c r="BQ100" s="26">
        <v>0</v>
      </c>
      <c r="BR100" s="26">
        <v>0</v>
      </c>
      <c r="BS100" s="26">
        <v>0</v>
      </c>
      <c r="BT100" s="26">
        <v>0</v>
      </c>
      <c r="BU100" s="25">
        <f t="shared" si="15"/>
        <v>0</v>
      </c>
      <c r="BV100">
        <f t="shared" si="16"/>
        <v>9</v>
      </c>
    </row>
    <row r="101" spans="1:74" x14ac:dyDescent="0.3">
      <c r="A101" s="76">
        <v>45077</v>
      </c>
      <c r="B101" s="66">
        <v>2</v>
      </c>
      <c r="C101">
        <v>2</v>
      </c>
      <c r="D101" s="66">
        <v>1</v>
      </c>
      <c r="E101" t="s">
        <v>300</v>
      </c>
      <c r="F101" s="5">
        <v>1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31">
        <f t="shared" si="13"/>
        <v>1</v>
      </c>
      <c r="Z101" s="30">
        <v>0</v>
      </c>
      <c r="AA101" s="30">
        <v>0</v>
      </c>
      <c r="AB101" s="30">
        <v>0</v>
      </c>
      <c r="AC101" s="30">
        <v>0</v>
      </c>
      <c r="AD101" s="30">
        <v>4</v>
      </c>
      <c r="AE101" s="30">
        <v>0</v>
      </c>
      <c r="AF101" s="30">
        <v>0</v>
      </c>
      <c r="AG101" s="30">
        <v>1</v>
      </c>
      <c r="AH101" s="30">
        <v>0</v>
      </c>
      <c r="AI101" s="30">
        <v>0</v>
      </c>
      <c r="AJ101" s="30">
        <v>0</v>
      </c>
      <c r="AK101" s="42">
        <f t="shared" si="17"/>
        <v>5</v>
      </c>
      <c r="AL101" s="28">
        <v>0</v>
      </c>
      <c r="AM101" s="28">
        <v>0</v>
      </c>
      <c r="AN101" s="28">
        <v>0</v>
      </c>
      <c r="AO101" s="28">
        <v>0</v>
      </c>
      <c r="AP101" s="44">
        <f t="shared" si="12"/>
        <v>0</v>
      </c>
      <c r="AQ101" s="26">
        <v>0</v>
      </c>
      <c r="AR101" s="26">
        <v>0</v>
      </c>
      <c r="AS101" s="26">
        <v>0</v>
      </c>
      <c r="AT101" s="26">
        <v>0</v>
      </c>
      <c r="AU101" s="26">
        <v>0</v>
      </c>
      <c r="AV101" s="26">
        <v>0</v>
      </c>
      <c r="AW101" s="26">
        <v>0</v>
      </c>
      <c r="AX101" s="26">
        <v>0</v>
      </c>
      <c r="AY101" s="26">
        <v>0</v>
      </c>
      <c r="AZ101" s="26">
        <v>0</v>
      </c>
      <c r="BA101" s="26">
        <v>0</v>
      </c>
      <c r="BB101" s="26">
        <v>0</v>
      </c>
      <c r="BC101" s="26">
        <v>0</v>
      </c>
      <c r="BD101" s="26">
        <v>0</v>
      </c>
      <c r="BE101" s="26">
        <v>0</v>
      </c>
      <c r="BF101" s="26">
        <v>0</v>
      </c>
      <c r="BG101" s="26">
        <v>3</v>
      </c>
      <c r="BH101" s="26">
        <v>2</v>
      </c>
      <c r="BI101" s="26">
        <v>0</v>
      </c>
      <c r="BJ101" s="26">
        <v>0</v>
      </c>
      <c r="BK101" s="26">
        <v>0</v>
      </c>
      <c r="BL101" s="26">
        <v>0</v>
      </c>
      <c r="BM101" s="26">
        <v>0</v>
      </c>
      <c r="BN101" s="26">
        <v>0</v>
      </c>
      <c r="BO101" s="26">
        <v>0</v>
      </c>
      <c r="BP101" s="26">
        <v>0</v>
      </c>
      <c r="BQ101" s="26">
        <v>0</v>
      </c>
      <c r="BR101" s="26">
        <v>3</v>
      </c>
      <c r="BS101" s="26">
        <v>0</v>
      </c>
      <c r="BT101" s="26">
        <v>1</v>
      </c>
      <c r="BU101" s="25">
        <f t="shared" si="15"/>
        <v>9</v>
      </c>
      <c r="BV101">
        <f t="shared" si="16"/>
        <v>15</v>
      </c>
    </row>
    <row r="102" spans="1:74" x14ac:dyDescent="0.3">
      <c r="A102" s="78">
        <v>45077</v>
      </c>
      <c r="B102" s="68">
        <v>2</v>
      </c>
      <c r="C102">
        <v>2</v>
      </c>
      <c r="D102" s="66">
        <v>2</v>
      </c>
      <c r="E102" t="s">
        <v>300</v>
      </c>
      <c r="F102" s="49">
        <v>1</v>
      </c>
      <c r="G102" s="49">
        <v>0</v>
      </c>
      <c r="H102" s="49">
        <v>0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49">
        <v>0</v>
      </c>
      <c r="Q102" s="49">
        <v>0</v>
      </c>
      <c r="R102" s="49">
        <v>0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70">
        <f t="shared" si="13"/>
        <v>1</v>
      </c>
      <c r="Z102" s="71">
        <v>0</v>
      </c>
      <c r="AA102" s="71">
        <v>0</v>
      </c>
      <c r="AB102" s="71">
        <v>0</v>
      </c>
      <c r="AC102" s="71">
        <v>0</v>
      </c>
      <c r="AD102" s="71">
        <v>0</v>
      </c>
      <c r="AE102" s="71">
        <v>0</v>
      </c>
      <c r="AF102" s="71">
        <v>0</v>
      </c>
      <c r="AG102" s="71">
        <v>0</v>
      </c>
      <c r="AH102" s="71">
        <v>0</v>
      </c>
      <c r="AI102" s="71">
        <v>0</v>
      </c>
      <c r="AJ102" s="71">
        <v>0</v>
      </c>
      <c r="AK102" s="72">
        <f t="shared" si="17"/>
        <v>0</v>
      </c>
      <c r="AL102" s="73">
        <v>0</v>
      </c>
      <c r="AM102" s="73">
        <v>0</v>
      </c>
      <c r="AN102" s="73">
        <v>0</v>
      </c>
      <c r="AO102" s="73">
        <v>0</v>
      </c>
      <c r="AP102" s="74">
        <f t="shared" si="12"/>
        <v>0</v>
      </c>
      <c r="AQ102" s="45">
        <v>0</v>
      </c>
      <c r="AR102" s="45">
        <v>0</v>
      </c>
      <c r="AS102" s="45">
        <v>0</v>
      </c>
      <c r="AT102" s="45">
        <v>0</v>
      </c>
      <c r="AU102" s="45">
        <v>0</v>
      </c>
      <c r="AV102" s="45">
        <v>0</v>
      </c>
      <c r="AW102" s="45">
        <v>0</v>
      </c>
      <c r="AX102" s="45">
        <v>0</v>
      </c>
      <c r="AY102" s="45">
        <v>0</v>
      </c>
      <c r="AZ102" s="45">
        <v>0</v>
      </c>
      <c r="BA102" s="45">
        <v>1</v>
      </c>
      <c r="BB102" s="45">
        <v>0</v>
      </c>
      <c r="BC102" s="45">
        <v>0</v>
      </c>
      <c r="BD102" s="45">
        <v>0</v>
      </c>
      <c r="BE102" s="45">
        <v>0</v>
      </c>
      <c r="BF102" s="45">
        <v>0</v>
      </c>
      <c r="BG102" s="45">
        <v>4</v>
      </c>
      <c r="BH102" s="45">
        <v>1</v>
      </c>
      <c r="BI102" s="45">
        <v>1</v>
      </c>
      <c r="BJ102" s="45">
        <v>0</v>
      </c>
      <c r="BK102" s="45">
        <v>0</v>
      </c>
      <c r="BL102" s="45">
        <v>0</v>
      </c>
      <c r="BM102" s="45">
        <v>0</v>
      </c>
      <c r="BN102" s="45">
        <v>0</v>
      </c>
      <c r="BO102" s="45">
        <v>0</v>
      </c>
      <c r="BP102" s="45">
        <v>0</v>
      </c>
      <c r="BQ102" s="45">
        <v>0</v>
      </c>
      <c r="BR102" s="45">
        <v>1</v>
      </c>
      <c r="BS102" s="45">
        <v>0</v>
      </c>
      <c r="BT102" s="45">
        <v>2</v>
      </c>
      <c r="BU102" s="75">
        <f t="shared" si="15"/>
        <v>10</v>
      </c>
      <c r="BV102">
        <f t="shared" si="16"/>
        <v>11</v>
      </c>
    </row>
    <row r="103" spans="1:74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</row>
    <row r="104" spans="1:74" x14ac:dyDescent="0.3">
      <c r="A104" s="33"/>
      <c r="M104" s="19"/>
      <c r="S104" s="69"/>
      <c r="W104" s="69"/>
    </row>
    <row r="105" spans="1:74" x14ac:dyDescent="0.3">
      <c r="A105" s="33"/>
      <c r="M105" s="19"/>
      <c r="S105" s="69"/>
      <c r="W105" s="69"/>
    </row>
    <row r="106" spans="1:74" x14ac:dyDescent="0.3">
      <c r="A106" s="33"/>
      <c r="M106" s="19"/>
      <c r="S106" s="69"/>
      <c r="W106" s="69"/>
    </row>
    <row r="107" spans="1:74" x14ac:dyDescent="0.3">
      <c r="A107" s="33"/>
      <c r="M107" s="19"/>
      <c r="S107" s="69"/>
      <c r="W107" s="69"/>
    </row>
    <row r="108" spans="1:74" x14ac:dyDescent="0.3">
      <c r="A108" s="33"/>
      <c r="M108" s="19"/>
      <c r="S108" s="69"/>
      <c r="W108" s="69"/>
    </row>
    <row r="109" spans="1:74" x14ac:dyDescent="0.3">
      <c r="A109" s="33"/>
      <c r="M109" s="19"/>
      <c r="S109" s="69"/>
      <c r="W109" s="69"/>
    </row>
    <row r="110" spans="1:74" x14ac:dyDescent="0.3">
      <c r="A110" s="33"/>
      <c r="M110" s="19"/>
      <c r="S110" s="69"/>
      <c r="W110" s="69"/>
    </row>
    <row r="111" spans="1:74" x14ac:dyDescent="0.3">
      <c r="A111" s="33"/>
      <c r="M111" s="19"/>
      <c r="S111" s="69"/>
      <c r="W111" s="69"/>
    </row>
  </sheetData>
  <mergeCells count="4">
    <mergeCell ref="AL1:AP1"/>
    <mergeCell ref="AQ1:BT1"/>
    <mergeCell ref="F1:Y1"/>
    <mergeCell ref="Z1:AK1"/>
  </mergeCells>
  <conditionalFormatting sqref="BV3:BV102">
    <cfRule type="cellIs" dxfId="2" priority="1" operator="greaterThan">
      <formula>600</formula>
    </cfRule>
    <cfRule type="cellIs" dxfId="1" priority="2" operator="lessThan">
      <formula>600</formula>
    </cfRule>
    <cfRule type="cellIs" dxfId="0" priority="3" operator="equal">
      <formula>600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72E3F-320E-4B0C-95B4-31B74944DEAD}">
  <dimension ref="A1:Y135"/>
  <sheetViews>
    <sheetView topLeftCell="N1" workbookViewId="0">
      <selection activeCell="T1" sqref="T1:Y5"/>
    </sheetView>
  </sheetViews>
  <sheetFormatPr defaultRowHeight="14.4" x14ac:dyDescent="0.3"/>
  <sheetData>
    <row r="1" spans="1:25" x14ac:dyDescent="0.3">
      <c r="A1" s="98" t="s">
        <v>13</v>
      </c>
      <c r="B1" s="98"/>
      <c r="C1" s="98"/>
      <c r="T1">
        <v>1</v>
      </c>
      <c r="U1">
        <v>2</v>
      </c>
      <c r="V1">
        <v>3</v>
      </c>
      <c r="W1">
        <v>4</v>
      </c>
      <c r="X1">
        <v>5</v>
      </c>
      <c r="Y1">
        <v>6</v>
      </c>
    </row>
    <row r="2" spans="1:25" x14ac:dyDescent="0.3">
      <c r="A2" t="s">
        <v>0</v>
      </c>
      <c r="B2" s="98" t="s">
        <v>136</v>
      </c>
      <c r="C2" s="98"/>
      <c r="D2" s="86" t="s">
        <v>1</v>
      </c>
      <c r="E2" s="86"/>
      <c r="F2" s="98" t="s">
        <v>3</v>
      </c>
      <c r="G2" s="98"/>
      <c r="H2" s="98"/>
      <c r="L2" t="s">
        <v>0</v>
      </c>
      <c r="M2" s="98"/>
      <c r="N2" s="98"/>
      <c r="O2" s="86" t="s">
        <v>1</v>
      </c>
      <c r="P2" s="86"/>
      <c r="Q2" s="98" t="s">
        <v>3</v>
      </c>
      <c r="R2" s="98"/>
      <c r="S2" s="98"/>
      <c r="T2">
        <f t="shared" ref="T2:Y2" si="0">COUNTIF($E$5:$F$64,T1)*10</f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600</v>
      </c>
      <c r="Y2">
        <f t="shared" si="0"/>
        <v>0</v>
      </c>
    </row>
    <row r="3" spans="1:25" x14ac:dyDescent="0.3">
      <c r="T3">
        <f t="shared" ref="T3:Y3" si="1">COUNTIF($P$5:$Q$64,T1)*10</f>
        <v>0</v>
      </c>
      <c r="U3">
        <f t="shared" si="1"/>
        <v>580</v>
      </c>
      <c r="V3">
        <f t="shared" si="1"/>
        <v>20</v>
      </c>
      <c r="W3">
        <f t="shared" si="1"/>
        <v>0</v>
      </c>
      <c r="X3">
        <f t="shared" si="1"/>
        <v>0</v>
      </c>
      <c r="Y3">
        <f t="shared" si="1"/>
        <v>0</v>
      </c>
    </row>
    <row r="4" spans="1:25" x14ac:dyDescent="0.3">
      <c r="A4" s="5" t="s">
        <v>5</v>
      </c>
      <c r="B4" s="5" t="s">
        <v>4</v>
      </c>
      <c r="C4" s="5" t="s">
        <v>6</v>
      </c>
      <c r="D4" s="40" t="s">
        <v>11</v>
      </c>
      <c r="E4" s="87" t="s">
        <v>12</v>
      </c>
      <c r="F4" s="88"/>
      <c r="G4" s="1"/>
      <c r="L4" s="5" t="s">
        <v>5</v>
      </c>
      <c r="M4" s="5" t="s">
        <v>4</v>
      </c>
      <c r="N4" s="5" t="s">
        <v>6</v>
      </c>
      <c r="O4" s="40" t="s">
        <v>11</v>
      </c>
      <c r="P4" s="87" t="s">
        <v>12</v>
      </c>
      <c r="Q4" s="87"/>
      <c r="T4">
        <f>COUNTIF($E$74:$F$133,$T$1)*10</f>
        <v>0</v>
      </c>
      <c r="U4">
        <f>COUNTIF($E$74:$F$133,$U$1)*10</f>
        <v>600</v>
      </c>
      <c r="V4">
        <f>COUNTIF($E$74:$F$133,$V$1)*10</f>
        <v>0</v>
      </c>
      <c r="W4">
        <f>COUNTIF($E$74:$F$133,$W$1)*10</f>
        <v>0</v>
      </c>
      <c r="X4">
        <f>COUNTIF($E$74:$F$133,$X$1)*10</f>
        <v>0</v>
      </c>
      <c r="Y4">
        <f>COUNTIF($E$74:$F$133,$Y$1)*10</f>
        <v>0</v>
      </c>
    </row>
    <row r="5" spans="1:25" x14ac:dyDescent="0.3">
      <c r="A5" s="6">
        <v>6.9444444444444441E-3</v>
      </c>
      <c r="B5" s="12"/>
      <c r="C5" s="3" t="s">
        <v>7</v>
      </c>
      <c r="D5" s="37" t="s">
        <v>251</v>
      </c>
      <c r="E5" s="89">
        <v>5</v>
      </c>
      <c r="F5" s="90"/>
      <c r="G5" s="1"/>
      <c r="I5" s="4"/>
      <c r="J5" s="4"/>
      <c r="K5" s="4"/>
      <c r="L5" s="6">
        <v>6.9444444444444441E-3</v>
      </c>
      <c r="M5" s="12"/>
      <c r="N5" s="3" t="s">
        <v>7</v>
      </c>
      <c r="O5" s="37" t="s">
        <v>22</v>
      </c>
      <c r="P5" s="93">
        <v>3</v>
      </c>
      <c r="Q5" s="93"/>
      <c r="T5">
        <f t="shared" ref="T5:Y5" si="2">COUNTIF($P$74:$Q$133,T1)*10</f>
        <v>0</v>
      </c>
      <c r="U5">
        <f t="shared" si="2"/>
        <v>600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</row>
    <row r="6" spans="1:25" x14ac:dyDescent="0.3">
      <c r="A6" s="6">
        <v>1.3888888888888888E-2</v>
      </c>
      <c r="B6" s="12"/>
      <c r="C6" s="3" t="s">
        <v>7</v>
      </c>
      <c r="D6" s="37" t="s">
        <v>251</v>
      </c>
      <c r="E6" s="89">
        <v>5</v>
      </c>
      <c r="F6" s="90"/>
      <c r="G6" s="1"/>
      <c r="I6" s="4"/>
      <c r="J6" s="4"/>
      <c r="K6" s="4"/>
      <c r="L6" s="6">
        <v>1.3888888888888888E-2</v>
      </c>
      <c r="M6" s="12"/>
      <c r="N6" s="3" t="s">
        <v>7</v>
      </c>
      <c r="O6" s="37" t="s">
        <v>22</v>
      </c>
      <c r="P6" s="93">
        <v>2</v>
      </c>
      <c r="Q6" s="93"/>
    </row>
    <row r="7" spans="1:25" x14ac:dyDescent="0.3">
      <c r="A7" s="6">
        <v>2.0833333333333301E-2</v>
      </c>
      <c r="B7" s="12"/>
      <c r="C7" s="3" t="s">
        <v>7</v>
      </c>
      <c r="D7" s="37" t="s">
        <v>251</v>
      </c>
      <c r="E7" s="89">
        <v>5</v>
      </c>
      <c r="F7" s="90"/>
      <c r="G7" s="1"/>
      <c r="I7" s="4"/>
      <c r="J7" s="4"/>
      <c r="K7" s="4"/>
      <c r="L7" s="6">
        <v>2.0833333333333301E-2</v>
      </c>
      <c r="M7" s="12"/>
      <c r="N7" s="3" t="s">
        <v>7</v>
      </c>
      <c r="O7" s="37" t="s">
        <v>19</v>
      </c>
      <c r="P7" s="93">
        <v>2</v>
      </c>
      <c r="Q7" s="93"/>
    </row>
    <row r="8" spans="1:25" x14ac:dyDescent="0.3">
      <c r="A8" s="6">
        <v>2.77777777777777E-2</v>
      </c>
      <c r="B8" s="12"/>
      <c r="C8" s="3" t="s">
        <v>7</v>
      </c>
      <c r="D8" s="37" t="s">
        <v>251</v>
      </c>
      <c r="E8" s="89">
        <v>5</v>
      </c>
      <c r="F8" s="90"/>
      <c r="G8" s="1"/>
      <c r="I8" s="4"/>
      <c r="J8" s="4"/>
      <c r="K8" s="4"/>
      <c r="L8" s="6">
        <v>2.77777777777777E-2</v>
      </c>
      <c r="M8" s="12"/>
      <c r="N8" s="3" t="s">
        <v>7</v>
      </c>
      <c r="O8" s="37" t="s">
        <v>19</v>
      </c>
      <c r="P8" s="93">
        <v>2</v>
      </c>
      <c r="Q8" s="93"/>
    </row>
    <row r="9" spans="1:25" x14ac:dyDescent="0.3">
      <c r="A9" s="6">
        <v>3.4722222222222203E-2</v>
      </c>
      <c r="B9" s="12"/>
      <c r="C9" s="3" t="s">
        <v>7</v>
      </c>
      <c r="D9" s="37" t="s">
        <v>251</v>
      </c>
      <c r="E9" s="89">
        <v>5</v>
      </c>
      <c r="F9" s="90"/>
      <c r="G9" s="1"/>
      <c r="I9" s="4"/>
      <c r="J9" s="4"/>
      <c r="K9" s="4"/>
      <c r="L9" s="6">
        <v>3.4722222222222203E-2</v>
      </c>
      <c r="M9" s="12"/>
      <c r="N9" s="3" t="s">
        <v>7</v>
      </c>
      <c r="O9" s="37" t="s">
        <v>19</v>
      </c>
      <c r="P9" s="93">
        <v>2</v>
      </c>
      <c r="Q9" s="93"/>
    </row>
    <row r="10" spans="1:25" x14ac:dyDescent="0.3">
      <c r="A10" s="6">
        <v>4.1666666666666602E-2</v>
      </c>
      <c r="B10" s="12"/>
      <c r="C10" s="3" t="s">
        <v>7</v>
      </c>
      <c r="D10" s="37" t="s">
        <v>251</v>
      </c>
      <c r="E10" s="89">
        <v>5</v>
      </c>
      <c r="F10" s="90"/>
      <c r="G10" s="1"/>
      <c r="I10" s="4"/>
      <c r="J10" s="4"/>
      <c r="K10" s="4"/>
      <c r="L10" s="6">
        <v>4.1666666666666602E-2</v>
      </c>
      <c r="M10" s="12"/>
      <c r="N10" s="3" t="s">
        <v>7</v>
      </c>
      <c r="O10" s="37" t="s">
        <v>19</v>
      </c>
      <c r="P10" s="93">
        <v>2</v>
      </c>
      <c r="Q10" s="93"/>
    </row>
    <row r="11" spans="1:25" x14ac:dyDescent="0.3">
      <c r="A11" s="6">
        <v>4.8611111111111098E-2</v>
      </c>
      <c r="B11" s="12"/>
      <c r="C11" s="3" t="s">
        <v>7</v>
      </c>
      <c r="D11" s="37" t="s">
        <v>251</v>
      </c>
      <c r="E11" s="89">
        <v>5</v>
      </c>
      <c r="F11" s="90"/>
      <c r="G11" s="1"/>
      <c r="I11" s="4"/>
      <c r="J11" s="4"/>
      <c r="K11" s="4"/>
      <c r="L11" s="6">
        <v>4.8611111111111098E-2</v>
      </c>
      <c r="M11" s="12"/>
      <c r="N11" s="3" t="s">
        <v>7</v>
      </c>
      <c r="O11" s="37" t="s">
        <v>19</v>
      </c>
      <c r="P11" s="93">
        <v>2</v>
      </c>
      <c r="Q11" s="93"/>
    </row>
    <row r="12" spans="1:25" x14ac:dyDescent="0.3">
      <c r="A12" s="6">
        <v>5.5555555555555497E-2</v>
      </c>
      <c r="B12" s="12"/>
      <c r="C12" s="3" t="s">
        <v>7</v>
      </c>
      <c r="D12" s="37" t="s">
        <v>251</v>
      </c>
      <c r="E12" s="89">
        <v>5</v>
      </c>
      <c r="F12" s="90"/>
      <c r="G12" s="1"/>
      <c r="I12" s="4"/>
      <c r="J12" s="4"/>
      <c r="K12" s="4"/>
      <c r="L12" s="6">
        <v>5.5555555555555497E-2</v>
      </c>
      <c r="M12" s="12"/>
      <c r="N12" s="3" t="s">
        <v>7</v>
      </c>
      <c r="O12" s="37" t="s">
        <v>22</v>
      </c>
      <c r="P12" s="93">
        <v>2</v>
      </c>
      <c r="Q12" s="93"/>
    </row>
    <row r="13" spans="1:25" x14ac:dyDescent="0.3">
      <c r="A13" s="6">
        <v>6.25E-2</v>
      </c>
      <c r="B13" s="12"/>
      <c r="C13" s="3" t="s">
        <v>7</v>
      </c>
      <c r="D13" s="37" t="s">
        <v>251</v>
      </c>
      <c r="E13" s="89">
        <v>5</v>
      </c>
      <c r="F13" s="90"/>
      <c r="G13" s="1"/>
      <c r="I13" s="4"/>
      <c r="J13" s="4"/>
      <c r="K13" s="4"/>
      <c r="L13" s="6">
        <v>6.25E-2</v>
      </c>
      <c r="M13" s="12"/>
      <c r="N13" s="3" t="s">
        <v>7</v>
      </c>
      <c r="O13" s="37" t="s">
        <v>22</v>
      </c>
      <c r="P13" s="93">
        <v>3</v>
      </c>
      <c r="Q13" s="93"/>
    </row>
    <row r="14" spans="1:25" x14ac:dyDescent="0.3">
      <c r="A14" s="6">
        <v>6.9444444444444406E-2</v>
      </c>
      <c r="B14" s="12"/>
      <c r="C14" s="3" t="s">
        <v>7</v>
      </c>
      <c r="D14" s="37" t="s">
        <v>251</v>
      </c>
      <c r="E14" s="89">
        <v>5</v>
      </c>
      <c r="F14" s="90"/>
      <c r="G14" s="1"/>
      <c r="I14" s="4"/>
      <c r="J14" s="4"/>
      <c r="K14" s="4"/>
      <c r="L14" s="6">
        <v>6.9444444444444406E-2</v>
      </c>
      <c r="M14" s="12"/>
      <c r="N14" s="3" t="s">
        <v>7</v>
      </c>
      <c r="O14" s="37" t="s">
        <v>26</v>
      </c>
      <c r="P14" s="93">
        <v>2</v>
      </c>
      <c r="Q14" s="93"/>
    </row>
    <row r="15" spans="1:25" x14ac:dyDescent="0.3">
      <c r="A15" s="6">
        <v>7.6388888888888895E-2</v>
      </c>
      <c r="B15" s="12"/>
      <c r="C15" s="3" t="s">
        <v>7</v>
      </c>
      <c r="D15" s="37" t="s">
        <v>251</v>
      </c>
      <c r="E15" s="89">
        <v>5</v>
      </c>
      <c r="F15" s="90"/>
      <c r="G15" s="1"/>
      <c r="I15" s="4"/>
      <c r="J15" s="4"/>
      <c r="K15" s="4"/>
      <c r="L15" s="6">
        <v>7.6388888888888895E-2</v>
      </c>
      <c r="M15" s="12"/>
      <c r="N15" s="3" t="s">
        <v>7</v>
      </c>
      <c r="O15" s="37" t="s">
        <v>26</v>
      </c>
      <c r="P15" s="93">
        <v>2</v>
      </c>
      <c r="Q15" s="93"/>
    </row>
    <row r="16" spans="1:25" x14ac:dyDescent="0.3">
      <c r="A16" s="6">
        <v>8.3333333333333301E-2</v>
      </c>
      <c r="B16" s="12"/>
      <c r="C16" s="3" t="s">
        <v>7</v>
      </c>
      <c r="D16" s="37" t="s">
        <v>251</v>
      </c>
      <c r="E16" s="89">
        <v>5</v>
      </c>
      <c r="F16" s="90"/>
      <c r="G16" s="1"/>
      <c r="I16" s="4"/>
      <c r="J16" s="4"/>
      <c r="K16" s="4"/>
      <c r="L16" s="6">
        <v>8.3333333333333301E-2</v>
      </c>
      <c r="M16" s="12"/>
      <c r="N16" s="3" t="s">
        <v>7</v>
      </c>
      <c r="O16" s="37" t="s">
        <v>26</v>
      </c>
      <c r="P16" s="93">
        <v>2</v>
      </c>
      <c r="Q16" s="93"/>
    </row>
    <row r="17" spans="1:17" x14ac:dyDescent="0.3">
      <c r="A17" s="6">
        <v>9.0277777777777707E-2</v>
      </c>
      <c r="B17" s="12"/>
      <c r="C17" s="3" t="s">
        <v>7</v>
      </c>
      <c r="D17" s="37" t="s">
        <v>251</v>
      </c>
      <c r="E17" s="89">
        <v>5</v>
      </c>
      <c r="F17" s="90"/>
      <c r="G17" s="1"/>
      <c r="I17" s="4"/>
      <c r="J17" s="4"/>
      <c r="K17" s="4"/>
      <c r="L17" s="6">
        <v>9.0277777777777707E-2</v>
      </c>
      <c r="M17" s="12"/>
      <c r="N17" s="3" t="s">
        <v>7</v>
      </c>
      <c r="O17" s="37" t="s">
        <v>26</v>
      </c>
      <c r="P17" s="93">
        <v>2</v>
      </c>
      <c r="Q17" s="93"/>
    </row>
    <row r="18" spans="1:17" x14ac:dyDescent="0.3">
      <c r="A18" s="6">
        <v>9.7222222222222293E-2</v>
      </c>
      <c r="B18" s="12"/>
      <c r="C18" s="3" t="s">
        <v>7</v>
      </c>
      <c r="D18" s="37" t="s">
        <v>251</v>
      </c>
      <c r="E18" s="89">
        <v>5</v>
      </c>
      <c r="F18" s="90"/>
      <c r="G18" s="1"/>
      <c r="I18" s="4"/>
      <c r="J18" s="4"/>
      <c r="K18" s="4"/>
      <c r="L18" s="6">
        <v>9.7222222222222293E-2</v>
      </c>
      <c r="M18" s="12"/>
      <c r="N18" s="3" t="s">
        <v>7</v>
      </c>
      <c r="O18" s="37" t="s">
        <v>19</v>
      </c>
      <c r="P18" s="93">
        <v>2</v>
      </c>
      <c r="Q18" s="93"/>
    </row>
    <row r="19" spans="1:17" x14ac:dyDescent="0.3">
      <c r="A19" s="6">
        <v>0.104166666666667</v>
      </c>
      <c r="B19" s="12"/>
      <c r="C19" s="3" t="s">
        <v>7</v>
      </c>
      <c r="D19" s="37" t="s">
        <v>251</v>
      </c>
      <c r="E19" s="89">
        <v>5</v>
      </c>
      <c r="F19" s="90"/>
      <c r="G19" s="1"/>
      <c r="I19" s="4"/>
      <c r="J19" s="4"/>
      <c r="K19" s="4"/>
      <c r="L19" s="6">
        <v>0.104166666666667</v>
      </c>
      <c r="M19" s="12"/>
      <c r="N19" s="3" t="s">
        <v>7</v>
      </c>
      <c r="O19" s="37" t="s">
        <v>22</v>
      </c>
      <c r="P19" s="93">
        <v>2</v>
      </c>
      <c r="Q19" s="93"/>
    </row>
    <row r="20" spans="1:17" x14ac:dyDescent="0.3">
      <c r="A20" s="6">
        <v>0.11111111111111099</v>
      </c>
      <c r="B20" s="12"/>
      <c r="C20" s="3" t="s">
        <v>7</v>
      </c>
      <c r="D20" s="37" t="s">
        <v>251</v>
      </c>
      <c r="E20" s="89">
        <v>5</v>
      </c>
      <c r="F20" s="90"/>
      <c r="G20" s="1"/>
      <c r="I20" s="4"/>
      <c r="J20" s="4"/>
      <c r="K20" s="4"/>
      <c r="L20" s="6">
        <v>0.11111111111111099</v>
      </c>
      <c r="M20" s="12"/>
      <c r="N20" s="3" t="s">
        <v>7</v>
      </c>
      <c r="O20" s="37" t="s">
        <v>252</v>
      </c>
      <c r="P20" s="93">
        <v>2</v>
      </c>
      <c r="Q20" s="93"/>
    </row>
    <row r="21" spans="1:17" x14ac:dyDescent="0.3">
      <c r="A21" s="6">
        <v>0.118055555555555</v>
      </c>
      <c r="B21" s="12"/>
      <c r="C21" s="3" t="s">
        <v>7</v>
      </c>
      <c r="D21" s="37" t="s">
        <v>251</v>
      </c>
      <c r="E21" s="89">
        <v>5</v>
      </c>
      <c r="F21" s="90"/>
      <c r="G21" s="1"/>
      <c r="I21" s="4"/>
      <c r="J21" s="4"/>
      <c r="K21" s="4"/>
      <c r="L21" s="6">
        <v>0.118055555555555</v>
      </c>
      <c r="M21" s="12"/>
      <c r="N21" s="3" t="s">
        <v>7</v>
      </c>
      <c r="O21" s="37" t="s">
        <v>252</v>
      </c>
      <c r="P21" s="93">
        <v>2</v>
      </c>
      <c r="Q21" s="93"/>
    </row>
    <row r="22" spans="1:17" x14ac:dyDescent="0.3">
      <c r="A22" s="6">
        <v>0.125</v>
      </c>
      <c r="B22" s="12"/>
      <c r="C22" s="3" t="s">
        <v>7</v>
      </c>
      <c r="D22" s="37" t="s">
        <v>251</v>
      </c>
      <c r="E22" s="89">
        <v>5</v>
      </c>
      <c r="F22" s="90"/>
      <c r="G22" s="1"/>
      <c r="I22" s="4"/>
      <c r="J22" s="4"/>
      <c r="K22" s="4"/>
      <c r="L22" s="6">
        <v>0.125</v>
      </c>
      <c r="M22" s="12"/>
      <c r="N22" s="3" t="s">
        <v>7</v>
      </c>
      <c r="O22" s="37" t="s">
        <v>252</v>
      </c>
      <c r="P22" s="93">
        <v>2</v>
      </c>
      <c r="Q22" s="93"/>
    </row>
    <row r="23" spans="1:17" x14ac:dyDescent="0.3">
      <c r="A23" s="6">
        <v>0.131944444444444</v>
      </c>
      <c r="B23" s="12"/>
      <c r="C23" s="3" t="s">
        <v>7</v>
      </c>
      <c r="D23" s="37" t="s">
        <v>251</v>
      </c>
      <c r="E23" s="89">
        <v>5</v>
      </c>
      <c r="F23" s="90"/>
      <c r="G23" s="1"/>
      <c r="I23" s="4"/>
      <c r="J23" s="4"/>
      <c r="K23" s="4"/>
      <c r="L23" s="6">
        <v>0.131944444444444</v>
      </c>
      <c r="M23" s="12"/>
      <c r="N23" s="3" t="s">
        <v>7</v>
      </c>
      <c r="O23" s="37" t="s">
        <v>252</v>
      </c>
      <c r="P23" s="93">
        <v>2</v>
      </c>
      <c r="Q23" s="93"/>
    </row>
    <row r="24" spans="1:17" x14ac:dyDescent="0.3">
      <c r="A24" s="6">
        <v>0.13888888888888801</v>
      </c>
      <c r="B24" s="12"/>
      <c r="C24" s="3" t="s">
        <v>7</v>
      </c>
      <c r="D24" s="37" t="s">
        <v>251</v>
      </c>
      <c r="E24" s="89">
        <v>5</v>
      </c>
      <c r="F24" s="90"/>
      <c r="G24" s="1"/>
      <c r="I24" s="4"/>
      <c r="J24" s="4"/>
      <c r="K24" s="4"/>
      <c r="L24" s="6">
        <v>0.13888888888888801</v>
      </c>
      <c r="M24" s="12"/>
      <c r="N24" s="3" t="s">
        <v>7</v>
      </c>
      <c r="O24" s="37" t="s">
        <v>252</v>
      </c>
      <c r="P24" s="93">
        <v>2</v>
      </c>
      <c r="Q24" s="93"/>
    </row>
    <row r="25" spans="1:17" x14ac:dyDescent="0.3">
      <c r="A25" s="6">
        <v>0.14583333333333301</v>
      </c>
      <c r="B25" s="12"/>
      <c r="C25" s="3" t="s">
        <v>7</v>
      </c>
      <c r="D25" s="37" t="s">
        <v>251</v>
      </c>
      <c r="E25" s="89">
        <v>5</v>
      </c>
      <c r="F25" s="90"/>
      <c r="G25" s="1"/>
      <c r="I25" s="4"/>
      <c r="J25" s="4"/>
      <c r="K25" s="4"/>
      <c r="L25" s="6">
        <v>0.14583333333333301</v>
      </c>
      <c r="M25" s="12"/>
      <c r="N25" s="3" t="s">
        <v>7</v>
      </c>
      <c r="O25" s="37" t="s">
        <v>252</v>
      </c>
      <c r="P25" s="93">
        <v>2</v>
      </c>
      <c r="Q25" s="93"/>
    </row>
    <row r="26" spans="1:17" x14ac:dyDescent="0.3">
      <c r="A26" s="6">
        <v>0.15277777777777701</v>
      </c>
      <c r="B26" s="12"/>
      <c r="C26" s="3" t="s">
        <v>7</v>
      </c>
      <c r="D26" s="37" t="s">
        <v>251</v>
      </c>
      <c r="E26" s="89">
        <v>5</v>
      </c>
      <c r="F26" s="90"/>
      <c r="G26" s="1"/>
      <c r="I26" s="4"/>
      <c r="J26" s="4"/>
      <c r="K26" s="4"/>
      <c r="L26" s="6">
        <v>0.15277777777777701</v>
      </c>
      <c r="M26" s="12"/>
      <c r="N26" s="3" t="s">
        <v>7</v>
      </c>
      <c r="O26" s="37" t="s">
        <v>252</v>
      </c>
      <c r="P26" s="93">
        <v>2</v>
      </c>
      <c r="Q26" s="93"/>
    </row>
    <row r="27" spans="1:17" x14ac:dyDescent="0.3">
      <c r="A27" s="6">
        <v>0.15972222222222199</v>
      </c>
      <c r="B27" s="12"/>
      <c r="C27" s="3" t="s">
        <v>7</v>
      </c>
      <c r="D27" s="37" t="s">
        <v>251</v>
      </c>
      <c r="E27" s="89">
        <v>5</v>
      </c>
      <c r="F27" s="90"/>
      <c r="G27" s="1"/>
      <c r="I27" s="4"/>
      <c r="J27" s="4"/>
      <c r="K27" s="4"/>
      <c r="L27" s="6">
        <v>0.15972222222222199</v>
      </c>
      <c r="M27" s="12"/>
      <c r="N27" s="3" t="s">
        <v>7</v>
      </c>
      <c r="O27" s="37" t="s">
        <v>252</v>
      </c>
      <c r="P27" s="93">
        <v>2</v>
      </c>
      <c r="Q27" s="93"/>
    </row>
    <row r="28" spans="1:17" x14ac:dyDescent="0.3">
      <c r="A28" s="6">
        <v>0.16666666666666599</v>
      </c>
      <c r="B28" s="12"/>
      <c r="C28" s="3" t="s">
        <v>7</v>
      </c>
      <c r="D28" s="37" t="s">
        <v>251</v>
      </c>
      <c r="E28" s="89">
        <v>5</v>
      </c>
      <c r="F28" s="90"/>
      <c r="G28" s="1"/>
      <c r="I28" s="4"/>
      <c r="J28" s="4"/>
      <c r="K28" s="4"/>
      <c r="L28" s="6">
        <v>0.16666666666666599</v>
      </c>
      <c r="M28" s="12"/>
      <c r="N28" s="3" t="s">
        <v>7</v>
      </c>
      <c r="O28" s="37" t="s">
        <v>252</v>
      </c>
      <c r="P28" s="93">
        <v>2</v>
      </c>
      <c r="Q28" s="93"/>
    </row>
    <row r="29" spans="1:17" x14ac:dyDescent="0.3">
      <c r="A29" s="6">
        <v>0.17361111111111099</v>
      </c>
      <c r="B29" s="12"/>
      <c r="C29" s="3" t="s">
        <v>7</v>
      </c>
      <c r="D29" s="37" t="s">
        <v>251</v>
      </c>
      <c r="E29" s="89">
        <v>5</v>
      </c>
      <c r="F29" s="90"/>
      <c r="G29" s="1"/>
      <c r="I29" s="4"/>
      <c r="J29" s="4"/>
      <c r="K29" s="4"/>
      <c r="L29" s="6">
        <v>0.17361111111111099</v>
      </c>
      <c r="M29" s="12"/>
      <c r="N29" s="3" t="s">
        <v>7</v>
      </c>
      <c r="O29" s="37" t="s">
        <v>252</v>
      </c>
      <c r="P29" s="93">
        <v>2</v>
      </c>
      <c r="Q29" s="93"/>
    </row>
    <row r="30" spans="1:17" x14ac:dyDescent="0.3">
      <c r="A30" s="6">
        <v>0.180555555555555</v>
      </c>
      <c r="B30" s="12"/>
      <c r="C30" s="3" t="s">
        <v>7</v>
      </c>
      <c r="D30" s="37" t="s">
        <v>251</v>
      </c>
      <c r="E30" s="89">
        <v>5</v>
      </c>
      <c r="F30" s="90"/>
      <c r="G30" s="1"/>
      <c r="I30" s="4"/>
      <c r="J30" s="4"/>
      <c r="K30" s="4"/>
      <c r="L30" s="6">
        <v>0.180555555555555</v>
      </c>
      <c r="M30" s="12"/>
      <c r="N30" s="3" t="s">
        <v>7</v>
      </c>
      <c r="O30" s="37" t="s">
        <v>252</v>
      </c>
      <c r="P30" s="93">
        <v>2</v>
      </c>
      <c r="Q30" s="93"/>
    </row>
    <row r="31" spans="1:17" x14ac:dyDescent="0.3">
      <c r="A31" s="6">
        <v>0.1875</v>
      </c>
      <c r="B31" s="12"/>
      <c r="C31" s="3" t="s">
        <v>7</v>
      </c>
      <c r="D31" s="37" t="s">
        <v>251</v>
      </c>
      <c r="E31" s="89">
        <v>5</v>
      </c>
      <c r="F31" s="90"/>
      <c r="G31" s="1"/>
      <c r="I31" s="4"/>
      <c r="J31" s="4"/>
      <c r="K31" s="4"/>
      <c r="L31" s="6">
        <v>0.1875</v>
      </c>
      <c r="M31" s="12"/>
      <c r="N31" s="3" t="s">
        <v>7</v>
      </c>
      <c r="O31" s="37" t="s">
        <v>252</v>
      </c>
      <c r="P31" s="93">
        <v>2</v>
      </c>
      <c r="Q31" s="93"/>
    </row>
    <row r="32" spans="1:17" x14ac:dyDescent="0.3">
      <c r="A32" s="6">
        <v>0.194444444444444</v>
      </c>
      <c r="B32" s="12"/>
      <c r="C32" s="3" t="s">
        <v>7</v>
      </c>
      <c r="D32" s="37" t="s">
        <v>251</v>
      </c>
      <c r="E32" s="89">
        <v>5</v>
      </c>
      <c r="F32" s="90"/>
      <c r="G32" s="1"/>
      <c r="I32" s="4"/>
      <c r="J32" s="4"/>
      <c r="K32" s="4"/>
      <c r="L32" s="6">
        <v>0.194444444444444</v>
      </c>
      <c r="M32" s="12"/>
      <c r="N32" s="3" t="s">
        <v>7</v>
      </c>
      <c r="O32" s="37" t="s">
        <v>252</v>
      </c>
      <c r="P32" s="93">
        <v>2</v>
      </c>
      <c r="Q32" s="93"/>
    </row>
    <row r="33" spans="1:17" x14ac:dyDescent="0.3">
      <c r="A33" s="6">
        <v>0.20138888888888801</v>
      </c>
      <c r="B33" s="12"/>
      <c r="C33" s="3" t="s">
        <v>7</v>
      </c>
      <c r="D33" s="37" t="s">
        <v>251</v>
      </c>
      <c r="E33" s="89">
        <v>5</v>
      </c>
      <c r="F33" s="90"/>
      <c r="G33" s="1"/>
      <c r="I33" s="4"/>
      <c r="J33" s="4"/>
      <c r="K33" s="4"/>
      <c r="L33" s="6">
        <v>0.20138888888888801</v>
      </c>
      <c r="M33" s="12"/>
      <c r="N33" s="3" t="s">
        <v>7</v>
      </c>
      <c r="O33" s="37" t="s">
        <v>252</v>
      </c>
      <c r="P33" s="93">
        <v>2</v>
      </c>
      <c r="Q33" s="93"/>
    </row>
    <row r="34" spans="1:17" x14ac:dyDescent="0.3">
      <c r="A34" s="6">
        <v>0.20833333333333301</v>
      </c>
      <c r="B34" s="12"/>
      <c r="C34" s="3" t="s">
        <v>7</v>
      </c>
      <c r="D34" s="37" t="s">
        <v>251</v>
      </c>
      <c r="E34" s="89">
        <v>5</v>
      </c>
      <c r="F34" s="90"/>
      <c r="G34" s="1"/>
      <c r="I34" s="4"/>
      <c r="J34" s="4"/>
      <c r="K34" s="4"/>
      <c r="L34" s="6">
        <v>0.20833333333333301</v>
      </c>
      <c r="M34" s="12"/>
      <c r="N34" s="3" t="s">
        <v>7</v>
      </c>
      <c r="O34" s="37" t="s">
        <v>252</v>
      </c>
      <c r="P34" s="93">
        <v>2</v>
      </c>
      <c r="Q34" s="93"/>
    </row>
    <row r="35" spans="1:17" x14ac:dyDescent="0.3">
      <c r="A35" s="6">
        <v>0.21527777777777701</v>
      </c>
      <c r="B35" s="12"/>
      <c r="C35" s="3" t="s">
        <v>7</v>
      </c>
      <c r="D35" s="37" t="s">
        <v>251</v>
      </c>
      <c r="E35" s="89">
        <v>5</v>
      </c>
      <c r="F35" s="90"/>
      <c r="G35" s="1"/>
      <c r="I35" s="4"/>
      <c r="J35" s="4"/>
      <c r="K35" s="4"/>
      <c r="L35" s="6">
        <v>0.21527777777777701</v>
      </c>
      <c r="M35" s="12"/>
      <c r="N35" s="3" t="s">
        <v>7</v>
      </c>
      <c r="O35" s="37" t="s">
        <v>252</v>
      </c>
      <c r="P35" s="93">
        <v>2</v>
      </c>
      <c r="Q35" s="93"/>
    </row>
    <row r="36" spans="1:17" x14ac:dyDescent="0.3">
      <c r="A36" s="6">
        <v>0.22222222222222199</v>
      </c>
      <c r="B36" s="12"/>
      <c r="C36" s="3" t="s">
        <v>7</v>
      </c>
      <c r="D36" s="37" t="s">
        <v>251</v>
      </c>
      <c r="E36" s="89">
        <v>5</v>
      </c>
      <c r="F36" s="90"/>
      <c r="G36" s="1"/>
      <c r="I36" s="4"/>
      <c r="J36" s="4"/>
      <c r="K36" s="4"/>
      <c r="L36" s="6">
        <v>0.22222222222222199</v>
      </c>
      <c r="M36" s="12"/>
      <c r="N36" s="3" t="s">
        <v>7</v>
      </c>
      <c r="O36" s="37" t="s">
        <v>252</v>
      </c>
      <c r="P36" s="93">
        <v>2</v>
      </c>
      <c r="Q36" s="93"/>
    </row>
    <row r="37" spans="1:17" x14ac:dyDescent="0.3">
      <c r="A37" s="6">
        <v>0.22916666666666599</v>
      </c>
      <c r="B37" s="12"/>
      <c r="C37" s="3" t="s">
        <v>7</v>
      </c>
      <c r="D37" s="37" t="s">
        <v>251</v>
      </c>
      <c r="E37" s="89">
        <v>5</v>
      </c>
      <c r="F37" s="90"/>
      <c r="G37" s="1"/>
      <c r="I37" s="4"/>
      <c r="J37" s="4"/>
      <c r="K37" s="4"/>
      <c r="L37" s="6">
        <v>0.22916666666666599</v>
      </c>
      <c r="M37" s="12"/>
      <c r="N37" s="3" t="s">
        <v>7</v>
      </c>
      <c r="O37" s="37" t="s">
        <v>252</v>
      </c>
      <c r="P37" s="93">
        <v>2</v>
      </c>
      <c r="Q37" s="93"/>
    </row>
    <row r="38" spans="1:17" x14ac:dyDescent="0.3">
      <c r="A38" s="6">
        <v>0.23611111111111099</v>
      </c>
      <c r="B38" s="12"/>
      <c r="C38" s="3" t="s">
        <v>7</v>
      </c>
      <c r="D38" s="37" t="s">
        <v>251</v>
      </c>
      <c r="E38" s="89">
        <v>5</v>
      </c>
      <c r="F38" s="90"/>
      <c r="G38" s="1"/>
      <c r="I38" s="4"/>
      <c r="J38" s="4"/>
      <c r="K38" s="4"/>
      <c r="L38" s="6">
        <v>0.23611111111111099</v>
      </c>
      <c r="M38" s="12"/>
      <c r="N38" s="3" t="s">
        <v>7</v>
      </c>
      <c r="O38" s="37" t="s">
        <v>252</v>
      </c>
      <c r="P38" s="93">
        <v>2</v>
      </c>
      <c r="Q38" s="93"/>
    </row>
    <row r="39" spans="1:17" x14ac:dyDescent="0.3">
      <c r="A39" s="6">
        <v>0.243055555555555</v>
      </c>
      <c r="B39" s="12"/>
      <c r="C39" s="3" t="s">
        <v>7</v>
      </c>
      <c r="D39" s="37" t="s">
        <v>251</v>
      </c>
      <c r="E39" s="89">
        <v>5</v>
      </c>
      <c r="F39" s="90"/>
      <c r="G39" s="1"/>
      <c r="I39" s="4"/>
      <c r="J39" s="4"/>
      <c r="K39" s="4"/>
      <c r="L39" s="6">
        <v>0.243055555555555</v>
      </c>
      <c r="M39" s="12"/>
      <c r="N39" s="3" t="s">
        <v>7</v>
      </c>
      <c r="O39" s="37" t="s">
        <v>252</v>
      </c>
      <c r="P39" s="93">
        <v>2</v>
      </c>
      <c r="Q39" s="93"/>
    </row>
    <row r="40" spans="1:17" x14ac:dyDescent="0.3">
      <c r="A40" s="6">
        <v>0.25</v>
      </c>
      <c r="B40" s="12"/>
      <c r="C40" s="3" t="s">
        <v>7</v>
      </c>
      <c r="D40" s="37" t="s">
        <v>251</v>
      </c>
      <c r="E40" s="89">
        <v>5</v>
      </c>
      <c r="F40" s="90"/>
      <c r="G40" s="1"/>
      <c r="I40" s="4"/>
      <c r="J40" s="4"/>
      <c r="K40" s="4"/>
      <c r="L40" s="6">
        <v>0.25</v>
      </c>
      <c r="M40" s="12"/>
      <c r="N40" s="3" t="s">
        <v>7</v>
      </c>
      <c r="O40" s="37" t="s">
        <v>252</v>
      </c>
      <c r="P40" s="93">
        <v>2</v>
      </c>
      <c r="Q40" s="93"/>
    </row>
    <row r="41" spans="1:17" x14ac:dyDescent="0.3">
      <c r="A41" s="6">
        <v>0.25694444444444398</v>
      </c>
      <c r="B41" s="12"/>
      <c r="C41" s="3" t="s">
        <v>7</v>
      </c>
      <c r="D41" s="37" t="s">
        <v>251</v>
      </c>
      <c r="E41" s="89">
        <v>5</v>
      </c>
      <c r="F41" s="90"/>
      <c r="G41" s="1"/>
      <c r="I41" s="4"/>
      <c r="J41" s="4"/>
      <c r="K41" s="4"/>
      <c r="L41" s="6">
        <v>0.25694444444444398</v>
      </c>
      <c r="M41" s="12"/>
      <c r="N41" s="3" t="s">
        <v>7</v>
      </c>
      <c r="O41" s="37" t="s">
        <v>10</v>
      </c>
      <c r="P41" s="93">
        <v>2</v>
      </c>
      <c r="Q41" s="93"/>
    </row>
    <row r="42" spans="1:17" x14ac:dyDescent="0.3">
      <c r="A42" s="6">
        <v>0.26388888888888801</v>
      </c>
      <c r="B42" s="12"/>
      <c r="C42" s="3" t="s">
        <v>7</v>
      </c>
      <c r="D42" s="37" t="s">
        <v>251</v>
      </c>
      <c r="E42" s="89">
        <v>5</v>
      </c>
      <c r="F42" s="90"/>
      <c r="G42" s="1"/>
      <c r="I42" s="4"/>
      <c r="J42" s="4"/>
      <c r="K42" s="4"/>
      <c r="L42" s="6">
        <v>0.26388888888888801</v>
      </c>
      <c r="M42" s="12"/>
      <c r="N42" s="3" t="s">
        <v>7</v>
      </c>
      <c r="O42" s="37" t="s">
        <v>10</v>
      </c>
      <c r="P42" s="93">
        <v>2</v>
      </c>
      <c r="Q42" s="93"/>
    </row>
    <row r="43" spans="1:17" x14ac:dyDescent="0.3">
      <c r="A43" s="6">
        <v>0.27083333333333298</v>
      </c>
      <c r="B43" s="12"/>
      <c r="C43" s="3" t="s">
        <v>7</v>
      </c>
      <c r="D43" s="37" t="s">
        <v>251</v>
      </c>
      <c r="E43" s="89">
        <v>5</v>
      </c>
      <c r="F43" s="90"/>
      <c r="G43" s="1"/>
      <c r="I43" s="4"/>
      <c r="J43" s="4"/>
      <c r="K43" s="4"/>
      <c r="L43" s="6">
        <v>0.27083333333333298</v>
      </c>
      <c r="M43" s="12"/>
      <c r="N43" s="3" t="s">
        <v>7</v>
      </c>
      <c r="O43" s="37" t="s">
        <v>252</v>
      </c>
      <c r="P43" s="93">
        <v>2</v>
      </c>
      <c r="Q43" s="93"/>
    </row>
    <row r="44" spans="1:17" x14ac:dyDescent="0.3">
      <c r="A44" s="6">
        <v>0.27777777777777701</v>
      </c>
      <c r="B44" s="12"/>
      <c r="C44" s="3" t="s">
        <v>7</v>
      </c>
      <c r="D44" s="37" t="s">
        <v>251</v>
      </c>
      <c r="E44" s="89">
        <v>5</v>
      </c>
      <c r="F44" s="90"/>
      <c r="G44" s="1"/>
      <c r="I44" s="4"/>
      <c r="J44" s="4"/>
      <c r="K44" s="4"/>
      <c r="L44" s="6">
        <v>0.27777777777777701</v>
      </c>
      <c r="M44" s="12"/>
      <c r="N44" s="3" t="s">
        <v>7</v>
      </c>
      <c r="O44" s="37" t="s">
        <v>252</v>
      </c>
      <c r="P44" s="93">
        <v>2</v>
      </c>
      <c r="Q44" s="93"/>
    </row>
    <row r="45" spans="1:17" x14ac:dyDescent="0.3">
      <c r="A45" s="6">
        <v>0.28472222222222199</v>
      </c>
      <c r="B45" s="12"/>
      <c r="C45" s="3" t="s">
        <v>7</v>
      </c>
      <c r="D45" s="37" t="s">
        <v>251</v>
      </c>
      <c r="E45" s="89">
        <v>5</v>
      </c>
      <c r="F45" s="90"/>
      <c r="G45" s="1"/>
      <c r="I45" s="4"/>
      <c r="J45" s="4"/>
      <c r="K45" s="4"/>
      <c r="L45" s="6">
        <v>0.28472222222222199</v>
      </c>
      <c r="M45" s="12"/>
      <c r="N45" s="3" t="s">
        <v>7</v>
      </c>
      <c r="O45" s="37" t="s">
        <v>252</v>
      </c>
      <c r="P45" s="93">
        <v>2</v>
      </c>
      <c r="Q45" s="93"/>
    </row>
    <row r="46" spans="1:17" x14ac:dyDescent="0.3">
      <c r="A46" s="6">
        <v>0.29166666666666602</v>
      </c>
      <c r="B46" s="12"/>
      <c r="C46" s="3" t="s">
        <v>7</v>
      </c>
      <c r="D46" s="37" t="s">
        <v>251</v>
      </c>
      <c r="E46" s="89">
        <v>5</v>
      </c>
      <c r="F46" s="90"/>
      <c r="G46" s="1"/>
      <c r="I46" s="4"/>
      <c r="J46" s="4"/>
      <c r="K46" s="4"/>
      <c r="L46" s="6">
        <v>0.29166666666666602</v>
      </c>
      <c r="M46" s="12"/>
      <c r="N46" s="3" t="s">
        <v>7</v>
      </c>
      <c r="O46" s="37" t="s">
        <v>252</v>
      </c>
      <c r="P46" s="93">
        <v>2</v>
      </c>
      <c r="Q46" s="93"/>
    </row>
    <row r="47" spans="1:17" x14ac:dyDescent="0.3">
      <c r="A47" s="6">
        <v>0.29861111111111099</v>
      </c>
      <c r="B47" s="12"/>
      <c r="C47" s="3" t="s">
        <v>7</v>
      </c>
      <c r="D47" s="37" t="s">
        <v>251</v>
      </c>
      <c r="E47" s="89">
        <v>5</v>
      </c>
      <c r="F47" s="90"/>
      <c r="G47" s="1"/>
      <c r="I47" s="4"/>
      <c r="J47" s="4"/>
      <c r="K47" s="4"/>
      <c r="L47" s="6">
        <v>0.29861111111111099</v>
      </c>
      <c r="M47" s="12"/>
      <c r="N47" s="3" t="s">
        <v>7</v>
      </c>
      <c r="O47" s="37" t="s">
        <v>252</v>
      </c>
      <c r="P47" s="93">
        <v>2</v>
      </c>
      <c r="Q47" s="93"/>
    </row>
    <row r="48" spans="1:17" x14ac:dyDescent="0.3">
      <c r="A48" s="6">
        <v>0.30555555555555503</v>
      </c>
      <c r="B48" s="12"/>
      <c r="C48" s="3" t="s">
        <v>7</v>
      </c>
      <c r="D48" s="37" t="s">
        <v>251</v>
      </c>
      <c r="E48" s="89">
        <v>5</v>
      </c>
      <c r="F48" s="90"/>
      <c r="G48" s="1"/>
      <c r="I48" s="4"/>
      <c r="J48" s="4"/>
      <c r="K48" s="4"/>
      <c r="L48" s="6">
        <v>0.30555555555555503</v>
      </c>
      <c r="M48" s="12"/>
      <c r="N48" s="3" t="s">
        <v>7</v>
      </c>
      <c r="O48" s="37" t="s">
        <v>252</v>
      </c>
      <c r="P48" s="93">
        <v>2</v>
      </c>
      <c r="Q48" s="93"/>
    </row>
    <row r="49" spans="1:17" x14ac:dyDescent="0.3">
      <c r="A49" s="6">
        <v>0.3125</v>
      </c>
      <c r="B49" s="12"/>
      <c r="C49" s="3" t="s">
        <v>7</v>
      </c>
      <c r="D49" s="37" t="s">
        <v>251</v>
      </c>
      <c r="E49" s="89">
        <v>5</v>
      </c>
      <c r="F49" s="90"/>
      <c r="G49" s="1"/>
      <c r="I49" s="4"/>
      <c r="J49" s="4"/>
      <c r="K49" s="4"/>
      <c r="L49" s="6">
        <v>0.3125</v>
      </c>
      <c r="M49" s="12"/>
      <c r="N49" s="3" t="s">
        <v>7</v>
      </c>
      <c r="O49" s="37" t="s">
        <v>252</v>
      </c>
      <c r="P49" s="93">
        <v>2</v>
      </c>
      <c r="Q49" s="93"/>
    </row>
    <row r="50" spans="1:17" x14ac:dyDescent="0.3">
      <c r="A50" s="6">
        <v>0.31944444444444398</v>
      </c>
      <c r="B50" s="12"/>
      <c r="C50" s="3" t="s">
        <v>7</v>
      </c>
      <c r="D50" s="37" t="s">
        <v>251</v>
      </c>
      <c r="E50" s="89">
        <v>5</v>
      </c>
      <c r="F50" s="90"/>
      <c r="G50" s="1"/>
      <c r="I50" s="4"/>
      <c r="J50" s="4"/>
      <c r="K50" s="4"/>
      <c r="L50" s="6">
        <v>0.31944444444444398</v>
      </c>
      <c r="M50" s="12"/>
      <c r="N50" s="3" t="s">
        <v>7</v>
      </c>
      <c r="O50" s="37" t="s">
        <v>252</v>
      </c>
      <c r="P50" s="93">
        <v>2</v>
      </c>
      <c r="Q50" s="93"/>
    </row>
    <row r="51" spans="1:17" x14ac:dyDescent="0.3">
      <c r="A51" s="6">
        <v>0.32638888888888801</v>
      </c>
      <c r="B51" s="12"/>
      <c r="C51" s="3" t="s">
        <v>7</v>
      </c>
      <c r="D51" s="37" t="s">
        <v>251</v>
      </c>
      <c r="E51" s="89">
        <v>5</v>
      </c>
      <c r="F51" s="90"/>
      <c r="G51" s="1"/>
      <c r="I51" s="4"/>
      <c r="J51" s="4"/>
      <c r="K51" s="4"/>
      <c r="L51" s="6">
        <v>0.32638888888888801</v>
      </c>
      <c r="M51" s="12"/>
      <c r="N51" s="3" t="s">
        <v>7</v>
      </c>
      <c r="O51" s="37" t="s">
        <v>252</v>
      </c>
      <c r="P51" s="93">
        <v>2</v>
      </c>
      <c r="Q51" s="93"/>
    </row>
    <row r="52" spans="1:17" x14ac:dyDescent="0.3">
      <c r="A52" s="6">
        <v>0.33333333333333298</v>
      </c>
      <c r="B52" s="12"/>
      <c r="C52" s="3" t="s">
        <v>7</v>
      </c>
      <c r="D52" s="37" t="s">
        <v>251</v>
      </c>
      <c r="E52" s="89">
        <v>5</v>
      </c>
      <c r="F52" s="90"/>
      <c r="G52" s="1"/>
      <c r="I52" s="4"/>
      <c r="J52" s="4"/>
      <c r="K52" s="4"/>
      <c r="L52" s="6">
        <v>0.33333333333333298</v>
      </c>
      <c r="M52" s="12"/>
      <c r="N52" s="3" t="s">
        <v>7</v>
      </c>
      <c r="O52" s="37" t="s">
        <v>252</v>
      </c>
      <c r="P52" s="93">
        <v>2</v>
      </c>
      <c r="Q52" s="93"/>
    </row>
    <row r="53" spans="1:17" x14ac:dyDescent="0.3">
      <c r="A53" s="6">
        <v>0.34027777777777701</v>
      </c>
      <c r="B53" s="12"/>
      <c r="C53" s="3" t="s">
        <v>7</v>
      </c>
      <c r="D53" s="37" t="s">
        <v>251</v>
      </c>
      <c r="E53" s="89">
        <v>5</v>
      </c>
      <c r="F53" s="90"/>
      <c r="G53" s="1"/>
      <c r="I53" s="4"/>
      <c r="J53" s="4"/>
      <c r="K53" s="4"/>
      <c r="L53" s="6">
        <v>0.34027777777777701</v>
      </c>
      <c r="M53" s="12"/>
      <c r="N53" s="3" t="s">
        <v>7</v>
      </c>
      <c r="O53" s="37" t="s">
        <v>252</v>
      </c>
      <c r="P53" s="93">
        <v>2</v>
      </c>
      <c r="Q53" s="93"/>
    </row>
    <row r="54" spans="1:17" x14ac:dyDescent="0.3">
      <c r="A54" s="6">
        <v>0.34722222222222199</v>
      </c>
      <c r="B54" s="12"/>
      <c r="C54" s="3" t="s">
        <v>7</v>
      </c>
      <c r="D54" s="37" t="s">
        <v>251</v>
      </c>
      <c r="E54" s="89">
        <v>5</v>
      </c>
      <c r="F54" s="90"/>
      <c r="G54" s="1"/>
      <c r="I54" s="4"/>
      <c r="J54" s="4"/>
      <c r="K54" s="4"/>
      <c r="L54" s="6">
        <v>0.34722222222222199</v>
      </c>
      <c r="M54" s="12"/>
      <c r="N54" s="3" t="s">
        <v>7</v>
      </c>
      <c r="O54" s="37" t="s">
        <v>252</v>
      </c>
      <c r="P54" s="93">
        <v>2</v>
      </c>
      <c r="Q54" s="93"/>
    </row>
    <row r="55" spans="1:17" x14ac:dyDescent="0.3">
      <c r="A55" s="6">
        <v>0.35416666666666602</v>
      </c>
      <c r="B55" s="12"/>
      <c r="C55" s="3" t="s">
        <v>7</v>
      </c>
      <c r="D55" s="37" t="s">
        <v>251</v>
      </c>
      <c r="E55" s="89">
        <v>5</v>
      </c>
      <c r="F55" s="90"/>
      <c r="G55" s="1"/>
      <c r="I55" s="4"/>
      <c r="J55" s="4"/>
      <c r="K55" s="4"/>
      <c r="L55" s="6">
        <v>0.35416666666666602</v>
      </c>
      <c r="M55" s="12"/>
      <c r="N55" s="3" t="s">
        <v>7</v>
      </c>
      <c r="O55" s="37" t="s">
        <v>252</v>
      </c>
      <c r="P55" s="93">
        <v>2</v>
      </c>
      <c r="Q55" s="93"/>
    </row>
    <row r="56" spans="1:17" x14ac:dyDescent="0.3">
      <c r="A56" s="6">
        <v>0.36111111111111099</v>
      </c>
      <c r="B56" s="12"/>
      <c r="C56" s="3" t="s">
        <v>7</v>
      </c>
      <c r="D56" s="37" t="s">
        <v>251</v>
      </c>
      <c r="E56" s="89">
        <v>5</v>
      </c>
      <c r="F56" s="90"/>
      <c r="G56" s="1"/>
      <c r="I56" s="4"/>
      <c r="J56" s="4"/>
      <c r="K56" s="4"/>
      <c r="L56" s="6">
        <v>0.36111111111111099</v>
      </c>
      <c r="M56" s="12"/>
      <c r="N56" s="3" t="s">
        <v>7</v>
      </c>
      <c r="O56" s="37" t="s">
        <v>22</v>
      </c>
      <c r="P56" s="93">
        <v>2</v>
      </c>
      <c r="Q56" s="93"/>
    </row>
    <row r="57" spans="1:17" x14ac:dyDescent="0.3">
      <c r="A57" s="6">
        <v>0.36805555555555503</v>
      </c>
      <c r="B57" s="12"/>
      <c r="C57" s="3" t="s">
        <v>7</v>
      </c>
      <c r="D57" s="37" t="s">
        <v>251</v>
      </c>
      <c r="E57" s="89">
        <v>5</v>
      </c>
      <c r="F57" s="90"/>
      <c r="G57" s="1"/>
      <c r="I57" s="4"/>
      <c r="J57" s="4"/>
      <c r="K57" s="4"/>
      <c r="L57" s="6">
        <v>0.36805555555555503</v>
      </c>
      <c r="M57" s="12"/>
      <c r="N57" s="3" t="s">
        <v>7</v>
      </c>
      <c r="O57" s="37" t="s">
        <v>22</v>
      </c>
      <c r="P57" s="93">
        <v>2</v>
      </c>
      <c r="Q57" s="93"/>
    </row>
    <row r="58" spans="1:17" x14ac:dyDescent="0.3">
      <c r="A58" s="6">
        <v>0.375</v>
      </c>
      <c r="B58" s="12"/>
      <c r="C58" s="3" t="s">
        <v>7</v>
      </c>
      <c r="D58" s="37" t="s">
        <v>251</v>
      </c>
      <c r="E58" s="89">
        <v>5</v>
      </c>
      <c r="F58" s="90"/>
      <c r="G58" s="1"/>
      <c r="I58" s="4"/>
      <c r="J58" s="4"/>
      <c r="K58" s="4"/>
      <c r="L58" s="6">
        <v>0.375</v>
      </c>
      <c r="M58" s="12"/>
      <c r="N58" s="3" t="s">
        <v>7</v>
      </c>
      <c r="O58" s="37" t="s">
        <v>22</v>
      </c>
      <c r="P58" s="93">
        <v>2</v>
      </c>
      <c r="Q58" s="93"/>
    </row>
    <row r="59" spans="1:17" x14ac:dyDescent="0.3">
      <c r="A59" s="6">
        <v>0.38194444444444398</v>
      </c>
      <c r="B59" s="12"/>
      <c r="C59" s="3" t="s">
        <v>7</v>
      </c>
      <c r="D59" s="37" t="s">
        <v>251</v>
      </c>
      <c r="E59" s="89">
        <v>5</v>
      </c>
      <c r="F59" s="90"/>
      <c r="G59" s="1"/>
      <c r="I59" s="4"/>
      <c r="J59" s="4"/>
      <c r="K59" s="4"/>
      <c r="L59" s="6">
        <v>0.38194444444444398</v>
      </c>
      <c r="M59" s="12"/>
      <c r="N59" s="3" t="s">
        <v>7</v>
      </c>
      <c r="O59" s="37" t="s">
        <v>22</v>
      </c>
      <c r="P59" s="93">
        <v>2</v>
      </c>
      <c r="Q59" s="93"/>
    </row>
    <row r="60" spans="1:17" x14ac:dyDescent="0.3">
      <c r="A60" s="6">
        <v>0.38888888888888801</v>
      </c>
      <c r="B60" s="12"/>
      <c r="C60" s="3" t="s">
        <v>7</v>
      </c>
      <c r="D60" s="37" t="s">
        <v>251</v>
      </c>
      <c r="E60" s="89">
        <v>5</v>
      </c>
      <c r="F60" s="90"/>
      <c r="G60" s="1"/>
      <c r="I60" s="4"/>
      <c r="J60" s="4"/>
      <c r="K60" s="4"/>
      <c r="L60" s="6">
        <v>0.38888888888888801</v>
      </c>
      <c r="M60" s="12"/>
      <c r="N60" s="3" t="s">
        <v>7</v>
      </c>
      <c r="O60" s="37" t="s">
        <v>22</v>
      </c>
      <c r="P60" s="93">
        <v>2</v>
      </c>
      <c r="Q60" s="93"/>
    </row>
    <row r="61" spans="1:17" x14ac:dyDescent="0.3">
      <c r="A61" s="6">
        <v>0.39583333333333298</v>
      </c>
      <c r="B61" s="12"/>
      <c r="C61" s="3" t="s">
        <v>7</v>
      </c>
      <c r="D61" s="37" t="s">
        <v>251</v>
      </c>
      <c r="E61" s="89">
        <v>5</v>
      </c>
      <c r="F61" s="90"/>
      <c r="G61" s="1"/>
      <c r="I61" s="4"/>
      <c r="J61" s="4"/>
      <c r="K61" s="4"/>
      <c r="L61" s="6">
        <v>0.39583333333333298</v>
      </c>
      <c r="M61" s="12"/>
      <c r="N61" s="3" t="s">
        <v>7</v>
      </c>
      <c r="O61" s="37" t="s">
        <v>22</v>
      </c>
      <c r="P61" s="93">
        <v>2</v>
      </c>
      <c r="Q61" s="93"/>
    </row>
    <row r="62" spans="1:17" x14ac:dyDescent="0.3">
      <c r="A62" s="6">
        <v>0.40277777777777701</v>
      </c>
      <c r="B62" s="12"/>
      <c r="C62" s="3" t="s">
        <v>7</v>
      </c>
      <c r="D62" s="37" t="s">
        <v>251</v>
      </c>
      <c r="E62" s="89">
        <v>5</v>
      </c>
      <c r="F62" s="90"/>
      <c r="G62" s="1"/>
      <c r="I62" s="4"/>
      <c r="J62" s="4"/>
      <c r="K62" s="4"/>
      <c r="L62" s="6">
        <v>0.40277777777777701</v>
      </c>
      <c r="M62" s="12"/>
      <c r="N62" s="3" t="s">
        <v>7</v>
      </c>
      <c r="O62" s="37" t="s">
        <v>22</v>
      </c>
      <c r="P62" s="93">
        <v>2</v>
      </c>
      <c r="Q62" s="93"/>
    </row>
    <row r="63" spans="1:17" x14ac:dyDescent="0.3">
      <c r="A63" s="6">
        <v>0.40972222222222199</v>
      </c>
      <c r="B63" s="12"/>
      <c r="C63" s="3" t="s">
        <v>7</v>
      </c>
      <c r="D63" s="37" t="s">
        <v>251</v>
      </c>
      <c r="E63" s="89">
        <v>5</v>
      </c>
      <c r="F63" s="90"/>
      <c r="G63" s="1"/>
      <c r="I63" s="4"/>
      <c r="J63" s="4"/>
      <c r="K63" s="4"/>
      <c r="L63" s="6">
        <v>0.40972222222222199</v>
      </c>
      <c r="M63" s="12"/>
      <c r="N63" s="3" t="s">
        <v>7</v>
      </c>
      <c r="O63" s="37" t="s">
        <v>22</v>
      </c>
      <c r="P63" s="93">
        <v>2</v>
      </c>
      <c r="Q63" s="93"/>
    </row>
    <row r="64" spans="1:17" x14ac:dyDescent="0.3">
      <c r="A64" s="6">
        <v>0.41666666666666602</v>
      </c>
      <c r="B64" s="12"/>
      <c r="C64" s="3" t="s">
        <v>7</v>
      </c>
      <c r="D64" s="37" t="s">
        <v>251</v>
      </c>
      <c r="E64" s="89">
        <v>5</v>
      </c>
      <c r="F64" s="90"/>
      <c r="G64" s="1"/>
      <c r="I64" s="4"/>
      <c r="J64" s="4"/>
      <c r="K64" s="4"/>
      <c r="L64" s="6">
        <v>0.41666666666666602</v>
      </c>
      <c r="M64" s="12"/>
      <c r="N64" s="3" t="s">
        <v>7</v>
      </c>
      <c r="O64" s="37" t="s">
        <v>22</v>
      </c>
      <c r="P64" s="93">
        <v>2</v>
      </c>
      <c r="Q64" s="93"/>
    </row>
    <row r="65" spans="1:21" x14ac:dyDescent="0.3">
      <c r="A65" s="9"/>
      <c r="B65" s="4"/>
      <c r="C65" s="4"/>
      <c r="D65" s="4"/>
      <c r="E65" s="4"/>
      <c r="F65" s="4"/>
      <c r="G65" s="8"/>
      <c r="H65" s="4"/>
      <c r="I65" s="4"/>
      <c r="J65" s="4"/>
      <c r="K65" s="4"/>
      <c r="L65" s="9"/>
      <c r="M65" s="4"/>
      <c r="N65" s="4"/>
      <c r="O65" s="4"/>
      <c r="P65" s="4"/>
      <c r="Q65" s="4"/>
      <c r="R65" s="4"/>
      <c r="S65" s="4"/>
    </row>
    <row r="66" spans="1:21" x14ac:dyDescent="0.3">
      <c r="A66" s="9"/>
      <c r="B66" s="4"/>
      <c r="C66" s="4"/>
      <c r="D66" s="4"/>
      <c r="E66" s="4"/>
      <c r="F66" s="4"/>
      <c r="G66" s="8"/>
      <c r="H66" s="4"/>
      <c r="I66" s="4"/>
      <c r="J66" s="4"/>
      <c r="K66" s="4"/>
      <c r="L66" s="9"/>
      <c r="M66" s="4"/>
      <c r="N66" s="4"/>
      <c r="O66" s="4"/>
      <c r="P66" s="4"/>
      <c r="Q66" s="4"/>
      <c r="R66" s="4"/>
      <c r="S66" s="4"/>
    </row>
    <row r="67" spans="1:21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"/>
    </row>
    <row r="68" spans="1:21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</row>
    <row r="69" spans="1:21" x14ac:dyDescent="0.3">
      <c r="A69" s="98" t="s">
        <v>14</v>
      </c>
      <c r="B69" s="98"/>
      <c r="C69" s="98"/>
      <c r="D69" s="4"/>
      <c r="E69" s="4"/>
      <c r="F69" s="9">
        <v>0.60347222222222219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9">
        <v>0.60347222222222219</v>
      </c>
      <c r="R69" s="4"/>
      <c r="S69" s="4"/>
      <c r="T69" s="4"/>
      <c r="U69" s="4"/>
    </row>
    <row r="70" spans="1:21" x14ac:dyDescent="0.3">
      <c r="A70" s="4" t="s">
        <v>0</v>
      </c>
      <c r="B70" s="99" t="s">
        <v>137</v>
      </c>
      <c r="C70" s="98"/>
      <c r="D70" s="98" t="s">
        <v>1</v>
      </c>
      <c r="E70" s="98"/>
      <c r="F70" s="98" t="s">
        <v>139</v>
      </c>
      <c r="G70" s="98"/>
      <c r="H70" s="98"/>
      <c r="I70" s="98"/>
      <c r="J70" s="4"/>
      <c r="K70" s="4"/>
      <c r="L70" s="4" t="s">
        <v>0</v>
      </c>
      <c r="M70" s="98" t="s">
        <v>141</v>
      </c>
      <c r="N70" s="98"/>
      <c r="O70" s="98" t="s">
        <v>1</v>
      </c>
      <c r="P70" s="98"/>
      <c r="Q70" s="98" t="s">
        <v>139</v>
      </c>
      <c r="R70" s="98"/>
      <c r="S70" s="98"/>
      <c r="T70" s="98"/>
      <c r="U70" s="4"/>
    </row>
    <row r="71" spans="1:21" x14ac:dyDescent="0.3">
      <c r="A71" s="4"/>
      <c r="B71" s="4"/>
      <c r="C71" s="4"/>
      <c r="D71" s="4"/>
      <c r="E71" s="4"/>
      <c r="F71" s="98" t="s">
        <v>138</v>
      </c>
      <c r="G71" s="98"/>
      <c r="H71" s="98"/>
      <c r="I71" s="98"/>
      <c r="J71" s="98"/>
      <c r="K71" s="4"/>
      <c r="L71" s="4"/>
      <c r="M71" s="4"/>
      <c r="N71" s="4"/>
      <c r="O71" s="4"/>
      <c r="P71" s="4"/>
      <c r="Q71" s="98" t="s">
        <v>138</v>
      </c>
      <c r="R71" s="98"/>
      <c r="S71" s="98"/>
      <c r="T71" s="98"/>
      <c r="U71" s="98"/>
    </row>
    <row r="72" spans="1:2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21" x14ac:dyDescent="0.3">
      <c r="A73" s="12" t="s">
        <v>5</v>
      </c>
      <c r="B73" s="12" t="s">
        <v>4</v>
      </c>
      <c r="C73" s="12" t="s">
        <v>6</v>
      </c>
      <c r="D73" s="40" t="s">
        <v>11</v>
      </c>
      <c r="E73" s="94" t="s">
        <v>12</v>
      </c>
      <c r="F73" s="94"/>
      <c r="I73" s="4"/>
      <c r="J73" s="4"/>
      <c r="K73" s="4"/>
      <c r="L73" s="12" t="s">
        <v>5</v>
      </c>
      <c r="M73" s="12" t="s">
        <v>4</v>
      </c>
      <c r="N73" s="12" t="s">
        <v>6</v>
      </c>
      <c r="O73" s="40" t="s">
        <v>11</v>
      </c>
      <c r="P73" s="94" t="s">
        <v>12</v>
      </c>
      <c r="Q73" s="94"/>
    </row>
    <row r="74" spans="1:21" x14ac:dyDescent="0.3">
      <c r="A74" s="6">
        <v>6.9444444444444441E-3</v>
      </c>
      <c r="B74" s="3">
        <v>0</v>
      </c>
      <c r="C74" s="3" t="s">
        <v>7</v>
      </c>
      <c r="D74" s="37" t="s">
        <v>19</v>
      </c>
      <c r="E74" s="93">
        <v>2</v>
      </c>
      <c r="F74" s="93"/>
      <c r="I74" s="4"/>
      <c r="J74" s="4"/>
      <c r="K74" s="4"/>
      <c r="L74" s="6">
        <v>6.9444444444444441E-3</v>
      </c>
      <c r="M74" s="3">
        <v>0</v>
      </c>
      <c r="N74" s="3" t="s">
        <v>7</v>
      </c>
      <c r="O74" s="37" t="s">
        <v>19</v>
      </c>
      <c r="P74" s="93">
        <v>2</v>
      </c>
      <c r="Q74" s="93"/>
    </row>
    <row r="75" spans="1:21" x14ac:dyDescent="0.3">
      <c r="A75" s="6">
        <v>1.3888888888888888E-2</v>
      </c>
      <c r="B75" s="3">
        <v>0</v>
      </c>
      <c r="C75" s="3" t="s">
        <v>7</v>
      </c>
      <c r="D75" s="37" t="s">
        <v>19</v>
      </c>
      <c r="E75" s="93">
        <v>2</v>
      </c>
      <c r="F75" s="93"/>
      <c r="I75" s="4"/>
      <c r="J75" s="4"/>
      <c r="K75" s="4"/>
      <c r="L75" s="6">
        <v>1.3888888888888888E-2</v>
      </c>
      <c r="M75" s="3">
        <v>0</v>
      </c>
      <c r="N75" s="3" t="s">
        <v>7</v>
      </c>
      <c r="O75" s="37" t="s">
        <v>19</v>
      </c>
      <c r="P75" s="93">
        <v>2</v>
      </c>
      <c r="Q75" s="93"/>
    </row>
    <row r="76" spans="1:21" x14ac:dyDescent="0.3">
      <c r="A76" s="6">
        <v>2.0833333333333301E-2</v>
      </c>
      <c r="B76" s="3">
        <v>0</v>
      </c>
      <c r="C76" s="3" t="s">
        <v>7</v>
      </c>
      <c r="D76" s="37" t="s">
        <v>19</v>
      </c>
      <c r="E76" s="93">
        <v>2</v>
      </c>
      <c r="F76" s="93"/>
      <c r="I76" s="4"/>
      <c r="J76" s="4"/>
      <c r="K76" s="4"/>
      <c r="L76" s="6">
        <v>2.0833333333333301E-2</v>
      </c>
      <c r="M76" s="3">
        <v>0</v>
      </c>
      <c r="N76" s="3" t="s">
        <v>7</v>
      </c>
      <c r="O76" s="37" t="s">
        <v>19</v>
      </c>
      <c r="P76" s="93">
        <v>2</v>
      </c>
      <c r="Q76" s="93"/>
    </row>
    <row r="77" spans="1:21" x14ac:dyDescent="0.3">
      <c r="A77" s="6">
        <v>2.77777777777777E-2</v>
      </c>
      <c r="B77" s="3">
        <v>0</v>
      </c>
      <c r="C77" s="3" t="s">
        <v>7</v>
      </c>
      <c r="D77" s="37" t="s">
        <v>19</v>
      </c>
      <c r="E77" s="93">
        <v>2</v>
      </c>
      <c r="F77" s="93"/>
      <c r="I77" s="4"/>
      <c r="J77" s="4"/>
      <c r="K77" s="4"/>
      <c r="L77" s="6">
        <v>2.77777777777777E-2</v>
      </c>
      <c r="M77" s="3">
        <v>0</v>
      </c>
      <c r="N77" s="3" t="s">
        <v>7</v>
      </c>
      <c r="O77" s="37" t="s">
        <v>19</v>
      </c>
      <c r="P77" s="93">
        <v>2</v>
      </c>
      <c r="Q77" s="93"/>
    </row>
    <row r="78" spans="1:21" x14ac:dyDescent="0.3">
      <c r="A78" s="6">
        <v>3.4722222222222203E-2</v>
      </c>
      <c r="B78" s="3">
        <v>0</v>
      </c>
      <c r="C78" s="3" t="s">
        <v>7</v>
      </c>
      <c r="D78" s="37" t="s">
        <v>19</v>
      </c>
      <c r="E78" s="93">
        <v>2</v>
      </c>
      <c r="F78" s="93"/>
      <c r="I78" s="4"/>
      <c r="J78" s="4"/>
      <c r="K78" s="4"/>
      <c r="L78" s="6">
        <v>3.4722222222222203E-2</v>
      </c>
      <c r="M78" s="3">
        <v>0</v>
      </c>
      <c r="N78" s="3" t="s">
        <v>7</v>
      </c>
      <c r="O78" s="37" t="s">
        <v>19</v>
      </c>
      <c r="P78" s="93">
        <v>2</v>
      </c>
      <c r="Q78" s="93"/>
    </row>
    <row r="79" spans="1:21" x14ac:dyDescent="0.3">
      <c r="A79" s="6">
        <v>4.1666666666666602E-2</v>
      </c>
      <c r="B79" s="3">
        <v>0</v>
      </c>
      <c r="C79" s="3" t="s">
        <v>7</v>
      </c>
      <c r="D79" s="37" t="s">
        <v>19</v>
      </c>
      <c r="E79" s="93">
        <v>2</v>
      </c>
      <c r="F79" s="93"/>
      <c r="I79" s="4"/>
      <c r="J79" s="4"/>
      <c r="K79" s="4"/>
      <c r="L79" s="6">
        <v>4.1666666666666602E-2</v>
      </c>
      <c r="M79" s="3">
        <v>0</v>
      </c>
      <c r="N79" s="3" t="s">
        <v>7</v>
      </c>
      <c r="O79" s="37" t="s">
        <v>19</v>
      </c>
      <c r="P79" s="93">
        <v>2</v>
      </c>
      <c r="Q79" s="93"/>
    </row>
    <row r="80" spans="1:21" x14ac:dyDescent="0.3">
      <c r="A80" s="6">
        <v>4.8611111111111098E-2</v>
      </c>
      <c r="B80" s="3">
        <v>0</v>
      </c>
      <c r="C80" s="3" t="s">
        <v>7</v>
      </c>
      <c r="D80" s="37" t="s">
        <v>19</v>
      </c>
      <c r="E80" s="93">
        <v>2</v>
      </c>
      <c r="F80" s="93"/>
      <c r="I80" s="4"/>
      <c r="J80" s="4"/>
      <c r="K80" s="4"/>
      <c r="L80" s="6">
        <v>4.8611111111111098E-2</v>
      </c>
      <c r="M80" s="3">
        <v>0</v>
      </c>
      <c r="N80" s="3" t="s">
        <v>7</v>
      </c>
      <c r="O80" s="37" t="s">
        <v>19</v>
      </c>
      <c r="P80" s="93">
        <v>2</v>
      </c>
      <c r="Q80" s="93"/>
    </row>
    <row r="81" spans="1:17" x14ac:dyDescent="0.3">
      <c r="A81" s="6">
        <v>5.5555555555555497E-2</v>
      </c>
      <c r="B81" s="3">
        <v>0</v>
      </c>
      <c r="C81" s="3" t="s">
        <v>7</v>
      </c>
      <c r="D81" s="37" t="s">
        <v>19</v>
      </c>
      <c r="E81" s="93">
        <v>2</v>
      </c>
      <c r="F81" s="93"/>
      <c r="I81" s="4"/>
      <c r="J81" s="4"/>
      <c r="K81" s="4"/>
      <c r="L81" s="6">
        <v>5.5555555555555497E-2</v>
      </c>
      <c r="M81" s="3">
        <v>0</v>
      </c>
      <c r="N81" s="3" t="s">
        <v>7</v>
      </c>
      <c r="O81" s="37" t="s">
        <v>19</v>
      </c>
      <c r="P81" s="93">
        <v>2</v>
      </c>
      <c r="Q81" s="93"/>
    </row>
    <row r="82" spans="1:17" x14ac:dyDescent="0.3">
      <c r="A82" s="6">
        <v>6.25E-2</v>
      </c>
      <c r="B82" s="3">
        <v>0</v>
      </c>
      <c r="C82" s="3" t="s">
        <v>7</v>
      </c>
      <c r="D82" s="37" t="s">
        <v>19</v>
      </c>
      <c r="E82" s="93">
        <v>2</v>
      </c>
      <c r="F82" s="93"/>
      <c r="I82" s="4"/>
      <c r="J82" s="4"/>
      <c r="K82" s="4"/>
      <c r="L82" s="6">
        <v>6.25E-2</v>
      </c>
      <c r="M82" s="3">
        <v>0</v>
      </c>
      <c r="N82" s="3" t="s">
        <v>7</v>
      </c>
      <c r="O82" s="37" t="s">
        <v>19</v>
      </c>
      <c r="P82" s="93">
        <v>2</v>
      </c>
      <c r="Q82" s="93"/>
    </row>
    <row r="83" spans="1:17" x14ac:dyDescent="0.3">
      <c r="A83" s="6">
        <v>6.9444444444444406E-2</v>
      </c>
      <c r="B83" s="3">
        <v>0</v>
      </c>
      <c r="C83" s="3" t="s">
        <v>7</v>
      </c>
      <c r="D83" s="37" t="s">
        <v>19</v>
      </c>
      <c r="E83" s="93">
        <v>2</v>
      </c>
      <c r="F83" s="93"/>
      <c r="I83" s="4"/>
      <c r="J83" s="4"/>
      <c r="K83" s="4"/>
      <c r="L83" s="6">
        <v>6.9444444444444406E-2</v>
      </c>
      <c r="M83" s="3">
        <v>0</v>
      </c>
      <c r="N83" s="3" t="s">
        <v>7</v>
      </c>
      <c r="O83" s="37" t="s">
        <v>19</v>
      </c>
      <c r="P83" s="93">
        <v>2</v>
      </c>
      <c r="Q83" s="93"/>
    </row>
    <row r="84" spans="1:17" x14ac:dyDescent="0.3">
      <c r="A84" s="6">
        <v>7.6388888888888895E-2</v>
      </c>
      <c r="B84" s="3">
        <v>0</v>
      </c>
      <c r="C84" s="3" t="s">
        <v>7</v>
      </c>
      <c r="D84" s="37" t="s">
        <v>19</v>
      </c>
      <c r="E84" s="93">
        <v>2</v>
      </c>
      <c r="F84" s="93"/>
      <c r="I84" s="4"/>
      <c r="J84" s="4"/>
      <c r="K84" s="4"/>
      <c r="L84" s="6">
        <v>7.6388888888888895E-2</v>
      </c>
      <c r="M84" s="3">
        <v>0</v>
      </c>
      <c r="N84" s="3" t="s">
        <v>7</v>
      </c>
      <c r="O84" s="37" t="s">
        <v>19</v>
      </c>
      <c r="P84" s="93">
        <v>2</v>
      </c>
      <c r="Q84" s="93"/>
    </row>
    <row r="85" spans="1:17" x14ac:dyDescent="0.3">
      <c r="A85" s="6">
        <v>8.3333333333333301E-2</v>
      </c>
      <c r="B85" s="3">
        <v>0</v>
      </c>
      <c r="C85" s="3" t="s">
        <v>7</v>
      </c>
      <c r="D85" s="37" t="s">
        <v>19</v>
      </c>
      <c r="E85" s="93">
        <v>2</v>
      </c>
      <c r="F85" s="93"/>
      <c r="I85" s="4"/>
      <c r="J85" s="4"/>
      <c r="K85" s="4"/>
      <c r="L85" s="6">
        <v>8.3333333333333301E-2</v>
      </c>
      <c r="M85" s="3">
        <v>0</v>
      </c>
      <c r="N85" s="3" t="s">
        <v>7</v>
      </c>
      <c r="O85" s="37" t="s">
        <v>19</v>
      </c>
      <c r="P85" s="93">
        <v>2</v>
      </c>
      <c r="Q85" s="93"/>
    </row>
    <row r="86" spans="1:17" x14ac:dyDescent="0.3">
      <c r="A86" s="6">
        <v>9.0277777777777707E-2</v>
      </c>
      <c r="B86" s="3">
        <v>0</v>
      </c>
      <c r="C86" s="3" t="s">
        <v>7</v>
      </c>
      <c r="D86" s="37" t="s">
        <v>19</v>
      </c>
      <c r="E86" s="93">
        <v>2</v>
      </c>
      <c r="F86" s="93"/>
      <c r="I86" s="4"/>
      <c r="J86" s="4"/>
      <c r="K86" s="4"/>
      <c r="L86" s="6">
        <v>9.0277777777777707E-2</v>
      </c>
      <c r="M86" s="3">
        <v>0</v>
      </c>
      <c r="N86" s="3" t="s">
        <v>7</v>
      </c>
      <c r="O86" s="37" t="s">
        <v>19</v>
      </c>
      <c r="P86" s="93">
        <v>2</v>
      </c>
      <c r="Q86" s="93"/>
    </row>
    <row r="87" spans="1:17" x14ac:dyDescent="0.3">
      <c r="A87" s="6">
        <v>9.7222222222222293E-2</v>
      </c>
      <c r="B87" s="3">
        <v>0</v>
      </c>
      <c r="C87" s="3" t="s">
        <v>7</v>
      </c>
      <c r="D87" s="37" t="s">
        <v>19</v>
      </c>
      <c r="E87" s="93">
        <v>2</v>
      </c>
      <c r="F87" s="93"/>
      <c r="I87" s="4"/>
      <c r="J87" s="4"/>
      <c r="K87" s="4"/>
      <c r="L87" s="6">
        <v>9.7222222222222293E-2</v>
      </c>
      <c r="M87" s="3">
        <v>0</v>
      </c>
      <c r="N87" s="3" t="s">
        <v>7</v>
      </c>
      <c r="O87" s="37" t="s">
        <v>19</v>
      </c>
      <c r="P87" s="93">
        <v>2</v>
      </c>
      <c r="Q87" s="93"/>
    </row>
    <row r="88" spans="1:17" x14ac:dyDescent="0.3">
      <c r="A88" s="6">
        <v>0.104166666666667</v>
      </c>
      <c r="B88" s="3">
        <v>0</v>
      </c>
      <c r="C88" s="3" t="s">
        <v>7</v>
      </c>
      <c r="D88" s="37" t="s">
        <v>19</v>
      </c>
      <c r="E88" s="93">
        <v>2</v>
      </c>
      <c r="F88" s="93"/>
      <c r="I88" s="4"/>
      <c r="J88" s="4"/>
      <c r="K88" s="4"/>
      <c r="L88" s="6">
        <v>0.104166666666667</v>
      </c>
      <c r="M88" s="3">
        <v>0</v>
      </c>
      <c r="N88" s="3" t="s">
        <v>7</v>
      </c>
      <c r="O88" s="37" t="s">
        <v>19</v>
      </c>
      <c r="P88" s="93">
        <v>2</v>
      </c>
      <c r="Q88" s="93"/>
    </row>
    <row r="89" spans="1:17" x14ac:dyDescent="0.3">
      <c r="A89" s="6">
        <v>0.11111111111111099</v>
      </c>
      <c r="B89" s="3">
        <v>0</v>
      </c>
      <c r="C89" s="3" t="s">
        <v>7</v>
      </c>
      <c r="D89" s="37" t="s">
        <v>19</v>
      </c>
      <c r="E89" s="93">
        <v>2</v>
      </c>
      <c r="F89" s="93"/>
      <c r="I89" s="4"/>
      <c r="J89" s="4"/>
      <c r="K89" s="4"/>
      <c r="L89" s="6">
        <v>0.11111111111111099</v>
      </c>
      <c r="M89" s="3">
        <v>0</v>
      </c>
      <c r="N89" s="3" t="s">
        <v>7</v>
      </c>
      <c r="O89" s="37" t="s">
        <v>19</v>
      </c>
      <c r="P89" s="93">
        <v>2</v>
      </c>
      <c r="Q89" s="93"/>
    </row>
    <row r="90" spans="1:17" x14ac:dyDescent="0.3">
      <c r="A90" s="6">
        <v>0.118055555555555</v>
      </c>
      <c r="B90" s="3">
        <v>0</v>
      </c>
      <c r="C90" s="3" t="s">
        <v>7</v>
      </c>
      <c r="D90" s="37" t="s">
        <v>19</v>
      </c>
      <c r="E90" s="93">
        <v>2</v>
      </c>
      <c r="F90" s="93"/>
      <c r="I90" s="4"/>
      <c r="J90" s="4"/>
      <c r="K90" s="4"/>
      <c r="L90" s="6">
        <v>0.118055555555555</v>
      </c>
      <c r="M90" s="3">
        <v>0</v>
      </c>
      <c r="N90" s="3" t="s">
        <v>7</v>
      </c>
      <c r="O90" s="37" t="s">
        <v>10</v>
      </c>
      <c r="P90" s="93">
        <v>2</v>
      </c>
      <c r="Q90" s="93"/>
    </row>
    <row r="91" spans="1:17" x14ac:dyDescent="0.3">
      <c r="A91" s="6">
        <v>0.125</v>
      </c>
      <c r="B91" s="3">
        <v>0</v>
      </c>
      <c r="C91" s="3" t="s">
        <v>7</v>
      </c>
      <c r="D91" s="37" t="s">
        <v>19</v>
      </c>
      <c r="E91" s="93">
        <v>2</v>
      </c>
      <c r="F91" s="93"/>
      <c r="I91" s="4"/>
      <c r="J91" s="4"/>
      <c r="K91" s="4"/>
      <c r="L91" s="6">
        <v>0.125</v>
      </c>
      <c r="M91" s="3">
        <v>0</v>
      </c>
      <c r="N91" s="3" t="s">
        <v>7</v>
      </c>
      <c r="O91" s="37" t="s">
        <v>10</v>
      </c>
      <c r="P91" s="93">
        <v>2</v>
      </c>
      <c r="Q91" s="93"/>
    </row>
    <row r="92" spans="1:17" x14ac:dyDescent="0.3">
      <c r="A92" s="6">
        <v>0.131944444444444</v>
      </c>
      <c r="B92" s="3">
        <v>0</v>
      </c>
      <c r="C92" s="3" t="s">
        <v>7</v>
      </c>
      <c r="D92" s="37" t="s">
        <v>19</v>
      </c>
      <c r="E92" s="93">
        <v>2</v>
      </c>
      <c r="F92" s="93"/>
      <c r="I92" s="4"/>
      <c r="J92" s="4"/>
      <c r="K92" s="4"/>
      <c r="L92" s="6">
        <v>0.131944444444444</v>
      </c>
      <c r="M92" s="3">
        <v>0</v>
      </c>
      <c r="N92" s="3" t="s">
        <v>7</v>
      </c>
      <c r="O92" s="37" t="s">
        <v>10</v>
      </c>
      <c r="P92" s="93">
        <v>2</v>
      </c>
      <c r="Q92" s="93"/>
    </row>
    <row r="93" spans="1:17" x14ac:dyDescent="0.3">
      <c r="A93" s="6">
        <v>0.13888888888888801</v>
      </c>
      <c r="B93" s="3">
        <v>0</v>
      </c>
      <c r="C93" s="3" t="s">
        <v>7</v>
      </c>
      <c r="D93" s="37" t="s">
        <v>19</v>
      </c>
      <c r="E93" s="93">
        <v>2</v>
      </c>
      <c r="F93" s="93"/>
      <c r="I93" s="4"/>
      <c r="J93" s="4"/>
      <c r="K93" s="4"/>
      <c r="L93" s="6">
        <v>0.13888888888888801</v>
      </c>
      <c r="M93" s="3">
        <v>0</v>
      </c>
      <c r="N93" s="3" t="s">
        <v>7</v>
      </c>
      <c r="O93" s="37" t="s">
        <v>10</v>
      </c>
      <c r="P93" s="93">
        <v>2</v>
      </c>
      <c r="Q93" s="93"/>
    </row>
    <row r="94" spans="1:17" x14ac:dyDescent="0.3">
      <c r="A94" s="6">
        <v>0.14583333333333301</v>
      </c>
      <c r="B94" s="3">
        <v>0</v>
      </c>
      <c r="C94" s="3" t="s">
        <v>7</v>
      </c>
      <c r="D94" s="37" t="s">
        <v>19</v>
      </c>
      <c r="E94" s="93">
        <v>2</v>
      </c>
      <c r="F94" s="93"/>
      <c r="I94" s="4"/>
      <c r="J94" s="4"/>
      <c r="K94" s="4"/>
      <c r="L94" s="6">
        <v>0.14583333333333301</v>
      </c>
      <c r="M94" s="3">
        <v>0</v>
      </c>
      <c r="N94" s="3" t="s">
        <v>7</v>
      </c>
      <c r="O94" s="37" t="s">
        <v>19</v>
      </c>
      <c r="P94" s="93">
        <v>2</v>
      </c>
      <c r="Q94" s="93"/>
    </row>
    <row r="95" spans="1:17" x14ac:dyDescent="0.3">
      <c r="A95" s="6">
        <v>0.15277777777777701</v>
      </c>
      <c r="B95" s="3">
        <v>0</v>
      </c>
      <c r="C95" s="3" t="s">
        <v>7</v>
      </c>
      <c r="D95" s="37" t="s">
        <v>19</v>
      </c>
      <c r="E95" s="93">
        <v>2</v>
      </c>
      <c r="F95" s="93"/>
      <c r="I95" s="4"/>
      <c r="J95" s="4"/>
      <c r="K95" s="4"/>
      <c r="L95" s="6">
        <v>0.15277777777777701</v>
      </c>
      <c r="M95" s="3">
        <v>0</v>
      </c>
      <c r="N95" s="3" t="s">
        <v>7</v>
      </c>
      <c r="O95" s="37" t="s">
        <v>19</v>
      </c>
      <c r="P95" s="93">
        <v>2</v>
      </c>
      <c r="Q95" s="93"/>
    </row>
    <row r="96" spans="1:17" x14ac:dyDescent="0.3">
      <c r="A96" s="6">
        <v>0.15972222222222199</v>
      </c>
      <c r="B96" s="3">
        <v>0</v>
      </c>
      <c r="C96" s="3" t="s">
        <v>7</v>
      </c>
      <c r="D96" s="37" t="s">
        <v>19</v>
      </c>
      <c r="E96" s="93">
        <v>2</v>
      </c>
      <c r="F96" s="93"/>
      <c r="I96" s="4"/>
      <c r="J96" s="4"/>
      <c r="K96" s="4"/>
      <c r="L96" s="6">
        <v>0.15972222222222199</v>
      </c>
      <c r="M96" s="3">
        <v>0</v>
      </c>
      <c r="N96" s="3" t="s">
        <v>7</v>
      </c>
      <c r="O96" s="37" t="s">
        <v>19</v>
      </c>
      <c r="P96" s="93">
        <v>2</v>
      </c>
      <c r="Q96" s="93"/>
    </row>
    <row r="97" spans="1:17" x14ac:dyDescent="0.3">
      <c r="A97" s="6">
        <v>0.16666666666666599</v>
      </c>
      <c r="B97" s="3">
        <v>0</v>
      </c>
      <c r="C97" s="3" t="s">
        <v>7</v>
      </c>
      <c r="D97" s="37" t="s">
        <v>19</v>
      </c>
      <c r="E97" s="93">
        <v>2</v>
      </c>
      <c r="F97" s="93"/>
      <c r="I97" s="4"/>
      <c r="J97" s="4"/>
      <c r="K97" s="4"/>
      <c r="L97" s="6">
        <v>0.16666666666666599</v>
      </c>
      <c r="M97" s="3">
        <v>0</v>
      </c>
      <c r="N97" s="3" t="s">
        <v>7</v>
      </c>
      <c r="O97" s="37" t="s">
        <v>19</v>
      </c>
      <c r="P97" s="93">
        <v>2</v>
      </c>
      <c r="Q97" s="93"/>
    </row>
    <row r="98" spans="1:17" x14ac:dyDescent="0.3">
      <c r="A98" s="6">
        <v>0.17361111111111099</v>
      </c>
      <c r="B98" s="3">
        <v>0</v>
      </c>
      <c r="C98" s="3" t="s">
        <v>7</v>
      </c>
      <c r="D98" s="37" t="s">
        <v>19</v>
      </c>
      <c r="E98" s="93">
        <v>2</v>
      </c>
      <c r="F98" s="93"/>
      <c r="I98" s="4"/>
      <c r="J98" s="4"/>
      <c r="K98" s="4"/>
      <c r="L98" s="6">
        <v>0.17361111111111099</v>
      </c>
      <c r="M98" s="3">
        <v>0</v>
      </c>
      <c r="N98" s="3" t="s">
        <v>7</v>
      </c>
      <c r="O98" s="37" t="s">
        <v>19</v>
      </c>
      <c r="P98" s="93">
        <v>2</v>
      </c>
      <c r="Q98" s="93"/>
    </row>
    <row r="99" spans="1:17" x14ac:dyDescent="0.3">
      <c r="A99" s="6">
        <v>0.180555555555555</v>
      </c>
      <c r="B99" s="3">
        <v>0</v>
      </c>
      <c r="C99" s="3" t="s">
        <v>7</v>
      </c>
      <c r="D99" s="37" t="s">
        <v>19</v>
      </c>
      <c r="E99" s="93">
        <v>2</v>
      </c>
      <c r="F99" s="93"/>
      <c r="I99" s="4"/>
      <c r="J99" s="4"/>
      <c r="K99" s="4"/>
      <c r="L99" s="6">
        <v>0.180555555555555</v>
      </c>
      <c r="M99" s="3">
        <v>0</v>
      </c>
      <c r="N99" s="3" t="s">
        <v>7</v>
      </c>
      <c r="O99" s="37" t="s">
        <v>19</v>
      </c>
      <c r="P99" s="93">
        <v>2</v>
      </c>
      <c r="Q99" s="93"/>
    </row>
    <row r="100" spans="1:17" x14ac:dyDescent="0.3">
      <c r="A100" s="6">
        <v>0.1875</v>
      </c>
      <c r="B100" s="3">
        <v>0</v>
      </c>
      <c r="C100" s="3" t="s">
        <v>7</v>
      </c>
      <c r="D100" s="37" t="s">
        <v>19</v>
      </c>
      <c r="E100" s="93">
        <v>2</v>
      </c>
      <c r="F100" s="93"/>
      <c r="I100" s="4"/>
      <c r="J100" s="4"/>
      <c r="K100" s="4"/>
      <c r="L100" s="6">
        <v>0.1875</v>
      </c>
      <c r="M100" s="3">
        <v>0</v>
      </c>
      <c r="N100" s="3" t="s">
        <v>7</v>
      </c>
      <c r="O100" s="37" t="s">
        <v>19</v>
      </c>
      <c r="P100" s="93">
        <v>2</v>
      </c>
      <c r="Q100" s="93"/>
    </row>
    <row r="101" spans="1:17" x14ac:dyDescent="0.3">
      <c r="A101" s="6">
        <v>0.194444444444444</v>
      </c>
      <c r="B101" s="3">
        <v>0</v>
      </c>
      <c r="C101" s="3" t="s">
        <v>7</v>
      </c>
      <c r="D101" s="37" t="s">
        <v>19</v>
      </c>
      <c r="E101" s="93">
        <v>2</v>
      </c>
      <c r="F101" s="93"/>
      <c r="I101" s="4"/>
      <c r="J101" s="4"/>
      <c r="K101" s="4"/>
      <c r="L101" s="6">
        <v>0.194444444444444</v>
      </c>
      <c r="M101" s="3">
        <v>0</v>
      </c>
      <c r="N101" s="3" t="s">
        <v>7</v>
      </c>
      <c r="O101" s="37" t="s">
        <v>22</v>
      </c>
      <c r="P101" s="93">
        <v>2</v>
      </c>
      <c r="Q101" s="93"/>
    </row>
    <row r="102" spans="1:17" x14ac:dyDescent="0.3">
      <c r="A102" s="6">
        <v>0.20138888888888801</v>
      </c>
      <c r="B102" s="3">
        <v>0</v>
      </c>
      <c r="C102" s="3" t="s">
        <v>7</v>
      </c>
      <c r="D102" s="37" t="s">
        <v>19</v>
      </c>
      <c r="E102" s="93">
        <v>2</v>
      </c>
      <c r="F102" s="93"/>
      <c r="I102" s="4"/>
      <c r="J102" s="4"/>
      <c r="K102" s="4"/>
      <c r="L102" s="6">
        <v>0.20138888888888801</v>
      </c>
      <c r="M102" s="3">
        <v>0</v>
      </c>
      <c r="N102" s="3" t="s">
        <v>7</v>
      </c>
      <c r="O102" s="37" t="s">
        <v>10</v>
      </c>
      <c r="P102" s="93">
        <v>2</v>
      </c>
      <c r="Q102" s="93"/>
    </row>
    <row r="103" spans="1:17" x14ac:dyDescent="0.3">
      <c r="A103" s="6">
        <v>0.20833333333333301</v>
      </c>
      <c r="B103" s="3">
        <v>0</v>
      </c>
      <c r="C103" s="3" t="s">
        <v>7</v>
      </c>
      <c r="D103" s="37" t="s">
        <v>19</v>
      </c>
      <c r="E103" s="93">
        <v>2</v>
      </c>
      <c r="F103" s="93"/>
      <c r="I103" s="4"/>
      <c r="J103" s="4"/>
      <c r="K103" s="4"/>
      <c r="L103" s="6">
        <v>0.20833333333333301</v>
      </c>
      <c r="M103" s="3">
        <v>0</v>
      </c>
      <c r="N103" s="3" t="s">
        <v>7</v>
      </c>
      <c r="O103" s="37" t="s">
        <v>19</v>
      </c>
      <c r="P103" s="93">
        <v>2</v>
      </c>
      <c r="Q103" s="93"/>
    </row>
    <row r="104" spans="1:17" x14ac:dyDescent="0.3">
      <c r="A104" s="6">
        <v>0.21527777777777701</v>
      </c>
      <c r="B104" s="3">
        <v>0</v>
      </c>
      <c r="C104" s="3" t="s">
        <v>7</v>
      </c>
      <c r="D104" s="37" t="s">
        <v>19</v>
      </c>
      <c r="E104" s="93">
        <v>2</v>
      </c>
      <c r="F104" s="93"/>
      <c r="I104" s="4"/>
      <c r="J104" s="4"/>
      <c r="K104" s="4"/>
      <c r="L104" s="6">
        <v>0.21527777777777701</v>
      </c>
      <c r="M104" s="3">
        <v>0</v>
      </c>
      <c r="N104" s="3" t="s">
        <v>7</v>
      </c>
      <c r="O104" s="37" t="s">
        <v>10</v>
      </c>
      <c r="P104" s="93">
        <v>2</v>
      </c>
      <c r="Q104" s="93"/>
    </row>
    <row r="105" spans="1:17" x14ac:dyDescent="0.3">
      <c r="A105" s="6">
        <v>0.22222222222222199</v>
      </c>
      <c r="B105" s="3">
        <v>0</v>
      </c>
      <c r="C105" s="3" t="s">
        <v>7</v>
      </c>
      <c r="D105" s="37" t="s">
        <v>19</v>
      </c>
      <c r="E105" s="93">
        <v>2</v>
      </c>
      <c r="F105" s="93"/>
      <c r="I105" s="4"/>
      <c r="J105" s="4"/>
      <c r="K105" s="4"/>
      <c r="L105" s="6">
        <v>0.22222222222222199</v>
      </c>
      <c r="M105" s="3">
        <v>0</v>
      </c>
      <c r="N105" s="3" t="s">
        <v>7</v>
      </c>
      <c r="O105" s="37" t="s">
        <v>10</v>
      </c>
      <c r="P105" s="93">
        <v>2</v>
      </c>
      <c r="Q105" s="93"/>
    </row>
    <row r="106" spans="1:17" x14ac:dyDescent="0.3">
      <c r="A106" s="6">
        <v>0.22916666666666599</v>
      </c>
      <c r="B106" s="3">
        <v>0</v>
      </c>
      <c r="C106" s="3" t="s">
        <v>7</v>
      </c>
      <c r="D106" s="37" t="s">
        <v>19</v>
      </c>
      <c r="E106" s="93">
        <v>2</v>
      </c>
      <c r="F106" s="93"/>
      <c r="I106" s="4"/>
      <c r="J106" s="4"/>
      <c r="K106" s="4"/>
      <c r="L106" s="6">
        <v>0.22916666666666599</v>
      </c>
      <c r="M106" s="3">
        <v>0</v>
      </c>
      <c r="N106" s="3" t="s">
        <v>7</v>
      </c>
      <c r="O106" s="37" t="s">
        <v>19</v>
      </c>
      <c r="P106" s="93">
        <v>2</v>
      </c>
      <c r="Q106" s="93"/>
    </row>
    <row r="107" spans="1:17" x14ac:dyDescent="0.3">
      <c r="A107" s="6">
        <v>0.23611111111111099</v>
      </c>
      <c r="B107" s="3">
        <v>0</v>
      </c>
      <c r="C107" s="3" t="s">
        <v>7</v>
      </c>
      <c r="D107" s="37" t="s">
        <v>19</v>
      </c>
      <c r="E107" s="93">
        <v>2</v>
      </c>
      <c r="F107" s="93"/>
      <c r="I107" s="4"/>
      <c r="J107" s="4"/>
      <c r="K107" s="4"/>
      <c r="L107" s="6">
        <v>0.23611111111111099</v>
      </c>
      <c r="M107" s="3">
        <v>0</v>
      </c>
      <c r="N107" s="3" t="s">
        <v>7</v>
      </c>
      <c r="O107" s="37" t="s">
        <v>19</v>
      </c>
      <c r="P107" s="93">
        <v>2</v>
      </c>
      <c r="Q107" s="93"/>
    </row>
    <row r="108" spans="1:17" x14ac:dyDescent="0.3">
      <c r="A108" s="6">
        <v>0.243055555555555</v>
      </c>
      <c r="B108" s="3">
        <v>0</v>
      </c>
      <c r="C108" s="3" t="s">
        <v>7</v>
      </c>
      <c r="D108" s="37" t="s">
        <v>19</v>
      </c>
      <c r="E108" s="93">
        <v>2</v>
      </c>
      <c r="F108" s="93"/>
      <c r="I108" s="4"/>
      <c r="J108" s="4"/>
      <c r="K108" s="4"/>
      <c r="L108" s="6">
        <v>0.243055555555555</v>
      </c>
      <c r="M108" s="3">
        <v>0</v>
      </c>
      <c r="N108" s="3" t="s">
        <v>7</v>
      </c>
      <c r="O108" s="37" t="s">
        <v>10</v>
      </c>
      <c r="P108" s="93">
        <v>2</v>
      </c>
      <c r="Q108" s="93"/>
    </row>
    <row r="109" spans="1:17" x14ac:dyDescent="0.3">
      <c r="A109" s="6">
        <v>0.25</v>
      </c>
      <c r="B109" s="3">
        <v>0</v>
      </c>
      <c r="C109" s="3" t="s">
        <v>7</v>
      </c>
      <c r="D109" s="37" t="s">
        <v>19</v>
      </c>
      <c r="E109" s="93">
        <v>2</v>
      </c>
      <c r="F109" s="93"/>
      <c r="I109" s="4"/>
      <c r="J109" s="4"/>
      <c r="K109" s="4"/>
      <c r="L109" s="6">
        <v>0.25</v>
      </c>
      <c r="M109" s="3">
        <v>0</v>
      </c>
      <c r="N109" s="3" t="s">
        <v>7</v>
      </c>
      <c r="O109" s="37" t="s">
        <v>10</v>
      </c>
      <c r="P109" s="93">
        <v>2</v>
      </c>
      <c r="Q109" s="93"/>
    </row>
    <row r="110" spans="1:17" x14ac:dyDescent="0.3">
      <c r="A110" s="6">
        <v>0.25694444444444398</v>
      </c>
      <c r="B110" s="3">
        <v>0</v>
      </c>
      <c r="C110" s="3" t="s">
        <v>7</v>
      </c>
      <c r="D110" s="37" t="s">
        <v>19</v>
      </c>
      <c r="E110" s="93">
        <v>2</v>
      </c>
      <c r="F110" s="93"/>
      <c r="I110" s="4"/>
      <c r="J110" s="4"/>
      <c r="K110" s="4"/>
      <c r="L110" s="6">
        <v>0.25694444444444398</v>
      </c>
      <c r="M110" s="3">
        <v>0</v>
      </c>
      <c r="N110" s="3" t="s">
        <v>7</v>
      </c>
      <c r="O110" s="37" t="s">
        <v>10</v>
      </c>
      <c r="P110" s="93">
        <v>2</v>
      </c>
      <c r="Q110" s="93"/>
    </row>
    <row r="111" spans="1:17" x14ac:dyDescent="0.3">
      <c r="A111" s="6">
        <v>0.26388888888888801</v>
      </c>
      <c r="B111" s="3">
        <v>0</v>
      </c>
      <c r="C111" s="3" t="s">
        <v>7</v>
      </c>
      <c r="D111" s="37" t="s">
        <v>19</v>
      </c>
      <c r="E111" s="93">
        <v>2</v>
      </c>
      <c r="F111" s="93"/>
      <c r="I111" s="4"/>
      <c r="J111" s="4"/>
      <c r="K111" s="4"/>
      <c r="L111" s="6">
        <v>0.26388888888888801</v>
      </c>
      <c r="M111" s="3">
        <v>0</v>
      </c>
      <c r="N111" s="3" t="s">
        <v>7</v>
      </c>
      <c r="O111" s="37" t="s">
        <v>19</v>
      </c>
      <c r="P111" s="93">
        <v>2</v>
      </c>
      <c r="Q111" s="93"/>
    </row>
    <row r="112" spans="1:17" x14ac:dyDescent="0.3">
      <c r="A112" s="6">
        <v>0.27083333333333298</v>
      </c>
      <c r="B112" s="3">
        <v>0</v>
      </c>
      <c r="C112" s="3" t="s">
        <v>7</v>
      </c>
      <c r="D112" s="37" t="s">
        <v>19</v>
      </c>
      <c r="E112" s="93">
        <v>2</v>
      </c>
      <c r="F112" s="93"/>
      <c r="I112" s="4"/>
      <c r="J112" s="4"/>
      <c r="K112" s="4"/>
      <c r="L112" s="6">
        <v>0.27083333333333298</v>
      </c>
      <c r="M112" s="3">
        <v>0</v>
      </c>
      <c r="N112" s="3" t="s">
        <v>7</v>
      </c>
      <c r="O112" s="37" t="s">
        <v>19</v>
      </c>
      <c r="P112" s="93">
        <v>2</v>
      </c>
      <c r="Q112" s="93"/>
    </row>
    <row r="113" spans="1:17" x14ac:dyDescent="0.3">
      <c r="A113" s="6">
        <v>0.27777777777777701</v>
      </c>
      <c r="B113" s="3">
        <v>0</v>
      </c>
      <c r="C113" s="3" t="s">
        <v>7</v>
      </c>
      <c r="D113" s="37" t="s">
        <v>19</v>
      </c>
      <c r="E113" s="93">
        <v>2</v>
      </c>
      <c r="F113" s="93"/>
      <c r="I113" s="4"/>
      <c r="J113" s="4"/>
      <c r="K113" s="4"/>
      <c r="L113" s="6">
        <v>0.27777777777777701</v>
      </c>
      <c r="M113" s="3">
        <v>0</v>
      </c>
      <c r="N113" s="3" t="s">
        <v>7</v>
      </c>
      <c r="O113" s="37" t="s">
        <v>19</v>
      </c>
      <c r="P113" s="93">
        <v>2</v>
      </c>
      <c r="Q113" s="93"/>
    </row>
    <row r="114" spans="1:17" x14ac:dyDescent="0.3">
      <c r="A114" s="6">
        <v>0.28472222222222199</v>
      </c>
      <c r="B114" s="3">
        <v>0</v>
      </c>
      <c r="C114" s="3" t="s">
        <v>7</v>
      </c>
      <c r="D114" s="37" t="s">
        <v>19</v>
      </c>
      <c r="E114" s="93">
        <v>2</v>
      </c>
      <c r="F114" s="93"/>
      <c r="I114" s="4"/>
      <c r="J114" s="4"/>
      <c r="K114" s="4"/>
      <c r="L114" s="6">
        <v>0.28472222222222199</v>
      </c>
      <c r="M114" s="3">
        <v>0</v>
      </c>
      <c r="N114" s="3" t="s">
        <v>7</v>
      </c>
      <c r="O114" s="37" t="s">
        <v>19</v>
      </c>
      <c r="P114" s="93">
        <v>2</v>
      </c>
      <c r="Q114" s="93"/>
    </row>
    <row r="115" spans="1:17" x14ac:dyDescent="0.3">
      <c r="A115" s="6">
        <v>0.29166666666666602</v>
      </c>
      <c r="B115" s="3">
        <v>0</v>
      </c>
      <c r="C115" s="3" t="s">
        <v>7</v>
      </c>
      <c r="D115" s="37" t="s">
        <v>19</v>
      </c>
      <c r="E115" s="93">
        <v>2</v>
      </c>
      <c r="F115" s="93"/>
      <c r="I115" s="4"/>
      <c r="J115" s="4"/>
      <c r="K115" s="4"/>
      <c r="L115" s="6">
        <v>0.29166666666666602</v>
      </c>
      <c r="M115" s="3">
        <v>0</v>
      </c>
      <c r="N115" s="3" t="s">
        <v>7</v>
      </c>
      <c r="O115" s="37" t="s">
        <v>19</v>
      </c>
      <c r="P115" s="93">
        <v>2</v>
      </c>
      <c r="Q115" s="93"/>
    </row>
    <row r="116" spans="1:17" x14ac:dyDescent="0.3">
      <c r="A116" s="6">
        <v>0.29861111111111099</v>
      </c>
      <c r="B116" s="3">
        <v>0</v>
      </c>
      <c r="C116" s="3" t="s">
        <v>7</v>
      </c>
      <c r="D116" s="37" t="s">
        <v>19</v>
      </c>
      <c r="E116" s="93">
        <v>2</v>
      </c>
      <c r="F116" s="93"/>
      <c r="I116" s="4"/>
      <c r="J116" s="4"/>
      <c r="K116" s="4"/>
      <c r="L116" s="6">
        <v>0.29861111111111099</v>
      </c>
      <c r="M116" s="3">
        <v>0</v>
      </c>
      <c r="N116" s="3" t="s">
        <v>7</v>
      </c>
      <c r="O116" s="37" t="s">
        <v>19</v>
      </c>
      <c r="P116" s="93">
        <v>2</v>
      </c>
      <c r="Q116" s="93"/>
    </row>
    <row r="117" spans="1:17" x14ac:dyDescent="0.3">
      <c r="A117" s="6">
        <v>0.30555555555555503</v>
      </c>
      <c r="B117" s="3">
        <v>0</v>
      </c>
      <c r="C117" s="3" t="s">
        <v>7</v>
      </c>
      <c r="D117" s="37" t="s">
        <v>19</v>
      </c>
      <c r="E117" s="93">
        <v>2</v>
      </c>
      <c r="F117" s="93"/>
      <c r="I117" s="4"/>
      <c r="J117" s="4"/>
      <c r="K117" s="4"/>
      <c r="L117" s="6">
        <v>0.30555555555555503</v>
      </c>
      <c r="M117" s="3">
        <v>0</v>
      </c>
      <c r="N117" s="3" t="s">
        <v>7</v>
      </c>
      <c r="O117" s="37" t="s">
        <v>19</v>
      </c>
      <c r="P117" s="93">
        <v>2</v>
      </c>
      <c r="Q117" s="93"/>
    </row>
    <row r="118" spans="1:17" x14ac:dyDescent="0.3">
      <c r="A118" s="6">
        <v>0.3125</v>
      </c>
      <c r="B118" s="3">
        <v>0</v>
      </c>
      <c r="C118" s="3" t="s">
        <v>7</v>
      </c>
      <c r="D118" s="37" t="s">
        <v>19</v>
      </c>
      <c r="E118" s="93">
        <v>2</v>
      </c>
      <c r="F118" s="93"/>
      <c r="I118" s="4"/>
      <c r="J118" s="4"/>
      <c r="K118" s="4"/>
      <c r="L118" s="6">
        <v>0.3125</v>
      </c>
      <c r="M118" s="3">
        <v>0</v>
      </c>
      <c r="N118" s="3" t="s">
        <v>7</v>
      </c>
      <c r="O118" s="37" t="s">
        <v>19</v>
      </c>
      <c r="P118" s="93">
        <v>2</v>
      </c>
      <c r="Q118" s="93"/>
    </row>
    <row r="119" spans="1:17" x14ac:dyDescent="0.3">
      <c r="A119" s="6">
        <v>0.31944444444444398</v>
      </c>
      <c r="B119" s="3">
        <v>0</v>
      </c>
      <c r="C119" s="3" t="s">
        <v>7</v>
      </c>
      <c r="D119" s="37" t="s">
        <v>19</v>
      </c>
      <c r="E119" s="93">
        <v>2</v>
      </c>
      <c r="F119" s="93"/>
      <c r="I119" s="4"/>
      <c r="J119" s="4"/>
      <c r="K119" s="4"/>
      <c r="L119" s="6">
        <v>0.31944444444444398</v>
      </c>
      <c r="M119" s="3">
        <v>0</v>
      </c>
      <c r="N119" s="3" t="s">
        <v>7</v>
      </c>
      <c r="O119" s="37" t="s">
        <v>19</v>
      </c>
      <c r="P119" s="93">
        <v>2</v>
      </c>
      <c r="Q119" s="93"/>
    </row>
    <row r="120" spans="1:17" x14ac:dyDescent="0.3">
      <c r="A120" s="6">
        <v>0.32638888888888801</v>
      </c>
      <c r="B120" s="3">
        <v>0</v>
      </c>
      <c r="C120" s="3" t="s">
        <v>7</v>
      </c>
      <c r="D120" s="37" t="s">
        <v>19</v>
      </c>
      <c r="E120" s="93">
        <v>2</v>
      </c>
      <c r="F120" s="93"/>
      <c r="I120" s="4"/>
      <c r="J120" s="4"/>
      <c r="K120" s="4"/>
      <c r="L120" s="6">
        <v>0.32638888888888801</v>
      </c>
      <c r="M120" s="3">
        <v>0</v>
      </c>
      <c r="N120" s="3" t="s">
        <v>7</v>
      </c>
      <c r="O120" s="37" t="s">
        <v>19</v>
      </c>
      <c r="P120" s="93">
        <v>2</v>
      </c>
      <c r="Q120" s="93"/>
    </row>
    <row r="121" spans="1:17" x14ac:dyDescent="0.3">
      <c r="A121" s="6">
        <v>0.33333333333333298</v>
      </c>
      <c r="B121" s="3">
        <v>0</v>
      </c>
      <c r="C121" s="3" t="s">
        <v>7</v>
      </c>
      <c r="D121" s="37" t="s">
        <v>19</v>
      </c>
      <c r="E121" s="93">
        <v>2</v>
      </c>
      <c r="F121" s="93"/>
      <c r="I121" s="4"/>
      <c r="J121" s="4"/>
      <c r="K121" s="4"/>
      <c r="L121" s="6">
        <v>0.33333333333333298</v>
      </c>
      <c r="M121" s="3">
        <v>0</v>
      </c>
      <c r="N121" s="3" t="s">
        <v>7</v>
      </c>
      <c r="O121" s="37" t="s">
        <v>19</v>
      </c>
      <c r="P121" s="93">
        <v>2</v>
      </c>
      <c r="Q121" s="93"/>
    </row>
    <row r="122" spans="1:17" x14ac:dyDescent="0.3">
      <c r="A122" s="6">
        <v>0.34027777777777701</v>
      </c>
      <c r="B122" s="3">
        <v>0</v>
      </c>
      <c r="C122" s="3" t="s">
        <v>7</v>
      </c>
      <c r="D122" s="37" t="s">
        <v>19</v>
      </c>
      <c r="E122" s="93">
        <v>2</v>
      </c>
      <c r="F122" s="93"/>
      <c r="I122" s="4"/>
      <c r="J122" s="4"/>
      <c r="K122" s="4"/>
      <c r="L122" s="6">
        <v>0.34027777777777701</v>
      </c>
      <c r="M122" s="3">
        <v>0</v>
      </c>
      <c r="N122" s="3" t="s">
        <v>7</v>
      </c>
      <c r="O122" s="37" t="s">
        <v>19</v>
      </c>
      <c r="P122" s="93">
        <v>2</v>
      </c>
      <c r="Q122" s="93"/>
    </row>
    <row r="123" spans="1:17" x14ac:dyDescent="0.3">
      <c r="A123" s="6">
        <v>0.34722222222222199</v>
      </c>
      <c r="B123" s="3">
        <v>0</v>
      </c>
      <c r="C123" s="3" t="s">
        <v>7</v>
      </c>
      <c r="D123" s="37" t="s">
        <v>19</v>
      </c>
      <c r="E123" s="93">
        <v>2</v>
      </c>
      <c r="F123" s="93"/>
      <c r="I123" s="4"/>
      <c r="J123" s="4"/>
      <c r="K123" s="4"/>
      <c r="L123" s="6">
        <v>0.34722222222222199</v>
      </c>
      <c r="M123" s="3">
        <v>0</v>
      </c>
      <c r="N123" s="3" t="s">
        <v>7</v>
      </c>
      <c r="O123" s="37" t="s">
        <v>19</v>
      </c>
      <c r="P123" s="93">
        <v>2</v>
      </c>
      <c r="Q123" s="93"/>
    </row>
    <row r="124" spans="1:17" x14ac:dyDescent="0.3">
      <c r="A124" s="6">
        <v>0.35416666666666602</v>
      </c>
      <c r="B124" s="3">
        <v>0</v>
      </c>
      <c r="C124" s="3" t="s">
        <v>7</v>
      </c>
      <c r="D124" s="37" t="s">
        <v>19</v>
      </c>
      <c r="E124" s="93">
        <v>2</v>
      </c>
      <c r="F124" s="93"/>
      <c r="I124" s="4"/>
      <c r="J124" s="4"/>
      <c r="K124" s="4"/>
      <c r="L124" s="6">
        <v>0.35416666666666602</v>
      </c>
      <c r="M124" s="3">
        <v>0</v>
      </c>
      <c r="N124" s="3" t="s">
        <v>7</v>
      </c>
      <c r="O124" s="37" t="s">
        <v>19</v>
      </c>
      <c r="P124" s="93">
        <v>2</v>
      </c>
      <c r="Q124" s="93"/>
    </row>
    <row r="125" spans="1:17" x14ac:dyDescent="0.3">
      <c r="A125" s="6">
        <v>0.36111111111111099</v>
      </c>
      <c r="B125" s="3">
        <v>0</v>
      </c>
      <c r="C125" s="3" t="s">
        <v>7</v>
      </c>
      <c r="D125" s="37" t="s">
        <v>19</v>
      </c>
      <c r="E125" s="93">
        <v>2</v>
      </c>
      <c r="F125" s="93"/>
      <c r="I125" s="4"/>
      <c r="J125" s="4"/>
      <c r="K125" s="4"/>
      <c r="L125" s="6">
        <v>0.36111111111111099</v>
      </c>
      <c r="M125" s="3">
        <v>0</v>
      </c>
      <c r="N125" s="3" t="s">
        <v>7</v>
      </c>
      <c r="O125" s="37" t="s">
        <v>19</v>
      </c>
      <c r="P125" s="93">
        <v>2</v>
      </c>
      <c r="Q125" s="93"/>
    </row>
    <row r="126" spans="1:17" x14ac:dyDescent="0.3">
      <c r="A126" s="6">
        <v>0.36805555555555503</v>
      </c>
      <c r="B126" s="3">
        <v>0</v>
      </c>
      <c r="C126" s="3" t="s">
        <v>7</v>
      </c>
      <c r="D126" s="37" t="s">
        <v>19</v>
      </c>
      <c r="E126" s="93">
        <v>2</v>
      </c>
      <c r="F126" s="93"/>
      <c r="I126" s="4"/>
      <c r="J126" s="4"/>
      <c r="K126" s="4"/>
      <c r="L126" s="6">
        <v>0.36805555555555503</v>
      </c>
      <c r="M126" s="3">
        <v>0</v>
      </c>
      <c r="N126" s="3" t="s">
        <v>7</v>
      </c>
      <c r="O126" s="37" t="s">
        <v>19</v>
      </c>
      <c r="P126" s="93">
        <v>2</v>
      </c>
      <c r="Q126" s="93"/>
    </row>
    <row r="127" spans="1:17" x14ac:dyDescent="0.3">
      <c r="A127" s="6">
        <v>0.375</v>
      </c>
      <c r="B127" s="3">
        <v>0</v>
      </c>
      <c r="C127" s="3" t="s">
        <v>7</v>
      </c>
      <c r="D127" s="37" t="s">
        <v>19</v>
      </c>
      <c r="E127" s="93">
        <v>2</v>
      </c>
      <c r="F127" s="93"/>
      <c r="I127" s="4"/>
      <c r="J127" s="4"/>
      <c r="K127" s="4"/>
      <c r="L127" s="6">
        <v>0.375</v>
      </c>
      <c r="M127" s="3">
        <v>0</v>
      </c>
      <c r="N127" s="3" t="s">
        <v>7</v>
      </c>
      <c r="O127" s="37" t="s">
        <v>19</v>
      </c>
      <c r="P127" s="93">
        <v>2</v>
      </c>
      <c r="Q127" s="93"/>
    </row>
    <row r="128" spans="1:17" x14ac:dyDescent="0.3">
      <c r="A128" s="6">
        <v>0.38194444444444398</v>
      </c>
      <c r="B128" s="3">
        <v>0</v>
      </c>
      <c r="C128" s="3" t="s">
        <v>7</v>
      </c>
      <c r="D128" s="37" t="s">
        <v>19</v>
      </c>
      <c r="E128" s="93">
        <v>2</v>
      </c>
      <c r="F128" s="93"/>
      <c r="I128" s="4"/>
      <c r="J128" s="4"/>
      <c r="K128" s="4"/>
      <c r="L128" s="6">
        <v>0.38194444444444398</v>
      </c>
      <c r="M128" s="3">
        <v>0</v>
      </c>
      <c r="N128" s="3" t="s">
        <v>7</v>
      </c>
      <c r="O128" s="37" t="s">
        <v>19</v>
      </c>
      <c r="P128" s="93">
        <v>2</v>
      </c>
      <c r="Q128" s="93"/>
    </row>
    <row r="129" spans="1:17" x14ac:dyDescent="0.3">
      <c r="A129" s="6">
        <v>0.38888888888888801</v>
      </c>
      <c r="B129" s="3">
        <v>0</v>
      </c>
      <c r="C129" s="3" t="s">
        <v>7</v>
      </c>
      <c r="D129" s="37" t="s">
        <v>19</v>
      </c>
      <c r="E129" s="93">
        <v>2</v>
      </c>
      <c r="F129" s="93"/>
      <c r="I129" s="4"/>
      <c r="J129" s="4"/>
      <c r="K129" s="4"/>
      <c r="L129" s="6">
        <v>0.38888888888888801</v>
      </c>
      <c r="M129" s="3">
        <v>0</v>
      </c>
      <c r="N129" s="3" t="s">
        <v>7</v>
      </c>
      <c r="O129" s="37" t="s">
        <v>19</v>
      </c>
      <c r="P129" s="93">
        <v>2</v>
      </c>
      <c r="Q129" s="93"/>
    </row>
    <row r="130" spans="1:17" x14ac:dyDescent="0.3">
      <c r="A130" s="6">
        <v>0.39583333333333298</v>
      </c>
      <c r="B130" s="3">
        <v>0</v>
      </c>
      <c r="C130" s="3" t="s">
        <v>7</v>
      </c>
      <c r="D130" s="37" t="s">
        <v>19</v>
      </c>
      <c r="E130" s="93">
        <v>2</v>
      </c>
      <c r="F130" s="93"/>
      <c r="I130" s="4"/>
      <c r="J130" s="4"/>
      <c r="K130" s="4"/>
      <c r="L130" s="6">
        <v>0.39583333333333298</v>
      </c>
      <c r="M130" s="3">
        <v>0</v>
      </c>
      <c r="N130" s="3" t="s">
        <v>7</v>
      </c>
      <c r="O130" s="37" t="s">
        <v>19</v>
      </c>
      <c r="P130" s="93">
        <v>2</v>
      </c>
      <c r="Q130" s="93"/>
    </row>
    <row r="131" spans="1:17" x14ac:dyDescent="0.3">
      <c r="A131" s="6">
        <v>0.40277777777777701</v>
      </c>
      <c r="B131" s="3">
        <v>0</v>
      </c>
      <c r="C131" s="3" t="s">
        <v>7</v>
      </c>
      <c r="D131" s="37" t="s">
        <v>19</v>
      </c>
      <c r="E131" s="93">
        <v>2</v>
      </c>
      <c r="F131" s="93"/>
      <c r="I131" s="4"/>
      <c r="J131" s="4"/>
      <c r="K131" s="4"/>
      <c r="L131" s="6">
        <v>0.40277777777777701</v>
      </c>
      <c r="M131" s="3">
        <v>0</v>
      </c>
      <c r="N131" s="3" t="s">
        <v>7</v>
      </c>
      <c r="O131" s="37" t="s">
        <v>19</v>
      </c>
      <c r="P131" s="93">
        <v>2</v>
      </c>
      <c r="Q131" s="93"/>
    </row>
    <row r="132" spans="1:17" x14ac:dyDescent="0.3">
      <c r="A132" s="6">
        <v>0.40972222222222199</v>
      </c>
      <c r="B132" s="3">
        <v>0</v>
      </c>
      <c r="C132" s="3" t="s">
        <v>7</v>
      </c>
      <c r="D132" s="37" t="s">
        <v>19</v>
      </c>
      <c r="E132" s="93">
        <v>2</v>
      </c>
      <c r="F132" s="93"/>
      <c r="I132" s="4"/>
      <c r="J132" s="4"/>
      <c r="K132" s="4"/>
      <c r="L132" s="6">
        <v>0.40972222222222199</v>
      </c>
      <c r="M132" s="3">
        <v>0</v>
      </c>
      <c r="N132" s="3" t="s">
        <v>7</v>
      </c>
      <c r="O132" s="37" t="s">
        <v>19</v>
      </c>
      <c r="P132" s="93">
        <v>2</v>
      </c>
      <c r="Q132" s="93"/>
    </row>
    <row r="133" spans="1:17" x14ac:dyDescent="0.3">
      <c r="A133" s="6">
        <v>0.41666666666666602</v>
      </c>
      <c r="B133" s="3">
        <v>0</v>
      </c>
      <c r="C133" s="3" t="s">
        <v>7</v>
      </c>
      <c r="D133" s="37" t="s">
        <v>19</v>
      </c>
      <c r="E133" s="93">
        <v>2</v>
      </c>
      <c r="F133" s="93"/>
      <c r="I133" s="4"/>
      <c r="J133" s="4"/>
      <c r="K133" s="4"/>
      <c r="L133" s="6">
        <v>0.41666666666666602</v>
      </c>
      <c r="M133" s="3">
        <v>0</v>
      </c>
      <c r="N133" s="3" t="s">
        <v>7</v>
      </c>
      <c r="O133" s="37" t="s">
        <v>19</v>
      </c>
      <c r="P133" s="93">
        <v>2</v>
      </c>
      <c r="Q133" s="93"/>
    </row>
    <row r="134" spans="1:17" x14ac:dyDescent="0.3">
      <c r="N134" s="3"/>
    </row>
    <row r="135" spans="1:17" x14ac:dyDescent="0.3">
      <c r="A135" t="s">
        <v>140</v>
      </c>
    </row>
  </sheetData>
  <mergeCells count="260">
    <mergeCell ref="E133:F133"/>
    <mergeCell ref="P133:Q133"/>
    <mergeCell ref="E130:F130"/>
    <mergeCell ref="P130:Q130"/>
    <mergeCell ref="E131:F131"/>
    <mergeCell ref="P131:Q131"/>
    <mergeCell ref="E128:F128"/>
    <mergeCell ref="P128:Q128"/>
    <mergeCell ref="E129:F129"/>
    <mergeCell ref="P129:Q129"/>
    <mergeCell ref="E126:F126"/>
    <mergeCell ref="P126:Q126"/>
    <mergeCell ref="E127:F127"/>
    <mergeCell ref="P127:Q127"/>
    <mergeCell ref="E132:F132"/>
    <mergeCell ref="P132:Q132"/>
    <mergeCell ref="E121:F121"/>
    <mergeCell ref="P121:Q121"/>
    <mergeCell ref="E118:F118"/>
    <mergeCell ref="P118:Q118"/>
    <mergeCell ref="E119:F119"/>
    <mergeCell ref="P119:Q119"/>
    <mergeCell ref="E124:F124"/>
    <mergeCell ref="P124:Q124"/>
    <mergeCell ref="E125:F125"/>
    <mergeCell ref="P125:Q125"/>
    <mergeCell ref="E122:F122"/>
    <mergeCell ref="P122:Q122"/>
    <mergeCell ref="E123:F123"/>
    <mergeCell ref="P123:Q123"/>
    <mergeCell ref="E116:F116"/>
    <mergeCell ref="P116:Q116"/>
    <mergeCell ref="E117:F117"/>
    <mergeCell ref="P117:Q117"/>
    <mergeCell ref="E114:F114"/>
    <mergeCell ref="P114:Q114"/>
    <mergeCell ref="E115:F115"/>
    <mergeCell ref="P115:Q115"/>
    <mergeCell ref="E120:F120"/>
    <mergeCell ref="P120:Q120"/>
    <mergeCell ref="E109:F109"/>
    <mergeCell ref="P109:Q109"/>
    <mergeCell ref="E106:F106"/>
    <mergeCell ref="P106:Q106"/>
    <mergeCell ref="E107:F107"/>
    <mergeCell ref="P107:Q107"/>
    <mergeCell ref="E112:F112"/>
    <mergeCell ref="P112:Q112"/>
    <mergeCell ref="E113:F113"/>
    <mergeCell ref="P113:Q113"/>
    <mergeCell ref="E110:F110"/>
    <mergeCell ref="P110:Q110"/>
    <mergeCell ref="E111:F111"/>
    <mergeCell ref="P111:Q111"/>
    <mergeCell ref="E104:F104"/>
    <mergeCell ref="P104:Q104"/>
    <mergeCell ref="E105:F105"/>
    <mergeCell ref="P105:Q105"/>
    <mergeCell ref="E102:F102"/>
    <mergeCell ref="P102:Q102"/>
    <mergeCell ref="E103:F103"/>
    <mergeCell ref="P103:Q103"/>
    <mergeCell ref="E108:F108"/>
    <mergeCell ref="P108:Q108"/>
    <mergeCell ref="E97:F97"/>
    <mergeCell ref="P97:Q97"/>
    <mergeCell ref="E94:F94"/>
    <mergeCell ref="P94:Q94"/>
    <mergeCell ref="E95:F95"/>
    <mergeCell ref="P95:Q95"/>
    <mergeCell ref="E100:F100"/>
    <mergeCell ref="P100:Q100"/>
    <mergeCell ref="E101:F101"/>
    <mergeCell ref="P101:Q101"/>
    <mergeCell ref="E98:F98"/>
    <mergeCell ref="P98:Q98"/>
    <mergeCell ref="E99:F99"/>
    <mergeCell ref="P99:Q99"/>
    <mergeCell ref="E92:F92"/>
    <mergeCell ref="P92:Q92"/>
    <mergeCell ref="E93:F93"/>
    <mergeCell ref="P93:Q93"/>
    <mergeCell ref="E90:F90"/>
    <mergeCell ref="P90:Q90"/>
    <mergeCell ref="E91:F91"/>
    <mergeCell ref="P91:Q91"/>
    <mergeCell ref="E96:F96"/>
    <mergeCell ref="P96:Q96"/>
    <mergeCell ref="E85:F85"/>
    <mergeCell ref="P85:Q85"/>
    <mergeCell ref="E82:F82"/>
    <mergeCell ref="P82:Q82"/>
    <mergeCell ref="E83:F83"/>
    <mergeCell ref="P83:Q83"/>
    <mergeCell ref="E88:F88"/>
    <mergeCell ref="P88:Q88"/>
    <mergeCell ref="E89:F89"/>
    <mergeCell ref="P89:Q89"/>
    <mergeCell ref="E86:F86"/>
    <mergeCell ref="P86:Q86"/>
    <mergeCell ref="E87:F87"/>
    <mergeCell ref="P87:Q87"/>
    <mergeCell ref="E80:F80"/>
    <mergeCell ref="P80:Q80"/>
    <mergeCell ref="E81:F81"/>
    <mergeCell ref="P81:Q81"/>
    <mergeCell ref="E78:F78"/>
    <mergeCell ref="P78:Q78"/>
    <mergeCell ref="E79:F79"/>
    <mergeCell ref="P79:Q79"/>
    <mergeCell ref="E84:F84"/>
    <mergeCell ref="P84:Q84"/>
    <mergeCell ref="F71:J71"/>
    <mergeCell ref="E73:F73"/>
    <mergeCell ref="P73:Q73"/>
    <mergeCell ref="E64:F64"/>
    <mergeCell ref="P64:Q64"/>
    <mergeCell ref="Q71:U71"/>
    <mergeCell ref="E76:F76"/>
    <mergeCell ref="P76:Q76"/>
    <mergeCell ref="E77:F77"/>
    <mergeCell ref="P77:Q77"/>
    <mergeCell ref="E74:F74"/>
    <mergeCell ref="P74:Q74"/>
    <mergeCell ref="E75:F75"/>
    <mergeCell ref="P75:Q75"/>
    <mergeCell ref="E61:F61"/>
    <mergeCell ref="P61:Q61"/>
    <mergeCell ref="E58:F58"/>
    <mergeCell ref="P58:Q58"/>
    <mergeCell ref="E59:F59"/>
    <mergeCell ref="P59:Q59"/>
    <mergeCell ref="A69:C69"/>
    <mergeCell ref="B70:C70"/>
    <mergeCell ref="D70:E70"/>
    <mergeCell ref="F70:I70"/>
    <mergeCell ref="M70:N70"/>
    <mergeCell ref="O70:P70"/>
    <mergeCell ref="E62:F62"/>
    <mergeCell ref="Q70:T70"/>
    <mergeCell ref="P62:Q62"/>
    <mergeCell ref="E63:F63"/>
    <mergeCell ref="P63:Q63"/>
    <mergeCell ref="E56:F56"/>
    <mergeCell ref="P56:Q56"/>
    <mergeCell ref="E57:F57"/>
    <mergeCell ref="P57:Q57"/>
    <mergeCell ref="E54:F54"/>
    <mergeCell ref="P54:Q54"/>
    <mergeCell ref="E55:F55"/>
    <mergeCell ref="P55:Q55"/>
    <mergeCell ref="E60:F60"/>
    <mergeCell ref="P60:Q60"/>
    <mergeCell ref="E49:F49"/>
    <mergeCell ref="P49:Q49"/>
    <mergeCell ref="E46:F46"/>
    <mergeCell ref="P46:Q46"/>
    <mergeCell ref="E47:F47"/>
    <mergeCell ref="P47:Q47"/>
    <mergeCell ref="E52:F52"/>
    <mergeCell ref="P52:Q52"/>
    <mergeCell ref="E53:F53"/>
    <mergeCell ref="P53:Q53"/>
    <mergeCell ref="E50:F50"/>
    <mergeCell ref="P50:Q50"/>
    <mergeCell ref="E51:F51"/>
    <mergeCell ref="P51:Q51"/>
    <mergeCell ref="E44:F44"/>
    <mergeCell ref="P44:Q44"/>
    <mergeCell ref="E45:F45"/>
    <mergeCell ref="P45:Q45"/>
    <mergeCell ref="E42:F42"/>
    <mergeCell ref="P42:Q42"/>
    <mergeCell ref="E43:F43"/>
    <mergeCell ref="P43:Q43"/>
    <mergeCell ref="E48:F48"/>
    <mergeCell ref="P48:Q48"/>
    <mergeCell ref="E37:F37"/>
    <mergeCell ref="P37:Q37"/>
    <mergeCell ref="E34:F34"/>
    <mergeCell ref="P34:Q34"/>
    <mergeCell ref="E35:F35"/>
    <mergeCell ref="P35:Q35"/>
    <mergeCell ref="E40:F40"/>
    <mergeCell ref="P40:Q40"/>
    <mergeCell ref="E41:F41"/>
    <mergeCell ref="P41:Q41"/>
    <mergeCell ref="E38:F38"/>
    <mergeCell ref="P38:Q38"/>
    <mergeCell ref="E39:F39"/>
    <mergeCell ref="P39:Q39"/>
    <mergeCell ref="E32:F32"/>
    <mergeCell ref="P32:Q32"/>
    <mergeCell ref="E33:F33"/>
    <mergeCell ref="P33:Q33"/>
    <mergeCell ref="E30:F30"/>
    <mergeCell ref="P30:Q30"/>
    <mergeCell ref="E31:F31"/>
    <mergeCell ref="P31:Q31"/>
    <mergeCell ref="E36:F36"/>
    <mergeCell ref="P36:Q36"/>
    <mergeCell ref="E25:F25"/>
    <mergeCell ref="P25:Q25"/>
    <mergeCell ref="E22:F22"/>
    <mergeCell ref="P22:Q22"/>
    <mergeCell ref="E23:F23"/>
    <mergeCell ref="P23:Q23"/>
    <mergeCell ref="E28:F28"/>
    <mergeCell ref="P28:Q28"/>
    <mergeCell ref="E29:F29"/>
    <mergeCell ref="P29:Q29"/>
    <mergeCell ref="E26:F26"/>
    <mergeCell ref="P26:Q26"/>
    <mergeCell ref="E27:F27"/>
    <mergeCell ref="P27:Q27"/>
    <mergeCell ref="E20:F20"/>
    <mergeCell ref="P20:Q20"/>
    <mergeCell ref="E21:F21"/>
    <mergeCell ref="P21:Q21"/>
    <mergeCell ref="E18:F18"/>
    <mergeCell ref="P18:Q18"/>
    <mergeCell ref="E19:F19"/>
    <mergeCell ref="P19:Q19"/>
    <mergeCell ref="E24:F24"/>
    <mergeCell ref="P24:Q24"/>
    <mergeCell ref="E13:F13"/>
    <mergeCell ref="P13:Q13"/>
    <mergeCell ref="E10:F10"/>
    <mergeCell ref="P10:Q10"/>
    <mergeCell ref="E11:F11"/>
    <mergeCell ref="P11:Q11"/>
    <mergeCell ref="E16:F16"/>
    <mergeCell ref="P16:Q16"/>
    <mergeCell ref="E17:F17"/>
    <mergeCell ref="P17:Q17"/>
    <mergeCell ref="E14:F14"/>
    <mergeCell ref="P14:Q14"/>
    <mergeCell ref="E15:F15"/>
    <mergeCell ref="P15:Q15"/>
    <mergeCell ref="E8:F8"/>
    <mergeCell ref="P8:Q8"/>
    <mergeCell ref="E9:F9"/>
    <mergeCell ref="P9:Q9"/>
    <mergeCell ref="P6:Q6"/>
    <mergeCell ref="E7:F7"/>
    <mergeCell ref="P7:Q7"/>
    <mergeCell ref="E12:F12"/>
    <mergeCell ref="P12:Q12"/>
    <mergeCell ref="A1:C1"/>
    <mergeCell ref="B2:C2"/>
    <mergeCell ref="D2:E2"/>
    <mergeCell ref="F2:H2"/>
    <mergeCell ref="M2:N2"/>
    <mergeCell ref="O2:P2"/>
    <mergeCell ref="E6:F6"/>
    <mergeCell ref="Q2:S2"/>
    <mergeCell ref="E4:F4"/>
    <mergeCell ref="P4:Q4"/>
    <mergeCell ref="E5:F5"/>
    <mergeCell ref="P5:Q5"/>
  </mergeCells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572C-F7EA-418D-9866-38C0717F97F2}">
  <dimension ref="A1:Y135"/>
  <sheetViews>
    <sheetView topLeftCell="N1" workbookViewId="0">
      <selection activeCell="T1" sqref="T1:Y5"/>
    </sheetView>
  </sheetViews>
  <sheetFormatPr defaultRowHeight="14.4" x14ac:dyDescent="0.3"/>
  <sheetData>
    <row r="1" spans="1:25" x14ac:dyDescent="0.3">
      <c r="A1" s="98" t="s">
        <v>14</v>
      </c>
      <c r="B1" s="98"/>
      <c r="C1" s="98"/>
      <c r="F1" s="19">
        <v>0.40763888888888888</v>
      </c>
      <c r="Q1" s="19">
        <v>0.40763888888888888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</row>
    <row r="2" spans="1:25" x14ac:dyDescent="0.3">
      <c r="A2" t="s">
        <v>0</v>
      </c>
      <c r="B2" s="98" t="s">
        <v>143</v>
      </c>
      <c r="C2" s="98"/>
      <c r="D2" s="86" t="s">
        <v>1</v>
      </c>
      <c r="E2" s="86"/>
      <c r="F2" s="98" t="s">
        <v>144</v>
      </c>
      <c r="G2" s="98"/>
      <c r="H2" s="98"/>
      <c r="I2" s="98"/>
      <c r="J2" s="98"/>
      <c r="L2" t="s">
        <v>0</v>
      </c>
      <c r="M2" s="98" t="s">
        <v>146</v>
      </c>
      <c r="N2" s="98"/>
      <c r="O2" s="86" t="s">
        <v>1</v>
      </c>
      <c r="P2" s="86"/>
      <c r="Q2" t="s">
        <v>144</v>
      </c>
      <c r="T2">
        <f t="shared" ref="T2:Y2" si="0">COUNTIF($E$5:$F$64,T1)*10</f>
        <v>50</v>
      </c>
      <c r="U2">
        <f t="shared" si="0"/>
        <v>70</v>
      </c>
      <c r="V2">
        <f t="shared" si="0"/>
        <v>20</v>
      </c>
      <c r="W2">
        <f t="shared" si="0"/>
        <v>70</v>
      </c>
      <c r="X2">
        <f t="shared" si="0"/>
        <v>110</v>
      </c>
      <c r="Y2">
        <f t="shared" si="0"/>
        <v>280</v>
      </c>
    </row>
    <row r="3" spans="1:25" x14ac:dyDescent="0.3">
      <c r="F3" s="98" t="s">
        <v>145</v>
      </c>
      <c r="G3" s="98"/>
      <c r="H3" s="98"/>
      <c r="I3" s="98"/>
      <c r="J3" s="98"/>
      <c r="Q3" t="s">
        <v>145</v>
      </c>
      <c r="T3">
        <f t="shared" ref="T3:Y3" si="1">COUNTIF($P$5:$Q$64,T1)*10</f>
        <v>40</v>
      </c>
      <c r="U3">
        <f t="shared" si="1"/>
        <v>280</v>
      </c>
      <c r="V3">
        <f t="shared" si="1"/>
        <v>160</v>
      </c>
      <c r="W3">
        <f t="shared" si="1"/>
        <v>20</v>
      </c>
      <c r="X3">
        <f t="shared" si="1"/>
        <v>0</v>
      </c>
      <c r="Y3">
        <f t="shared" si="1"/>
        <v>100</v>
      </c>
    </row>
    <row r="4" spans="1:25" x14ac:dyDescent="0.3">
      <c r="A4" s="5" t="s">
        <v>5</v>
      </c>
      <c r="B4" s="5" t="s">
        <v>4</v>
      </c>
      <c r="C4" s="5" t="s">
        <v>6</v>
      </c>
      <c r="D4" s="40" t="s">
        <v>11</v>
      </c>
      <c r="E4" s="87" t="s">
        <v>12</v>
      </c>
      <c r="F4" s="87"/>
      <c r="I4" s="1"/>
      <c r="K4" s="22"/>
      <c r="L4" s="5" t="s">
        <v>5</v>
      </c>
      <c r="M4" s="5" t="s">
        <v>4</v>
      </c>
      <c r="N4" s="5" t="s">
        <v>6</v>
      </c>
      <c r="O4" s="40" t="s">
        <v>11</v>
      </c>
      <c r="P4" s="87" t="s">
        <v>12</v>
      </c>
      <c r="Q4" s="87"/>
      <c r="T4">
        <f>COUNTIF($E$74:$F$133,$T$1)*10</f>
        <v>0</v>
      </c>
      <c r="U4">
        <f>COUNTIF($E$74:$F$133,$U$1)*10</f>
        <v>600</v>
      </c>
      <c r="V4">
        <f>COUNTIF($E$74:$F$133,$V$1)*10</f>
        <v>0</v>
      </c>
      <c r="W4">
        <f>COUNTIF($E$74:$F$133,$W$1)*10</f>
        <v>0</v>
      </c>
      <c r="X4">
        <f>COUNTIF($E$74:$F$133,$X$1)*10</f>
        <v>0</v>
      </c>
      <c r="Y4">
        <f>COUNTIF($E$74:$F$133,$Y$1)*10</f>
        <v>0</v>
      </c>
    </row>
    <row r="5" spans="1:25" x14ac:dyDescent="0.3">
      <c r="A5" s="6">
        <v>6.9444444444444441E-3</v>
      </c>
      <c r="B5" s="3" t="s">
        <v>117</v>
      </c>
      <c r="C5" s="3" t="s">
        <v>7</v>
      </c>
      <c r="D5" s="37" t="s">
        <v>29</v>
      </c>
      <c r="E5" s="89">
        <v>5</v>
      </c>
      <c r="F5" s="90"/>
      <c r="I5" s="1"/>
      <c r="K5" s="22"/>
      <c r="L5" s="6">
        <v>6.9444444444444441E-3</v>
      </c>
      <c r="M5" s="3" t="s">
        <v>119</v>
      </c>
      <c r="N5" s="3" t="s">
        <v>7</v>
      </c>
      <c r="O5" s="37" t="s">
        <v>22</v>
      </c>
      <c r="P5" s="93">
        <v>1</v>
      </c>
      <c r="Q5" s="93"/>
      <c r="T5">
        <f t="shared" ref="T5:Y5" si="2">COUNTIF($P$74:$Q$133,T1)*10</f>
        <v>0</v>
      </c>
      <c r="U5">
        <f t="shared" si="2"/>
        <v>600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</row>
    <row r="6" spans="1:25" x14ac:dyDescent="0.3">
      <c r="A6" s="6">
        <v>1.3888888888888888E-2</v>
      </c>
      <c r="B6" s="3" t="s">
        <v>117</v>
      </c>
      <c r="C6" s="3" t="s">
        <v>7</v>
      </c>
      <c r="D6" s="37" t="s">
        <v>29</v>
      </c>
      <c r="E6" s="89">
        <v>5</v>
      </c>
      <c r="F6" s="90"/>
      <c r="I6" s="1"/>
      <c r="K6" s="22"/>
      <c r="L6" s="6">
        <v>1.3888888888888888E-2</v>
      </c>
      <c r="M6" s="3" t="s">
        <v>119</v>
      </c>
      <c r="N6" s="3" t="s">
        <v>7</v>
      </c>
      <c r="O6" s="37" t="s">
        <v>28</v>
      </c>
      <c r="P6" s="93">
        <v>3</v>
      </c>
      <c r="Q6" s="93"/>
    </row>
    <row r="7" spans="1:25" x14ac:dyDescent="0.3">
      <c r="A7" s="6">
        <v>2.0833333333333301E-2</v>
      </c>
      <c r="B7" s="3" t="s">
        <v>117</v>
      </c>
      <c r="C7" s="3" t="s">
        <v>7</v>
      </c>
      <c r="D7" s="37" t="s">
        <v>29</v>
      </c>
      <c r="E7" s="89">
        <v>5</v>
      </c>
      <c r="F7" s="90"/>
      <c r="I7" s="1"/>
      <c r="K7" s="22"/>
      <c r="L7" s="6">
        <v>2.0833333333333301E-2</v>
      </c>
      <c r="M7" s="3" t="s">
        <v>119</v>
      </c>
      <c r="N7" s="3" t="s">
        <v>7</v>
      </c>
      <c r="O7" s="37" t="s">
        <v>28</v>
      </c>
      <c r="P7" s="93">
        <v>3</v>
      </c>
      <c r="Q7" s="93"/>
    </row>
    <row r="8" spans="1:25" x14ac:dyDescent="0.3">
      <c r="A8" s="6">
        <v>2.77777777777777E-2</v>
      </c>
      <c r="B8" s="3" t="s">
        <v>117</v>
      </c>
      <c r="C8" s="3" t="s">
        <v>7</v>
      </c>
      <c r="D8" s="37" t="s">
        <v>29</v>
      </c>
      <c r="E8" s="89">
        <v>5</v>
      </c>
      <c r="F8" s="90"/>
      <c r="I8" s="8"/>
      <c r="K8" s="4"/>
      <c r="L8" s="6">
        <v>2.77777777777777E-2</v>
      </c>
      <c r="M8" s="3" t="s">
        <v>119</v>
      </c>
      <c r="N8" s="3" t="s">
        <v>7</v>
      </c>
      <c r="O8" s="37" t="s">
        <v>23</v>
      </c>
      <c r="P8" s="93">
        <v>3</v>
      </c>
      <c r="Q8" s="93"/>
    </row>
    <row r="9" spans="1:25" x14ac:dyDescent="0.3">
      <c r="A9" s="6">
        <v>3.4722222222222203E-2</v>
      </c>
      <c r="B9" s="3" t="s">
        <v>117</v>
      </c>
      <c r="C9" s="3" t="s">
        <v>7</v>
      </c>
      <c r="D9" s="37" t="s">
        <v>22</v>
      </c>
      <c r="E9" s="89">
        <v>5</v>
      </c>
      <c r="F9" s="90"/>
      <c r="I9" s="8"/>
      <c r="K9" s="4"/>
      <c r="L9" s="6">
        <v>3.4722222222222203E-2</v>
      </c>
      <c r="M9" s="3" t="s">
        <v>119</v>
      </c>
      <c r="N9" s="3" t="s">
        <v>7</v>
      </c>
      <c r="O9" s="37" t="s">
        <v>22</v>
      </c>
      <c r="P9" s="93">
        <v>3</v>
      </c>
      <c r="Q9" s="93"/>
    </row>
    <row r="10" spans="1:25" x14ac:dyDescent="0.3">
      <c r="A10" s="6">
        <v>4.1666666666666602E-2</v>
      </c>
      <c r="B10" s="3" t="s">
        <v>111</v>
      </c>
      <c r="C10" s="3" t="s">
        <v>7</v>
      </c>
      <c r="D10" s="37" t="s">
        <v>149</v>
      </c>
      <c r="E10" s="89">
        <v>6</v>
      </c>
      <c r="F10" s="90"/>
      <c r="I10" s="8"/>
      <c r="K10" s="4"/>
      <c r="L10" s="6">
        <v>4.1666666666666602E-2</v>
      </c>
      <c r="M10" s="3" t="s">
        <v>119</v>
      </c>
      <c r="N10" s="3" t="s">
        <v>7</v>
      </c>
      <c r="O10" s="37" t="s">
        <v>22</v>
      </c>
      <c r="P10" s="93">
        <v>3</v>
      </c>
      <c r="Q10" s="93"/>
    </row>
    <row r="11" spans="1:25" x14ac:dyDescent="0.3">
      <c r="A11" s="6">
        <v>4.8611111111111098E-2</v>
      </c>
      <c r="B11" s="3" t="s">
        <v>111</v>
      </c>
      <c r="C11" s="3" t="s">
        <v>7</v>
      </c>
      <c r="D11" s="37" t="s">
        <v>28</v>
      </c>
      <c r="E11" s="89">
        <v>6</v>
      </c>
      <c r="F11" s="90"/>
      <c r="I11" s="8"/>
      <c r="K11" s="4"/>
      <c r="L11" s="6">
        <v>4.8611111111111098E-2</v>
      </c>
      <c r="M11" s="3" t="s">
        <v>119</v>
      </c>
      <c r="N11" s="3" t="s">
        <v>7</v>
      </c>
      <c r="O11" s="37" t="s">
        <v>19</v>
      </c>
      <c r="P11" s="93">
        <v>3</v>
      </c>
      <c r="Q11" s="93"/>
    </row>
    <row r="12" spans="1:25" x14ac:dyDescent="0.3">
      <c r="A12" s="6">
        <v>5.5555555555555497E-2</v>
      </c>
      <c r="B12" s="3" t="s">
        <v>111</v>
      </c>
      <c r="C12" s="3" t="s">
        <v>30</v>
      </c>
      <c r="D12" s="37" t="s">
        <v>28</v>
      </c>
      <c r="E12" s="89">
        <v>6</v>
      </c>
      <c r="F12" s="90"/>
      <c r="I12" s="8"/>
      <c r="K12" s="4"/>
      <c r="L12" s="6">
        <v>5.5555555555555497E-2</v>
      </c>
      <c r="M12" s="3" t="s">
        <v>119</v>
      </c>
      <c r="N12" s="3" t="s">
        <v>7</v>
      </c>
      <c r="O12" s="37" t="s">
        <v>19</v>
      </c>
      <c r="P12" s="93">
        <v>3</v>
      </c>
      <c r="Q12" s="93"/>
    </row>
    <row r="13" spans="1:25" x14ac:dyDescent="0.3">
      <c r="A13" s="6">
        <v>6.25E-2</v>
      </c>
      <c r="B13" s="3" t="s">
        <v>111</v>
      </c>
      <c r="C13" s="3" t="s">
        <v>30</v>
      </c>
      <c r="D13" s="37" t="s">
        <v>28</v>
      </c>
      <c r="E13" s="89">
        <v>6</v>
      </c>
      <c r="F13" s="90"/>
      <c r="I13" s="8"/>
      <c r="K13" s="4"/>
      <c r="L13" s="6">
        <v>6.25E-2</v>
      </c>
      <c r="M13" s="3" t="s">
        <v>119</v>
      </c>
      <c r="N13" s="3" t="s">
        <v>7</v>
      </c>
      <c r="O13" s="37" t="s">
        <v>19</v>
      </c>
      <c r="P13" s="93">
        <v>3</v>
      </c>
      <c r="Q13" s="93"/>
    </row>
    <row r="14" spans="1:25" x14ac:dyDescent="0.3">
      <c r="A14" s="6">
        <v>6.9444444444444406E-2</v>
      </c>
      <c r="B14" s="3" t="s">
        <v>110</v>
      </c>
      <c r="C14" s="3" t="s">
        <v>30</v>
      </c>
      <c r="D14" s="37" t="s">
        <v>28</v>
      </c>
      <c r="E14" s="89">
        <v>6</v>
      </c>
      <c r="F14" s="90"/>
      <c r="I14" s="8"/>
      <c r="K14" s="4"/>
      <c r="L14" s="6">
        <v>6.9444444444444406E-2</v>
      </c>
      <c r="M14" s="3" t="s">
        <v>119</v>
      </c>
      <c r="N14" s="3" t="s">
        <v>7</v>
      </c>
      <c r="O14" s="37" t="s">
        <v>19</v>
      </c>
      <c r="P14" s="93">
        <v>3</v>
      </c>
      <c r="Q14" s="93"/>
    </row>
    <row r="15" spans="1:25" x14ac:dyDescent="0.3">
      <c r="A15" s="6">
        <v>7.6388888888888895E-2</v>
      </c>
      <c r="B15" s="3" t="s">
        <v>110</v>
      </c>
      <c r="C15" s="3" t="s">
        <v>30</v>
      </c>
      <c r="D15" s="37" t="s">
        <v>28</v>
      </c>
      <c r="E15" s="89">
        <v>6</v>
      </c>
      <c r="F15" s="90"/>
      <c r="I15" s="8"/>
      <c r="K15" s="4"/>
      <c r="L15" s="6">
        <v>7.6388888888888895E-2</v>
      </c>
      <c r="M15" s="3" t="s">
        <v>119</v>
      </c>
      <c r="N15" s="3" t="s">
        <v>7</v>
      </c>
      <c r="O15" s="37" t="s">
        <v>22</v>
      </c>
      <c r="P15" s="93">
        <v>3</v>
      </c>
      <c r="Q15" s="93"/>
    </row>
    <row r="16" spans="1:25" x14ac:dyDescent="0.3">
      <c r="A16" s="6">
        <v>8.3333333333333301E-2</v>
      </c>
      <c r="B16" s="3" t="s">
        <v>110</v>
      </c>
      <c r="C16" s="3" t="s">
        <v>30</v>
      </c>
      <c r="D16" s="37" t="s">
        <v>28</v>
      </c>
      <c r="E16" s="89">
        <v>6</v>
      </c>
      <c r="F16" s="90"/>
      <c r="I16" s="8"/>
      <c r="K16" s="4"/>
      <c r="L16" s="6">
        <v>8.3333333333333301E-2</v>
      </c>
      <c r="M16" s="3" t="s">
        <v>119</v>
      </c>
      <c r="N16" s="3" t="s">
        <v>7</v>
      </c>
      <c r="O16" s="37" t="s">
        <v>24</v>
      </c>
      <c r="P16" s="93">
        <v>3</v>
      </c>
      <c r="Q16" s="93"/>
    </row>
    <row r="17" spans="1:17" x14ac:dyDescent="0.3">
      <c r="A17" s="6">
        <v>9.0277777777777707E-2</v>
      </c>
      <c r="B17" s="3" t="s">
        <v>110</v>
      </c>
      <c r="C17" s="3" t="s">
        <v>30</v>
      </c>
      <c r="D17" s="37" t="s">
        <v>28</v>
      </c>
      <c r="E17" s="89">
        <v>6</v>
      </c>
      <c r="F17" s="90"/>
      <c r="I17" s="8"/>
      <c r="K17" s="4"/>
      <c r="L17" s="6">
        <v>9.0277777777777707E-2</v>
      </c>
      <c r="M17" s="3" t="s">
        <v>119</v>
      </c>
      <c r="N17" s="3" t="s">
        <v>7</v>
      </c>
      <c r="O17" s="37" t="s">
        <v>26</v>
      </c>
      <c r="P17" s="93">
        <v>3</v>
      </c>
      <c r="Q17" s="93"/>
    </row>
    <row r="18" spans="1:17" x14ac:dyDescent="0.3">
      <c r="A18" s="6">
        <v>9.7222222222222293E-2</v>
      </c>
      <c r="B18" s="3" t="s">
        <v>110</v>
      </c>
      <c r="C18" s="3" t="s">
        <v>30</v>
      </c>
      <c r="D18" s="37" t="s">
        <v>28</v>
      </c>
      <c r="E18" s="89">
        <v>6</v>
      </c>
      <c r="F18" s="90"/>
      <c r="I18" s="8"/>
      <c r="K18" s="4"/>
      <c r="L18" s="6">
        <v>9.7222222222222293E-2</v>
      </c>
      <c r="M18" s="3" t="s">
        <v>119</v>
      </c>
      <c r="N18" s="3" t="s">
        <v>7</v>
      </c>
      <c r="O18" s="37" t="s">
        <v>77</v>
      </c>
      <c r="P18" s="93">
        <v>1</v>
      </c>
      <c r="Q18" s="93"/>
    </row>
    <row r="19" spans="1:17" x14ac:dyDescent="0.3">
      <c r="A19" s="6">
        <v>0.104166666666667</v>
      </c>
      <c r="B19" s="3" t="s">
        <v>110</v>
      </c>
      <c r="C19" s="3" t="s">
        <v>30</v>
      </c>
      <c r="D19" s="37" t="s">
        <v>28</v>
      </c>
      <c r="E19" s="89">
        <v>6</v>
      </c>
      <c r="F19" s="90"/>
      <c r="I19" s="8"/>
      <c r="K19" s="4"/>
      <c r="L19" s="6">
        <v>0.104166666666667</v>
      </c>
      <c r="M19" s="3" t="s">
        <v>119</v>
      </c>
      <c r="N19" s="3" t="s">
        <v>7</v>
      </c>
      <c r="O19" s="37" t="s">
        <v>22</v>
      </c>
      <c r="P19" s="93">
        <v>2</v>
      </c>
      <c r="Q19" s="93"/>
    </row>
    <row r="20" spans="1:17" x14ac:dyDescent="0.3">
      <c r="A20" s="6">
        <v>0.11111111111111099</v>
      </c>
      <c r="B20" s="3" t="s">
        <v>110</v>
      </c>
      <c r="C20" s="3" t="s">
        <v>30</v>
      </c>
      <c r="D20" s="37" t="s">
        <v>28</v>
      </c>
      <c r="E20" s="89">
        <v>6</v>
      </c>
      <c r="F20" s="90"/>
      <c r="I20" s="8"/>
      <c r="K20" s="4"/>
      <c r="L20" s="6">
        <v>0.11111111111111099</v>
      </c>
      <c r="M20" s="3" t="s">
        <v>119</v>
      </c>
      <c r="N20" s="3" t="s">
        <v>7</v>
      </c>
      <c r="O20" s="37" t="s">
        <v>22</v>
      </c>
      <c r="P20" s="93">
        <v>2</v>
      </c>
      <c r="Q20" s="93"/>
    </row>
    <row r="21" spans="1:17" x14ac:dyDescent="0.3">
      <c r="A21" s="6">
        <v>0.118055555555555</v>
      </c>
      <c r="B21" s="3" t="s">
        <v>110</v>
      </c>
      <c r="C21" s="3" t="s">
        <v>30</v>
      </c>
      <c r="D21" s="37" t="s">
        <v>28</v>
      </c>
      <c r="E21" s="89">
        <v>6</v>
      </c>
      <c r="F21" s="90"/>
      <c r="I21" s="8"/>
      <c r="K21" s="4"/>
      <c r="L21" s="6">
        <v>0.118055555555555</v>
      </c>
      <c r="M21" s="3" t="s">
        <v>119</v>
      </c>
      <c r="N21" s="3" t="s">
        <v>7</v>
      </c>
      <c r="O21" s="37" t="s">
        <v>19</v>
      </c>
      <c r="P21" s="93">
        <v>2</v>
      </c>
      <c r="Q21" s="93"/>
    </row>
    <row r="22" spans="1:17" x14ac:dyDescent="0.3">
      <c r="A22" s="6">
        <v>0.125</v>
      </c>
      <c r="B22" s="3" t="s">
        <v>110</v>
      </c>
      <c r="C22" s="3" t="s">
        <v>30</v>
      </c>
      <c r="D22" s="37" t="s">
        <v>28</v>
      </c>
      <c r="E22" s="89">
        <v>6</v>
      </c>
      <c r="F22" s="90"/>
      <c r="I22" s="8"/>
      <c r="K22" s="4"/>
      <c r="L22" s="6">
        <v>0.125</v>
      </c>
      <c r="M22" s="3" t="s">
        <v>119</v>
      </c>
      <c r="N22" s="3" t="s">
        <v>7</v>
      </c>
      <c r="O22" s="37" t="s">
        <v>19</v>
      </c>
      <c r="P22" s="93">
        <v>2</v>
      </c>
      <c r="Q22" s="93"/>
    </row>
    <row r="23" spans="1:17" x14ac:dyDescent="0.3">
      <c r="A23" s="6">
        <v>0.131944444444444</v>
      </c>
      <c r="B23" s="3" t="s">
        <v>110</v>
      </c>
      <c r="C23" s="3" t="s">
        <v>30</v>
      </c>
      <c r="D23" s="37" t="s">
        <v>28</v>
      </c>
      <c r="E23" s="89">
        <v>6</v>
      </c>
      <c r="F23" s="90"/>
      <c r="I23" s="8"/>
      <c r="K23" s="4"/>
      <c r="L23" s="6">
        <v>0.131944444444444</v>
      </c>
      <c r="M23" s="3" t="s">
        <v>119</v>
      </c>
      <c r="N23" s="3" t="s">
        <v>7</v>
      </c>
      <c r="O23" s="37" t="s">
        <v>19</v>
      </c>
      <c r="P23" s="93">
        <v>2</v>
      </c>
      <c r="Q23" s="93"/>
    </row>
    <row r="24" spans="1:17" x14ac:dyDescent="0.3">
      <c r="A24" s="6">
        <v>0.13888888888888801</v>
      </c>
      <c r="B24" s="3" t="s">
        <v>110</v>
      </c>
      <c r="C24" s="3" t="s">
        <v>7</v>
      </c>
      <c r="D24" s="37" t="s">
        <v>28</v>
      </c>
      <c r="E24" s="89">
        <v>6</v>
      </c>
      <c r="F24" s="90"/>
      <c r="I24" s="8"/>
      <c r="K24" s="4"/>
      <c r="L24" s="6">
        <v>0.13888888888888801</v>
      </c>
      <c r="M24" s="3" t="s">
        <v>119</v>
      </c>
      <c r="N24" s="3" t="s">
        <v>7</v>
      </c>
      <c r="O24" s="37" t="s">
        <v>19</v>
      </c>
      <c r="P24" s="93">
        <v>2</v>
      </c>
      <c r="Q24" s="93"/>
    </row>
    <row r="25" spans="1:17" x14ac:dyDescent="0.3">
      <c r="A25" s="6">
        <v>0.14583333333333301</v>
      </c>
      <c r="B25" s="3" t="s">
        <v>110</v>
      </c>
      <c r="C25" s="3" t="s">
        <v>7</v>
      </c>
      <c r="D25" s="37" t="s">
        <v>28</v>
      </c>
      <c r="E25" s="89">
        <v>6</v>
      </c>
      <c r="F25" s="90"/>
      <c r="I25" s="8"/>
      <c r="K25" s="4"/>
      <c r="L25" s="6">
        <v>0.14583333333333301</v>
      </c>
      <c r="M25" s="3" t="s">
        <v>119</v>
      </c>
      <c r="N25" s="3" t="s">
        <v>7</v>
      </c>
      <c r="O25" s="37" t="s">
        <v>19</v>
      </c>
      <c r="P25" s="93">
        <v>2</v>
      </c>
      <c r="Q25" s="93"/>
    </row>
    <row r="26" spans="1:17" x14ac:dyDescent="0.3">
      <c r="A26" s="6">
        <v>0.15277777777777701</v>
      </c>
      <c r="B26" s="3" t="s">
        <v>110</v>
      </c>
      <c r="C26" s="3" t="s">
        <v>7</v>
      </c>
      <c r="D26" s="37" t="s">
        <v>28</v>
      </c>
      <c r="E26" s="89">
        <v>6</v>
      </c>
      <c r="F26" s="90"/>
      <c r="I26" s="8"/>
      <c r="K26" s="4"/>
      <c r="L26" s="6">
        <v>0.15277777777777701</v>
      </c>
      <c r="M26" s="3" t="s">
        <v>119</v>
      </c>
      <c r="N26" s="3" t="s">
        <v>7</v>
      </c>
      <c r="O26" s="37" t="s">
        <v>19</v>
      </c>
      <c r="P26" s="93">
        <v>2</v>
      </c>
      <c r="Q26" s="93"/>
    </row>
    <row r="27" spans="1:17" x14ac:dyDescent="0.3">
      <c r="A27" s="6">
        <v>0.15972222222222199</v>
      </c>
      <c r="B27" s="3" t="s">
        <v>110</v>
      </c>
      <c r="C27" s="3" t="s">
        <v>7</v>
      </c>
      <c r="D27" s="37" t="s">
        <v>28</v>
      </c>
      <c r="E27" s="89">
        <v>6</v>
      </c>
      <c r="F27" s="90"/>
      <c r="I27" s="8"/>
      <c r="K27" s="4"/>
      <c r="L27" s="6">
        <v>0.15972222222222199</v>
      </c>
      <c r="M27" s="3" t="s">
        <v>119</v>
      </c>
      <c r="N27" s="3" t="s">
        <v>7</v>
      </c>
      <c r="O27" s="37" t="s">
        <v>19</v>
      </c>
      <c r="P27" s="93">
        <v>2</v>
      </c>
      <c r="Q27" s="93"/>
    </row>
    <row r="28" spans="1:17" x14ac:dyDescent="0.3">
      <c r="A28" s="6">
        <v>0.16666666666666599</v>
      </c>
      <c r="B28" s="3" t="s">
        <v>110</v>
      </c>
      <c r="C28" s="3" t="s">
        <v>7</v>
      </c>
      <c r="D28" s="37" t="s">
        <v>28</v>
      </c>
      <c r="E28" s="89">
        <v>6</v>
      </c>
      <c r="F28" s="90"/>
      <c r="I28" s="8"/>
      <c r="K28" s="4"/>
      <c r="L28" s="6">
        <v>0.16666666666666599</v>
      </c>
      <c r="M28" s="3" t="s">
        <v>119</v>
      </c>
      <c r="N28" s="3" t="s">
        <v>7</v>
      </c>
      <c r="O28" s="37" t="s">
        <v>19</v>
      </c>
      <c r="P28" s="93">
        <v>2</v>
      </c>
      <c r="Q28" s="93"/>
    </row>
    <row r="29" spans="1:17" x14ac:dyDescent="0.3">
      <c r="A29" s="6">
        <v>0.17361111111111099</v>
      </c>
      <c r="B29" s="3" t="s">
        <v>110</v>
      </c>
      <c r="C29" s="3" t="s">
        <v>7</v>
      </c>
      <c r="D29" s="37" t="s">
        <v>28</v>
      </c>
      <c r="E29" s="89">
        <v>6</v>
      </c>
      <c r="F29" s="90"/>
      <c r="I29" s="8"/>
      <c r="K29" s="4"/>
      <c r="L29" s="6">
        <v>0.17361111111111099</v>
      </c>
      <c r="M29" s="3" t="s">
        <v>119</v>
      </c>
      <c r="N29" s="3" t="s">
        <v>7</v>
      </c>
      <c r="O29" s="37" t="s">
        <v>19</v>
      </c>
      <c r="P29" s="93">
        <v>2</v>
      </c>
      <c r="Q29" s="93"/>
    </row>
    <row r="30" spans="1:17" x14ac:dyDescent="0.3">
      <c r="A30" s="6">
        <v>0.180555555555555</v>
      </c>
      <c r="B30" s="3" t="s">
        <v>110</v>
      </c>
      <c r="C30" s="3" t="s">
        <v>7</v>
      </c>
      <c r="D30" s="37" t="s">
        <v>28</v>
      </c>
      <c r="E30" s="89">
        <v>6</v>
      </c>
      <c r="F30" s="90"/>
      <c r="I30" s="8"/>
      <c r="K30" s="4"/>
      <c r="L30" s="6">
        <v>0.180555555555555</v>
      </c>
      <c r="M30" s="3" t="s">
        <v>119</v>
      </c>
      <c r="N30" s="3" t="s">
        <v>7</v>
      </c>
      <c r="O30" s="37" t="s">
        <v>19</v>
      </c>
      <c r="P30" s="93">
        <v>2</v>
      </c>
      <c r="Q30" s="93"/>
    </row>
    <row r="31" spans="1:17" x14ac:dyDescent="0.3">
      <c r="A31" s="6">
        <v>0.1875</v>
      </c>
      <c r="B31" s="3" t="s">
        <v>110</v>
      </c>
      <c r="C31" s="3" t="s">
        <v>7</v>
      </c>
      <c r="D31" s="37" t="s">
        <v>28</v>
      </c>
      <c r="E31" s="89">
        <v>6</v>
      </c>
      <c r="F31" s="90"/>
      <c r="I31" s="8"/>
      <c r="K31" s="4"/>
      <c r="L31" s="6">
        <v>0.1875</v>
      </c>
      <c r="M31" s="3" t="s">
        <v>119</v>
      </c>
      <c r="N31" s="3" t="s">
        <v>7</v>
      </c>
      <c r="O31" s="37" t="s">
        <v>19</v>
      </c>
      <c r="P31" s="93">
        <v>2</v>
      </c>
      <c r="Q31" s="93"/>
    </row>
    <row r="32" spans="1:17" x14ac:dyDescent="0.3">
      <c r="A32" s="6">
        <v>0.194444444444444</v>
      </c>
      <c r="B32" s="3" t="s">
        <v>110</v>
      </c>
      <c r="C32" s="3" t="s">
        <v>7</v>
      </c>
      <c r="D32" s="37" t="s">
        <v>28</v>
      </c>
      <c r="E32" s="89">
        <v>6</v>
      </c>
      <c r="F32" s="90"/>
      <c r="I32" s="8"/>
      <c r="K32" s="4"/>
      <c r="L32" s="6">
        <v>0.194444444444444</v>
      </c>
      <c r="M32" s="3" t="s">
        <v>119</v>
      </c>
      <c r="N32" s="3" t="s">
        <v>7</v>
      </c>
      <c r="O32" s="37" t="s">
        <v>19</v>
      </c>
      <c r="P32" s="93">
        <v>2</v>
      </c>
      <c r="Q32" s="93"/>
    </row>
    <row r="33" spans="1:17" x14ac:dyDescent="0.3">
      <c r="A33" s="6">
        <v>0.20138888888888801</v>
      </c>
      <c r="B33" s="3" t="s">
        <v>110</v>
      </c>
      <c r="C33" s="3" t="s">
        <v>7</v>
      </c>
      <c r="D33" s="37" t="s">
        <v>28</v>
      </c>
      <c r="E33" s="89">
        <v>6</v>
      </c>
      <c r="F33" s="90"/>
      <c r="I33" s="8"/>
      <c r="K33" s="4"/>
      <c r="L33" s="6">
        <v>0.20138888888888801</v>
      </c>
      <c r="M33" s="3" t="s">
        <v>119</v>
      </c>
      <c r="N33" s="3" t="s">
        <v>7</v>
      </c>
      <c r="O33" s="37" t="s">
        <v>19</v>
      </c>
      <c r="P33" s="93">
        <v>2</v>
      </c>
      <c r="Q33" s="93"/>
    </row>
    <row r="34" spans="1:17" x14ac:dyDescent="0.3">
      <c r="A34" s="6">
        <v>0.20833333333333301</v>
      </c>
      <c r="B34" s="3" t="s">
        <v>110</v>
      </c>
      <c r="C34" s="3" t="s">
        <v>7</v>
      </c>
      <c r="D34" s="37" t="s">
        <v>28</v>
      </c>
      <c r="E34" s="89">
        <v>6</v>
      </c>
      <c r="F34" s="90"/>
      <c r="I34" s="8"/>
      <c r="K34" s="4"/>
      <c r="L34" s="6">
        <v>0.20833333333333301</v>
      </c>
      <c r="M34" s="3" t="s">
        <v>119</v>
      </c>
      <c r="N34" s="3" t="s">
        <v>7</v>
      </c>
      <c r="O34" s="37" t="s">
        <v>19</v>
      </c>
      <c r="P34" s="93">
        <v>2</v>
      </c>
      <c r="Q34" s="93"/>
    </row>
    <row r="35" spans="1:17" x14ac:dyDescent="0.3">
      <c r="A35" s="6">
        <v>0.21527777777777701</v>
      </c>
      <c r="B35" s="3" t="s">
        <v>111</v>
      </c>
      <c r="C35" s="3" t="s">
        <v>7</v>
      </c>
      <c r="D35" s="37" t="s">
        <v>22</v>
      </c>
      <c r="E35" s="89">
        <v>6</v>
      </c>
      <c r="F35" s="90"/>
      <c r="I35" s="8"/>
      <c r="K35" s="4"/>
      <c r="L35" s="6">
        <v>0.21527777777777701</v>
      </c>
      <c r="M35" s="3" t="s">
        <v>119</v>
      </c>
      <c r="N35" s="3" t="s">
        <v>7</v>
      </c>
      <c r="O35" s="37" t="s">
        <v>19</v>
      </c>
      <c r="P35" s="93">
        <v>2</v>
      </c>
      <c r="Q35" s="93"/>
    </row>
    <row r="36" spans="1:17" x14ac:dyDescent="0.3">
      <c r="A36" s="6">
        <v>0.22222222222222199</v>
      </c>
      <c r="B36" s="3" t="s">
        <v>128</v>
      </c>
      <c r="C36" s="3" t="s">
        <v>7</v>
      </c>
      <c r="D36" s="37" t="s">
        <v>22</v>
      </c>
      <c r="E36" s="89">
        <v>4</v>
      </c>
      <c r="F36" s="90"/>
      <c r="I36" s="8"/>
      <c r="K36" s="4"/>
      <c r="L36" s="6">
        <v>0.22222222222222199</v>
      </c>
      <c r="M36" s="3" t="s">
        <v>119</v>
      </c>
      <c r="N36" s="3" t="s">
        <v>7</v>
      </c>
      <c r="O36" s="37" t="s">
        <v>19</v>
      </c>
      <c r="P36" s="93">
        <v>2</v>
      </c>
      <c r="Q36" s="93"/>
    </row>
    <row r="37" spans="1:17" x14ac:dyDescent="0.3">
      <c r="A37" s="6">
        <v>0.22916666666666599</v>
      </c>
      <c r="B37" s="3" t="s">
        <v>128</v>
      </c>
      <c r="C37" s="3" t="s">
        <v>7</v>
      </c>
      <c r="D37" s="37" t="s">
        <v>22</v>
      </c>
      <c r="E37" s="89">
        <v>4</v>
      </c>
      <c r="F37" s="90"/>
      <c r="I37" s="8"/>
      <c r="K37" s="4"/>
      <c r="L37" s="6">
        <v>0.22916666666666599</v>
      </c>
      <c r="M37" s="3" t="s">
        <v>119</v>
      </c>
      <c r="N37" s="3" t="s">
        <v>7</v>
      </c>
      <c r="O37" s="37" t="s">
        <v>19</v>
      </c>
      <c r="P37" s="93">
        <v>2</v>
      </c>
      <c r="Q37" s="93"/>
    </row>
    <row r="38" spans="1:17" x14ac:dyDescent="0.3">
      <c r="A38" s="6">
        <v>0.23611111111111099</v>
      </c>
      <c r="B38" s="3" t="s">
        <v>118</v>
      </c>
      <c r="C38" s="3" t="s">
        <v>7</v>
      </c>
      <c r="D38" s="37" t="s">
        <v>19</v>
      </c>
      <c r="E38" s="89">
        <v>4</v>
      </c>
      <c r="F38" s="90"/>
      <c r="I38" s="8"/>
      <c r="K38" s="4"/>
      <c r="L38" s="6">
        <v>0.23611111111111099</v>
      </c>
      <c r="M38" s="3" t="s">
        <v>119</v>
      </c>
      <c r="N38" s="3" t="s">
        <v>7</v>
      </c>
      <c r="O38" s="37" t="s">
        <v>19</v>
      </c>
      <c r="P38" s="93">
        <v>2</v>
      </c>
      <c r="Q38" s="93"/>
    </row>
    <row r="39" spans="1:17" x14ac:dyDescent="0.3">
      <c r="A39" s="6">
        <v>0.243055555555555</v>
      </c>
      <c r="B39" s="3" t="s">
        <v>118</v>
      </c>
      <c r="C39" s="3" t="s">
        <v>7</v>
      </c>
      <c r="D39" s="37" t="s">
        <v>19</v>
      </c>
      <c r="E39" s="89">
        <v>4</v>
      </c>
      <c r="F39" s="90"/>
      <c r="I39" s="8"/>
      <c r="K39" s="4"/>
      <c r="L39" s="6">
        <v>0.243055555555555</v>
      </c>
      <c r="M39" s="3" t="s">
        <v>119</v>
      </c>
      <c r="N39" s="3" t="s">
        <v>7</v>
      </c>
      <c r="O39" s="37" t="s">
        <v>22</v>
      </c>
      <c r="P39" s="93">
        <v>2</v>
      </c>
      <c r="Q39" s="93"/>
    </row>
    <row r="40" spans="1:17" x14ac:dyDescent="0.3">
      <c r="A40" s="6">
        <v>0.25</v>
      </c>
      <c r="B40" s="3" t="s">
        <v>118</v>
      </c>
      <c r="C40" s="3" t="s">
        <v>7</v>
      </c>
      <c r="D40" s="37" t="s">
        <v>22</v>
      </c>
      <c r="E40" s="89">
        <v>4</v>
      </c>
      <c r="F40" s="90"/>
      <c r="I40" s="8"/>
      <c r="K40" s="4"/>
      <c r="L40" s="6">
        <v>0.25</v>
      </c>
      <c r="M40" s="3" t="s">
        <v>119</v>
      </c>
      <c r="N40" s="3" t="s">
        <v>249</v>
      </c>
      <c r="O40" s="37" t="s">
        <v>21</v>
      </c>
      <c r="P40" s="93">
        <v>1</v>
      </c>
      <c r="Q40" s="93"/>
    </row>
    <row r="41" spans="1:17" x14ac:dyDescent="0.3">
      <c r="A41" s="6">
        <v>0.25694444444444398</v>
      </c>
      <c r="B41" s="3" t="s">
        <v>119</v>
      </c>
      <c r="C41" s="3" t="s">
        <v>7</v>
      </c>
      <c r="D41" s="37" t="s">
        <v>22</v>
      </c>
      <c r="E41" s="89">
        <v>4</v>
      </c>
      <c r="F41" s="90"/>
      <c r="I41" s="8"/>
      <c r="K41" s="4"/>
      <c r="L41" s="6">
        <v>0.25694444444444398</v>
      </c>
      <c r="M41" s="3" t="s">
        <v>119</v>
      </c>
      <c r="N41" s="3" t="s">
        <v>7</v>
      </c>
      <c r="O41" s="37" t="s">
        <v>22</v>
      </c>
      <c r="P41" s="93">
        <v>4</v>
      </c>
      <c r="Q41" s="93"/>
    </row>
    <row r="42" spans="1:17" x14ac:dyDescent="0.3">
      <c r="A42" s="6">
        <v>0.26388888888888801</v>
      </c>
      <c r="B42" s="3" t="s">
        <v>119</v>
      </c>
      <c r="C42" s="3" t="s">
        <v>7</v>
      </c>
      <c r="D42" s="37" t="s">
        <v>22</v>
      </c>
      <c r="E42" s="89">
        <v>4</v>
      </c>
      <c r="F42" s="90"/>
      <c r="I42" s="8"/>
      <c r="K42" s="4"/>
      <c r="L42" s="6">
        <v>0.26388888888888801</v>
      </c>
      <c r="M42" s="3" t="s">
        <v>119</v>
      </c>
      <c r="N42" s="3" t="s">
        <v>7</v>
      </c>
      <c r="O42" s="37" t="s">
        <v>22</v>
      </c>
      <c r="P42" s="93">
        <v>4</v>
      </c>
      <c r="Q42" s="93"/>
    </row>
    <row r="43" spans="1:17" x14ac:dyDescent="0.3">
      <c r="A43" s="6">
        <v>0.27083333333333298</v>
      </c>
      <c r="B43" s="3" t="s">
        <v>119</v>
      </c>
      <c r="C43" s="3" t="s">
        <v>7</v>
      </c>
      <c r="D43" s="37" t="s">
        <v>22</v>
      </c>
      <c r="E43" s="89">
        <v>1</v>
      </c>
      <c r="F43" s="90"/>
      <c r="I43" s="8"/>
      <c r="K43" s="4"/>
      <c r="L43" s="6">
        <v>0.27083333333333298</v>
      </c>
      <c r="M43" s="3" t="s">
        <v>119</v>
      </c>
      <c r="N43" s="3" t="s">
        <v>7</v>
      </c>
      <c r="O43" s="37" t="s">
        <v>26</v>
      </c>
      <c r="P43" s="93">
        <v>2</v>
      </c>
      <c r="Q43" s="93"/>
    </row>
    <row r="44" spans="1:17" x14ac:dyDescent="0.3">
      <c r="A44" s="6">
        <v>0.27777777777777701</v>
      </c>
      <c r="B44" s="3" t="s">
        <v>119</v>
      </c>
      <c r="C44" s="3" t="s">
        <v>7</v>
      </c>
      <c r="D44" s="37" t="s">
        <v>22</v>
      </c>
      <c r="E44" s="89">
        <v>1</v>
      </c>
      <c r="F44" s="90"/>
      <c r="I44" s="8"/>
      <c r="K44" s="4"/>
      <c r="L44" s="6">
        <v>0.27777777777777701</v>
      </c>
      <c r="M44" s="3" t="s">
        <v>116</v>
      </c>
      <c r="N44" s="3" t="s">
        <v>7</v>
      </c>
      <c r="O44" s="37" t="s">
        <v>22</v>
      </c>
      <c r="P44" s="93">
        <v>2</v>
      </c>
      <c r="Q44" s="93"/>
    </row>
    <row r="45" spans="1:17" x14ac:dyDescent="0.3">
      <c r="A45" s="6">
        <v>0.28472222222222199</v>
      </c>
      <c r="B45" s="3" t="s">
        <v>119</v>
      </c>
      <c r="C45" s="3" t="s">
        <v>7</v>
      </c>
      <c r="D45" s="37" t="s">
        <v>26</v>
      </c>
      <c r="E45" s="89">
        <v>1</v>
      </c>
      <c r="F45" s="90"/>
      <c r="I45" s="8"/>
      <c r="K45" s="4"/>
      <c r="L45" s="6">
        <v>0.28472222222222199</v>
      </c>
      <c r="M45" s="3" t="s">
        <v>116</v>
      </c>
      <c r="N45" s="3" t="s">
        <v>7</v>
      </c>
      <c r="O45" s="37" t="s">
        <v>22</v>
      </c>
      <c r="P45" s="93">
        <v>2</v>
      </c>
      <c r="Q45" s="93"/>
    </row>
    <row r="46" spans="1:17" x14ac:dyDescent="0.3">
      <c r="A46" s="6">
        <v>0.29166666666666602</v>
      </c>
      <c r="B46" s="3" t="s">
        <v>119</v>
      </c>
      <c r="C46" s="3" t="s">
        <v>7</v>
      </c>
      <c r="D46" s="37" t="s">
        <v>26</v>
      </c>
      <c r="E46" s="89">
        <v>1</v>
      </c>
      <c r="F46" s="90"/>
      <c r="I46" s="8"/>
      <c r="K46" s="4"/>
      <c r="L46" s="6">
        <v>0.29166666666666602</v>
      </c>
      <c r="M46" s="3" t="s">
        <v>116</v>
      </c>
      <c r="N46" s="3" t="s">
        <v>7</v>
      </c>
      <c r="O46" s="37" t="s">
        <v>19</v>
      </c>
      <c r="P46" s="93">
        <v>6</v>
      </c>
      <c r="Q46" s="93"/>
    </row>
    <row r="47" spans="1:17" x14ac:dyDescent="0.3">
      <c r="A47" s="6">
        <v>0.29861111111111099</v>
      </c>
      <c r="B47" s="3" t="s">
        <v>119</v>
      </c>
      <c r="C47" s="3" t="s">
        <v>7</v>
      </c>
      <c r="D47" s="37" t="s">
        <v>21</v>
      </c>
      <c r="E47" s="89">
        <v>1</v>
      </c>
      <c r="F47" s="90"/>
      <c r="I47" s="8"/>
      <c r="K47" s="4"/>
      <c r="L47" s="6">
        <v>0.29861111111111099</v>
      </c>
      <c r="M47" s="3" t="s">
        <v>110</v>
      </c>
      <c r="N47" s="3" t="s">
        <v>7</v>
      </c>
      <c r="O47" s="37" t="s">
        <v>19</v>
      </c>
      <c r="P47" s="93">
        <v>6</v>
      </c>
      <c r="Q47" s="93"/>
    </row>
    <row r="48" spans="1:17" x14ac:dyDescent="0.3">
      <c r="A48" s="6">
        <v>0.30555555555555503</v>
      </c>
      <c r="B48" s="3" t="s">
        <v>119</v>
      </c>
      <c r="C48" s="3" t="s">
        <v>7</v>
      </c>
      <c r="D48" s="37" t="s">
        <v>22</v>
      </c>
      <c r="E48" s="89">
        <v>2</v>
      </c>
      <c r="F48" s="90"/>
      <c r="I48" s="8"/>
      <c r="K48" s="4"/>
      <c r="L48" s="6">
        <v>0.30555555555555503</v>
      </c>
      <c r="M48" s="3" t="s">
        <v>110</v>
      </c>
      <c r="N48" s="3" t="s">
        <v>30</v>
      </c>
      <c r="O48" s="37" t="s">
        <v>19</v>
      </c>
      <c r="P48" s="93">
        <v>6</v>
      </c>
      <c r="Q48" s="93"/>
    </row>
    <row r="49" spans="1:17" x14ac:dyDescent="0.3">
      <c r="A49" s="6">
        <v>0.3125</v>
      </c>
      <c r="B49" s="3" t="s">
        <v>119</v>
      </c>
      <c r="C49" s="3" t="s">
        <v>7</v>
      </c>
      <c r="D49" s="37" t="s">
        <v>19</v>
      </c>
      <c r="E49" s="89">
        <v>2</v>
      </c>
      <c r="F49" s="90"/>
      <c r="I49" s="8"/>
      <c r="K49" s="4"/>
      <c r="L49" s="6">
        <v>0.3125</v>
      </c>
      <c r="M49" s="3" t="s">
        <v>119</v>
      </c>
      <c r="N49" s="3" t="s">
        <v>7</v>
      </c>
      <c r="O49" s="37" t="s">
        <v>22</v>
      </c>
      <c r="P49" s="93">
        <v>6</v>
      </c>
      <c r="Q49" s="93"/>
    </row>
    <row r="50" spans="1:17" x14ac:dyDescent="0.3">
      <c r="A50" s="6">
        <v>0.31944444444444398</v>
      </c>
      <c r="B50" s="3" t="s">
        <v>119</v>
      </c>
      <c r="C50" s="3" t="s">
        <v>7</v>
      </c>
      <c r="D50" s="37" t="s">
        <v>19</v>
      </c>
      <c r="E50" s="89">
        <v>2</v>
      </c>
      <c r="F50" s="90"/>
      <c r="I50" s="8"/>
      <c r="K50" s="4"/>
      <c r="L50" s="6">
        <v>0.31944444444444398</v>
      </c>
      <c r="M50" s="3" t="s">
        <v>119</v>
      </c>
      <c r="N50" s="3" t="s">
        <v>7</v>
      </c>
      <c r="O50" s="37" t="s">
        <v>19</v>
      </c>
      <c r="P50" s="93">
        <v>6</v>
      </c>
      <c r="Q50" s="93"/>
    </row>
    <row r="51" spans="1:17" x14ac:dyDescent="0.3">
      <c r="A51" s="6">
        <v>0.32638888888888801</v>
      </c>
      <c r="B51" s="3" t="s">
        <v>119</v>
      </c>
      <c r="C51" s="3" t="s">
        <v>7</v>
      </c>
      <c r="D51" s="37" t="s">
        <v>19</v>
      </c>
      <c r="E51" s="89">
        <v>2</v>
      </c>
      <c r="F51" s="90"/>
      <c r="I51" s="8"/>
      <c r="K51" s="4"/>
      <c r="L51" s="6">
        <v>0.32638888888888801</v>
      </c>
      <c r="M51" s="3" t="s">
        <v>116</v>
      </c>
      <c r="N51" s="3" t="s">
        <v>7</v>
      </c>
      <c r="O51" s="37" t="s">
        <v>29</v>
      </c>
      <c r="P51" s="93">
        <v>6</v>
      </c>
      <c r="Q51" s="93"/>
    </row>
    <row r="52" spans="1:17" x14ac:dyDescent="0.3">
      <c r="A52" s="6">
        <v>0.33333333333333298</v>
      </c>
      <c r="B52" s="3" t="s">
        <v>119</v>
      </c>
      <c r="C52" s="3" t="s">
        <v>7</v>
      </c>
      <c r="D52" s="37" t="s">
        <v>19</v>
      </c>
      <c r="E52" s="89">
        <v>2</v>
      </c>
      <c r="F52" s="90"/>
      <c r="I52" s="8"/>
      <c r="K52" s="4"/>
      <c r="L52" s="6">
        <v>0.33333333333333298</v>
      </c>
      <c r="M52" s="3" t="s">
        <v>116</v>
      </c>
      <c r="N52" s="3" t="s">
        <v>7</v>
      </c>
      <c r="O52" s="37" t="s">
        <v>29</v>
      </c>
      <c r="P52" s="93">
        <v>6</v>
      </c>
      <c r="Q52" s="93"/>
    </row>
    <row r="53" spans="1:17" x14ac:dyDescent="0.3">
      <c r="A53" s="6">
        <v>0.34027777777777701</v>
      </c>
      <c r="B53" s="3" t="s">
        <v>119</v>
      </c>
      <c r="C53" s="3" t="s">
        <v>7</v>
      </c>
      <c r="D53" s="37" t="s">
        <v>22</v>
      </c>
      <c r="E53" s="89">
        <v>3</v>
      </c>
      <c r="F53" s="90"/>
      <c r="I53" s="8"/>
      <c r="K53" s="4"/>
      <c r="L53" s="6">
        <v>0.34027777777777701</v>
      </c>
      <c r="M53" s="3" t="s">
        <v>116</v>
      </c>
      <c r="N53" s="3" t="s">
        <v>7</v>
      </c>
      <c r="O53" s="37" t="s">
        <v>29</v>
      </c>
      <c r="P53" s="93">
        <v>6</v>
      </c>
      <c r="Q53" s="93"/>
    </row>
    <row r="54" spans="1:17" x14ac:dyDescent="0.3">
      <c r="A54" s="6">
        <v>0.34722222222222199</v>
      </c>
      <c r="B54" s="3" t="s">
        <v>119</v>
      </c>
      <c r="C54" s="3" t="s">
        <v>7</v>
      </c>
      <c r="D54" s="37" t="s">
        <v>22</v>
      </c>
      <c r="E54" s="89">
        <v>3</v>
      </c>
      <c r="F54" s="90"/>
      <c r="I54" s="8"/>
      <c r="K54" s="4"/>
      <c r="L54" s="6">
        <v>0.34722222222222199</v>
      </c>
      <c r="M54" s="3" t="s">
        <v>116</v>
      </c>
      <c r="N54" s="3" t="s">
        <v>7</v>
      </c>
      <c r="O54" s="37" t="s">
        <v>22</v>
      </c>
      <c r="P54" s="93">
        <v>6</v>
      </c>
      <c r="Q54" s="93"/>
    </row>
    <row r="55" spans="1:17" x14ac:dyDescent="0.3">
      <c r="A55" s="6">
        <v>0.35416666666666602</v>
      </c>
      <c r="B55" s="3" t="s">
        <v>119</v>
      </c>
      <c r="C55" s="3" t="s">
        <v>8</v>
      </c>
      <c r="D55" s="37" t="s">
        <v>22</v>
      </c>
      <c r="E55" s="89">
        <v>6</v>
      </c>
      <c r="F55" s="90"/>
      <c r="I55" s="8"/>
      <c r="K55" s="4"/>
      <c r="L55" s="6">
        <v>0.35416666666666602</v>
      </c>
      <c r="M55" s="3" t="s">
        <v>119</v>
      </c>
      <c r="N55" s="3" t="s">
        <v>7</v>
      </c>
      <c r="O55" s="37" t="s">
        <v>22</v>
      </c>
      <c r="P55" s="93">
        <v>6</v>
      </c>
      <c r="Q55" s="93"/>
    </row>
    <row r="56" spans="1:17" x14ac:dyDescent="0.3">
      <c r="A56" s="6">
        <v>0.36111111111111099</v>
      </c>
      <c r="B56" s="3" t="s">
        <v>116</v>
      </c>
      <c r="C56" s="3" t="s">
        <v>8</v>
      </c>
      <c r="D56" s="37" t="s">
        <v>22</v>
      </c>
      <c r="E56" s="89">
        <v>5</v>
      </c>
      <c r="F56" s="90"/>
      <c r="I56" s="8"/>
      <c r="K56" s="4"/>
      <c r="L56" s="6">
        <v>0.36111111111111099</v>
      </c>
      <c r="M56" s="3" t="s">
        <v>119</v>
      </c>
      <c r="N56" s="3" t="s">
        <v>7</v>
      </c>
      <c r="O56" s="37" t="s">
        <v>26</v>
      </c>
      <c r="P56" s="89">
        <v>3</v>
      </c>
      <c r="Q56" s="92"/>
    </row>
    <row r="57" spans="1:17" x14ac:dyDescent="0.3">
      <c r="A57" s="6">
        <v>0.36805555555555503</v>
      </c>
      <c r="B57" s="3" t="s">
        <v>118</v>
      </c>
      <c r="C57" s="3" t="s">
        <v>7</v>
      </c>
      <c r="D57" s="37" t="s">
        <v>19</v>
      </c>
      <c r="E57" s="89">
        <v>5</v>
      </c>
      <c r="F57" s="90"/>
      <c r="I57" s="8"/>
      <c r="K57" s="4"/>
      <c r="L57" s="6">
        <v>0.36805555555555503</v>
      </c>
      <c r="M57" s="3" t="s">
        <v>119</v>
      </c>
      <c r="N57" s="3" t="s">
        <v>7</v>
      </c>
      <c r="O57" s="37" t="s">
        <v>22</v>
      </c>
      <c r="P57" s="89">
        <v>3</v>
      </c>
      <c r="Q57" s="92"/>
    </row>
    <row r="58" spans="1:17" x14ac:dyDescent="0.3">
      <c r="A58" s="6">
        <v>0.375</v>
      </c>
      <c r="B58" s="3" t="s">
        <v>116</v>
      </c>
      <c r="C58" s="3" t="s">
        <v>7</v>
      </c>
      <c r="D58" s="37" t="s">
        <v>22</v>
      </c>
      <c r="E58" s="89">
        <v>5</v>
      </c>
      <c r="F58" s="90"/>
      <c r="I58" s="8"/>
      <c r="K58" s="4"/>
      <c r="L58" s="6">
        <v>0.375</v>
      </c>
      <c r="M58" s="3" t="s">
        <v>119</v>
      </c>
      <c r="N58" s="3" t="s">
        <v>7</v>
      </c>
      <c r="O58" s="37" t="s">
        <v>21</v>
      </c>
      <c r="P58" s="89">
        <v>3</v>
      </c>
      <c r="Q58" s="92"/>
    </row>
    <row r="59" spans="1:17" x14ac:dyDescent="0.3">
      <c r="A59" s="6">
        <v>0.38194444444444398</v>
      </c>
      <c r="B59" s="3" t="s">
        <v>116</v>
      </c>
      <c r="C59" s="3" t="s">
        <v>7</v>
      </c>
      <c r="D59" s="37" t="s">
        <v>28</v>
      </c>
      <c r="E59" s="89">
        <v>5</v>
      </c>
      <c r="F59" s="90"/>
      <c r="I59" s="8"/>
      <c r="K59" s="4"/>
      <c r="L59" s="6">
        <v>0.38194444444444398</v>
      </c>
      <c r="M59" s="3" t="s">
        <v>119</v>
      </c>
      <c r="N59" s="3" t="s">
        <v>7</v>
      </c>
      <c r="O59" s="37" t="s">
        <v>26</v>
      </c>
      <c r="P59" s="89">
        <v>2</v>
      </c>
      <c r="Q59" s="92"/>
    </row>
    <row r="60" spans="1:17" x14ac:dyDescent="0.3">
      <c r="A60" s="6">
        <v>0.38888888888888801</v>
      </c>
      <c r="B60" s="3" t="s">
        <v>116</v>
      </c>
      <c r="C60" s="3" t="s">
        <v>7</v>
      </c>
      <c r="D60" s="37" t="s">
        <v>28</v>
      </c>
      <c r="E60" s="89">
        <v>6</v>
      </c>
      <c r="F60" s="90"/>
      <c r="I60" s="8"/>
      <c r="K60" s="4"/>
      <c r="L60" s="6">
        <v>0.38888888888888801</v>
      </c>
      <c r="M60" s="3" t="s">
        <v>119</v>
      </c>
      <c r="N60" s="3" t="s">
        <v>7</v>
      </c>
      <c r="O60" s="37" t="s">
        <v>28</v>
      </c>
      <c r="P60" s="89">
        <v>1</v>
      </c>
      <c r="Q60" s="92"/>
    </row>
    <row r="61" spans="1:17" x14ac:dyDescent="0.3">
      <c r="A61" s="6">
        <v>0.39583333333333298</v>
      </c>
      <c r="B61" s="3" t="s">
        <v>116</v>
      </c>
      <c r="C61" s="3" t="s">
        <v>7</v>
      </c>
      <c r="D61" s="37" t="s">
        <v>22</v>
      </c>
      <c r="E61" s="89">
        <v>5</v>
      </c>
      <c r="F61" s="90"/>
      <c r="I61" s="8"/>
      <c r="K61" s="4"/>
      <c r="L61" s="6">
        <v>0.39583333333333298</v>
      </c>
      <c r="M61" s="3" t="s">
        <v>119</v>
      </c>
      <c r="N61" s="3" t="s">
        <v>7</v>
      </c>
      <c r="O61" s="37" t="s">
        <v>20</v>
      </c>
      <c r="P61" s="89">
        <v>2</v>
      </c>
      <c r="Q61" s="92"/>
    </row>
    <row r="62" spans="1:17" x14ac:dyDescent="0.3">
      <c r="A62" s="6">
        <v>0.40277777777777701</v>
      </c>
      <c r="B62" s="3" t="s">
        <v>117</v>
      </c>
      <c r="C62" s="3" t="s">
        <v>7</v>
      </c>
      <c r="D62" s="37" t="s">
        <v>29</v>
      </c>
      <c r="E62" s="89">
        <v>5</v>
      </c>
      <c r="F62" s="90"/>
      <c r="I62" s="8"/>
      <c r="K62" s="4"/>
      <c r="L62" s="6">
        <v>0.40277777777777701</v>
      </c>
      <c r="M62" s="3" t="s">
        <v>119</v>
      </c>
      <c r="N62" s="3" t="s">
        <v>7</v>
      </c>
      <c r="O62" s="37" t="s">
        <v>20</v>
      </c>
      <c r="P62" s="89">
        <v>2</v>
      </c>
      <c r="Q62" s="92"/>
    </row>
    <row r="63" spans="1:17" x14ac:dyDescent="0.3">
      <c r="A63" s="6">
        <v>0.40972222222222199</v>
      </c>
      <c r="B63" s="3" t="s">
        <v>118</v>
      </c>
      <c r="C63" s="3" t="s">
        <v>7</v>
      </c>
      <c r="D63" s="37" t="s">
        <v>22</v>
      </c>
      <c r="E63" s="89">
        <v>2</v>
      </c>
      <c r="F63" s="90"/>
      <c r="I63" s="8"/>
      <c r="K63" s="4"/>
      <c r="L63" s="6">
        <v>0.40972222222222199</v>
      </c>
      <c r="M63" s="3" t="s">
        <v>119</v>
      </c>
      <c r="N63" s="3" t="s">
        <v>7</v>
      </c>
      <c r="O63" s="37" t="s">
        <v>22</v>
      </c>
      <c r="P63" s="89">
        <v>2</v>
      </c>
      <c r="Q63" s="92"/>
    </row>
    <row r="64" spans="1:17" x14ac:dyDescent="0.3">
      <c r="A64" s="6">
        <v>0.41666666666666602</v>
      </c>
      <c r="B64" s="3" t="s">
        <v>118</v>
      </c>
      <c r="C64" s="3" t="s">
        <v>7</v>
      </c>
      <c r="D64" s="37" t="s">
        <v>19</v>
      </c>
      <c r="E64" s="89">
        <v>2</v>
      </c>
      <c r="F64" s="90"/>
      <c r="I64" s="8"/>
      <c r="K64" s="4"/>
      <c r="L64" s="6">
        <v>0.41666666666666602</v>
      </c>
      <c r="M64" s="3" t="s">
        <v>119</v>
      </c>
      <c r="N64" s="3" t="s">
        <v>7</v>
      </c>
      <c r="O64" s="37" t="s">
        <v>28</v>
      </c>
      <c r="P64" s="93">
        <v>3</v>
      </c>
      <c r="Q64" s="93"/>
    </row>
    <row r="65" spans="1:20" x14ac:dyDescent="0.3">
      <c r="A65" s="9"/>
      <c r="B65" s="4"/>
      <c r="C65" s="4"/>
      <c r="D65" s="4"/>
      <c r="E65" s="4"/>
      <c r="F65" s="4"/>
      <c r="I65" s="4"/>
      <c r="J65" s="4"/>
      <c r="K65" s="4"/>
      <c r="L65" s="9"/>
      <c r="M65" s="4"/>
      <c r="N65" s="4"/>
      <c r="O65" s="4"/>
      <c r="P65" s="4"/>
      <c r="Q65" s="4"/>
    </row>
    <row r="66" spans="1:20" x14ac:dyDescent="0.3">
      <c r="A66" s="9" t="s">
        <v>147</v>
      </c>
      <c r="B66" s="4"/>
      <c r="C66" s="4"/>
      <c r="D66" s="4"/>
      <c r="E66" s="4" t="s">
        <v>148</v>
      </c>
      <c r="F66" s="4"/>
      <c r="G66" s="4"/>
      <c r="H66" s="4"/>
      <c r="I66" s="4"/>
      <c r="J66" s="4" t="s">
        <v>150</v>
      </c>
      <c r="K66" s="4"/>
      <c r="L66" s="9"/>
      <c r="M66" s="4"/>
      <c r="N66" s="4"/>
      <c r="O66" s="4"/>
      <c r="P66" s="4"/>
      <c r="Q66" s="4"/>
      <c r="R66" s="4"/>
      <c r="S66" s="4"/>
    </row>
    <row r="67" spans="1:20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"/>
    </row>
    <row r="68" spans="1:20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</row>
    <row r="69" spans="1:20" x14ac:dyDescent="0.3">
      <c r="A69" s="98" t="s">
        <v>13</v>
      </c>
      <c r="B69" s="98"/>
      <c r="C69" s="98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20" x14ac:dyDescent="0.3">
      <c r="A70" s="4" t="s">
        <v>0</v>
      </c>
      <c r="B70" s="98" t="s">
        <v>151</v>
      </c>
      <c r="C70" s="98"/>
      <c r="D70" s="98" t="s">
        <v>1</v>
      </c>
      <c r="E70" s="98"/>
      <c r="F70" s="98" t="s">
        <v>3</v>
      </c>
      <c r="G70" s="98"/>
      <c r="H70" s="98"/>
      <c r="I70" s="98"/>
      <c r="J70" s="4"/>
      <c r="K70" s="4"/>
      <c r="L70" s="4" t="s">
        <v>0</v>
      </c>
      <c r="M70" s="98" t="s">
        <v>152</v>
      </c>
      <c r="N70" s="98"/>
      <c r="O70" s="98" t="s">
        <v>1</v>
      </c>
      <c r="P70" s="98"/>
      <c r="Q70" s="98" t="s">
        <v>3</v>
      </c>
      <c r="R70" s="98"/>
      <c r="S70" s="98"/>
      <c r="T70" s="98"/>
    </row>
    <row r="71" spans="1:20" x14ac:dyDescent="0.3">
      <c r="A71" s="4"/>
      <c r="B71" s="4"/>
      <c r="C71" s="4"/>
      <c r="D71" s="4"/>
      <c r="E71" s="4"/>
      <c r="F71" s="98"/>
      <c r="G71" s="98"/>
      <c r="H71" s="98"/>
      <c r="I71" s="98"/>
      <c r="J71" s="98"/>
      <c r="K71" s="4"/>
      <c r="L71" s="4"/>
      <c r="M71" s="4"/>
      <c r="N71" s="4"/>
      <c r="O71" s="4"/>
      <c r="P71" s="4"/>
      <c r="Q71" s="4"/>
      <c r="R71" s="4"/>
      <c r="S71" s="4"/>
    </row>
    <row r="72" spans="1:20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20" x14ac:dyDescent="0.3">
      <c r="A73" s="12" t="s">
        <v>5</v>
      </c>
      <c r="B73" s="12" t="s">
        <v>4</v>
      </c>
      <c r="C73" s="12" t="s">
        <v>6</v>
      </c>
      <c r="D73" s="40" t="s">
        <v>11</v>
      </c>
      <c r="E73" s="94" t="s">
        <v>12</v>
      </c>
      <c r="F73" s="94"/>
      <c r="I73" s="4"/>
      <c r="K73" s="4"/>
      <c r="L73" s="12" t="s">
        <v>5</v>
      </c>
      <c r="M73" s="12" t="s">
        <v>4</v>
      </c>
      <c r="N73" s="12" t="s">
        <v>6</v>
      </c>
      <c r="O73" s="40" t="s">
        <v>11</v>
      </c>
      <c r="P73" s="94" t="s">
        <v>12</v>
      </c>
      <c r="Q73" s="94"/>
    </row>
    <row r="74" spans="1:20" x14ac:dyDescent="0.3">
      <c r="A74" s="6">
        <v>6.9444444444444441E-3</v>
      </c>
      <c r="B74" s="12"/>
      <c r="C74" s="3" t="s">
        <v>7</v>
      </c>
      <c r="D74" s="37" t="s">
        <v>19</v>
      </c>
      <c r="E74" s="93">
        <v>2</v>
      </c>
      <c r="F74" s="93"/>
      <c r="I74" s="4"/>
      <c r="K74" s="4"/>
      <c r="L74" s="6">
        <v>6.9444444444444441E-3</v>
      </c>
      <c r="M74" s="12"/>
      <c r="N74" s="3" t="s">
        <v>7</v>
      </c>
      <c r="O74" s="37" t="s">
        <v>252</v>
      </c>
      <c r="P74" s="93">
        <v>2</v>
      </c>
      <c r="Q74" s="93"/>
    </row>
    <row r="75" spans="1:20" x14ac:dyDescent="0.3">
      <c r="A75" s="6">
        <v>1.3888888888888888E-2</v>
      </c>
      <c r="B75" s="12"/>
      <c r="C75" s="3" t="s">
        <v>7</v>
      </c>
      <c r="D75" s="37" t="s">
        <v>19</v>
      </c>
      <c r="E75" s="93">
        <v>2</v>
      </c>
      <c r="F75" s="93"/>
      <c r="I75" s="4"/>
      <c r="K75" s="4"/>
      <c r="L75" s="6">
        <v>1.3888888888888888E-2</v>
      </c>
      <c r="M75" s="12"/>
      <c r="N75" s="3" t="s">
        <v>7</v>
      </c>
      <c r="O75" s="37" t="s">
        <v>252</v>
      </c>
      <c r="P75" s="93">
        <v>2</v>
      </c>
      <c r="Q75" s="93"/>
    </row>
    <row r="76" spans="1:20" x14ac:dyDescent="0.3">
      <c r="A76" s="6">
        <v>2.0833333333333301E-2</v>
      </c>
      <c r="B76" s="12"/>
      <c r="C76" s="3" t="s">
        <v>7</v>
      </c>
      <c r="D76" s="37" t="s">
        <v>19</v>
      </c>
      <c r="E76" s="93">
        <v>2</v>
      </c>
      <c r="F76" s="93"/>
      <c r="I76" s="4"/>
      <c r="K76" s="4"/>
      <c r="L76" s="6">
        <v>2.0833333333333301E-2</v>
      </c>
      <c r="M76" s="12"/>
      <c r="N76" s="3" t="s">
        <v>7</v>
      </c>
      <c r="O76" s="37" t="s">
        <v>252</v>
      </c>
      <c r="P76" s="93">
        <v>2</v>
      </c>
      <c r="Q76" s="93"/>
    </row>
    <row r="77" spans="1:20" x14ac:dyDescent="0.3">
      <c r="A77" s="6">
        <v>2.77777777777777E-2</v>
      </c>
      <c r="B77" s="12"/>
      <c r="C77" s="3" t="s">
        <v>7</v>
      </c>
      <c r="D77" s="37" t="s">
        <v>19</v>
      </c>
      <c r="E77" s="93">
        <v>2</v>
      </c>
      <c r="F77" s="93"/>
      <c r="I77" s="4"/>
      <c r="K77" s="4"/>
      <c r="L77" s="6">
        <v>2.77777777777777E-2</v>
      </c>
      <c r="M77" s="12"/>
      <c r="N77" s="3" t="s">
        <v>7</v>
      </c>
      <c r="O77" s="37" t="s">
        <v>252</v>
      </c>
      <c r="P77" s="93">
        <v>2</v>
      </c>
      <c r="Q77" s="93"/>
    </row>
    <row r="78" spans="1:20" x14ac:dyDescent="0.3">
      <c r="A78" s="6">
        <v>3.4722222222222203E-2</v>
      </c>
      <c r="B78" s="12"/>
      <c r="C78" s="3" t="s">
        <v>7</v>
      </c>
      <c r="D78" s="37" t="s">
        <v>19</v>
      </c>
      <c r="E78" s="93">
        <v>2</v>
      </c>
      <c r="F78" s="93"/>
      <c r="I78" s="4"/>
      <c r="K78" s="4"/>
      <c r="L78" s="6">
        <v>3.4722222222222203E-2</v>
      </c>
      <c r="M78" s="12"/>
      <c r="N78" s="3" t="s">
        <v>7</v>
      </c>
      <c r="O78" s="37" t="s">
        <v>252</v>
      </c>
      <c r="P78" s="93">
        <v>2</v>
      </c>
      <c r="Q78" s="93"/>
    </row>
    <row r="79" spans="1:20" x14ac:dyDescent="0.3">
      <c r="A79" s="6">
        <v>4.1666666666666602E-2</v>
      </c>
      <c r="B79" s="12"/>
      <c r="C79" s="3" t="s">
        <v>7</v>
      </c>
      <c r="D79" s="37" t="s">
        <v>19</v>
      </c>
      <c r="E79" s="93">
        <v>2</v>
      </c>
      <c r="F79" s="93"/>
      <c r="I79" s="4"/>
      <c r="K79" s="4"/>
      <c r="L79" s="6">
        <v>4.1666666666666602E-2</v>
      </c>
      <c r="M79" s="12"/>
      <c r="N79" s="3" t="s">
        <v>7</v>
      </c>
      <c r="O79" s="37" t="s">
        <v>252</v>
      </c>
      <c r="P79" s="93">
        <v>2</v>
      </c>
      <c r="Q79" s="93"/>
    </row>
    <row r="80" spans="1:20" x14ac:dyDescent="0.3">
      <c r="A80" s="6">
        <v>4.8611111111111098E-2</v>
      </c>
      <c r="B80" s="12"/>
      <c r="C80" s="3" t="s">
        <v>7</v>
      </c>
      <c r="D80" s="37" t="s">
        <v>19</v>
      </c>
      <c r="E80" s="93">
        <v>2</v>
      </c>
      <c r="F80" s="93"/>
      <c r="I80" s="4"/>
      <c r="K80" s="4"/>
      <c r="L80" s="6">
        <v>4.8611111111111098E-2</v>
      </c>
      <c r="M80" s="12"/>
      <c r="N80" s="3" t="s">
        <v>7</v>
      </c>
      <c r="O80" s="37" t="s">
        <v>252</v>
      </c>
      <c r="P80" s="93">
        <v>2</v>
      </c>
      <c r="Q80" s="93"/>
    </row>
    <row r="81" spans="1:17" x14ac:dyDescent="0.3">
      <c r="A81" s="6">
        <v>5.5555555555555497E-2</v>
      </c>
      <c r="B81" s="12"/>
      <c r="C81" s="3" t="s">
        <v>7</v>
      </c>
      <c r="D81" s="37" t="s">
        <v>19</v>
      </c>
      <c r="E81" s="93">
        <v>2</v>
      </c>
      <c r="F81" s="93"/>
      <c r="I81" s="4"/>
      <c r="K81" s="4"/>
      <c r="L81" s="6">
        <v>5.5555555555555497E-2</v>
      </c>
      <c r="M81" s="12"/>
      <c r="N81" s="3" t="s">
        <v>7</v>
      </c>
      <c r="O81" s="37" t="s">
        <v>252</v>
      </c>
      <c r="P81" s="93">
        <v>2</v>
      </c>
      <c r="Q81" s="93"/>
    </row>
    <row r="82" spans="1:17" x14ac:dyDescent="0.3">
      <c r="A82" s="6">
        <v>6.25E-2</v>
      </c>
      <c r="B82" s="12"/>
      <c r="C82" s="3" t="s">
        <v>7</v>
      </c>
      <c r="D82" s="37" t="s">
        <v>19</v>
      </c>
      <c r="E82" s="93">
        <v>2</v>
      </c>
      <c r="F82" s="93"/>
      <c r="I82" s="4"/>
      <c r="K82" s="4"/>
      <c r="L82" s="6">
        <v>6.25E-2</v>
      </c>
      <c r="M82" s="12"/>
      <c r="N82" s="3" t="s">
        <v>7</v>
      </c>
      <c r="O82" s="37" t="s">
        <v>252</v>
      </c>
      <c r="P82" s="93">
        <v>2</v>
      </c>
      <c r="Q82" s="93"/>
    </row>
    <row r="83" spans="1:17" x14ac:dyDescent="0.3">
      <c r="A83" s="6">
        <v>6.9444444444444406E-2</v>
      </c>
      <c r="B83" s="12"/>
      <c r="C83" s="3" t="s">
        <v>7</v>
      </c>
      <c r="D83" s="37" t="s">
        <v>19</v>
      </c>
      <c r="E83" s="93">
        <v>2</v>
      </c>
      <c r="F83" s="93"/>
      <c r="I83" s="4"/>
      <c r="K83" s="4"/>
      <c r="L83" s="6">
        <v>6.9444444444444406E-2</v>
      </c>
      <c r="M83" s="12"/>
      <c r="N83" s="3" t="s">
        <v>7</v>
      </c>
      <c r="O83" s="37" t="s">
        <v>252</v>
      </c>
      <c r="P83" s="93">
        <v>2</v>
      </c>
      <c r="Q83" s="93"/>
    </row>
    <row r="84" spans="1:17" x14ac:dyDescent="0.3">
      <c r="A84" s="6">
        <v>7.6388888888888895E-2</v>
      </c>
      <c r="B84" s="12"/>
      <c r="C84" s="3" t="s">
        <v>7</v>
      </c>
      <c r="D84" s="37" t="s">
        <v>19</v>
      </c>
      <c r="E84" s="93">
        <v>2</v>
      </c>
      <c r="F84" s="93"/>
      <c r="I84" s="4"/>
      <c r="K84" s="4"/>
      <c r="L84" s="6">
        <v>7.6388888888888895E-2</v>
      </c>
      <c r="M84" s="12"/>
      <c r="N84" s="3" t="s">
        <v>7</v>
      </c>
      <c r="O84" s="37" t="s">
        <v>252</v>
      </c>
      <c r="P84" s="93">
        <v>2</v>
      </c>
      <c r="Q84" s="93"/>
    </row>
    <row r="85" spans="1:17" x14ac:dyDescent="0.3">
      <c r="A85" s="6">
        <v>8.3333333333333301E-2</v>
      </c>
      <c r="B85" s="12"/>
      <c r="C85" s="3" t="s">
        <v>7</v>
      </c>
      <c r="D85" s="37" t="s">
        <v>19</v>
      </c>
      <c r="E85" s="93">
        <v>2</v>
      </c>
      <c r="F85" s="93"/>
      <c r="I85" s="4"/>
      <c r="K85" s="4"/>
      <c r="L85" s="6">
        <v>8.3333333333333301E-2</v>
      </c>
      <c r="M85" s="12"/>
      <c r="N85" s="3" t="s">
        <v>7</v>
      </c>
      <c r="O85" s="37" t="s">
        <v>252</v>
      </c>
      <c r="P85" s="93">
        <v>2</v>
      </c>
      <c r="Q85" s="93"/>
    </row>
    <row r="86" spans="1:17" x14ac:dyDescent="0.3">
      <c r="A86" s="6">
        <v>9.0277777777777707E-2</v>
      </c>
      <c r="B86" s="12"/>
      <c r="C86" s="3" t="s">
        <v>7</v>
      </c>
      <c r="D86" s="37" t="s">
        <v>19</v>
      </c>
      <c r="E86" s="93">
        <v>2</v>
      </c>
      <c r="F86" s="93"/>
      <c r="I86" s="4"/>
      <c r="K86" s="4"/>
      <c r="L86" s="6">
        <v>9.0277777777777707E-2</v>
      </c>
      <c r="M86" s="12"/>
      <c r="N86" s="3" t="s">
        <v>7</v>
      </c>
      <c r="O86" s="37" t="s">
        <v>252</v>
      </c>
      <c r="P86" s="93">
        <v>2</v>
      </c>
      <c r="Q86" s="93"/>
    </row>
    <row r="87" spans="1:17" x14ac:dyDescent="0.3">
      <c r="A87" s="6">
        <v>9.7222222222222293E-2</v>
      </c>
      <c r="B87" s="12"/>
      <c r="C87" s="3" t="s">
        <v>7</v>
      </c>
      <c r="D87" s="37" t="s">
        <v>19</v>
      </c>
      <c r="E87" s="93">
        <v>2</v>
      </c>
      <c r="F87" s="93"/>
      <c r="I87" s="4"/>
      <c r="K87" s="4"/>
      <c r="L87" s="6">
        <v>9.7222222222222293E-2</v>
      </c>
      <c r="M87" s="12"/>
      <c r="N87" s="3" t="s">
        <v>7</v>
      </c>
      <c r="O87" s="37" t="s">
        <v>252</v>
      </c>
      <c r="P87" s="93">
        <v>2</v>
      </c>
      <c r="Q87" s="93"/>
    </row>
    <row r="88" spans="1:17" x14ac:dyDescent="0.3">
      <c r="A88" s="6">
        <v>0.104166666666667</v>
      </c>
      <c r="B88" s="12"/>
      <c r="C88" s="3" t="s">
        <v>7</v>
      </c>
      <c r="D88" s="37" t="s">
        <v>19</v>
      </c>
      <c r="E88" s="93">
        <v>2</v>
      </c>
      <c r="F88" s="93"/>
      <c r="I88" s="4"/>
      <c r="K88" s="4"/>
      <c r="L88" s="6">
        <v>0.104166666666667</v>
      </c>
      <c r="M88" s="12"/>
      <c r="N88" s="3" t="s">
        <v>7</v>
      </c>
      <c r="O88" s="37" t="s">
        <v>252</v>
      </c>
      <c r="P88" s="93">
        <v>2</v>
      </c>
      <c r="Q88" s="93"/>
    </row>
    <row r="89" spans="1:17" x14ac:dyDescent="0.3">
      <c r="A89" s="6">
        <v>0.11111111111111099</v>
      </c>
      <c r="B89" s="12"/>
      <c r="C89" s="3" t="s">
        <v>7</v>
      </c>
      <c r="D89" s="37" t="s">
        <v>19</v>
      </c>
      <c r="E89" s="93">
        <v>2</v>
      </c>
      <c r="F89" s="93"/>
      <c r="I89" s="4"/>
      <c r="K89" s="4"/>
      <c r="L89" s="6">
        <v>0.11111111111111099</v>
      </c>
      <c r="M89" s="12"/>
      <c r="N89" s="3" t="s">
        <v>7</v>
      </c>
      <c r="O89" s="37" t="s">
        <v>252</v>
      </c>
      <c r="P89" s="93">
        <v>2</v>
      </c>
      <c r="Q89" s="93"/>
    </row>
    <row r="90" spans="1:17" x14ac:dyDescent="0.3">
      <c r="A90" s="6">
        <v>0.118055555555555</v>
      </c>
      <c r="B90" s="12"/>
      <c r="C90" s="3" t="s">
        <v>7</v>
      </c>
      <c r="D90" s="37" t="s">
        <v>19</v>
      </c>
      <c r="E90" s="93">
        <v>2</v>
      </c>
      <c r="F90" s="93"/>
      <c r="I90" s="4"/>
      <c r="K90" s="4"/>
      <c r="L90" s="6">
        <v>0.118055555555555</v>
      </c>
      <c r="M90" s="12"/>
      <c r="N90" s="3" t="s">
        <v>7</v>
      </c>
      <c r="O90" s="37" t="s">
        <v>252</v>
      </c>
      <c r="P90" s="93">
        <v>2</v>
      </c>
      <c r="Q90" s="93"/>
    </row>
    <row r="91" spans="1:17" x14ac:dyDescent="0.3">
      <c r="A91" s="6">
        <v>0.125</v>
      </c>
      <c r="B91" s="12"/>
      <c r="C91" s="3" t="s">
        <v>7</v>
      </c>
      <c r="D91" s="37" t="s">
        <v>22</v>
      </c>
      <c r="E91" s="93">
        <v>2</v>
      </c>
      <c r="F91" s="93"/>
      <c r="I91" s="4"/>
      <c r="K91" s="4"/>
      <c r="L91" s="6">
        <v>0.125</v>
      </c>
      <c r="M91" s="12"/>
      <c r="N91" s="3" t="s">
        <v>7</v>
      </c>
      <c r="O91" s="37" t="s">
        <v>252</v>
      </c>
      <c r="P91" s="93">
        <v>2</v>
      </c>
      <c r="Q91" s="93"/>
    </row>
    <row r="92" spans="1:17" x14ac:dyDescent="0.3">
      <c r="A92" s="6">
        <v>0.131944444444444</v>
      </c>
      <c r="B92" s="12"/>
      <c r="C92" s="3" t="s">
        <v>7</v>
      </c>
      <c r="D92" s="37" t="s">
        <v>252</v>
      </c>
      <c r="E92" s="93">
        <v>2</v>
      </c>
      <c r="F92" s="93"/>
      <c r="I92" s="4"/>
      <c r="K92" s="4"/>
      <c r="L92" s="6">
        <v>0.131944444444444</v>
      </c>
      <c r="M92" s="12"/>
      <c r="N92" s="3" t="s">
        <v>7</v>
      </c>
      <c r="O92" s="37" t="s">
        <v>252</v>
      </c>
      <c r="P92" s="93">
        <v>2</v>
      </c>
      <c r="Q92" s="93"/>
    </row>
    <row r="93" spans="1:17" x14ac:dyDescent="0.3">
      <c r="A93" s="6">
        <v>0.13888888888888801</v>
      </c>
      <c r="B93" s="12"/>
      <c r="C93" s="3" t="s">
        <v>7</v>
      </c>
      <c r="D93" s="37" t="s">
        <v>252</v>
      </c>
      <c r="E93" s="93">
        <v>2</v>
      </c>
      <c r="F93" s="93"/>
      <c r="I93" s="4"/>
      <c r="K93" s="4"/>
      <c r="L93" s="6">
        <v>0.13888888888888801</v>
      </c>
      <c r="M93" s="12"/>
      <c r="N93" s="3" t="s">
        <v>7</v>
      </c>
      <c r="O93" s="37" t="s">
        <v>252</v>
      </c>
      <c r="P93" s="93">
        <v>2</v>
      </c>
      <c r="Q93" s="93"/>
    </row>
    <row r="94" spans="1:17" x14ac:dyDescent="0.3">
      <c r="A94" s="6">
        <v>0.14583333333333301</v>
      </c>
      <c r="B94" s="12"/>
      <c r="C94" s="3" t="s">
        <v>7</v>
      </c>
      <c r="D94" s="37" t="s">
        <v>252</v>
      </c>
      <c r="E94" s="93">
        <v>2</v>
      </c>
      <c r="F94" s="93"/>
      <c r="I94" s="4"/>
      <c r="K94" s="4"/>
      <c r="L94" s="6">
        <v>0.14583333333333301</v>
      </c>
      <c r="M94" s="12"/>
      <c r="N94" s="3" t="s">
        <v>7</v>
      </c>
      <c r="O94" s="37" t="s">
        <v>252</v>
      </c>
      <c r="P94" s="93">
        <v>2</v>
      </c>
      <c r="Q94" s="93"/>
    </row>
    <row r="95" spans="1:17" x14ac:dyDescent="0.3">
      <c r="A95" s="6">
        <v>0.15277777777777701</v>
      </c>
      <c r="B95" s="12"/>
      <c r="C95" s="3" t="s">
        <v>7</v>
      </c>
      <c r="D95" s="37" t="s">
        <v>252</v>
      </c>
      <c r="E95" s="93">
        <v>2</v>
      </c>
      <c r="F95" s="93"/>
      <c r="I95" s="4"/>
      <c r="K95" s="4"/>
      <c r="L95" s="6">
        <v>0.15277777777777701</v>
      </c>
      <c r="M95" s="12"/>
      <c r="N95" s="3" t="s">
        <v>7</v>
      </c>
      <c r="O95" s="37" t="s">
        <v>252</v>
      </c>
      <c r="P95" s="93">
        <v>2</v>
      </c>
      <c r="Q95" s="93"/>
    </row>
    <row r="96" spans="1:17" x14ac:dyDescent="0.3">
      <c r="A96" s="6">
        <v>0.15972222222222199</v>
      </c>
      <c r="B96" s="12"/>
      <c r="C96" s="3" t="s">
        <v>7</v>
      </c>
      <c r="D96" s="37" t="s">
        <v>252</v>
      </c>
      <c r="E96" s="93">
        <v>2</v>
      </c>
      <c r="F96" s="93"/>
      <c r="I96" s="4"/>
      <c r="K96" s="4"/>
      <c r="L96" s="6">
        <v>0.15972222222222199</v>
      </c>
      <c r="M96" s="12"/>
      <c r="N96" s="3" t="s">
        <v>7</v>
      </c>
      <c r="O96" s="37" t="s">
        <v>252</v>
      </c>
      <c r="P96" s="93">
        <v>2</v>
      </c>
      <c r="Q96" s="93"/>
    </row>
    <row r="97" spans="1:17" x14ac:dyDescent="0.3">
      <c r="A97" s="6">
        <v>0.16666666666666599</v>
      </c>
      <c r="B97" s="12"/>
      <c r="C97" s="3" t="s">
        <v>7</v>
      </c>
      <c r="D97" s="37" t="s">
        <v>252</v>
      </c>
      <c r="E97" s="93">
        <v>2</v>
      </c>
      <c r="F97" s="93"/>
      <c r="I97" s="4"/>
      <c r="K97" s="4"/>
      <c r="L97" s="6">
        <v>0.16666666666666599</v>
      </c>
      <c r="M97" s="12"/>
      <c r="N97" s="3" t="s">
        <v>7</v>
      </c>
      <c r="O97" s="37" t="s">
        <v>252</v>
      </c>
      <c r="P97" s="93">
        <v>2</v>
      </c>
      <c r="Q97" s="93"/>
    </row>
    <row r="98" spans="1:17" x14ac:dyDescent="0.3">
      <c r="A98" s="6">
        <v>0.17361111111111099</v>
      </c>
      <c r="B98" s="12"/>
      <c r="C98" s="3" t="s">
        <v>7</v>
      </c>
      <c r="D98" s="37" t="s">
        <v>252</v>
      </c>
      <c r="E98" s="93">
        <v>2</v>
      </c>
      <c r="F98" s="93"/>
      <c r="I98" s="4"/>
      <c r="K98" s="4"/>
      <c r="L98" s="6">
        <v>0.17361111111111099</v>
      </c>
      <c r="M98" s="12"/>
      <c r="N98" s="3" t="s">
        <v>7</v>
      </c>
      <c r="O98" s="37" t="s">
        <v>252</v>
      </c>
      <c r="P98" s="93">
        <v>2</v>
      </c>
      <c r="Q98" s="93"/>
    </row>
    <row r="99" spans="1:17" x14ac:dyDescent="0.3">
      <c r="A99" s="6">
        <v>0.180555555555555</v>
      </c>
      <c r="B99" s="12"/>
      <c r="C99" s="3" t="s">
        <v>7</v>
      </c>
      <c r="D99" s="37" t="s">
        <v>10</v>
      </c>
      <c r="E99" s="93">
        <v>2</v>
      </c>
      <c r="F99" s="93"/>
      <c r="I99" s="4"/>
      <c r="K99" s="4"/>
      <c r="L99" s="6">
        <v>0.180555555555555</v>
      </c>
      <c r="M99" s="12"/>
      <c r="N99" s="3" t="s">
        <v>7</v>
      </c>
      <c r="O99" s="37" t="s">
        <v>252</v>
      </c>
      <c r="P99" s="93">
        <v>2</v>
      </c>
      <c r="Q99" s="93"/>
    </row>
    <row r="100" spans="1:17" x14ac:dyDescent="0.3">
      <c r="A100" s="6">
        <v>0.1875</v>
      </c>
      <c r="B100" s="12"/>
      <c r="C100" s="3" t="s">
        <v>7</v>
      </c>
      <c r="D100" s="37" t="s">
        <v>252</v>
      </c>
      <c r="E100" s="93">
        <v>2</v>
      </c>
      <c r="F100" s="93"/>
      <c r="I100" s="4"/>
      <c r="K100" s="4"/>
      <c r="L100" s="6">
        <v>0.1875</v>
      </c>
      <c r="M100" s="12"/>
      <c r="N100" s="3" t="s">
        <v>7</v>
      </c>
      <c r="O100" s="37" t="s">
        <v>252</v>
      </c>
      <c r="P100" s="93">
        <v>2</v>
      </c>
      <c r="Q100" s="93"/>
    </row>
    <row r="101" spans="1:17" x14ac:dyDescent="0.3">
      <c r="A101" s="6">
        <v>0.194444444444444</v>
      </c>
      <c r="B101" s="12"/>
      <c r="C101" s="3" t="s">
        <v>7</v>
      </c>
      <c r="D101" s="37" t="s">
        <v>252</v>
      </c>
      <c r="E101" s="93">
        <v>2</v>
      </c>
      <c r="F101" s="93"/>
      <c r="I101" s="4"/>
      <c r="K101" s="4"/>
      <c r="L101" s="6">
        <v>0.194444444444444</v>
      </c>
      <c r="M101" s="12"/>
      <c r="N101" s="3" t="s">
        <v>7</v>
      </c>
      <c r="O101" s="37" t="s">
        <v>252</v>
      </c>
      <c r="P101" s="93">
        <v>2</v>
      </c>
      <c r="Q101" s="93"/>
    </row>
    <row r="102" spans="1:17" x14ac:dyDescent="0.3">
      <c r="A102" s="6">
        <v>0.20138888888888801</v>
      </c>
      <c r="B102" s="12"/>
      <c r="C102" s="3" t="s">
        <v>7</v>
      </c>
      <c r="D102" s="37" t="s">
        <v>252</v>
      </c>
      <c r="E102" s="93">
        <v>2</v>
      </c>
      <c r="F102" s="93"/>
      <c r="I102" s="4"/>
      <c r="K102" s="4"/>
      <c r="L102" s="6">
        <v>0.20138888888888801</v>
      </c>
      <c r="M102" s="12"/>
      <c r="N102" s="3" t="s">
        <v>7</v>
      </c>
      <c r="O102" s="37" t="s">
        <v>252</v>
      </c>
      <c r="P102" s="93">
        <v>2</v>
      </c>
      <c r="Q102" s="93"/>
    </row>
    <row r="103" spans="1:17" x14ac:dyDescent="0.3">
      <c r="A103" s="6">
        <v>0.20833333333333301</v>
      </c>
      <c r="B103" s="12"/>
      <c r="C103" s="3" t="s">
        <v>7</v>
      </c>
      <c r="D103" s="37" t="s">
        <v>252</v>
      </c>
      <c r="E103" s="93">
        <v>2</v>
      </c>
      <c r="F103" s="93"/>
      <c r="I103" s="4"/>
      <c r="K103" s="4"/>
      <c r="L103" s="6">
        <v>0.20833333333333301</v>
      </c>
      <c r="M103" s="12"/>
      <c r="N103" s="3" t="s">
        <v>7</v>
      </c>
      <c r="O103" s="37" t="s">
        <v>252</v>
      </c>
      <c r="P103" s="93">
        <v>2</v>
      </c>
      <c r="Q103" s="93"/>
    </row>
    <row r="104" spans="1:17" x14ac:dyDescent="0.3">
      <c r="A104" s="6">
        <v>0.21527777777777701</v>
      </c>
      <c r="B104" s="12"/>
      <c r="C104" s="3" t="s">
        <v>7</v>
      </c>
      <c r="D104" s="37" t="s">
        <v>252</v>
      </c>
      <c r="E104" s="93">
        <v>2</v>
      </c>
      <c r="F104" s="93"/>
      <c r="I104" s="4"/>
      <c r="K104" s="4"/>
      <c r="L104" s="6">
        <v>0.21527777777777701</v>
      </c>
      <c r="M104" s="12"/>
      <c r="N104" s="3" t="s">
        <v>7</v>
      </c>
      <c r="O104" s="37" t="s">
        <v>252</v>
      </c>
      <c r="P104" s="93">
        <v>2</v>
      </c>
      <c r="Q104" s="93"/>
    </row>
    <row r="105" spans="1:17" x14ac:dyDescent="0.3">
      <c r="A105" s="6">
        <v>0.22222222222222199</v>
      </c>
      <c r="B105" s="12"/>
      <c r="C105" s="3" t="s">
        <v>7</v>
      </c>
      <c r="D105" s="37" t="s">
        <v>252</v>
      </c>
      <c r="E105" s="93">
        <v>2</v>
      </c>
      <c r="F105" s="93"/>
      <c r="I105" s="4"/>
      <c r="K105" s="4"/>
      <c r="L105" s="6">
        <v>0.22222222222222199</v>
      </c>
      <c r="M105" s="12"/>
      <c r="N105" s="3" t="s">
        <v>7</v>
      </c>
      <c r="O105" s="37" t="s">
        <v>252</v>
      </c>
      <c r="P105" s="93">
        <v>2</v>
      </c>
      <c r="Q105" s="93"/>
    </row>
    <row r="106" spans="1:17" x14ac:dyDescent="0.3">
      <c r="A106" s="6">
        <v>0.22916666666666599</v>
      </c>
      <c r="B106" s="12"/>
      <c r="C106" s="3" t="s">
        <v>7</v>
      </c>
      <c r="D106" s="37" t="s">
        <v>252</v>
      </c>
      <c r="E106" s="93">
        <v>2</v>
      </c>
      <c r="F106" s="93"/>
      <c r="I106" s="4"/>
      <c r="K106" s="4"/>
      <c r="L106" s="6">
        <v>0.22916666666666599</v>
      </c>
      <c r="M106" s="12"/>
      <c r="N106" s="3" t="s">
        <v>7</v>
      </c>
      <c r="O106" s="37" t="s">
        <v>252</v>
      </c>
      <c r="P106" s="93">
        <v>2</v>
      </c>
      <c r="Q106" s="93"/>
    </row>
    <row r="107" spans="1:17" x14ac:dyDescent="0.3">
      <c r="A107" s="6">
        <v>0.23611111111111099</v>
      </c>
      <c r="B107" s="12"/>
      <c r="C107" s="3" t="s">
        <v>7</v>
      </c>
      <c r="D107" s="37" t="s">
        <v>252</v>
      </c>
      <c r="E107" s="93">
        <v>2</v>
      </c>
      <c r="F107" s="93"/>
      <c r="I107" s="4"/>
      <c r="K107" s="4"/>
      <c r="L107" s="6">
        <v>0.23611111111111099</v>
      </c>
      <c r="M107" s="12"/>
      <c r="N107" s="3" t="s">
        <v>7</v>
      </c>
      <c r="O107" s="37" t="s">
        <v>252</v>
      </c>
      <c r="P107" s="93">
        <v>2</v>
      </c>
      <c r="Q107" s="93"/>
    </row>
    <row r="108" spans="1:17" x14ac:dyDescent="0.3">
      <c r="A108" s="6">
        <v>0.243055555555555</v>
      </c>
      <c r="B108" s="12"/>
      <c r="C108" s="3" t="s">
        <v>7</v>
      </c>
      <c r="D108" s="37" t="s">
        <v>252</v>
      </c>
      <c r="E108" s="93">
        <v>2</v>
      </c>
      <c r="F108" s="93"/>
      <c r="I108" s="4"/>
      <c r="K108" s="4"/>
      <c r="L108" s="6">
        <v>0.243055555555555</v>
      </c>
      <c r="M108" s="12"/>
      <c r="N108" s="3" t="s">
        <v>7</v>
      </c>
      <c r="O108" s="37" t="s">
        <v>252</v>
      </c>
      <c r="P108" s="93">
        <v>2</v>
      </c>
      <c r="Q108" s="93"/>
    </row>
    <row r="109" spans="1:17" x14ac:dyDescent="0.3">
      <c r="A109" s="6">
        <v>0.25</v>
      </c>
      <c r="B109" s="12"/>
      <c r="C109" s="3" t="s">
        <v>7</v>
      </c>
      <c r="D109" s="37" t="s">
        <v>252</v>
      </c>
      <c r="E109" s="93">
        <v>2</v>
      </c>
      <c r="F109" s="93"/>
      <c r="I109" s="4"/>
      <c r="K109" s="4"/>
      <c r="L109" s="6">
        <v>0.25</v>
      </c>
      <c r="M109" s="12"/>
      <c r="N109" s="3" t="s">
        <v>7</v>
      </c>
      <c r="O109" s="37" t="s">
        <v>252</v>
      </c>
      <c r="P109" s="93">
        <v>2</v>
      </c>
      <c r="Q109" s="93"/>
    </row>
    <row r="110" spans="1:17" x14ac:dyDescent="0.3">
      <c r="A110" s="6">
        <v>0.25694444444444398</v>
      </c>
      <c r="B110" s="12"/>
      <c r="C110" s="3" t="s">
        <v>7</v>
      </c>
      <c r="D110" s="37" t="s">
        <v>252</v>
      </c>
      <c r="E110" s="93">
        <v>2</v>
      </c>
      <c r="F110" s="93"/>
      <c r="I110" s="4"/>
      <c r="K110" s="4"/>
      <c r="L110" s="6">
        <v>0.25694444444444398</v>
      </c>
      <c r="M110" s="12"/>
      <c r="N110" s="3" t="s">
        <v>7</v>
      </c>
      <c r="O110" s="37" t="s">
        <v>252</v>
      </c>
      <c r="P110" s="93">
        <v>2</v>
      </c>
      <c r="Q110" s="93"/>
    </row>
    <row r="111" spans="1:17" x14ac:dyDescent="0.3">
      <c r="A111" s="6">
        <v>0.26388888888888801</v>
      </c>
      <c r="B111" s="12"/>
      <c r="C111" s="3" t="s">
        <v>7</v>
      </c>
      <c r="D111" s="37" t="s">
        <v>252</v>
      </c>
      <c r="E111" s="93">
        <v>2</v>
      </c>
      <c r="F111" s="93"/>
      <c r="I111" s="4"/>
      <c r="K111" s="4"/>
      <c r="L111" s="6">
        <v>0.26388888888888801</v>
      </c>
      <c r="M111" s="12"/>
      <c r="N111" s="3" t="s">
        <v>7</v>
      </c>
      <c r="O111" s="37" t="s">
        <v>252</v>
      </c>
      <c r="P111" s="93">
        <v>2</v>
      </c>
      <c r="Q111" s="93"/>
    </row>
    <row r="112" spans="1:17" x14ac:dyDescent="0.3">
      <c r="A112" s="6">
        <v>0.27083333333333298</v>
      </c>
      <c r="B112" s="12"/>
      <c r="C112" s="3" t="s">
        <v>7</v>
      </c>
      <c r="D112" s="37" t="s">
        <v>252</v>
      </c>
      <c r="E112" s="93">
        <v>2</v>
      </c>
      <c r="F112" s="93"/>
      <c r="I112" s="4"/>
      <c r="K112" s="4"/>
      <c r="L112" s="6">
        <v>0.27083333333333298</v>
      </c>
      <c r="M112" s="12"/>
      <c r="N112" s="3" t="s">
        <v>7</v>
      </c>
      <c r="O112" s="37" t="s">
        <v>252</v>
      </c>
      <c r="P112" s="93">
        <v>2</v>
      </c>
      <c r="Q112" s="93"/>
    </row>
    <row r="113" spans="1:17" x14ac:dyDescent="0.3">
      <c r="A113" s="6">
        <v>0.27777777777777701</v>
      </c>
      <c r="B113" s="12"/>
      <c r="C113" s="3" t="s">
        <v>7</v>
      </c>
      <c r="D113" s="37" t="s">
        <v>252</v>
      </c>
      <c r="E113" s="93">
        <v>2</v>
      </c>
      <c r="F113" s="93"/>
      <c r="I113" s="4"/>
      <c r="K113" s="4"/>
      <c r="L113" s="6">
        <v>0.27777777777777701</v>
      </c>
      <c r="M113" s="12"/>
      <c r="N113" s="3" t="s">
        <v>7</v>
      </c>
      <c r="O113" s="37" t="s">
        <v>252</v>
      </c>
      <c r="P113" s="93">
        <v>2</v>
      </c>
      <c r="Q113" s="93"/>
    </row>
    <row r="114" spans="1:17" x14ac:dyDescent="0.3">
      <c r="A114" s="6">
        <v>0.28472222222222199</v>
      </c>
      <c r="B114" s="12"/>
      <c r="C114" s="3" t="s">
        <v>7</v>
      </c>
      <c r="D114" s="37" t="s">
        <v>252</v>
      </c>
      <c r="E114" s="93">
        <v>2</v>
      </c>
      <c r="F114" s="93"/>
      <c r="I114" s="4"/>
      <c r="K114" s="4"/>
      <c r="L114" s="6">
        <v>0.28472222222222199</v>
      </c>
      <c r="M114" s="12"/>
      <c r="N114" s="3" t="s">
        <v>7</v>
      </c>
      <c r="O114" s="37" t="s">
        <v>252</v>
      </c>
      <c r="P114" s="93">
        <v>2</v>
      </c>
      <c r="Q114" s="93"/>
    </row>
    <row r="115" spans="1:17" x14ac:dyDescent="0.3">
      <c r="A115" s="6">
        <v>0.29166666666666602</v>
      </c>
      <c r="B115" s="12"/>
      <c r="C115" s="3" t="s">
        <v>7</v>
      </c>
      <c r="D115" s="37" t="s">
        <v>252</v>
      </c>
      <c r="E115" s="93">
        <v>2</v>
      </c>
      <c r="F115" s="93"/>
      <c r="I115" s="4"/>
      <c r="K115" s="4"/>
      <c r="L115" s="6">
        <v>0.29166666666666602</v>
      </c>
      <c r="M115" s="12"/>
      <c r="N115" s="3" t="s">
        <v>7</v>
      </c>
      <c r="O115" s="37" t="s">
        <v>252</v>
      </c>
      <c r="P115" s="93">
        <v>2</v>
      </c>
      <c r="Q115" s="93"/>
    </row>
    <row r="116" spans="1:17" x14ac:dyDescent="0.3">
      <c r="A116" s="6">
        <v>0.29861111111111099</v>
      </c>
      <c r="B116" s="12"/>
      <c r="C116" s="3" t="s">
        <v>7</v>
      </c>
      <c r="D116" s="37" t="s">
        <v>252</v>
      </c>
      <c r="E116" s="93">
        <v>2</v>
      </c>
      <c r="F116" s="93"/>
      <c r="I116" s="4"/>
      <c r="K116" s="4"/>
      <c r="L116" s="6">
        <v>0.29861111111111099</v>
      </c>
      <c r="M116" s="12"/>
      <c r="N116" s="3" t="s">
        <v>7</v>
      </c>
      <c r="O116" s="37" t="s">
        <v>252</v>
      </c>
      <c r="P116" s="93">
        <v>2</v>
      </c>
      <c r="Q116" s="93"/>
    </row>
    <row r="117" spans="1:17" x14ac:dyDescent="0.3">
      <c r="A117" s="6">
        <v>0.30555555555555503</v>
      </c>
      <c r="B117" s="12"/>
      <c r="C117" s="3" t="s">
        <v>7</v>
      </c>
      <c r="D117" s="37" t="s">
        <v>252</v>
      </c>
      <c r="E117" s="93">
        <v>2</v>
      </c>
      <c r="F117" s="93"/>
      <c r="I117" s="4"/>
      <c r="K117" s="4"/>
      <c r="L117" s="6">
        <v>0.30555555555555503</v>
      </c>
      <c r="M117" s="12"/>
      <c r="N117" s="3" t="s">
        <v>7</v>
      </c>
      <c r="O117" s="37" t="s">
        <v>252</v>
      </c>
      <c r="P117" s="93">
        <v>2</v>
      </c>
      <c r="Q117" s="93"/>
    </row>
    <row r="118" spans="1:17" x14ac:dyDescent="0.3">
      <c r="A118" s="6">
        <v>0.3125</v>
      </c>
      <c r="B118" s="12"/>
      <c r="C118" s="3" t="s">
        <v>7</v>
      </c>
      <c r="D118" s="37" t="s">
        <v>252</v>
      </c>
      <c r="E118" s="93">
        <v>2</v>
      </c>
      <c r="F118" s="93"/>
      <c r="I118" s="4"/>
      <c r="K118" s="4"/>
      <c r="L118" s="6">
        <v>0.3125</v>
      </c>
      <c r="M118" s="12"/>
      <c r="N118" s="3" t="s">
        <v>7</v>
      </c>
      <c r="O118" s="37" t="s">
        <v>252</v>
      </c>
      <c r="P118" s="93">
        <v>2</v>
      </c>
      <c r="Q118" s="93"/>
    </row>
    <row r="119" spans="1:17" x14ac:dyDescent="0.3">
      <c r="A119" s="6">
        <v>0.31944444444444398</v>
      </c>
      <c r="B119" s="12"/>
      <c r="C119" s="3" t="s">
        <v>7</v>
      </c>
      <c r="D119" s="37" t="s">
        <v>252</v>
      </c>
      <c r="E119" s="93">
        <v>2</v>
      </c>
      <c r="F119" s="93"/>
      <c r="I119" s="4"/>
      <c r="K119" s="4"/>
      <c r="L119" s="6">
        <v>0.31944444444444398</v>
      </c>
      <c r="M119" s="12"/>
      <c r="N119" s="3" t="s">
        <v>7</v>
      </c>
      <c r="O119" s="37" t="s">
        <v>252</v>
      </c>
      <c r="P119" s="93">
        <v>2</v>
      </c>
      <c r="Q119" s="93"/>
    </row>
    <row r="120" spans="1:17" x14ac:dyDescent="0.3">
      <c r="A120" s="6">
        <v>0.32638888888888801</v>
      </c>
      <c r="B120" s="12"/>
      <c r="C120" s="3" t="s">
        <v>7</v>
      </c>
      <c r="D120" s="37" t="s">
        <v>252</v>
      </c>
      <c r="E120" s="93">
        <v>2</v>
      </c>
      <c r="F120" s="93"/>
      <c r="I120" s="4"/>
      <c r="K120" s="4"/>
      <c r="L120" s="6">
        <v>0.32638888888888801</v>
      </c>
      <c r="M120" s="12"/>
      <c r="N120" s="3" t="s">
        <v>7</v>
      </c>
      <c r="O120" s="37" t="s">
        <v>252</v>
      </c>
      <c r="P120" s="93">
        <v>2</v>
      </c>
      <c r="Q120" s="93"/>
    </row>
    <row r="121" spans="1:17" x14ac:dyDescent="0.3">
      <c r="A121" s="6">
        <v>0.33333333333333298</v>
      </c>
      <c r="B121" s="12"/>
      <c r="C121" s="3" t="s">
        <v>7</v>
      </c>
      <c r="D121" s="37" t="s">
        <v>252</v>
      </c>
      <c r="E121" s="93">
        <v>2</v>
      </c>
      <c r="F121" s="93"/>
      <c r="I121" s="4"/>
      <c r="K121" s="4"/>
      <c r="L121" s="6">
        <v>0.33333333333333298</v>
      </c>
      <c r="M121" s="12"/>
      <c r="N121" s="3" t="s">
        <v>7</v>
      </c>
      <c r="O121" s="37" t="s">
        <v>252</v>
      </c>
      <c r="P121" s="93">
        <v>2</v>
      </c>
      <c r="Q121" s="93"/>
    </row>
    <row r="122" spans="1:17" x14ac:dyDescent="0.3">
      <c r="A122" s="6">
        <v>0.34027777777777701</v>
      </c>
      <c r="B122" s="12"/>
      <c r="C122" s="3" t="s">
        <v>7</v>
      </c>
      <c r="D122" s="37" t="s">
        <v>252</v>
      </c>
      <c r="E122" s="93">
        <v>2</v>
      </c>
      <c r="F122" s="93"/>
      <c r="I122" s="4"/>
      <c r="K122" s="4"/>
      <c r="L122" s="6">
        <v>0.34027777777777701</v>
      </c>
      <c r="M122" s="12"/>
      <c r="N122" s="3" t="s">
        <v>7</v>
      </c>
      <c r="O122" s="37" t="s">
        <v>10</v>
      </c>
      <c r="P122" s="93">
        <v>2</v>
      </c>
      <c r="Q122" s="93"/>
    </row>
    <row r="123" spans="1:17" x14ac:dyDescent="0.3">
      <c r="A123" s="6">
        <v>0.34722222222222199</v>
      </c>
      <c r="B123" s="12"/>
      <c r="C123" s="3" t="s">
        <v>7</v>
      </c>
      <c r="D123" s="37" t="s">
        <v>252</v>
      </c>
      <c r="E123" s="93">
        <v>2</v>
      </c>
      <c r="F123" s="93"/>
      <c r="I123" s="4"/>
      <c r="K123" s="4"/>
      <c r="L123" s="6">
        <v>0.34722222222222199</v>
      </c>
      <c r="M123" s="12"/>
      <c r="N123" s="3" t="s">
        <v>7</v>
      </c>
      <c r="O123" s="37" t="s">
        <v>252</v>
      </c>
      <c r="P123" s="93">
        <v>2</v>
      </c>
      <c r="Q123" s="93"/>
    </row>
    <row r="124" spans="1:17" x14ac:dyDescent="0.3">
      <c r="A124" s="6">
        <v>0.35416666666666602</v>
      </c>
      <c r="B124" s="12"/>
      <c r="C124" s="3" t="s">
        <v>7</v>
      </c>
      <c r="D124" s="37" t="s">
        <v>252</v>
      </c>
      <c r="E124" s="93">
        <v>2</v>
      </c>
      <c r="F124" s="93"/>
      <c r="I124" s="4"/>
      <c r="K124" s="4"/>
      <c r="L124" s="6">
        <v>0.35416666666666602</v>
      </c>
      <c r="M124" s="12"/>
      <c r="N124" s="3" t="s">
        <v>7</v>
      </c>
      <c r="O124" s="37" t="s">
        <v>252</v>
      </c>
      <c r="P124" s="93">
        <v>2</v>
      </c>
      <c r="Q124" s="93"/>
    </row>
    <row r="125" spans="1:17" x14ac:dyDescent="0.3">
      <c r="A125" s="6">
        <v>0.36111111111111099</v>
      </c>
      <c r="B125" s="12"/>
      <c r="C125" s="3" t="s">
        <v>7</v>
      </c>
      <c r="D125" s="37" t="s">
        <v>252</v>
      </c>
      <c r="E125" s="93">
        <v>2</v>
      </c>
      <c r="F125" s="93"/>
      <c r="I125" s="4"/>
      <c r="K125" s="4"/>
      <c r="L125" s="6">
        <v>0.36111111111111099</v>
      </c>
      <c r="M125" s="12"/>
      <c r="N125" s="3" t="s">
        <v>7</v>
      </c>
      <c r="O125" s="37" t="s">
        <v>252</v>
      </c>
      <c r="P125" s="93">
        <v>2</v>
      </c>
      <c r="Q125" s="93"/>
    </row>
    <row r="126" spans="1:17" x14ac:dyDescent="0.3">
      <c r="A126" s="6">
        <v>0.36805555555555503</v>
      </c>
      <c r="B126" s="12"/>
      <c r="C126" s="3" t="s">
        <v>7</v>
      </c>
      <c r="D126" s="37" t="s">
        <v>252</v>
      </c>
      <c r="E126" s="93">
        <v>2</v>
      </c>
      <c r="F126" s="93"/>
      <c r="I126" s="4"/>
      <c r="K126" s="4"/>
      <c r="L126" s="6">
        <v>0.36805555555555503</v>
      </c>
      <c r="M126" s="12"/>
      <c r="N126" s="3" t="s">
        <v>7</v>
      </c>
      <c r="O126" s="37" t="s">
        <v>252</v>
      </c>
      <c r="P126" s="93">
        <v>2</v>
      </c>
      <c r="Q126" s="93"/>
    </row>
    <row r="127" spans="1:17" x14ac:dyDescent="0.3">
      <c r="A127" s="6">
        <v>0.375</v>
      </c>
      <c r="B127" s="12"/>
      <c r="C127" s="3" t="s">
        <v>7</v>
      </c>
      <c r="D127" s="37" t="s">
        <v>252</v>
      </c>
      <c r="E127" s="93">
        <v>2</v>
      </c>
      <c r="F127" s="93"/>
      <c r="I127" s="4"/>
      <c r="K127" s="4"/>
      <c r="L127" s="6">
        <v>0.375</v>
      </c>
      <c r="M127" s="12"/>
      <c r="N127" s="3" t="s">
        <v>7</v>
      </c>
      <c r="O127" s="37" t="s">
        <v>252</v>
      </c>
      <c r="P127" s="93">
        <v>2</v>
      </c>
      <c r="Q127" s="93"/>
    </row>
    <row r="128" spans="1:17" x14ac:dyDescent="0.3">
      <c r="A128" s="6">
        <v>0.38194444444444398</v>
      </c>
      <c r="B128" s="12"/>
      <c r="C128" s="3" t="s">
        <v>7</v>
      </c>
      <c r="D128" s="37" t="s">
        <v>252</v>
      </c>
      <c r="E128" s="93">
        <v>2</v>
      </c>
      <c r="F128" s="93"/>
      <c r="I128" s="4"/>
      <c r="K128" s="4"/>
      <c r="L128" s="6">
        <v>0.38194444444444398</v>
      </c>
      <c r="M128" s="12"/>
      <c r="N128" s="3" t="s">
        <v>7</v>
      </c>
      <c r="O128" s="37" t="s">
        <v>252</v>
      </c>
      <c r="P128" s="93">
        <v>2</v>
      </c>
      <c r="Q128" s="93"/>
    </row>
    <row r="129" spans="1:17" x14ac:dyDescent="0.3">
      <c r="A129" s="6">
        <v>0.38888888888888801</v>
      </c>
      <c r="B129" s="12"/>
      <c r="C129" s="3" t="s">
        <v>7</v>
      </c>
      <c r="D129" s="37" t="s">
        <v>252</v>
      </c>
      <c r="E129" s="93">
        <v>2</v>
      </c>
      <c r="F129" s="93"/>
      <c r="I129" s="4"/>
      <c r="K129" s="4"/>
      <c r="L129" s="6">
        <v>0.38888888888888801</v>
      </c>
      <c r="M129" s="12"/>
      <c r="N129" s="3" t="s">
        <v>7</v>
      </c>
      <c r="O129" s="37" t="s">
        <v>252</v>
      </c>
      <c r="P129" s="93">
        <v>2</v>
      </c>
      <c r="Q129" s="93"/>
    </row>
    <row r="130" spans="1:17" x14ac:dyDescent="0.3">
      <c r="A130" s="6">
        <v>0.39583333333333298</v>
      </c>
      <c r="B130" s="12"/>
      <c r="C130" s="3" t="s">
        <v>7</v>
      </c>
      <c r="D130" s="37" t="s">
        <v>252</v>
      </c>
      <c r="E130" s="93">
        <v>2</v>
      </c>
      <c r="F130" s="93"/>
      <c r="I130" s="4"/>
      <c r="K130" s="4"/>
      <c r="L130" s="6">
        <v>0.39583333333333298</v>
      </c>
      <c r="M130" s="12"/>
      <c r="N130" s="3" t="s">
        <v>7</v>
      </c>
      <c r="O130" s="37" t="s">
        <v>252</v>
      </c>
      <c r="P130" s="93">
        <v>2</v>
      </c>
      <c r="Q130" s="93"/>
    </row>
    <row r="131" spans="1:17" x14ac:dyDescent="0.3">
      <c r="A131" s="6">
        <v>0.40277777777777701</v>
      </c>
      <c r="B131" s="12"/>
      <c r="C131" s="3" t="s">
        <v>7</v>
      </c>
      <c r="D131" s="37" t="s">
        <v>252</v>
      </c>
      <c r="E131" s="93">
        <v>2</v>
      </c>
      <c r="F131" s="93"/>
      <c r="I131" s="4"/>
      <c r="K131" s="4"/>
      <c r="L131" s="6">
        <v>0.40277777777777701</v>
      </c>
      <c r="M131" s="12"/>
      <c r="N131" s="3" t="s">
        <v>7</v>
      </c>
      <c r="O131" s="37" t="s">
        <v>252</v>
      </c>
      <c r="P131" s="93">
        <v>2</v>
      </c>
      <c r="Q131" s="93"/>
    </row>
    <row r="132" spans="1:17" x14ac:dyDescent="0.3">
      <c r="A132" s="6">
        <v>0.40972222222222199</v>
      </c>
      <c r="B132" s="12"/>
      <c r="C132" s="3" t="s">
        <v>7</v>
      </c>
      <c r="D132" s="37" t="s">
        <v>252</v>
      </c>
      <c r="E132" s="93">
        <v>2</v>
      </c>
      <c r="F132" s="93"/>
      <c r="I132" s="4"/>
      <c r="K132" s="4"/>
      <c r="L132" s="6">
        <v>0.40972222222222199</v>
      </c>
      <c r="M132" s="12"/>
      <c r="N132" s="3" t="s">
        <v>7</v>
      </c>
      <c r="O132" s="37" t="s">
        <v>252</v>
      </c>
      <c r="P132" s="93">
        <v>2</v>
      </c>
      <c r="Q132" s="93"/>
    </row>
    <row r="133" spans="1:17" x14ac:dyDescent="0.3">
      <c r="A133" s="6">
        <v>0.41666666666666602</v>
      </c>
      <c r="B133" s="12"/>
      <c r="C133" s="3" t="s">
        <v>7</v>
      </c>
      <c r="D133" s="37" t="s">
        <v>252</v>
      </c>
      <c r="E133" s="93">
        <v>2</v>
      </c>
      <c r="F133" s="93"/>
      <c r="I133" s="4"/>
      <c r="K133" s="4"/>
      <c r="L133" s="6">
        <v>0.41666666666666602</v>
      </c>
      <c r="M133" s="12"/>
      <c r="N133" s="3" t="s">
        <v>7</v>
      </c>
      <c r="O133" s="37" t="s">
        <v>252</v>
      </c>
      <c r="P133" s="93">
        <v>2</v>
      </c>
      <c r="Q133" s="93"/>
    </row>
    <row r="135" spans="1:17" x14ac:dyDescent="0.3">
      <c r="B135" t="s">
        <v>153</v>
      </c>
    </row>
  </sheetData>
  <mergeCells count="259">
    <mergeCell ref="E133:F133"/>
    <mergeCell ref="P133:Q133"/>
    <mergeCell ref="E130:F130"/>
    <mergeCell ref="P130:Q130"/>
    <mergeCell ref="E131:F131"/>
    <mergeCell ref="P131:Q131"/>
    <mergeCell ref="E128:F128"/>
    <mergeCell ref="P128:Q128"/>
    <mergeCell ref="E129:F129"/>
    <mergeCell ref="P129:Q129"/>
    <mergeCell ref="E126:F126"/>
    <mergeCell ref="P126:Q126"/>
    <mergeCell ref="E127:F127"/>
    <mergeCell ref="P127:Q127"/>
    <mergeCell ref="E132:F132"/>
    <mergeCell ref="P132:Q132"/>
    <mergeCell ref="E121:F121"/>
    <mergeCell ref="P121:Q121"/>
    <mergeCell ref="E118:F118"/>
    <mergeCell ref="P118:Q118"/>
    <mergeCell ref="E119:F119"/>
    <mergeCell ref="P119:Q119"/>
    <mergeCell ref="E124:F124"/>
    <mergeCell ref="P124:Q124"/>
    <mergeCell ref="E125:F125"/>
    <mergeCell ref="P125:Q125"/>
    <mergeCell ref="E122:F122"/>
    <mergeCell ref="P122:Q122"/>
    <mergeCell ref="E123:F123"/>
    <mergeCell ref="P123:Q123"/>
    <mergeCell ref="E116:F116"/>
    <mergeCell ref="P116:Q116"/>
    <mergeCell ref="E117:F117"/>
    <mergeCell ref="P117:Q117"/>
    <mergeCell ref="E114:F114"/>
    <mergeCell ref="P114:Q114"/>
    <mergeCell ref="E115:F115"/>
    <mergeCell ref="P115:Q115"/>
    <mergeCell ref="E120:F120"/>
    <mergeCell ref="P120:Q120"/>
    <mergeCell ref="E109:F109"/>
    <mergeCell ref="P109:Q109"/>
    <mergeCell ref="E106:F106"/>
    <mergeCell ref="P106:Q106"/>
    <mergeCell ref="E107:F107"/>
    <mergeCell ref="P107:Q107"/>
    <mergeCell ref="E112:F112"/>
    <mergeCell ref="P112:Q112"/>
    <mergeCell ref="E113:F113"/>
    <mergeCell ref="P113:Q113"/>
    <mergeCell ref="E110:F110"/>
    <mergeCell ref="P110:Q110"/>
    <mergeCell ref="E111:F111"/>
    <mergeCell ref="P111:Q111"/>
    <mergeCell ref="E104:F104"/>
    <mergeCell ref="P104:Q104"/>
    <mergeCell ref="E105:F105"/>
    <mergeCell ref="P105:Q105"/>
    <mergeCell ref="E102:F102"/>
    <mergeCell ref="P102:Q102"/>
    <mergeCell ref="E103:F103"/>
    <mergeCell ref="P103:Q103"/>
    <mergeCell ref="E108:F108"/>
    <mergeCell ref="P108:Q108"/>
    <mergeCell ref="E97:F97"/>
    <mergeCell ref="P97:Q97"/>
    <mergeCell ref="E94:F94"/>
    <mergeCell ref="P94:Q94"/>
    <mergeCell ref="E95:F95"/>
    <mergeCell ref="P95:Q95"/>
    <mergeCell ref="E100:F100"/>
    <mergeCell ref="P100:Q100"/>
    <mergeCell ref="E101:F101"/>
    <mergeCell ref="P101:Q101"/>
    <mergeCell ref="E98:F98"/>
    <mergeCell ref="P98:Q98"/>
    <mergeCell ref="E99:F99"/>
    <mergeCell ref="P99:Q99"/>
    <mergeCell ref="E92:F92"/>
    <mergeCell ref="P92:Q92"/>
    <mergeCell ref="E93:F93"/>
    <mergeCell ref="P93:Q93"/>
    <mergeCell ref="E90:F90"/>
    <mergeCell ref="P90:Q90"/>
    <mergeCell ref="E91:F91"/>
    <mergeCell ref="P91:Q91"/>
    <mergeCell ref="E96:F96"/>
    <mergeCell ref="P96:Q96"/>
    <mergeCell ref="E85:F85"/>
    <mergeCell ref="P85:Q85"/>
    <mergeCell ref="E82:F82"/>
    <mergeCell ref="P82:Q82"/>
    <mergeCell ref="E83:F83"/>
    <mergeCell ref="P83:Q83"/>
    <mergeCell ref="E88:F88"/>
    <mergeCell ref="P88:Q88"/>
    <mergeCell ref="E89:F89"/>
    <mergeCell ref="P89:Q89"/>
    <mergeCell ref="E86:F86"/>
    <mergeCell ref="P86:Q86"/>
    <mergeCell ref="E87:F87"/>
    <mergeCell ref="P87:Q87"/>
    <mergeCell ref="E80:F80"/>
    <mergeCell ref="P80:Q80"/>
    <mergeCell ref="E81:F81"/>
    <mergeCell ref="P81:Q81"/>
    <mergeCell ref="E78:F78"/>
    <mergeCell ref="P78:Q78"/>
    <mergeCell ref="E79:F79"/>
    <mergeCell ref="P79:Q79"/>
    <mergeCell ref="E84:F84"/>
    <mergeCell ref="P84:Q84"/>
    <mergeCell ref="F71:J71"/>
    <mergeCell ref="E73:F73"/>
    <mergeCell ref="P73:Q73"/>
    <mergeCell ref="E64:F64"/>
    <mergeCell ref="P64:Q64"/>
    <mergeCell ref="E76:F76"/>
    <mergeCell ref="P76:Q76"/>
    <mergeCell ref="E77:F77"/>
    <mergeCell ref="P77:Q77"/>
    <mergeCell ref="E74:F74"/>
    <mergeCell ref="P74:Q74"/>
    <mergeCell ref="E75:F75"/>
    <mergeCell ref="P75:Q75"/>
    <mergeCell ref="A69:C69"/>
    <mergeCell ref="B70:C70"/>
    <mergeCell ref="D70:E70"/>
    <mergeCell ref="F70:I70"/>
    <mergeCell ref="M70:N70"/>
    <mergeCell ref="O70:P70"/>
    <mergeCell ref="E62:F62"/>
    <mergeCell ref="Q70:T70"/>
    <mergeCell ref="P62:Q62"/>
    <mergeCell ref="E63:F63"/>
    <mergeCell ref="P63:Q63"/>
    <mergeCell ref="E57:F57"/>
    <mergeCell ref="P57:Q57"/>
    <mergeCell ref="E54:F54"/>
    <mergeCell ref="P54:Q54"/>
    <mergeCell ref="E55:F55"/>
    <mergeCell ref="P55:Q55"/>
    <mergeCell ref="E60:F60"/>
    <mergeCell ref="E61:F61"/>
    <mergeCell ref="E58:F58"/>
    <mergeCell ref="E59:F59"/>
    <mergeCell ref="P58:Q58"/>
    <mergeCell ref="P59:Q59"/>
    <mergeCell ref="P60:Q60"/>
    <mergeCell ref="P61:Q61"/>
    <mergeCell ref="E52:F52"/>
    <mergeCell ref="P52:Q52"/>
    <mergeCell ref="E53:F53"/>
    <mergeCell ref="P53:Q53"/>
    <mergeCell ref="E50:F50"/>
    <mergeCell ref="P50:Q50"/>
    <mergeCell ref="E51:F51"/>
    <mergeCell ref="P51:Q51"/>
    <mergeCell ref="E56:F56"/>
    <mergeCell ref="P56:Q56"/>
    <mergeCell ref="E45:F45"/>
    <mergeCell ref="P45:Q45"/>
    <mergeCell ref="E42:F42"/>
    <mergeCell ref="P42:Q42"/>
    <mergeCell ref="E43:F43"/>
    <mergeCell ref="P43:Q43"/>
    <mergeCell ref="E48:F48"/>
    <mergeCell ref="P48:Q48"/>
    <mergeCell ref="E49:F49"/>
    <mergeCell ref="P49:Q49"/>
    <mergeCell ref="E46:F46"/>
    <mergeCell ref="P46:Q46"/>
    <mergeCell ref="E47:F47"/>
    <mergeCell ref="P47:Q47"/>
    <mergeCell ref="E40:F40"/>
    <mergeCell ref="P40:Q40"/>
    <mergeCell ref="E41:F41"/>
    <mergeCell ref="P41:Q41"/>
    <mergeCell ref="E38:F38"/>
    <mergeCell ref="P38:Q38"/>
    <mergeCell ref="E39:F39"/>
    <mergeCell ref="P39:Q39"/>
    <mergeCell ref="E44:F44"/>
    <mergeCell ref="P44:Q44"/>
    <mergeCell ref="E33:F33"/>
    <mergeCell ref="P33:Q33"/>
    <mergeCell ref="E30:F30"/>
    <mergeCell ref="P30:Q30"/>
    <mergeCell ref="E31:F31"/>
    <mergeCell ref="P31:Q31"/>
    <mergeCell ref="E36:F36"/>
    <mergeCell ref="P36:Q36"/>
    <mergeCell ref="E37:F37"/>
    <mergeCell ref="P37:Q37"/>
    <mergeCell ref="E34:F34"/>
    <mergeCell ref="P34:Q34"/>
    <mergeCell ref="E35:F35"/>
    <mergeCell ref="P35:Q35"/>
    <mergeCell ref="E28:F28"/>
    <mergeCell ref="P28:Q28"/>
    <mergeCell ref="E29:F29"/>
    <mergeCell ref="P29:Q29"/>
    <mergeCell ref="E26:F26"/>
    <mergeCell ref="P26:Q26"/>
    <mergeCell ref="E27:F27"/>
    <mergeCell ref="P27:Q27"/>
    <mergeCell ref="E32:F32"/>
    <mergeCell ref="P32:Q32"/>
    <mergeCell ref="E21:F21"/>
    <mergeCell ref="P21:Q21"/>
    <mergeCell ref="E18:F18"/>
    <mergeCell ref="P18:Q18"/>
    <mergeCell ref="E19:F19"/>
    <mergeCell ref="P19:Q19"/>
    <mergeCell ref="E24:F24"/>
    <mergeCell ref="P24:Q24"/>
    <mergeCell ref="E25:F25"/>
    <mergeCell ref="P25:Q25"/>
    <mergeCell ref="E22:F22"/>
    <mergeCell ref="P22:Q22"/>
    <mergeCell ref="E23:F23"/>
    <mergeCell ref="P23:Q23"/>
    <mergeCell ref="E16:F16"/>
    <mergeCell ref="P16:Q16"/>
    <mergeCell ref="E17:F17"/>
    <mergeCell ref="P17:Q17"/>
    <mergeCell ref="E14:F14"/>
    <mergeCell ref="P14:Q14"/>
    <mergeCell ref="E15:F15"/>
    <mergeCell ref="P15:Q15"/>
    <mergeCell ref="E20:F20"/>
    <mergeCell ref="P20:Q20"/>
    <mergeCell ref="P7:Q7"/>
    <mergeCell ref="E12:F12"/>
    <mergeCell ref="P12:Q12"/>
    <mergeCell ref="E13:F13"/>
    <mergeCell ref="P13:Q13"/>
    <mergeCell ref="E10:F10"/>
    <mergeCell ref="P10:Q10"/>
    <mergeCell ref="E11:F11"/>
    <mergeCell ref="P11:Q11"/>
    <mergeCell ref="E8:F8"/>
    <mergeCell ref="P8:Q8"/>
    <mergeCell ref="E9:F9"/>
    <mergeCell ref="P9:Q9"/>
    <mergeCell ref="E7:F7"/>
    <mergeCell ref="A1:C1"/>
    <mergeCell ref="B2:C2"/>
    <mergeCell ref="D2:E2"/>
    <mergeCell ref="M2:N2"/>
    <mergeCell ref="O2:P2"/>
    <mergeCell ref="E6:F6"/>
    <mergeCell ref="E4:F4"/>
    <mergeCell ref="P4:Q4"/>
    <mergeCell ref="E5:F5"/>
    <mergeCell ref="P5:Q5"/>
    <mergeCell ref="F3:J3"/>
    <mergeCell ref="F2:J2"/>
    <mergeCell ref="P6:Q6"/>
  </mergeCells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B875-A1CE-4BDD-9D96-D4C19E53534F}">
  <dimension ref="A1:Z133"/>
  <sheetViews>
    <sheetView workbookViewId="0">
      <selection activeCell="H5" sqref="H5"/>
    </sheetView>
  </sheetViews>
  <sheetFormatPr defaultRowHeight="14.4" x14ac:dyDescent="0.3"/>
  <sheetData>
    <row r="1" spans="1:26" x14ac:dyDescent="0.3">
      <c r="A1" s="98" t="s">
        <v>142</v>
      </c>
      <c r="B1" s="98"/>
      <c r="C1" s="98"/>
      <c r="F1" s="19">
        <v>0.42777777777777781</v>
      </c>
      <c r="Q1" s="19">
        <v>0.42777777777777781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</row>
    <row r="2" spans="1:26" x14ac:dyDescent="0.3">
      <c r="A2" t="s">
        <v>0</v>
      </c>
      <c r="B2" s="98" t="s">
        <v>81</v>
      </c>
      <c r="C2" s="98"/>
      <c r="D2" s="86" t="s">
        <v>1</v>
      </c>
      <c r="E2" s="86"/>
      <c r="F2" s="98" t="s">
        <v>154</v>
      </c>
      <c r="G2" s="98"/>
      <c r="H2" s="98"/>
      <c r="I2" s="98"/>
      <c r="J2" s="98"/>
      <c r="L2" t="s">
        <v>0</v>
      </c>
      <c r="M2" s="98" t="s">
        <v>115</v>
      </c>
      <c r="N2" s="98"/>
      <c r="O2" s="86" t="s">
        <v>1</v>
      </c>
      <c r="P2" s="86"/>
      <c r="Q2" t="s">
        <v>154</v>
      </c>
      <c r="T2">
        <f t="shared" ref="T2:Y2" si="0">COUNTIF($E$5:$F$64,T1)*10</f>
        <v>10</v>
      </c>
      <c r="U2">
        <f t="shared" si="0"/>
        <v>140</v>
      </c>
      <c r="V2">
        <f t="shared" si="0"/>
        <v>70</v>
      </c>
      <c r="W2">
        <f t="shared" si="0"/>
        <v>60</v>
      </c>
      <c r="X2">
        <f t="shared" si="0"/>
        <v>200</v>
      </c>
      <c r="Y2">
        <f t="shared" si="0"/>
        <v>120</v>
      </c>
      <c r="Z2">
        <f>SUM(T2:Y2)</f>
        <v>600</v>
      </c>
    </row>
    <row r="3" spans="1:26" x14ac:dyDescent="0.3">
      <c r="F3" s="98" t="s">
        <v>155</v>
      </c>
      <c r="G3" s="98"/>
      <c r="H3" s="98"/>
      <c r="I3" s="98"/>
      <c r="J3" s="98"/>
      <c r="Q3" t="s">
        <v>155</v>
      </c>
      <c r="T3">
        <f t="shared" ref="T3:Y3" si="1">COUNTIF($P$5:$Q$64,T1)*10</f>
        <v>40</v>
      </c>
      <c r="U3">
        <f t="shared" si="1"/>
        <v>90</v>
      </c>
      <c r="V3">
        <f t="shared" si="1"/>
        <v>190</v>
      </c>
      <c r="W3">
        <f t="shared" si="1"/>
        <v>140</v>
      </c>
      <c r="X3">
        <f t="shared" si="1"/>
        <v>110</v>
      </c>
      <c r="Y3">
        <f t="shared" si="1"/>
        <v>30</v>
      </c>
      <c r="Z3">
        <f t="shared" ref="Z3:Z5" si="2">SUM(T3:Y3)</f>
        <v>600</v>
      </c>
    </row>
    <row r="4" spans="1:26" x14ac:dyDescent="0.3">
      <c r="A4" s="5" t="s">
        <v>5</v>
      </c>
      <c r="B4" s="5" t="s">
        <v>4</v>
      </c>
      <c r="C4" s="5" t="s">
        <v>6</v>
      </c>
      <c r="D4" s="40" t="s">
        <v>11</v>
      </c>
      <c r="E4" s="87" t="s">
        <v>12</v>
      </c>
      <c r="F4" s="88"/>
      <c r="G4" s="1"/>
      <c r="L4" s="5" t="s">
        <v>5</v>
      </c>
      <c r="M4" s="5" t="s">
        <v>4</v>
      </c>
      <c r="N4" s="5" t="s">
        <v>6</v>
      </c>
      <c r="O4" s="40" t="s">
        <v>11</v>
      </c>
      <c r="P4" s="87" t="s">
        <v>12</v>
      </c>
      <c r="Q4" s="87"/>
      <c r="T4">
        <f>COUNTIF($E$74:$F$133,$T$1)*10</f>
        <v>20</v>
      </c>
      <c r="U4">
        <f>COUNTIF($E$74:$F$133,$U$1)*10</f>
        <v>40</v>
      </c>
      <c r="V4">
        <f>COUNTIF($E$74:$F$133,$V$1)*10</f>
        <v>10</v>
      </c>
      <c r="W4">
        <f>COUNTIF($E$74:$F$133,$W$1)*10</f>
        <v>20</v>
      </c>
      <c r="X4">
        <f>COUNTIF($E$74:$F$133,$X$1)*10</f>
        <v>500</v>
      </c>
      <c r="Y4">
        <f>COUNTIF($E$74:$F$133,$Y$1)*10</f>
        <v>10</v>
      </c>
      <c r="Z4">
        <f t="shared" si="2"/>
        <v>600</v>
      </c>
    </row>
    <row r="5" spans="1:26" x14ac:dyDescent="0.3">
      <c r="A5" s="6">
        <v>6.9444444444444441E-3</v>
      </c>
      <c r="B5" s="3" t="s">
        <v>119</v>
      </c>
      <c r="C5" s="3" t="s">
        <v>7</v>
      </c>
      <c r="D5" s="37" t="s">
        <v>26</v>
      </c>
      <c r="E5" s="89">
        <v>2</v>
      </c>
      <c r="F5" s="90"/>
      <c r="G5" s="1"/>
      <c r="I5" s="4"/>
      <c r="J5" s="4"/>
      <c r="K5" s="4"/>
      <c r="L5" s="6">
        <v>6.9444444444444441E-3</v>
      </c>
      <c r="M5" s="3" t="s">
        <v>116</v>
      </c>
      <c r="N5" s="3" t="s">
        <v>7</v>
      </c>
      <c r="O5" s="37" t="s">
        <v>19</v>
      </c>
      <c r="P5" s="93">
        <v>2</v>
      </c>
      <c r="Q5" s="93"/>
      <c r="T5">
        <f t="shared" ref="T5:Y5" si="3">COUNTIF($P$74:$Q$133,T1)*10</f>
        <v>0</v>
      </c>
      <c r="U5">
        <f t="shared" si="3"/>
        <v>600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si="3"/>
        <v>0</v>
      </c>
      <c r="Z5">
        <f t="shared" si="2"/>
        <v>600</v>
      </c>
    </row>
    <row r="6" spans="1:26" x14ac:dyDescent="0.3">
      <c r="A6" s="6">
        <v>1.3888888888888888E-2</v>
      </c>
      <c r="B6" s="3" t="s">
        <v>119</v>
      </c>
      <c r="C6" s="3" t="s">
        <v>7</v>
      </c>
      <c r="D6" s="37" t="s">
        <v>26</v>
      </c>
      <c r="E6" s="89">
        <v>2</v>
      </c>
      <c r="F6" s="90"/>
      <c r="G6" s="1"/>
      <c r="I6" s="4"/>
      <c r="J6" s="4"/>
      <c r="K6" s="4"/>
      <c r="L6" s="6">
        <v>1.3888888888888888E-2</v>
      </c>
      <c r="M6" s="3" t="s">
        <v>116</v>
      </c>
      <c r="N6" s="3" t="s">
        <v>7</v>
      </c>
      <c r="O6" s="37" t="s">
        <v>22</v>
      </c>
      <c r="P6" s="93">
        <v>5</v>
      </c>
      <c r="Q6" s="93"/>
    </row>
    <row r="7" spans="1:26" x14ac:dyDescent="0.3">
      <c r="A7" s="6">
        <v>2.0833333333333301E-2</v>
      </c>
      <c r="B7" s="3" t="s">
        <v>119</v>
      </c>
      <c r="C7" s="3" t="s">
        <v>7</v>
      </c>
      <c r="D7" s="37" t="s">
        <v>26</v>
      </c>
      <c r="E7" s="89">
        <v>2</v>
      </c>
      <c r="F7" s="90"/>
      <c r="G7" s="1"/>
      <c r="I7" s="4"/>
      <c r="J7" s="4"/>
      <c r="K7" s="4"/>
      <c r="L7" s="6">
        <v>2.0833333333333301E-2</v>
      </c>
      <c r="M7" s="3" t="s">
        <v>119</v>
      </c>
      <c r="N7" s="3" t="s">
        <v>7</v>
      </c>
      <c r="O7" s="37" t="s">
        <v>22</v>
      </c>
      <c r="P7" s="93">
        <v>5</v>
      </c>
      <c r="Q7" s="93"/>
    </row>
    <row r="8" spans="1:26" x14ac:dyDescent="0.3">
      <c r="A8" s="6">
        <v>2.77777777777777E-2</v>
      </c>
      <c r="B8" s="3" t="s">
        <v>119</v>
      </c>
      <c r="C8" s="3" t="s">
        <v>7</v>
      </c>
      <c r="D8" s="37" t="s">
        <v>26</v>
      </c>
      <c r="E8" s="89">
        <v>3</v>
      </c>
      <c r="F8" s="90"/>
      <c r="G8" s="1"/>
      <c r="I8" s="4"/>
      <c r="J8" s="4"/>
      <c r="K8" s="4"/>
      <c r="L8" s="6">
        <v>2.77777777777777E-2</v>
      </c>
      <c r="M8" s="3" t="s">
        <v>119</v>
      </c>
      <c r="N8" s="3" t="s">
        <v>7</v>
      </c>
      <c r="O8" s="37" t="s">
        <v>22</v>
      </c>
      <c r="P8" s="93">
        <v>4</v>
      </c>
      <c r="Q8" s="93"/>
    </row>
    <row r="9" spans="1:26" x14ac:dyDescent="0.3">
      <c r="A9" s="6">
        <v>3.4722222222222203E-2</v>
      </c>
      <c r="B9" s="3" t="s">
        <v>119</v>
      </c>
      <c r="C9" s="3" t="s">
        <v>7</v>
      </c>
      <c r="D9" s="37" t="s">
        <v>26</v>
      </c>
      <c r="E9" s="89">
        <v>3</v>
      </c>
      <c r="F9" s="90"/>
      <c r="G9" s="1"/>
      <c r="I9" s="4"/>
      <c r="J9" s="4"/>
      <c r="K9" s="4"/>
      <c r="L9" s="6">
        <v>3.4722222222222203E-2</v>
      </c>
      <c r="M9" s="3" t="s">
        <v>119</v>
      </c>
      <c r="N9" s="3" t="s">
        <v>7</v>
      </c>
      <c r="O9" s="37" t="s">
        <v>19</v>
      </c>
      <c r="P9" s="93">
        <v>4</v>
      </c>
      <c r="Q9" s="93"/>
    </row>
    <row r="10" spans="1:26" x14ac:dyDescent="0.3">
      <c r="A10" s="6">
        <v>4.1666666666666602E-2</v>
      </c>
      <c r="B10" s="3" t="s">
        <v>116</v>
      </c>
      <c r="C10" s="3" t="s">
        <v>7</v>
      </c>
      <c r="D10" s="37" t="s">
        <v>22</v>
      </c>
      <c r="E10" s="89">
        <v>2</v>
      </c>
      <c r="F10" s="90"/>
      <c r="G10" s="1"/>
      <c r="I10" s="4"/>
      <c r="J10" s="4"/>
      <c r="K10" s="4"/>
      <c r="L10" s="6">
        <v>4.1666666666666602E-2</v>
      </c>
      <c r="M10" s="3" t="s">
        <v>118</v>
      </c>
      <c r="N10" s="3" t="s">
        <v>7</v>
      </c>
      <c r="O10" s="37" t="s">
        <v>19</v>
      </c>
      <c r="P10" s="93">
        <v>4</v>
      </c>
      <c r="Q10" s="93"/>
    </row>
    <row r="11" spans="1:26" x14ac:dyDescent="0.3">
      <c r="A11" s="6">
        <v>4.8611111111111098E-2</v>
      </c>
      <c r="B11" s="3" t="s">
        <v>110</v>
      </c>
      <c r="C11" s="3" t="s">
        <v>7</v>
      </c>
      <c r="D11" s="37" t="s">
        <v>163</v>
      </c>
      <c r="E11" s="89">
        <v>5</v>
      </c>
      <c r="F11" s="90"/>
      <c r="G11" s="1"/>
      <c r="I11" s="4"/>
      <c r="J11" s="4"/>
      <c r="K11" s="4"/>
      <c r="L11" s="6">
        <v>4.8611111111111098E-2</v>
      </c>
      <c r="M11" s="3" t="s">
        <v>118</v>
      </c>
      <c r="N11" s="3" t="s">
        <v>7</v>
      </c>
      <c r="O11" s="37" t="s">
        <v>19</v>
      </c>
      <c r="P11" s="93">
        <v>4</v>
      </c>
      <c r="Q11" s="93"/>
    </row>
    <row r="12" spans="1:26" x14ac:dyDescent="0.3">
      <c r="A12" s="6">
        <v>5.5555555555555497E-2</v>
      </c>
      <c r="B12" s="3" t="s">
        <v>111</v>
      </c>
      <c r="C12" s="3" t="s">
        <v>7</v>
      </c>
      <c r="D12" s="37" t="s">
        <v>163</v>
      </c>
      <c r="E12" s="89">
        <v>5</v>
      </c>
      <c r="F12" s="90"/>
      <c r="G12" s="1"/>
      <c r="I12" s="4"/>
      <c r="J12" s="4"/>
      <c r="K12" s="4"/>
      <c r="L12" s="6">
        <v>5.5555555555555497E-2</v>
      </c>
      <c r="M12" s="3" t="s">
        <v>118</v>
      </c>
      <c r="N12" s="3" t="s">
        <v>7</v>
      </c>
      <c r="O12" s="37" t="s">
        <v>19</v>
      </c>
      <c r="P12" s="93">
        <v>4</v>
      </c>
      <c r="Q12" s="93"/>
    </row>
    <row r="13" spans="1:26" x14ac:dyDescent="0.3">
      <c r="A13" s="6">
        <v>6.25E-2</v>
      </c>
      <c r="B13" s="3" t="s">
        <v>110</v>
      </c>
      <c r="C13" s="3" t="s">
        <v>7</v>
      </c>
      <c r="D13" s="37" t="s">
        <v>163</v>
      </c>
      <c r="E13" s="89">
        <v>5</v>
      </c>
      <c r="F13" s="90"/>
      <c r="G13" s="1"/>
      <c r="I13" s="4"/>
      <c r="J13" s="4"/>
      <c r="K13" s="4"/>
      <c r="L13" s="6">
        <v>6.25E-2</v>
      </c>
      <c r="M13" s="3" t="s">
        <v>119</v>
      </c>
      <c r="N13" s="3" t="s">
        <v>7</v>
      </c>
      <c r="O13" s="37" t="s">
        <v>22</v>
      </c>
      <c r="P13" s="93">
        <v>4</v>
      </c>
      <c r="Q13" s="93"/>
    </row>
    <row r="14" spans="1:26" x14ac:dyDescent="0.3">
      <c r="A14" s="6">
        <v>6.9444444444444406E-2</v>
      </c>
      <c r="B14" s="3" t="s">
        <v>116</v>
      </c>
      <c r="C14" s="3" t="s">
        <v>7</v>
      </c>
      <c r="D14" s="37" t="s">
        <v>22</v>
      </c>
      <c r="E14" s="89">
        <v>3</v>
      </c>
      <c r="F14" s="90"/>
      <c r="G14" s="1"/>
      <c r="I14" s="4"/>
      <c r="J14" s="4"/>
      <c r="K14" s="4"/>
      <c r="L14" s="6">
        <v>6.9444444444444406E-2</v>
      </c>
      <c r="M14" s="3" t="s">
        <v>119</v>
      </c>
      <c r="N14" s="3" t="s">
        <v>7</v>
      </c>
      <c r="O14" s="37" t="s">
        <v>19</v>
      </c>
      <c r="P14" s="93">
        <v>4</v>
      </c>
      <c r="Q14" s="93"/>
    </row>
    <row r="15" spans="1:26" x14ac:dyDescent="0.3">
      <c r="A15" s="6">
        <v>7.6388888888888895E-2</v>
      </c>
      <c r="B15" s="3" t="s">
        <v>119</v>
      </c>
      <c r="C15" s="3" t="s">
        <v>7</v>
      </c>
      <c r="D15" s="37" t="s">
        <v>26</v>
      </c>
      <c r="E15" s="89">
        <v>3</v>
      </c>
      <c r="F15" s="90"/>
      <c r="G15" s="1"/>
      <c r="I15" s="4"/>
      <c r="J15" s="4"/>
      <c r="K15" s="4"/>
      <c r="L15" s="6">
        <v>7.6388888888888895E-2</v>
      </c>
      <c r="M15" s="3" t="s">
        <v>119</v>
      </c>
      <c r="N15" s="3" t="s">
        <v>7</v>
      </c>
      <c r="O15" s="37" t="s">
        <v>22</v>
      </c>
      <c r="P15" s="93">
        <v>5</v>
      </c>
      <c r="Q15" s="93"/>
    </row>
    <row r="16" spans="1:26" x14ac:dyDescent="0.3">
      <c r="A16" s="6">
        <v>8.3333333333333301E-2</v>
      </c>
      <c r="B16" s="3" t="s">
        <v>119</v>
      </c>
      <c r="C16" s="3" t="s">
        <v>7</v>
      </c>
      <c r="D16" s="37" t="s">
        <v>22</v>
      </c>
      <c r="E16" s="89">
        <v>3</v>
      </c>
      <c r="F16" s="90"/>
      <c r="G16" s="1"/>
      <c r="I16" s="4"/>
      <c r="J16" s="4"/>
      <c r="K16" s="4"/>
      <c r="L16" s="6">
        <v>8.3333333333333301E-2</v>
      </c>
      <c r="M16" s="3" t="s">
        <v>119</v>
      </c>
      <c r="N16" s="3" t="s">
        <v>7</v>
      </c>
      <c r="O16" s="37" t="s">
        <v>22</v>
      </c>
      <c r="P16" s="93">
        <v>6</v>
      </c>
      <c r="Q16" s="93"/>
    </row>
    <row r="17" spans="1:17" x14ac:dyDescent="0.3">
      <c r="A17" s="6">
        <v>9.0277777777777707E-2</v>
      </c>
      <c r="B17" s="3" t="s">
        <v>119</v>
      </c>
      <c r="C17" s="3" t="s">
        <v>7</v>
      </c>
      <c r="D17" s="37" t="s">
        <v>22</v>
      </c>
      <c r="E17" s="89">
        <v>3</v>
      </c>
      <c r="F17" s="90"/>
      <c r="G17" s="1"/>
      <c r="I17" s="4"/>
      <c r="J17" s="4"/>
      <c r="K17" s="4"/>
      <c r="L17" s="6">
        <v>9.0277777777777707E-2</v>
      </c>
      <c r="M17" s="3" t="s">
        <v>119</v>
      </c>
      <c r="N17" s="3" t="s">
        <v>7</v>
      </c>
      <c r="O17" s="37" t="s">
        <v>19</v>
      </c>
      <c r="P17" s="93">
        <v>6</v>
      </c>
      <c r="Q17" s="93"/>
    </row>
    <row r="18" spans="1:17" x14ac:dyDescent="0.3">
      <c r="A18" s="6">
        <v>9.7222222222222293E-2</v>
      </c>
      <c r="B18" s="3" t="s">
        <v>119</v>
      </c>
      <c r="C18" s="3" t="s">
        <v>7</v>
      </c>
      <c r="D18" s="37" t="s">
        <v>22</v>
      </c>
      <c r="E18" s="89">
        <v>3</v>
      </c>
      <c r="F18" s="90"/>
      <c r="G18" s="1"/>
      <c r="I18" s="4"/>
      <c r="J18" s="4"/>
      <c r="K18" s="4"/>
      <c r="L18" s="6">
        <v>9.7222222222222293E-2</v>
      </c>
      <c r="M18" s="3" t="s">
        <v>119</v>
      </c>
      <c r="N18" s="3" t="s">
        <v>7</v>
      </c>
      <c r="O18" s="37" t="s">
        <v>19</v>
      </c>
      <c r="P18" s="93">
        <v>6</v>
      </c>
      <c r="Q18" s="93"/>
    </row>
    <row r="19" spans="1:17" x14ac:dyDescent="0.3">
      <c r="A19" s="6">
        <v>0.104166666666667</v>
      </c>
      <c r="B19" s="3" t="s">
        <v>119</v>
      </c>
      <c r="C19" s="3" t="s">
        <v>7</v>
      </c>
      <c r="D19" s="37" t="s">
        <v>19</v>
      </c>
      <c r="E19" s="89">
        <v>6</v>
      </c>
      <c r="F19" s="90"/>
      <c r="G19" s="1"/>
      <c r="I19" s="4"/>
      <c r="J19" s="4"/>
      <c r="K19" s="4"/>
      <c r="L19" s="6">
        <v>0.104166666666667</v>
      </c>
      <c r="M19" s="3" t="s">
        <v>119</v>
      </c>
      <c r="N19" s="3" t="s">
        <v>7</v>
      </c>
      <c r="O19" s="37" t="s">
        <v>156</v>
      </c>
      <c r="P19" s="93">
        <v>2</v>
      </c>
      <c r="Q19" s="93"/>
    </row>
    <row r="20" spans="1:17" x14ac:dyDescent="0.3">
      <c r="A20" s="6">
        <v>0.11111111111111099</v>
      </c>
      <c r="B20" s="3" t="s">
        <v>119</v>
      </c>
      <c r="C20" s="3" t="s">
        <v>7</v>
      </c>
      <c r="D20" s="37" t="s">
        <v>19</v>
      </c>
      <c r="E20" s="89">
        <v>6</v>
      </c>
      <c r="F20" s="90"/>
      <c r="G20" s="1"/>
      <c r="I20" s="4"/>
      <c r="J20" s="4"/>
      <c r="K20" s="4"/>
      <c r="L20" s="6">
        <v>0.11111111111111099</v>
      </c>
      <c r="M20" s="3" t="s">
        <v>119</v>
      </c>
      <c r="N20" s="3" t="s">
        <v>7</v>
      </c>
      <c r="O20" s="37" t="s">
        <v>19</v>
      </c>
      <c r="P20" s="93">
        <v>2</v>
      </c>
      <c r="Q20" s="93"/>
    </row>
    <row r="21" spans="1:17" x14ac:dyDescent="0.3">
      <c r="A21" s="6">
        <v>0.118055555555555</v>
      </c>
      <c r="B21" s="3" t="s">
        <v>119</v>
      </c>
      <c r="C21" s="3" t="s">
        <v>7</v>
      </c>
      <c r="D21" s="37" t="s">
        <v>19</v>
      </c>
      <c r="E21" s="89">
        <v>6</v>
      </c>
      <c r="F21" s="90"/>
      <c r="G21" s="1"/>
      <c r="I21" s="4"/>
      <c r="J21" s="4"/>
      <c r="K21" s="4"/>
      <c r="L21" s="6">
        <v>0.118055555555555</v>
      </c>
      <c r="M21" s="3" t="s">
        <v>119</v>
      </c>
      <c r="N21" s="3" t="s">
        <v>7</v>
      </c>
      <c r="O21" s="37" t="s">
        <v>19</v>
      </c>
      <c r="P21" s="93">
        <v>2</v>
      </c>
      <c r="Q21" s="93"/>
    </row>
    <row r="22" spans="1:17" x14ac:dyDescent="0.3">
      <c r="A22" s="6">
        <v>0.125</v>
      </c>
      <c r="B22" s="3" t="s">
        <v>116</v>
      </c>
      <c r="C22" s="3" t="s">
        <v>7</v>
      </c>
      <c r="D22" s="37" t="s">
        <v>22</v>
      </c>
      <c r="E22" s="89">
        <v>5</v>
      </c>
      <c r="F22" s="90"/>
      <c r="G22" s="1"/>
      <c r="I22" s="4"/>
      <c r="J22" s="4"/>
      <c r="K22" s="4"/>
      <c r="L22" s="6">
        <v>0.125</v>
      </c>
      <c r="M22" s="3" t="s">
        <v>119</v>
      </c>
      <c r="N22" s="3" t="s">
        <v>7</v>
      </c>
      <c r="O22" s="37" t="s">
        <v>22</v>
      </c>
      <c r="P22" s="93">
        <v>3</v>
      </c>
      <c r="Q22" s="93"/>
    </row>
    <row r="23" spans="1:17" x14ac:dyDescent="0.3">
      <c r="A23" s="6">
        <v>0.131944444444444</v>
      </c>
      <c r="B23" s="3" t="s">
        <v>111</v>
      </c>
      <c r="C23" s="3" t="s">
        <v>7</v>
      </c>
      <c r="D23" s="37" t="s">
        <v>29</v>
      </c>
      <c r="E23" s="89">
        <v>5</v>
      </c>
      <c r="F23" s="90"/>
      <c r="G23" s="1"/>
      <c r="I23" s="4"/>
      <c r="J23" s="4"/>
      <c r="K23" s="4"/>
      <c r="L23" s="6">
        <v>0.131944444444444</v>
      </c>
      <c r="M23" s="3" t="s">
        <v>119</v>
      </c>
      <c r="N23" s="3" t="s">
        <v>7</v>
      </c>
      <c r="O23" s="37" t="s">
        <v>28</v>
      </c>
      <c r="P23" s="93">
        <v>3</v>
      </c>
      <c r="Q23" s="93"/>
    </row>
    <row r="24" spans="1:17" x14ac:dyDescent="0.3">
      <c r="A24" s="6">
        <v>0.13888888888888801</v>
      </c>
      <c r="B24" s="3" t="s">
        <v>117</v>
      </c>
      <c r="C24" s="3" t="s">
        <v>7</v>
      </c>
      <c r="D24" s="37" t="s">
        <v>22</v>
      </c>
      <c r="E24" s="89">
        <v>5</v>
      </c>
      <c r="F24" s="90"/>
      <c r="G24" s="1"/>
      <c r="I24" s="4"/>
      <c r="J24" s="4"/>
      <c r="K24" s="4"/>
      <c r="L24" s="6">
        <v>0.13888888888888801</v>
      </c>
      <c r="M24" s="3" t="s">
        <v>119</v>
      </c>
      <c r="N24" s="3" t="s">
        <v>7</v>
      </c>
      <c r="O24" s="37" t="s">
        <v>26</v>
      </c>
      <c r="P24" s="93">
        <v>2</v>
      </c>
      <c r="Q24" s="93"/>
    </row>
    <row r="25" spans="1:17" x14ac:dyDescent="0.3">
      <c r="A25" s="6">
        <v>0.14583333333333301</v>
      </c>
      <c r="B25" s="3" t="s">
        <v>116</v>
      </c>
      <c r="C25" s="3" t="s">
        <v>7</v>
      </c>
      <c r="D25" s="37" t="s">
        <v>22</v>
      </c>
      <c r="E25" s="89">
        <v>2</v>
      </c>
      <c r="F25" s="90"/>
      <c r="G25" s="1"/>
      <c r="I25" s="4"/>
      <c r="J25" s="4"/>
      <c r="K25" s="4"/>
      <c r="L25" s="6">
        <v>0.14583333333333301</v>
      </c>
      <c r="M25" s="3" t="s">
        <v>119</v>
      </c>
      <c r="N25" s="3" t="s">
        <v>7</v>
      </c>
      <c r="O25" s="37" t="s">
        <v>26</v>
      </c>
      <c r="P25" s="93">
        <v>2</v>
      </c>
      <c r="Q25" s="93"/>
    </row>
    <row r="26" spans="1:17" x14ac:dyDescent="0.3">
      <c r="A26" s="6">
        <v>0.15277777777777701</v>
      </c>
      <c r="B26" s="3" t="s">
        <v>116</v>
      </c>
      <c r="C26" s="3" t="s">
        <v>7</v>
      </c>
      <c r="D26" s="37" t="s">
        <v>19</v>
      </c>
      <c r="E26" s="89">
        <v>2</v>
      </c>
      <c r="F26" s="90"/>
      <c r="G26" s="1"/>
      <c r="I26" s="4"/>
      <c r="J26" s="4"/>
      <c r="K26" s="4"/>
      <c r="L26" s="6">
        <v>0.15277777777777701</v>
      </c>
      <c r="M26" s="3" t="s">
        <v>119</v>
      </c>
      <c r="N26" s="3" t="s">
        <v>7</v>
      </c>
      <c r="O26" s="37" t="s">
        <v>26</v>
      </c>
      <c r="P26" s="93">
        <v>2</v>
      </c>
      <c r="Q26" s="93"/>
    </row>
    <row r="27" spans="1:17" x14ac:dyDescent="0.3">
      <c r="A27" s="6">
        <v>0.15972222222222199</v>
      </c>
      <c r="B27" s="3" t="s">
        <v>116</v>
      </c>
      <c r="C27" s="3" t="s">
        <v>7</v>
      </c>
      <c r="D27" s="37" t="s">
        <v>19</v>
      </c>
      <c r="E27" s="89">
        <v>2</v>
      </c>
      <c r="F27" s="90"/>
      <c r="G27" s="1"/>
      <c r="I27" s="4"/>
      <c r="J27" s="4"/>
      <c r="K27" s="4"/>
      <c r="L27" s="6">
        <v>0.15972222222222199</v>
      </c>
      <c r="M27" s="3" t="s">
        <v>119</v>
      </c>
      <c r="N27" s="3" t="s">
        <v>7</v>
      </c>
      <c r="O27" s="37" t="s">
        <v>22</v>
      </c>
      <c r="P27" s="93">
        <v>1</v>
      </c>
      <c r="Q27" s="93"/>
    </row>
    <row r="28" spans="1:17" x14ac:dyDescent="0.3">
      <c r="A28" s="6">
        <v>0.16666666666666599</v>
      </c>
      <c r="B28" s="3" t="s">
        <v>116</v>
      </c>
      <c r="C28" s="3" t="s">
        <v>7</v>
      </c>
      <c r="D28" s="37" t="s">
        <v>22</v>
      </c>
      <c r="E28" s="89">
        <v>2</v>
      </c>
      <c r="F28" s="90"/>
      <c r="G28" s="1"/>
      <c r="I28" s="4"/>
      <c r="J28" s="4"/>
      <c r="K28" s="4"/>
      <c r="L28" s="6">
        <v>0.16666666666666599</v>
      </c>
      <c r="M28" s="3" t="s">
        <v>119</v>
      </c>
      <c r="N28" s="3" t="s">
        <v>7</v>
      </c>
      <c r="O28" s="37" t="s">
        <v>22</v>
      </c>
      <c r="P28" s="93">
        <v>1</v>
      </c>
      <c r="Q28" s="93"/>
    </row>
    <row r="29" spans="1:17" x14ac:dyDescent="0.3">
      <c r="A29" s="6">
        <v>0.17361111111111099</v>
      </c>
      <c r="B29" s="3" t="s">
        <v>116</v>
      </c>
      <c r="C29" s="3" t="s">
        <v>7</v>
      </c>
      <c r="D29" s="37" t="s">
        <v>19</v>
      </c>
      <c r="E29" s="89">
        <v>5</v>
      </c>
      <c r="F29" s="90"/>
      <c r="G29" s="1"/>
      <c r="I29" s="4"/>
      <c r="J29" s="4"/>
      <c r="K29" s="4"/>
      <c r="L29" s="6">
        <v>0.17361111111111099</v>
      </c>
      <c r="M29" s="3" t="s">
        <v>119</v>
      </c>
      <c r="N29" s="3" t="s">
        <v>7</v>
      </c>
      <c r="O29" s="37" t="s">
        <v>22</v>
      </c>
      <c r="P29" s="93">
        <v>3</v>
      </c>
      <c r="Q29" s="93"/>
    </row>
    <row r="30" spans="1:17" x14ac:dyDescent="0.3">
      <c r="A30" s="6">
        <v>0.180555555555555</v>
      </c>
      <c r="B30" s="3" t="s">
        <v>119</v>
      </c>
      <c r="C30" s="3" t="s">
        <v>7</v>
      </c>
      <c r="D30" s="37" t="s">
        <v>22</v>
      </c>
      <c r="E30" s="89">
        <v>6</v>
      </c>
      <c r="F30" s="90"/>
      <c r="G30" s="1"/>
      <c r="I30" s="4"/>
      <c r="J30" s="4"/>
      <c r="K30" s="4"/>
      <c r="L30" s="6">
        <v>0.180555555555555</v>
      </c>
      <c r="M30" s="3" t="s">
        <v>119</v>
      </c>
      <c r="N30" s="3" t="s">
        <v>7</v>
      </c>
      <c r="O30" s="37" t="s">
        <v>26</v>
      </c>
      <c r="P30" s="93">
        <v>3</v>
      </c>
      <c r="Q30" s="93"/>
    </row>
    <row r="31" spans="1:17" x14ac:dyDescent="0.3">
      <c r="A31" s="6">
        <v>0.1875</v>
      </c>
      <c r="B31" s="3" t="s">
        <v>119</v>
      </c>
      <c r="C31" s="3" t="s">
        <v>7</v>
      </c>
      <c r="D31" s="37" t="s">
        <v>22</v>
      </c>
      <c r="E31" s="89">
        <v>5</v>
      </c>
      <c r="F31" s="90"/>
      <c r="G31" s="1"/>
      <c r="I31" s="4"/>
      <c r="J31" s="4"/>
      <c r="K31" s="4"/>
      <c r="L31" s="6">
        <v>0.1875</v>
      </c>
      <c r="M31" s="3" t="s">
        <v>119</v>
      </c>
      <c r="N31" s="3" t="s">
        <v>7</v>
      </c>
      <c r="O31" s="37" t="s">
        <v>26</v>
      </c>
      <c r="P31" s="93">
        <v>3</v>
      </c>
      <c r="Q31" s="93"/>
    </row>
    <row r="32" spans="1:17" x14ac:dyDescent="0.3">
      <c r="A32" s="6">
        <v>0.194444444444444</v>
      </c>
      <c r="B32" s="3" t="s">
        <v>119</v>
      </c>
      <c r="C32" s="3" t="s">
        <v>7</v>
      </c>
      <c r="D32" s="37" t="s">
        <v>251</v>
      </c>
      <c r="E32" s="89">
        <v>5</v>
      </c>
      <c r="F32" s="90"/>
      <c r="G32" s="1"/>
      <c r="I32" s="4"/>
      <c r="J32" s="4"/>
      <c r="K32" s="4"/>
      <c r="L32" s="6">
        <v>0.194444444444444</v>
      </c>
      <c r="M32" s="3" t="s">
        <v>119</v>
      </c>
      <c r="N32" s="3" t="s">
        <v>7</v>
      </c>
      <c r="O32" s="37" t="s">
        <v>26</v>
      </c>
      <c r="P32" s="93">
        <v>3</v>
      </c>
      <c r="Q32" s="93"/>
    </row>
    <row r="33" spans="1:17" x14ac:dyDescent="0.3">
      <c r="A33" s="6">
        <v>0.20138888888888801</v>
      </c>
      <c r="B33" s="3" t="s">
        <v>119</v>
      </c>
      <c r="C33" s="3" t="s">
        <v>7</v>
      </c>
      <c r="D33" s="37" t="s">
        <v>251</v>
      </c>
      <c r="E33" s="89">
        <v>5</v>
      </c>
      <c r="F33" s="90"/>
      <c r="G33" s="1"/>
      <c r="I33" s="4"/>
      <c r="J33" s="4"/>
      <c r="K33" s="4"/>
      <c r="L33" s="6">
        <v>0.20138888888888801</v>
      </c>
      <c r="M33" s="3" t="s">
        <v>119</v>
      </c>
      <c r="N33" s="3" t="s">
        <v>7</v>
      </c>
      <c r="O33" s="37" t="s">
        <v>26</v>
      </c>
      <c r="P33" s="93">
        <v>2</v>
      </c>
      <c r="Q33" s="93"/>
    </row>
    <row r="34" spans="1:17" x14ac:dyDescent="0.3">
      <c r="A34" s="6">
        <v>0.20833333333333301</v>
      </c>
      <c r="B34" s="3" t="s">
        <v>119</v>
      </c>
      <c r="C34" s="3" t="s">
        <v>7</v>
      </c>
      <c r="D34" s="37" t="s">
        <v>251</v>
      </c>
      <c r="E34" s="89">
        <v>5</v>
      </c>
      <c r="F34" s="90"/>
      <c r="G34" s="1"/>
      <c r="I34" s="4"/>
      <c r="J34" s="4"/>
      <c r="K34" s="4"/>
      <c r="L34" s="6">
        <v>0.20833333333333301</v>
      </c>
      <c r="M34" s="3" t="s">
        <v>119</v>
      </c>
      <c r="N34" s="3" t="s">
        <v>7</v>
      </c>
      <c r="O34" s="37" t="s">
        <v>22</v>
      </c>
      <c r="P34" s="93">
        <v>3</v>
      </c>
      <c r="Q34" s="93"/>
    </row>
    <row r="35" spans="1:17" x14ac:dyDescent="0.3">
      <c r="A35" s="6">
        <v>0.21527777777777701</v>
      </c>
      <c r="B35" s="3" t="s">
        <v>119</v>
      </c>
      <c r="C35" s="3" t="s">
        <v>7</v>
      </c>
      <c r="D35" s="37" t="s">
        <v>251</v>
      </c>
      <c r="E35" s="89">
        <v>5</v>
      </c>
      <c r="F35" s="90"/>
      <c r="G35" s="1"/>
      <c r="I35" s="4"/>
      <c r="J35" s="4"/>
      <c r="K35" s="4"/>
      <c r="L35" s="6">
        <v>0.21527777777777701</v>
      </c>
      <c r="M35" s="3" t="s">
        <v>119</v>
      </c>
      <c r="N35" s="3" t="s">
        <v>7</v>
      </c>
      <c r="O35" s="37" t="s">
        <v>26</v>
      </c>
      <c r="P35" s="93">
        <v>3</v>
      </c>
      <c r="Q35" s="93"/>
    </row>
    <row r="36" spans="1:17" x14ac:dyDescent="0.3">
      <c r="A36" s="6">
        <v>0.22222222222222199</v>
      </c>
      <c r="B36" s="3" t="s">
        <v>119</v>
      </c>
      <c r="C36" s="3" t="s">
        <v>7</v>
      </c>
      <c r="D36" s="37" t="s">
        <v>251</v>
      </c>
      <c r="E36" s="89">
        <v>5</v>
      </c>
      <c r="F36" s="90"/>
      <c r="G36" s="1"/>
      <c r="I36" s="4"/>
      <c r="J36" s="4"/>
      <c r="K36" s="4"/>
      <c r="L36" s="6">
        <v>0.22222222222222199</v>
      </c>
      <c r="M36" s="3" t="s">
        <v>119</v>
      </c>
      <c r="N36" s="3" t="s">
        <v>7</v>
      </c>
      <c r="O36" s="37" t="s">
        <v>26</v>
      </c>
      <c r="P36" s="93">
        <v>3</v>
      </c>
      <c r="Q36" s="93"/>
    </row>
    <row r="37" spans="1:17" x14ac:dyDescent="0.3">
      <c r="A37" s="6">
        <v>0.22916666666666599</v>
      </c>
      <c r="B37" s="3" t="s">
        <v>119</v>
      </c>
      <c r="C37" s="3" t="s">
        <v>30</v>
      </c>
      <c r="D37" s="37" t="s">
        <v>22</v>
      </c>
      <c r="E37" s="89">
        <v>6</v>
      </c>
      <c r="F37" s="90"/>
      <c r="G37" s="1"/>
      <c r="I37" s="4"/>
      <c r="J37" s="4"/>
      <c r="K37" s="4"/>
      <c r="L37" s="6">
        <v>0.22916666666666599</v>
      </c>
      <c r="M37" s="3" t="s">
        <v>119</v>
      </c>
      <c r="N37" s="3" t="s">
        <v>30</v>
      </c>
      <c r="O37" s="37" t="s">
        <v>22</v>
      </c>
      <c r="P37" s="93">
        <v>2</v>
      </c>
      <c r="Q37" s="93"/>
    </row>
    <row r="38" spans="1:17" x14ac:dyDescent="0.3">
      <c r="A38" s="6">
        <v>0.23611111111111099</v>
      </c>
      <c r="B38" s="3" t="s">
        <v>119</v>
      </c>
      <c r="C38" s="3" t="s">
        <v>7</v>
      </c>
      <c r="D38" s="37" t="s">
        <v>22</v>
      </c>
      <c r="E38" s="89">
        <v>6</v>
      </c>
      <c r="F38" s="90"/>
      <c r="G38" s="1"/>
      <c r="I38" s="4"/>
      <c r="J38" s="4"/>
      <c r="K38" s="4"/>
      <c r="L38" s="6">
        <v>0.23611111111111099</v>
      </c>
      <c r="M38" s="3" t="s">
        <v>119</v>
      </c>
      <c r="N38" s="3" t="s">
        <v>30</v>
      </c>
      <c r="O38" s="37" t="s">
        <v>22</v>
      </c>
      <c r="P38" s="93">
        <v>3</v>
      </c>
      <c r="Q38" s="93"/>
    </row>
    <row r="39" spans="1:17" x14ac:dyDescent="0.3">
      <c r="A39" s="6">
        <v>0.243055555555555</v>
      </c>
      <c r="B39" s="3" t="s">
        <v>119</v>
      </c>
      <c r="C39" s="3" t="s">
        <v>7</v>
      </c>
      <c r="D39" s="37" t="s">
        <v>19</v>
      </c>
      <c r="E39" s="89">
        <v>6</v>
      </c>
      <c r="F39" s="90"/>
      <c r="G39" s="1"/>
      <c r="I39" s="4"/>
      <c r="J39" s="4"/>
      <c r="K39" s="4"/>
      <c r="L39" s="6">
        <v>0.243055555555555</v>
      </c>
      <c r="M39" s="3" t="s">
        <v>119</v>
      </c>
      <c r="N39" s="3" t="s">
        <v>7</v>
      </c>
      <c r="O39" s="37" t="s">
        <v>22</v>
      </c>
      <c r="P39" s="93">
        <v>3</v>
      </c>
      <c r="Q39" s="93"/>
    </row>
    <row r="40" spans="1:17" x14ac:dyDescent="0.3">
      <c r="A40" s="6">
        <v>0.25</v>
      </c>
      <c r="B40" s="3" t="s">
        <v>119</v>
      </c>
      <c r="C40" s="3" t="s">
        <v>7</v>
      </c>
      <c r="D40" s="37" t="s">
        <v>22</v>
      </c>
      <c r="E40" s="89">
        <v>6</v>
      </c>
      <c r="F40" s="90"/>
      <c r="G40" s="1"/>
      <c r="I40" s="4"/>
      <c r="J40" s="4"/>
      <c r="K40" s="4"/>
      <c r="L40" s="6">
        <v>0.25</v>
      </c>
      <c r="M40" s="3" t="s">
        <v>110</v>
      </c>
      <c r="N40" s="3" t="s">
        <v>7</v>
      </c>
      <c r="O40" s="37" t="s">
        <v>163</v>
      </c>
      <c r="P40" s="93">
        <v>5</v>
      </c>
      <c r="Q40" s="93"/>
    </row>
    <row r="41" spans="1:17" x14ac:dyDescent="0.3">
      <c r="A41" s="6">
        <v>0.25694444444444398</v>
      </c>
      <c r="B41" s="3" t="s">
        <v>119</v>
      </c>
      <c r="C41" s="3" t="s">
        <v>7</v>
      </c>
      <c r="D41" s="37" t="s">
        <v>22</v>
      </c>
      <c r="E41" s="89">
        <v>6</v>
      </c>
      <c r="F41" s="90"/>
      <c r="G41" s="1"/>
      <c r="I41" s="4"/>
      <c r="J41" s="4"/>
      <c r="K41" s="4"/>
      <c r="L41" s="6">
        <v>0.25694444444444398</v>
      </c>
      <c r="M41" s="3" t="s">
        <v>116</v>
      </c>
      <c r="N41" s="3" t="s">
        <v>7</v>
      </c>
      <c r="O41" s="37" t="s">
        <v>22</v>
      </c>
      <c r="P41" s="93">
        <v>5</v>
      </c>
      <c r="Q41" s="93"/>
    </row>
    <row r="42" spans="1:17" x14ac:dyDescent="0.3">
      <c r="A42" s="6">
        <v>0.26388888888888801</v>
      </c>
      <c r="B42" s="3" t="s">
        <v>119</v>
      </c>
      <c r="C42" s="3" t="s">
        <v>7</v>
      </c>
      <c r="D42" s="37" t="s">
        <v>22</v>
      </c>
      <c r="E42" s="89">
        <v>6</v>
      </c>
      <c r="F42" s="90"/>
      <c r="G42" s="1"/>
      <c r="I42" s="4"/>
      <c r="J42" s="4"/>
      <c r="K42" s="4"/>
      <c r="L42" s="6">
        <v>0.26388888888888801</v>
      </c>
      <c r="M42" s="3" t="s">
        <v>119</v>
      </c>
      <c r="N42" s="3" t="s">
        <v>7</v>
      </c>
      <c r="O42" s="37" t="s">
        <v>22</v>
      </c>
      <c r="P42" s="93">
        <v>5</v>
      </c>
      <c r="Q42" s="93"/>
    </row>
    <row r="43" spans="1:17" x14ac:dyDescent="0.3">
      <c r="A43" s="6">
        <v>0.27083333333333298</v>
      </c>
      <c r="B43" s="3" t="s">
        <v>119</v>
      </c>
      <c r="C43" s="3" t="s">
        <v>7</v>
      </c>
      <c r="D43" s="37" t="s">
        <v>22</v>
      </c>
      <c r="E43" s="89">
        <v>6</v>
      </c>
      <c r="F43" s="90"/>
      <c r="G43" s="1"/>
      <c r="I43" s="4"/>
      <c r="J43" s="4"/>
      <c r="K43" s="4"/>
      <c r="L43" s="6">
        <v>0.27083333333333298</v>
      </c>
      <c r="M43" s="3" t="s">
        <v>119</v>
      </c>
      <c r="N43" s="3" t="s">
        <v>7</v>
      </c>
      <c r="O43" s="37" t="s">
        <v>22</v>
      </c>
      <c r="P43" s="93">
        <v>4</v>
      </c>
      <c r="Q43" s="93"/>
    </row>
    <row r="44" spans="1:17" x14ac:dyDescent="0.3">
      <c r="A44" s="6">
        <v>0.27777777777777701</v>
      </c>
      <c r="B44" s="3" t="s">
        <v>119</v>
      </c>
      <c r="C44" s="3" t="s">
        <v>7</v>
      </c>
      <c r="D44" s="37" t="s">
        <v>22</v>
      </c>
      <c r="E44" s="89">
        <v>6</v>
      </c>
      <c r="F44" s="90"/>
      <c r="G44" s="1"/>
      <c r="I44" s="4"/>
      <c r="J44" s="4"/>
      <c r="K44" s="4"/>
      <c r="L44" s="6">
        <v>0.27777777777777701</v>
      </c>
      <c r="M44" s="3" t="s">
        <v>119</v>
      </c>
      <c r="N44" s="3" t="s">
        <v>7</v>
      </c>
      <c r="O44" s="37" t="s">
        <v>22</v>
      </c>
      <c r="P44" s="93">
        <v>4</v>
      </c>
      <c r="Q44" s="93"/>
    </row>
    <row r="45" spans="1:17" x14ac:dyDescent="0.3">
      <c r="A45" s="6">
        <v>0.28472222222222199</v>
      </c>
      <c r="B45" s="3" t="s">
        <v>119</v>
      </c>
      <c r="C45" s="3" t="s">
        <v>7</v>
      </c>
      <c r="D45" s="37" t="s">
        <v>22</v>
      </c>
      <c r="E45" s="89">
        <v>4</v>
      </c>
      <c r="F45" s="90"/>
      <c r="G45" s="1"/>
      <c r="I45" s="4"/>
      <c r="J45" s="4"/>
      <c r="K45" s="4"/>
      <c r="L45" s="6">
        <v>0.28472222222222199</v>
      </c>
      <c r="M45" s="3" t="s">
        <v>119</v>
      </c>
      <c r="N45" s="3" t="s">
        <v>7</v>
      </c>
      <c r="O45" s="37" t="s">
        <v>22</v>
      </c>
      <c r="P45" s="93">
        <v>4</v>
      </c>
      <c r="Q45" s="93"/>
    </row>
    <row r="46" spans="1:17" x14ac:dyDescent="0.3">
      <c r="A46" s="6">
        <v>0.29166666666666602</v>
      </c>
      <c r="B46" s="3" t="s">
        <v>119</v>
      </c>
      <c r="C46" s="3" t="s">
        <v>7</v>
      </c>
      <c r="D46" s="37" t="s">
        <v>22</v>
      </c>
      <c r="E46" s="89">
        <v>5</v>
      </c>
      <c r="F46" s="90"/>
      <c r="G46" s="1"/>
      <c r="I46" s="4"/>
      <c r="J46" s="4"/>
      <c r="K46" s="4"/>
      <c r="L46" s="6">
        <v>0.29166666666666602</v>
      </c>
      <c r="M46" s="3" t="s">
        <v>119</v>
      </c>
      <c r="N46" s="3" t="s">
        <v>7</v>
      </c>
      <c r="O46" s="37" t="s">
        <v>22</v>
      </c>
      <c r="P46" s="93">
        <v>4</v>
      </c>
      <c r="Q46" s="93"/>
    </row>
    <row r="47" spans="1:17" x14ac:dyDescent="0.3">
      <c r="A47" s="6">
        <v>0.29861111111111099</v>
      </c>
      <c r="B47" s="3" t="s">
        <v>116</v>
      </c>
      <c r="C47" s="3" t="s">
        <v>7</v>
      </c>
      <c r="D47" s="37" t="s">
        <v>22</v>
      </c>
      <c r="E47" s="89">
        <v>5</v>
      </c>
      <c r="F47" s="90"/>
      <c r="G47" s="1"/>
      <c r="I47" s="4"/>
      <c r="J47" s="4"/>
      <c r="K47" s="4"/>
      <c r="L47" s="6">
        <v>0.29861111111111099</v>
      </c>
      <c r="M47" s="3" t="s">
        <v>119</v>
      </c>
      <c r="N47" s="3" t="s">
        <v>7</v>
      </c>
      <c r="O47" s="37" t="s">
        <v>22</v>
      </c>
      <c r="P47" s="93">
        <v>4</v>
      </c>
      <c r="Q47" s="93"/>
    </row>
    <row r="48" spans="1:17" x14ac:dyDescent="0.3">
      <c r="A48" s="6">
        <v>0.30555555555555503</v>
      </c>
      <c r="B48" s="3" t="s">
        <v>116</v>
      </c>
      <c r="C48" s="3" t="s">
        <v>7</v>
      </c>
      <c r="D48" s="37" t="s">
        <v>29</v>
      </c>
      <c r="E48" s="89">
        <v>5</v>
      </c>
      <c r="F48" s="90"/>
      <c r="G48" s="1"/>
      <c r="I48" s="4"/>
      <c r="J48" s="4"/>
      <c r="K48" s="4"/>
      <c r="L48" s="6">
        <v>0.30555555555555503</v>
      </c>
      <c r="M48" s="3" t="s">
        <v>119</v>
      </c>
      <c r="N48" s="3" t="s">
        <v>7</v>
      </c>
      <c r="O48" s="37" t="s">
        <v>22</v>
      </c>
      <c r="P48" s="93">
        <v>4</v>
      </c>
      <c r="Q48" s="93"/>
    </row>
    <row r="49" spans="1:17" x14ac:dyDescent="0.3">
      <c r="A49" s="6">
        <v>0.3125</v>
      </c>
      <c r="B49" s="3" t="s">
        <v>119</v>
      </c>
      <c r="C49" s="3" t="s">
        <v>7</v>
      </c>
      <c r="D49" s="37" t="s">
        <v>19</v>
      </c>
      <c r="E49" s="89">
        <v>2</v>
      </c>
      <c r="F49" s="90"/>
      <c r="G49" s="1"/>
      <c r="I49" s="4"/>
      <c r="J49" s="4"/>
      <c r="K49" s="4"/>
      <c r="L49" s="6">
        <v>0.3125</v>
      </c>
      <c r="M49" s="3" t="s">
        <v>119</v>
      </c>
      <c r="N49" s="3" t="s">
        <v>7</v>
      </c>
      <c r="O49" s="37" t="s">
        <v>77</v>
      </c>
      <c r="P49" s="93">
        <v>3</v>
      </c>
      <c r="Q49" s="93"/>
    </row>
    <row r="50" spans="1:17" x14ac:dyDescent="0.3">
      <c r="A50" s="6">
        <v>0.31944444444444398</v>
      </c>
      <c r="B50" s="3" t="s">
        <v>119</v>
      </c>
      <c r="C50" s="3" t="s">
        <v>7</v>
      </c>
      <c r="D50" s="37" t="s">
        <v>19</v>
      </c>
      <c r="E50" s="89">
        <v>2</v>
      </c>
      <c r="F50" s="90"/>
      <c r="G50" s="1"/>
      <c r="I50" s="4"/>
      <c r="J50" s="4"/>
      <c r="K50" s="4"/>
      <c r="L50" s="6">
        <v>0.31944444444444398</v>
      </c>
      <c r="M50" s="3" t="s">
        <v>119</v>
      </c>
      <c r="N50" s="3" t="s">
        <v>7</v>
      </c>
      <c r="O50" s="37" t="s">
        <v>28</v>
      </c>
      <c r="P50" s="93">
        <v>3</v>
      </c>
      <c r="Q50" s="93"/>
    </row>
    <row r="51" spans="1:17" x14ac:dyDescent="0.3">
      <c r="A51" s="6">
        <v>0.32638888888888801</v>
      </c>
      <c r="B51" s="3" t="s">
        <v>119</v>
      </c>
      <c r="C51" s="3" t="s">
        <v>7</v>
      </c>
      <c r="D51" s="37" t="s">
        <v>19</v>
      </c>
      <c r="E51" s="89">
        <v>2</v>
      </c>
      <c r="F51" s="90"/>
      <c r="G51" s="1"/>
      <c r="I51" s="4"/>
      <c r="J51" s="4"/>
      <c r="K51" s="4"/>
      <c r="L51" s="6">
        <v>0.32638888888888801</v>
      </c>
      <c r="M51" s="3" t="s">
        <v>119</v>
      </c>
      <c r="N51" s="3" t="s">
        <v>7</v>
      </c>
      <c r="O51" s="37" t="s">
        <v>28</v>
      </c>
      <c r="P51" s="93">
        <v>3</v>
      </c>
      <c r="Q51" s="93"/>
    </row>
    <row r="52" spans="1:17" x14ac:dyDescent="0.3">
      <c r="A52" s="6">
        <v>0.33333333333333298</v>
      </c>
      <c r="B52" s="3" t="s">
        <v>119</v>
      </c>
      <c r="C52" s="3" t="s">
        <v>7</v>
      </c>
      <c r="D52" s="37" t="s">
        <v>19</v>
      </c>
      <c r="E52" s="89">
        <v>2</v>
      </c>
      <c r="F52" s="90"/>
      <c r="G52" s="1"/>
      <c r="I52" s="4"/>
      <c r="J52" s="4"/>
      <c r="K52" s="4"/>
      <c r="L52" s="6">
        <v>0.33333333333333298</v>
      </c>
      <c r="M52" s="3" t="s">
        <v>119</v>
      </c>
      <c r="N52" s="3" t="s">
        <v>7</v>
      </c>
      <c r="O52" s="37" t="s">
        <v>22</v>
      </c>
      <c r="P52" s="93">
        <v>3</v>
      </c>
      <c r="Q52" s="93"/>
    </row>
    <row r="53" spans="1:17" x14ac:dyDescent="0.3">
      <c r="A53" s="6">
        <v>0.34027777777777701</v>
      </c>
      <c r="B53" s="3" t="s">
        <v>119</v>
      </c>
      <c r="C53" s="3" t="s">
        <v>7</v>
      </c>
      <c r="D53" s="37" t="s">
        <v>22</v>
      </c>
      <c r="E53" s="89">
        <v>2</v>
      </c>
      <c r="F53" s="90"/>
      <c r="G53" s="1"/>
      <c r="I53" s="4"/>
      <c r="J53" s="4"/>
      <c r="K53" s="4"/>
      <c r="L53" s="6">
        <v>0.34027777777777701</v>
      </c>
      <c r="M53" s="3" t="s">
        <v>116</v>
      </c>
      <c r="N53" s="3" t="s">
        <v>7</v>
      </c>
      <c r="O53" s="37" t="s">
        <v>29</v>
      </c>
      <c r="P53" s="93">
        <v>3</v>
      </c>
      <c r="Q53" s="93"/>
    </row>
    <row r="54" spans="1:17" x14ac:dyDescent="0.3">
      <c r="A54" s="6">
        <v>0.34722222222222199</v>
      </c>
      <c r="B54" s="3" t="s">
        <v>119</v>
      </c>
      <c r="C54" s="3" t="s">
        <v>7</v>
      </c>
      <c r="D54" s="37" t="s">
        <v>22</v>
      </c>
      <c r="E54" s="89">
        <v>2</v>
      </c>
      <c r="F54" s="90"/>
      <c r="G54" s="1"/>
      <c r="I54" s="4"/>
      <c r="J54" s="4"/>
      <c r="K54" s="4"/>
      <c r="L54" s="6">
        <v>0.34722222222222199</v>
      </c>
      <c r="M54" s="3" t="s">
        <v>116</v>
      </c>
      <c r="N54" s="3" t="s">
        <v>7</v>
      </c>
      <c r="O54" s="37" t="s">
        <v>29</v>
      </c>
      <c r="P54" s="93">
        <v>3</v>
      </c>
      <c r="Q54" s="93"/>
    </row>
    <row r="55" spans="1:17" x14ac:dyDescent="0.3">
      <c r="A55" s="6">
        <v>0.35416666666666602</v>
      </c>
      <c r="B55" s="3" t="s">
        <v>119</v>
      </c>
      <c r="C55" s="3" t="s">
        <v>7</v>
      </c>
      <c r="D55" s="37" t="s">
        <v>22</v>
      </c>
      <c r="E55" s="89">
        <v>1</v>
      </c>
      <c r="F55" s="90"/>
      <c r="G55" s="1"/>
      <c r="I55" s="4"/>
      <c r="J55" s="4"/>
      <c r="K55" s="4"/>
      <c r="L55" s="6">
        <v>0.35416666666666602</v>
      </c>
      <c r="M55" s="3" t="s">
        <v>116</v>
      </c>
      <c r="N55" s="3" t="s">
        <v>7</v>
      </c>
      <c r="O55" s="37" t="s">
        <v>22</v>
      </c>
      <c r="P55" s="93">
        <v>3</v>
      </c>
      <c r="Q55" s="93"/>
    </row>
    <row r="56" spans="1:17" x14ac:dyDescent="0.3">
      <c r="A56" s="6">
        <v>0.36111111111111099</v>
      </c>
      <c r="B56" s="3" t="s">
        <v>119</v>
      </c>
      <c r="C56" s="3" t="s">
        <v>7</v>
      </c>
      <c r="D56" s="37" t="s">
        <v>22</v>
      </c>
      <c r="E56" s="89">
        <v>4</v>
      </c>
      <c r="F56" s="90"/>
      <c r="G56" s="1"/>
      <c r="I56" s="4"/>
      <c r="J56" s="4"/>
      <c r="K56" s="4"/>
      <c r="L56" s="6">
        <v>0.36111111111111099</v>
      </c>
      <c r="M56" s="3" t="s">
        <v>116</v>
      </c>
      <c r="N56" s="3" t="s">
        <v>7</v>
      </c>
      <c r="O56" s="37" t="s">
        <v>22</v>
      </c>
      <c r="P56" s="93">
        <v>3</v>
      </c>
      <c r="Q56" s="93"/>
    </row>
    <row r="57" spans="1:17" x14ac:dyDescent="0.3">
      <c r="A57" s="6">
        <v>0.36805555555555503</v>
      </c>
      <c r="B57" s="3" t="s">
        <v>119</v>
      </c>
      <c r="C57" s="3" t="s">
        <v>7</v>
      </c>
      <c r="D57" s="37" t="s">
        <v>22</v>
      </c>
      <c r="E57" s="89">
        <v>4</v>
      </c>
      <c r="F57" s="90"/>
      <c r="G57" s="1"/>
      <c r="I57" s="4"/>
      <c r="J57" s="4"/>
      <c r="K57" s="4"/>
      <c r="L57" s="6">
        <v>0.36805555555555503</v>
      </c>
      <c r="M57" s="3" t="s">
        <v>116</v>
      </c>
      <c r="N57" s="3" t="s">
        <v>7</v>
      </c>
      <c r="O57" s="37" t="s">
        <v>22</v>
      </c>
      <c r="P57" s="93">
        <v>5</v>
      </c>
      <c r="Q57" s="93"/>
    </row>
    <row r="58" spans="1:17" x14ac:dyDescent="0.3">
      <c r="A58" s="6">
        <v>0.375</v>
      </c>
      <c r="B58" s="3" t="s">
        <v>119</v>
      </c>
      <c r="C58" s="3" t="s">
        <v>7</v>
      </c>
      <c r="D58" s="37" t="s">
        <v>22</v>
      </c>
      <c r="E58" s="89">
        <v>4</v>
      </c>
      <c r="F58" s="90"/>
      <c r="G58" s="1"/>
      <c r="I58" s="4"/>
      <c r="J58" s="4"/>
      <c r="K58" s="4"/>
      <c r="L58" s="6">
        <v>0.375</v>
      </c>
      <c r="M58" s="3" t="s">
        <v>119</v>
      </c>
      <c r="N58" s="3" t="s">
        <v>7</v>
      </c>
      <c r="O58" s="37" t="s">
        <v>19</v>
      </c>
      <c r="P58" s="93">
        <v>5</v>
      </c>
      <c r="Q58" s="93"/>
    </row>
    <row r="59" spans="1:17" x14ac:dyDescent="0.3">
      <c r="A59" s="6">
        <v>0.38194444444444398</v>
      </c>
      <c r="B59" s="3" t="s">
        <v>119</v>
      </c>
      <c r="C59" s="3" t="s">
        <v>7</v>
      </c>
      <c r="D59" s="37" t="s">
        <v>22</v>
      </c>
      <c r="E59" s="89">
        <v>4</v>
      </c>
      <c r="F59" s="90"/>
      <c r="G59" s="1"/>
      <c r="I59" s="4"/>
      <c r="J59" s="4"/>
      <c r="K59" s="4"/>
      <c r="L59" s="6">
        <v>0.38194444444444398</v>
      </c>
      <c r="M59" s="3" t="s">
        <v>119</v>
      </c>
      <c r="N59" s="3" t="s">
        <v>7</v>
      </c>
      <c r="O59" s="37" t="s">
        <v>19</v>
      </c>
      <c r="P59" s="93">
        <v>5</v>
      </c>
      <c r="Q59" s="93"/>
    </row>
    <row r="60" spans="1:17" x14ac:dyDescent="0.3">
      <c r="A60" s="6">
        <v>0.38888888888888801</v>
      </c>
      <c r="B60" s="3" t="s">
        <v>119</v>
      </c>
      <c r="C60" s="3" t="s">
        <v>7</v>
      </c>
      <c r="D60" s="37" t="s">
        <v>22</v>
      </c>
      <c r="E60" s="89">
        <v>4</v>
      </c>
      <c r="F60" s="90"/>
      <c r="G60" s="1"/>
      <c r="I60" s="4"/>
      <c r="J60" s="4"/>
      <c r="K60" s="4"/>
      <c r="L60" s="6">
        <v>0.38888888888888801</v>
      </c>
      <c r="M60" s="3" t="s">
        <v>119</v>
      </c>
      <c r="N60" s="3" t="s">
        <v>7</v>
      </c>
      <c r="O60" s="37" t="s">
        <v>19</v>
      </c>
      <c r="P60" s="93">
        <v>5</v>
      </c>
      <c r="Q60" s="93"/>
    </row>
    <row r="61" spans="1:17" x14ac:dyDescent="0.3">
      <c r="A61" s="6">
        <v>0.39583333333333298</v>
      </c>
      <c r="B61" s="3" t="s">
        <v>128</v>
      </c>
      <c r="C61" s="3" t="s">
        <v>7</v>
      </c>
      <c r="D61" s="37" t="s">
        <v>22</v>
      </c>
      <c r="E61" s="89">
        <v>5</v>
      </c>
      <c r="F61" s="90"/>
      <c r="G61" s="1"/>
      <c r="I61" s="4"/>
      <c r="J61" s="4"/>
      <c r="K61" s="4"/>
      <c r="L61" s="6">
        <v>0.39583333333333298</v>
      </c>
      <c r="M61" s="3" t="s">
        <v>119</v>
      </c>
      <c r="N61" s="3" t="s">
        <v>7</v>
      </c>
      <c r="O61" s="37" t="s">
        <v>19</v>
      </c>
      <c r="P61" s="93">
        <v>5</v>
      </c>
      <c r="Q61" s="93"/>
    </row>
    <row r="62" spans="1:17" x14ac:dyDescent="0.3">
      <c r="A62" s="6">
        <v>0.40277777777777701</v>
      </c>
      <c r="B62" s="3" t="s">
        <v>117</v>
      </c>
      <c r="C62" s="3" t="s">
        <v>7</v>
      </c>
      <c r="D62" s="37" t="s">
        <v>22</v>
      </c>
      <c r="E62" s="89">
        <v>5</v>
      </c>
      <c r="F62" s="90"/>
      <c r="G62" s="1"/>
      <c r="I62" s="4"/>
      <c r="J62" s="4"/>
      <c r="K62" s="4"/>
      <c r="L62" s="6">
        <v>0.40277777777777701</v>
      </c>
      <c r="M62" s="3" t="s">
        <v>119</v>
      </c>
      <c r="N62" s="3" t="s">
        <v>7</v>
      </c>
      <c r="O62" s="37" t="s">
        <v>22</v>
      </c>
      <c r="P62" s="93">
        <v>4</v>
      </c>
      <c r="Q62" s="93"/>
    </row>
    <row r="63" spans="1:17" x14ac:dyDescent="0.3">
      <c r="A63" s="6">
        <v>0.40972222222222199</v>
      </c>
      <c r="B63" s="3" t="s">
        <v>116</v>
      </c>
      <c r="C63" s="3" t="s">
        <v>7</v>
      </c>
      <c r="D63" s="37" t="s">
        <v>19</v>
      </c>
      <c r="E63" s="89">
        <v>5</v>
      </c>
      <c r="F63" s="90"/>
      <c r="G63" s="1"/>
      <c r="I63" s="4"/>
      <c r="J63" s="4"/>
      <c r="K63" s="4"/>
      <c r="L63" s="6">
        <v>0.40972222222222199</v>
      </c>
      <c r="M63" s="3" t="s">
        <v>119</v>
      </c>
      <c r="N63" s="3" t="s">
        <v>7</v>
      </c>
      <c r="O63" s="37" t="s">
        <v>26</v>
      </c>
      <c r="P63" s="93">
        <v>1</v>
      </c>
      <c r="Q63" s="93"/>
    </row>
    <row r="64" spans="1:17" x14ac:dyDescent="0.3">
      <c r="A64" s="6">
        <v>0.41666666666666602</v>
      </c>
      <c r="B64" s="3" t="s">
        <v>116</v>
      </c>
      <c r="C64" s="3" t="s">
        <v>7</v>
      </c>
      <c r="D64" s="37" t="s">
        <v>19</v>
      </c>
      <c r="E64" s="89">
        <v>5</v>
      </c>
      <c r="F64" s="90"/>
      <c r="G64" s="1"/>
      <c r="I64" s="4"/>
      <c r="J64" s="4"/>
      <c r="K64" s="4"/>
      <c r="L64" s="6">
        <v>0.41666666666666602</v>
      </c>
      <c r="M64" s="3" t="s">
        <v>119</v>
      </c>
      <c r="N64" s="3" t="s">
        <v>7</v>
      </c>
      <c r="O64" s="37" t="s">
        <v>22</v>
      </c>
      <c r="P64" s="93">
        <v>1</v>
      </c>
      <c r="Q64" s="93"/>
    </row>
    <row r="65" spans="1:20" x14ac:dyDescent="0.3">
      <c r="A65" s="9"/>
      <c r="B65" s="4"/>
      <c r="C65" s="4"/>
      <c r="D65" s="4"/>
      <c r="E65" s="4"/>
      <c r="F65" s="4"/>
      <c r="G65" s="4"/>
      <c r="H65" s="4"/>
      <c r="I65" s="4"/>
      <c r="J65" s="4"/>
      <c r="K65" s="4"/>
      <c r="L65" s="9"/>
      <c r="M65" s="4"/>
      <c r="N65" s="4"/>
      <c r="O65" s="4"/>
      <c r="P65" s="4"/>
      <c r="Q65" s="4"/>
      <c r="R65" s="4"/>
      <c r="S65" s="4"/>
    </row>
    <row r="66" spans="1:20" x14ac:dyDescent="0.3">
      <c r="A66" s="9"/>
      <c r="B66" s="4"/>
      <c r="C66" s="4"/>
      <c r="D66" s="4"/>
      <c r="E66" s="4"/>
      <c r="F66" s="4"/>
      <c r="G66" s="4"/>
      <c r="H66" s="4"/>
      <c r="I66" s="4"/>
      <c r="J66" s="4"/>
      <c r="K66" s="4"/>
      <c r="L66" s="9"/>
      <c r="M66" s="4"/>
      <c r="N66" s="4"/>
      <c r="O66" s="4"/>
      <c r="P66" s="4"/>
      <c r="Q66" s="4"/>
      <c r="R66" s="4"/>
      <c r="S66" s="4"/>
    </row>
    <row r="67" spans="1:20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"/>
    </row>
    <row r="68" spans="1:20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</row>
    <row r="69" spans="1:20" x14ac:dyDescent="0.3">
      <c r="A69" s="98" t="s">
        <v>14</v>
      </c>
      <c r="B69" s="98"/>
      <c r="C69" s="98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20" x14ac:dyDescent="0.3">
      <c r="A70" s="4" t="s">
        <v>0</v>
      </c>
      <c r="B70" s="98" t="s">
        <v>157</v>
      </c>
      <c r="C70" s="98"/>
      <c r="D70" s="98" t="s">
        <v>1</v>
      </c>
      <c r="E70" s="98"/>
      <c r="F70" s="98" t="s">
        <v>3</v>
      </c>
      <c r="G70" s="98"/>
      <c r="H70" s="98"/>
      <c r="I70" s="98"/>
      <c r="J70" s="4"/>
      <c r="K70" s="4"/>
      <c r="L70" s="4" t="s">
        <v>0</v>
      </c>
      <c r="M70" s="98" t="s">
        <v>158</v>
      </c>
      <c r="N70" s="98"/>
      <c r="O70" s="98" t="s">
        <v>1</v>
      </c>
      <c r="P70" s="98"/>
      <c r="Q70" s="98" t="s">
        <v>3</v>
      </c>
      <c r="R70" s="98"/>
      <c r="S70" s="98"/>
      <c r="T70" s="98"/>
    </row>
    <row r="71" spans="1:20" x14ac:dyDescent="0.3">
      <c r="A71" s="4"/>
      <c r="B71" s="4"/>
      <c r="C71" s="4"/>
      <c r="D71" s="4"/>
      <c r="E71" s="4"/>
      <c r="F71" s="98"/>
      <c r="G71" s="98"/>
      <c r="H71" s="98"/>
      <c r="I71" s="98"/>
      <c r="J71" s="98"/>
      <c r="K71" s="4"/>
      <c r="L71" s="4"/>
      <c r="M71" s="4"/>
      <c r="N71" s="4"/>
      <c r="O71" s="4"/>
      <c r="P71" s="4"/>
      <c r="Q71" s="4"/>
      <c r="R71" s="4"/>
      <c r="S71" s="4"/>
    </row>
    <row r="72" spans="1:20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20" x14ac:dyDescent="0.3">
      <c r="A73" s="12" t="s">
        <v>5</v>
      </c>
      <c r="B73" s="12" t="s">
        <v>4</v>
      </c>
      <c r="C73" s="12" t="s">
        <v>6</v>
      </c>
      <c r="D73" s="40" t="s">
        <v>11</v>
      </c>
      <c r="E73" s="94" t="s">
        <v>12</v>
      </c>
      <c r="F73" s="94"/>
      <c r="I73" s="4"/>
      <c r="J73" s="4"/>
      <c r="K73" s="4"/>
      <c r="L73" s="12" t="s">
        <v>5</v>
      </c>
      <c r="M73" s="12" t="s">
        <v>4</v>
      </c>
      <c r="N73" s="12" t="s">
        <v>6</v>
      </c>
      <c r="O73" s="40" t="s">
        <v>11</v>
      </c>
      <c r="P73" s="94" t="s">
        <v>12</v>
      </c>
      <c r="Q73" s="94"/>
    </row>
    <row r="74" spans="1:20" x14ac:dyDescent="0.3">
      <c r="A74" s="6">
        <v>6.9444444444444441E-3</v>
      </c>
      <c r="B74" s="12"/>
      <c r="C74" s="3" t="s">
        <v>7</v>
      </c>
      <c r="D74" s="37" t="s">
        <v>19</v>
      </c>
      <c r="E74" s="93">
        <v>5</v>
      </c>
      <c r="F74" s="93"/>
      <c r="I74" s="4"/>
      <c r="J74" s="4"/>
      <c r="K74" s="4"/>
      <c r="L74" s="6">
        <v>6.9444444444444441E-3</v>
      </c>
      <c r="M74" s="12"/>
      <c r="N74" s="3" t="s">
        <v>7</v>
      </c>
      <c r="O74" s="37" t="s">
        <v>19</v>
      </c>
      <c r="P74" s="93">
        <v>2</v>
      </c>
      <c r="Q74" s="93"/>
    </row>
    <row r="75" spans="1:20" x14ac:dyDescent="0.3">
      <c r="A75" s="6">
        <v>1.3888888888888888E-2</v>
      </c>
      <c r="B75" s="12"/>
      <c r="C75" s="3" t="s">
        <v>7</v>
      </c>
      <c r="D75" s="37" t="s">
        <v>22</v>
      </c>
      <c r="E75" s="93">
        <v>6</v>
      </c>
      <c r="F75" s="93"/>
      <c r="I75" s="4"/>
      <c r="J75" s="4"/>
      <c r="K75" s="4"/>
      <c r="L75" s="6">
        <v>1.3888888888888888E-2</v>
      </c>
      <c r="M75" s="12"/>
      <c r="N75" s="3" t="s">
        <v>7</v>
      </c>
      <c r="O75" s="37" t="s">
        <v>19</v>
      </c>
      <c r="P75" s="93">
        <v>2</v>
      </c>
      <c r="Q75" s="93"/>
    </row>
    <row r="76" spans="1:20" x14ac:dyDescent="0.3">
      <c r="A76" s="6">
        <v>2.0833333333333301E-2</v>
      </c>
      <c r="B76" s="12"/>
      <c r="C76" s="3" t="s">
        <v>7</v>
      </c>
      <c r="D76" s="37" t="s">
        <v>22</v>
      </c>
      <c r="E76" s="93">
        <v>2</v>
      </c>
      <c r="F76" s="93"/>
      <c r="I76" s="4"/>
      <c r="J76" s="4"/>
      <c r="K76" s="4"/>
      <c r="L76" s="6">
        <v>2.0833333333333301E-2</v>
      </c>
      <c r="M76" s="12"/>
      <c r="N76" s="3" t="s">
        <v>7</v>
      </c>
      <c r="O76" s="37" t="s">
        <v>19</v>
      </c>
      <c r="P76" s="93">
        <v>2</v>
      </c>
      <c r="Q76" s="93"/>
    </row>
    <row r="77" spans="1:20" x14ac:dyDescent="0.3">
      <c r="A77" s="6">
        <v>2.77777777777777E-2</v>
      </c>
      <c r="B77" s="12"/>
      <c r="C77" s="3" t="s">
        <v>7</v>
      </c>
      <c r="D77" s="37" t="s">
        <v>22</v>
      </c>
      <c r="E77" s="93">
        <v>1</v>
      </c>
      <c r="F77" s="93"/>
      <c r="I77" s="4"/>
      <c r="J77" s="4"/>
      <c r="K77" s="4"/>
      <c r="L77" s="6">
        <v>2.77777777777777E-2</v>
      </c>
      <c r="M77" s="12"/>
      <c r="N77" s="3" t="s">
        <v>7</v>
      </c>
      <c r="O77" s="37" t="s">
        <v>19</v>
      </c>
      <c r="P77" s="93">
        <v>2</v>
      </c>
      <c r="Q77" s="93"/>
    </row>
    <row r="78" spans="1:20" x14ac:dyDescent="0.3">
      <c r="A78" s="6">
        <v>3.4722222222222203E-2</v>
      </c>
      <c r="B78" s="12"/>
      <c r="C78" s="3" t="s">
        <v>7</v>
      </c>
      <c r="D78" s="37" t="s">
        <v>22</v>
      </c>
      <c r="E78" s="93">
        <v>4</v>
      </c>
      <c r="F78" s="93"/>
      <c r="I78" s="4"/>
      <c r="J78" s="4"/>
      <c r="K78" s="4"/>
      <c r="L78" s="6">
        <v>3.4722222222222203E-2</v>
      </c>
      <c r="M78" s="12"/>
      <c r="N78" s="3" t="s">
        <v>7</v>
      </c>
      <c r="O78" s="37" t="s">
        <v>19</v>
      </c>
      <c r="P78" s="93">
        <v>2</v>
      </c>
      <c r="Q78" s="93"/>
    </row>
    <row r="79" spans="1:20" x14ac:dyDescent="0.3">
      <c r="A79" s="6">
        <v>4.1666666666666602E-2</v>
      </c>
      <c r="B79" s="12"/>
      <c r="C79" s="3" t="s">
        <v>7</v>
      </c>
      <c r="D79" s="37" t="s">
        <v>22</v>
      </c>
      <c r="E79" s="93">
        <v>4</v>
      </c>
      <c r="F79" s="93"/>
      <c r="I79" s="4"/>
      <c r="J79" s="4"/>
      <c r="K79" s="4"/>
      <c r="L79" s="6">
        <v>4.1666666666666602E-2</v>
      </c>
      <c r="M79" s="12"/>
      <c r="N79" s="3" t="s">
        <v>7</v>
      </c>
      <c r="O79" s="37" t="s">
        <v>19</v>
      </c>
      <c r="P79" s="93">
        <v>2</v>
      </c>
      <c r="Q79" s="93"/>
    </row>
    <row r="80" spans="1:20" x14ac:dyDescent="0.3">
      <c r="A80" s="6">
        <v>4.8611111111111098E-2</v>
      </c>
      <c r="B80" s="12"/>
      <c r="C80" s="3" t="s">
        <v>7</v>
      </c>
      <c r="D80" s="37" t="s">
        <v>22</v>
      </c>
      <c r="E80" s="93">
        <v>5</v>
      </c>
      <c r="F80" s="93"/>
      <c r="I80" s="4"/>
      <c r="J80" s="4"/>
      <c r="K80" s="4"/>
      <c r="L80" s="6">
        <v>4.8611111111111098E-2</v>
      </c>
      <c r="M80" s="12"/>
      <c r="N80" s="3" t="s">
        <v>7</v>
      </c>
      <c r="O80" s="37" t="s">
        <v>19</v>
      </c>
      <c r="P80" s="93">
        <v>2</v>
      </c>
      <c r="Q80" s="93"/>
    </row>
    <row r="81" spans="1:17" x14ac:dyDescent="0.3">
      <c r="A81" s="6">
        <v>5.5555555555555497E-2</v>
      </c>
      <c r="B81" s="12"/>
      <c r="C81" s="3" t="s">
        <v>7</v>
      </c>
      <c r="D81" s="37" t="s">
        <v>19</v>
      </c>
      <c r="E81" s="93">
        <v>5</v>
      </c>
      <c r="F81" s="93"/>
      <c r="I81" s="4"/>
      <c r="J81" s="4"/>
      <c r="K81" s="4"/>
      <c r="L81" s="6">
        <v>5.5555555555555497E-2</v>
      </c>
      <c r="M81" s="12"/>
      <c r="N81" s="3" t="s">
        <v>7</v>
      </c>
      <c r="O81" s="37" t="s">
        <v>19</v>
      </c>
      <c r="P81" s="93">
        <v>2</v>
      </c>
      <c r="Q81" s="93"/>
    </row>
    <row r="82" spans="1:17" x14ac:dyDescent="0.3">
      <c r="A82" s="6">
        <v>6.25E-2</v>
      </c>
      <c r="B82" s="12"/>
      <c r="C82" s="3" t="s">
        <v>7</v>
      </c>
      <c r="D82" s="37" t="s">
        <v>19</v>
      </c>
      <c r="E82" s="93">
        <v>5</v>
      </c>
      <c r="F82" s="93"/>
      <c r="I82" s="4"/>
      <c r="J82" s="4"/>
      <c r="K82" s="4"/>
      <c r="L82" s="6">
        <v>6.25E-2</v>
      </c>
      <c r="M82" s="12"/>
      <c r="N82" s="3" t="s">
        <v>7</v>
      </c>
      <c r="O82" s="37" t="s">
        <v>19</v>
      </c>
      <c r="P82" s="93">
        <v>2</v>
      </c>
      <c r="Q82" s="93"/>
    </row>
    <row r="83" spans="1:17" x14ac:dyDescent="0.3">
      <c r="A83" s="6">
        <v>6.9444444444444406E-2</v>
      </c>
      <c r="B83" s="12"/>
      <c r="C83" s="3" t="s">
        <v>7</v>
      </c>
      <c r="D83" s="37" t="s">
        <v>19</v>
      </c>
      <c r="E83" s="93">
        <v>5</v>
      </c>
      <c r="F83" s="93"/>
      <c r="I83" s="4"/>
      <c r="J83" s="4"/>
      <c r="K83" s="4"/>
      <c r="L83" s="6">
        <v>6.9444444444444406E-2</v>
      </c>
      <c r="M83" s="12"/>
      <c r="N83" s="3" t="s">
        <v>7</v>
      </c>
      <c r="O83" s="37" t="s">
        <v>19</v>
      </c>
      <c r="P83" s="93">
        <v>2</v>
      </c>
      <c r="Q83" s="93"/>
    </row>
    <row r="84" spans="1:17" x14ac:dyDescent="0.3">
      <c r="A84" s="6">
        <v>7.6388888888888895E-2</v>
      </c>
      <c r="B84" s="12"/>
      <c r="C84" s="3" t="s">
        <v>7</v>
      </c>
      <c r="D84" s="37" t="s">
        <v>19</v>
      </c>
      <c r="E84" s="93">
        <v>5</v>
      </c>
      <c r="F84" s="93"/>
      <c r="I84" s="4"/>
      <c r="J84" s="4"/>
      <c r="K84" s="4"/>
      <c r="L84" s="6">
        <v>7.6388888888888895E-2</v>
      </c>
      <c r="M84" s="12"/>
      <c r="N84" s="3" t="s">
        <v>7</v>
      </c>
      <c r="O84" s="37" t="s">
        <v>19</v>
      </c>
      <c r="P84" s="93">
        <v>2</v>
      </c>
      <c r="Q84" s="93"/>
    </row>
    <row r="85" spans="1:17" x14ac:dyDescent="0.3">
      <c r="A85" s="6">
        <v>8.3333333333333301E-2</v>
      </c>
      <c r="B85" s="12"/>
      <c r="C85" s="3" t="s">
        <v>7</v>
      </c>
      <c r="D85" s="37" t="s">
        <v>19</v>
      </c>
      <c r="E85" s="93">
        <v>5</v>
      </c>
      <c r="F85" s="93"/>
      <c r="I85" s="4"/>
      <c r="J85" s="4"/>
      <c r="K85" s="4"/>
      <c r="L85" s="6">
        <v>8.3333333333333301E-2</v>
      </c>
      <c r="M85" s="12"/>
      <c r="N85" s="3" t="s">
        <v>7</v>
      </c>
      <c r="O85" s="37" t="s">
        <v>19</v>
      </c>
      <c r="P85" s="93">
        <v>2</v>
      </c>
      <c r="Q85" s="93"/>
    </row>
    <row r="86" spans="1:17" x14ac:dyDescent="0.3">
      <c r="A86" s="6">
        <v>9.0277777777777707E-2</v>
      </c>
      <c r="B86" s="12"/>
      <c r="C86" s="3" t="s">
        <v>7</v>
      </c>
      <c r="D86" s="37" t="s">
        <v>19</v>
      </c>
      <c r="E86" s="93">
        <v>5</v>
      </c>
      <c r="F86" s="93"/>
      <c r="I86" s="4"/>
      <c r="J86" s="4"/>
      <c r="K86" s="4"/>
      <c r="L86" s="6">
        <v>9.0277777777777707E-2</v>
      </c>
      <c r="M86" s="12"/>
      <c r="N86" s="3" t="s">
        <v>7</v>
      </c>
      <c r="O86" s="37" t="s">
        <v>19</v>
      </c>
      <c r="P86" s="93">
        <v>2</v>
      </c>
      <c r="Q86" s="93"/>
    </row>
    <row r="87" spans="1:17" x14ac:dyDescent="0.3">
      <c r="A87" s="6">
        <v>9.7222222222222293E-2</v>
      </c>
      <c r="B87" s="12"/>
      <c r="C87" s="3" t="s">
        <v>7</v>
      </c>
      <c r="D87" s="37" t="s">
        <v>19</v>
      </c>
      <c r="E87" s="93">
        <v>5</v>
      </c>
      <c r="F87" s="93"/>
      <c r="I87" s="4"/>
      <c r="J87" s="4"/>
      <c r="K87" s="4"/>
      <c r="L87" s="6">
        <v>9.7222222222222293E-2</v>
      </c>
      <c r="M87" s="12"/>
      <c r="N87" s="3" t="s">
        <v>7</v>
      </c>
      <c r="O87" s="37" t="s">
        <v>19</v>
      </c>
      <c r="P87" s="93">
        <v>2</v>
      </c>
      <c r="Q87" s="93"/>
    </row>
    <row r="88" spans="1:17" x14ac:dyDescent="0.3">
      <c r="A88" s="6">
        <v>0.104166666666667</v>
      </c>
      <c r="B88" s="12"/>
      <c r="C88" s="3" t="s">
        <v>7</v>
      </c>
      <c r="D88" s="37" t="s">
        <v>22</v>
      </c>
      <c r="E88" s="93">
        <v>5</v>
      </c>
      <c r="F88" s="93"/>
      <c r="I88" s="4"/>
      <c r="J88" s="4"/>
      <c r="K88" s="4"/>
      <c r="L88" s="6">
        <v>0.104166666666667</v>
      </c>
      <c r="M88" s="12"/>
      <c r="N88" s="3" t="s">
        <v>7</v>
      </c>
      <c r="O88" s="37" t="s">
        <v>19</v>
      </c>
      <c r="P88" s="93">
        <v>2</v>
      </c>
      <c r="Q88" s="93"/>
    </row>
    <row r="89" spans="1:17" x14ac:dyDescent="0.3">
      <c r="A89" s="6">
        <v>0.11111111111111099</v>
      </c>
      <c r="B89" s="12"/>
      <c r="C89" s="3" t="s">
        <v>7</v>
      </c>
      <c r="D89" s="37" t="s">
        <v>251</v>
      </c>
      <c r="E89" s="93">
        <v>5</v>
      </c>
      <c r="F89" s="93"/>
      <c r="I89" s="4"/>
      <c r="J89" s="4"/>
      <c r="K89" s="4"/>
      <c r="L89" s="6">
        <v>0.11111111111111099</v>
      </c>
      <c r="M89" s="12"/>
      <c r="N89" s="3" t="s">
        <v>7</v>
      </c>
      <c r="O89" s="37" t="s">
        <v>19</v>
      </c>
      <c r="P89" s="93">
        <v>2</v>
      </c>
      <c r="Q89" s="93"/>
    </row>
    <row r="90" spans="1:17" x14ac:dyDescent="0.3">
      <c r="A90" s="6">
        <v>0.118055555555555</v>
      </c>
      <c r="B90" s="12"/>
      <c r="C90" s="3" t="s">
        <v>7</v>
      </c>
      <c r="D90" s="37" t="s">
        <v>251</v>
      </c>
      <c r="E90" s="93">
        <v>5</v>
      </c>
      <c r="F90" s="93"/>
      <c r="I90" s="4"/>
      <c r="J90" s="4"/>
      <c r="K90" s="4"/>
      <c r="L90" s="6">
        <v>0.118055555555555</v>
      </c>
      <c r="M90" s="12"/>
      <c r="N90" s="3" t="s">
        <v>7</v>
      </c>
      <c r="O90" s="37" t="s">
        <v>10</v>
      </c>
      <c r="P90" s="93">
        <v>2</v>
      </c>
      <c r="Q90" s="93"/>
    </row>
    <row r="91" spans="1:17" x14ac:dyDescent="0.3">
      <c r="A91" s="6">
        <v>0.125</v>
      </c>
      <c r="B91" s="12"/>
      <c r="C91" s="3" t="s">
        <v>7</v>
      </c>
      <c r="D91" s="37" t="s">
        <v>251</v>
      </c>
      <c r="E91" s="93">
        <v>5</v>
      </c>
      <c r="F91" s="93"/>
      <c r="I91" s="4"/>
      <c r="J91" s="4"/>
      <c r="K91" s="4"/>
      <c r="L91" s="6">
        <v>0.125</v>
      </c>
      <c r="M91" s="12"/>
      <c r="N91" s="3" t="s">
        <v>7</v>
      </c>
      <c r="O91" s="37" t="s">
        <v>10</v>
      </c>
      <c r="P91" s="93">
        <v>2</v>
      </c>
      <c r="Q91" s="93"/>
    </row>
    <row r="92" spans="1:17" x14ac:dyDescent="0.3">
      <c r="A92" s="6">
        <v>0.131944444444444</v>
      </c>
      <c r="B92" s="12"/>
      <c r="C92" s="3" t="s">
        <v>7</v>
      </c>
      <c r="D92" s="37" t="s">
        <v>251</v>
      </c>
      <c r="E92" s="93">
        <v>5</v>
      </c>
      <c r="F92" s="93"/>
      <c r="I92" s="4"/>
      <c r="J92" s="4"/>
      <c r="K92" s="4"/>
      <c r="L92" s="6">
        <v>0.131944444444444</v>
      </c>
      <c r="M92" s="12"/>
      <c r="N92" s="3" t="s">
        <v>7</v>
      </c>
      <c r="O92" s="37" t="s">
        <v>19</v>
      </c>
      <c r="P92" s="93">
        <v>2</v>
      </c>
      <c r="Q92" s="93"/>
    </row>
    <row r="93" spans="1:17" x14ac:dyDescent="0.3">
      <c r="A93" s="6">
        <v>0.13888888888888801</v>
      </c>
      <c r="B93" s="12"/>
      <c r="C93" s="3" t="s">
        <v>7</v>
      </c>
      <c r="D93" s="37" t="s">
        <v>251</v>
      </c>
      <c r="E93" s="93">
        <v>5</v>
      </c>
      <c r="F93" s="93"/>
      <c r="I93" s="4"/>
      <c r="J93" s="4"/>
      <c r="K93" s="4"/>
      <c r="L93" s="6">
        <v>0.13888888888888801</v>
      </c>
      <c r="M93" s="12"/>
      <c r="N93" s="3" t="s">
        <v>7</v>
      </c>
      <c r="O93" s="37" t="s">
        <v>19</v>
      </c>
      <c r="P93" s="93">
        <v>2</v>
      </c>
      <c r="Q93" s="93"/>
    </row>
    <row r="94" spans="1:17" x14ac:dyDescent="0.3">
      <c r="A94" s="6">
        <v>0.14583333333333301</v>
      </c>
      <c r="B94" s="12"/>
      <c r="C94" s="3" t="s">
        <v>7</v>
      </c>
      <c r="D94" s="37" t="s">
        <v>251</v>
      </c>
      <c r="E94" s="93">
        <v>5</v>
      </c>
      <c r="F94" s="93"/>
      <c r="I94" s="4"/>
      <c r="J94" s="4"/>
      <c r="K94" s="4"/>
      <c r="L94" s="6">
        <v>0.14583333333333301</v>
      </c>
      <c r="M94" s="12"/>
      <c r="N94" s="3" t="s">
        <v>7</v>
      </c>
      <c r="O94" s="37" t="s">
        <v>19</v>
      </c>
      <c r="P94" s="93">
        <v>2</v>
      </c>
      <c r="Q94" s="93"/>
    </row>
    <row r="95" spans="1:17" x14ac:dyDescent="0.3">
      <c r="A95" s="6">
        <v>0.15277777777777701</v>
      </c>
      <c r="B95" s="12"/>
      <c r="C95" s="3" t="s">
        <v>7</v>
      </c>
      <c r="D95" s="37" t="s">
        <v>251</v>
      </c>
      <c r="E95" s="93">
        <v>5</v>
      </c>
      <c r="F95" s="93"/>
      <c r="I95" s="4"/>
      <c r="J95" s="4"/>
      <c r="K95" s="4"/>
      <c r="L95" s="6">
        <v>0.15277777777777701</v>
      </c>
      <c r="M95" s="12"/>
      <c r="N95" s="3" t="s">
        <v>7</v>
      </c>
      <c r="O95" s="37" t="s">
        <v>19</v>
      </c>
      <c r="P95" s="93">
        <v>2</v>
      </c>
      <c r="Q95" s="93"/>
    </row>
    <row r="96" spans="1:17" x14ac:dyDescent="0.3">
      <c r="A96" s="6">
        <v>0.15972222222222199</v>
      </c>
      <c r="B96" s="12"/>
      <c r="C96" s="3" t="s">
        <v>7</v>
      </c>
      <c r="D96" s="37" t="s">
        <v>251</v>
      </c>
      <c r="E96" s="93">
        <v>5</v>
      </c>
      <c r="F96" s="93"/>
      <c r="I96" s="4"/>
      <c r="J96" s="4"/>
      <c r="K96" s="4"/>
      <c r="L96" s="6">
        <v>0.15972222222222199</v>
      </c>
      <c r="M96" s="12"/>
      <c r="N96" s="3" t="s">
        <v>7</v>
      </c>
      <c r="O96" s="37" t="s">
        <v>19</v>
      </c>
      <c r="P96" s="93">
        <v>2</v>
      </c>
      <c r="Q96" s="93"/>
    </row>
    <row r="97" spans="1:17" x14ac:dyDescent="0.3">
      <c r="A97" s="6">
        <v>0.16666666666666599</v>
      </c>
      <c r="B97" s="12"/>
      <c r="C97" s="3" t="s">
        <v>7</v>
      </c>
      <c r="D97" s="37" t="s">
        <v>251</v>
      </c>
      <c r="E97" s="93">
        <v>5</v>
      </c>
      <c r="F97" s="93"/>
      <c r="I97" s="4"/>
      <c r="J97" s="4"/>
      <c r="K97" s="4"/>
      <c r="L97" s="6">
        <v>0.16666666666666599</v>
      </c>
      <c r="M97" s="12"/>
      <c r="N97" s="3" t="s">
        <v>7</v>
      </c>
      <c r="O97" s="37" t="s">
        <v>19</v>
      </c>
      <c r="P97" s="93">
        <v>2</v>
      </c>
      <c r="Q97" s="93"/>
    </row>
    <row r="98" spans="1:17" x14ac:dyDescent="0.3">
      <c r="A98" s="6">
        <v>0.17361111111111099</v>
      </c>
      <c r="B98" s="12"/>
      <c r="C98" s="3" t="s">
        <v>7</v>
      </c>
      <c r="D98" s="37" t="s">
        <v>251</v>
      </c>
      <c r="E98" s="93">
        <v>5</v>
      </c>
      <c r="F98" s="93"/>
      <c r="I98" s="4"/>
      <c r="J98" s="4"/>
      <c r="K98" s="4"/>
      <c r="L98" s="6">
        <v>0.17361111111111099</v>
      </c>
      <c r="M98" s="12"/>
      <c r="N98" s="3" t="s">
        <v>7</v>
      </c>
      <c r="O98" s="37" t="s">
        <v>19</v>
      </c>
      <c r="P98" s="93">
        <v>2</v>
      </c>
      <c r="Q98" s="93"/>
    </row>
    <row r="99" spans="1:17" x14ac:dyDescent="0.3">
      <c r="A99" s="6">
        <v>0.180555555555555</v>
      </c>
      <c r="B99" s="12"/>
      <c r="C99" s="3" t="s">
        <v>7</v>
      </c>
      <c r="D99" s="37" t="s">
        <v>251</v>
      </c>
      <c r="E99" s="93">
        <v>5</v>
      </c>
      <c r="F99" s="93"/>
      <c r="I99" s="4"/>
      <c r="J99" s="4"/>
      <c r="K99" s="4"/>
      <c r="L99" s="6">
        <v>0.180555555555555</v>
      </c>
      <c r="M99" s="12"/>
      <c r="N99" s="3" t="s">
        <v>7</v>
      </c>
      <c r="O99" s="37" t="s">
        <v>19</v>
      </c>
      <c r="P99" s="93">
        <v>2</v>
      </c>
      <c r="Q99" s="93"/>
    </row>
    <row r="100" spans="1:17" x14ac:dyDescent="0.3">
      <c r="A100" s="6">
        <v>0.1875</v>
      </c>
      <c r="B100" s="12"/>
      <c r="C100" s="3" t="s">
        <v>7</v>
      </c>
      <c r="D100" s="37" t="s">
        <v>251</v>
      </c>
      <c r="E100" s="93">
        <v>5</v>
      </c>
      <c r="F100" s="93"/>
      <c r="I100" s="4"/>
      <c r="J100" s="4"/>
      <c r="K100" s="4"/>
      <c r="L100" s="6">
        <v>0.1875</v>
      </c>
      <c r="M100" s="12"/>
      <c r="N100" s="3" t="s">
        <v>7</v>
      </c>
      <c r="O100" s="37" t="s">
        <v>19</v>
      </c>
      <c r="P100" s="93">
        <v>2</v>
      </c>
      <c r="Q100" s="93"/>
    </row>
    <row r="101" spans="1:17" x14ac:dyDescent="0.3">
      <c r="A101" s="6">
        <v>0.194444444444444</v>
      </c>
      <c r="B101" s="12"/>
      <c r="C101" s="3" t="s">
        <v>7</v>
      </c>
      <c r="D101" s="37" t="s">
        <v>251</v>
      </c>
      <c r="E101" s="93">
        <v>5</v>
      </c>
      <c r="F101" s="93"/>
      <c r="I101" s="4"/>
      <c r="J101" s="4"/>
      <c r="K101" s="4"/>
      <c r="L101" s="6">
        <v>0.194444444444444</v>
      </c>
      <c r="M101" s="12"/>
      <c r="N101" s="3" t="s">
        <v>7</v>
      </c>
      <c r="O101" s="37" t="s">
        <v>19</v>
      </c>
      <c r="P101" s="93">
        <v>2</v>
      </c>
      <c r="Q101" s="93"/>
    </row>
    <row r="102" spans="1:17" x14ac:dyDescent="0.3">
      <c r="A102" s="6">
        <v>0.20138888888888801</v>
      </c>
      <c r="B102" s="12"/>
      <c r="C102" s="3" t="s">
        <v>7</v>
      </c>
      <c r="D102" s="37" t="s">
        <v>251</v>
      </c>
      <c r="E102" s="93">
        <v>5</v>
      </c>
      <c r="F102" s="93"/>
      <c r="I102" s="4"/>
      <c r="J102" s="4"/>
      <c r="K102" s="4"/>
      <c r="L102" s="6">
        <v>0.20138888888888801</v>
      </c>
      <c r="M102" s="12"/>
      <c r="N102" s="3" t="s">
        <v>7</v>
      </c>
      <c r="O102" s="37" t="s">
        <v>19</v>
      </c>
      <c r="P102" s="93">
        <v>2</v>
      </c>
      <c r="Q102" s="93"/>
    </row>
    <row r="103" spans="1:17" x14ac:dyDescent="0.3">
      <c r="A103" s="6">
        <v>0.20833333333333301</v>
      </c>
      <c r="B103" s="12"/>
      <c r="C103" s="3" t="s">
        <v>7</v>
      </c>
      <c r="D103" s="37" t="s">
        <v>251</v>
      </c>
      <c r="E103" s="93">
        <v>5</v>
      </c>
      <c r="F103" s="93"/>
      <c r="I103" s="4"/>
      <c r="J103" s="4"/>
      <c r="K103" s="4"/>
      <c r="L103" s="6">
        <v>0.20833333333333301</v>
      </c>
      <c r="M103" s="12"/>
      <c r="N103" s="3" t="s">
        <v>7</v>
      </c>
      <c r="O103" s="37" t="s">
        <v>19</v>
      </c>
      <c r="P103" s="93">
        <v>2</v>
      </c>
      <c r="Q103" s="93"/>
    </row>
    <row r="104" spans="1:17" x14ac:dyDescent="0.3">
      <c r="A104" s="6">
        <v>0.21527777777777701</v>
      </c>
      <c r="B104" s="12"/>
      <c r="C104" s="3" t="s">
        <v>7</v>
      </c>
      <c r="D104" s="37" t="s">
        <v>251</v>
      </c>
      <c r="E104" s="93">
        <v>5</v>
      </c>
      <c r="F104" s="93"/>
      <c r="I104" s="4"/>
      <c r="J104" s="4"/>
      <c r="K104" s="4"/>
      <c r="L104" s="6">
        <v>0.21527777777777701</v>
      </c>
      <c r="M104" s="12"/>
      <c r="N104" s="3" t="s">
        <v>7</v>
      </c>
      <c r="O104" s="37" t="s">
        <v>19</v>
      </c>
      <c r="P104" s="93">
        <v>2</v>
      </c>
      <c r="Q104" s="93"/>
    </row>
    <row r="105" spans="1:17" x14ac:dyDescent="0.3">
      <c r="A105" s="6">
        <v>0.22222222222222199</v>
      </c>
      <c r="B105" s="12"/>
      <c r="C105" s="3" t="s">
        <v>7</v>
      </c>
      <c r="D105" s="37" t="s">
        <v>251</v>
      </c>
      <c r="E105" s="93">
        <v>5</v>
      </c>
      <c r="F105" s="93"/>
      <c r="I105" s="4"/>
      <c r="J105" s="4"/>
      <c r="K105" s="4"/>
      <c r="L105" s="6">
        <v>0.22222222222222199</v>
      </c>
      <c r="M105" s="12"/>
      <c r="N105" s="3" t="s">
        <v>7</v>
      </c>
      <c r="O105" s="37" t="s">
        <v>19</v>
      </c>
      <c r="P105" s="93">
        <v>2</v>
      </c>
      <c r="Q105" s="93"/>
    </row>
    <row r="106" spans="1:17" x14ac:dyDescent="0.3">
      <c r="A106" s="6">
        <v>0.22916666666666599</v>
      </c>
      <c r="B106" s="12"/>
      <c r="C106" s="3" t="s">
        <v>7</v>
      </c>
      <c r="D106" s="37" t="s">
        <v>251</v>
      </c>
      <c r="E106" s="93">
        <v>5</v>
      </c>
      <c r="F106" s="93"/>
      <c r="I106" s="4"/>
      <c r="J106" s="4"/>
      <c r="K106" s="4"/>
      <c r="L106" s="6">
        <v>0.22916666666666599</v>
      </c>
      <c r="M106" s="12"/>
      <c r="N106" s="3" t="s">
        <v>7</v>
      </c>
      <c r="O106" s="37" t="s">
        <v>19</v>
      </c>
      <c r="P106" s="93">
        <v>2</v>
      </c>
      <c r="Q106" s="93"/>
    </row>
    <row r="107" spans="1:17" x14ac:dyDescent="0.3">
      <c r="A107" s="6">
        <v>0.23611111111111099</v>
      </c>
      <c r="B107" s="12"/>
      <c r="C107" s="3" t="s">
        <v>7</v>
      </c>
      <c r="D107" s="37" t="s">
        <v>251</v>
      </c>
      <c r="E107" s="93">
        <v>5</v>
      </c>
      <c r="F107" s="93"/>
      <c r="I107" s="4"/>
      <c r="J107" s="4"/>
      <c r="K107" s="4"/>
      <c r="L107" s="6">
        <v>0.23611111111111099</v>
      </c>
      <c r="M107" s="12"/>
      <c r="N107" s="3" t="s">
        <v>7</v>
      </c>
      <c r="O107" s="37" t="s">
        <v>19</v>
      </c>
      <c r="P107" s="93">
        <v>2</v>
      </c>
      <c r="Q107" s="93"/>
    </row>
    <row r="108" spans="1:17" x14ac:dyDescent="0.3">
      <c r="A108" s="6">
        <v>0.243055555555555</v>
      </c>
      <c r="B108" s="12"/>
      <c r="C108" s="3" t="s">
        <v>7</v>
      </c>
      <c r="D108" s="37" t="s">
        <v>251</v>
      </c>
      <c r="E108" s="93">
        <v>5</v>
      </c>
      <c r="F108" s="93"/>
      <c r="I108" s="4"/>
      <c r="J108" s="4"/>
      <c r="K108" s="4"/>
      <c r="L108" s="6">
        <v>0.243055555555555</v>
      </c>
      <c r="M108" s="12"/>
      <c r="N108" s="3" t="s">
        <v>7</v>
      </c>
      <c r="O108" s="37" t="s">
        <v>19</v>
      </c>
      <c r="P108" s="93">
        <v>2</v>
      </c>
      <c r="Q108" s="93"/>
    </row>
    <row r="109" spans="1:17" x14ac:dyDescent="0.3">
      <c r="A109" s="6">
        <v>0.25</v>
      </c>
      <c r="B109" s="12"/>
      <c r="C109" s="3" t="s">
        <v>7</v>
      </c>
      <c r="D109" s="37" t="s">
        <v>251</v>
      </c>
      <c r="E109" s="93">
        <v>5</v>
      </c>
      <c r="F109" s="93"/>
      <c r="I109" s="4"/>
      <c r="J109" s="4"/>
      <c r="K109" s="4"/>
      <c r="L109" s="6">
        <v>0.25</v>
      </c>
      <c r="M109" s="12"/>
      <c r="N109" s="3" t="s">
        <v>7</v>
      </c>
      <c r="O109" s="37" t="s">
        <v>19</v>
      </c>
      <c r="P109" s="93">
        <v>2</v>
      </c>
      <c r="Q109" s="93"/>
    </row>
    <row r="110" spans="1:17" x14ac:dyDescent="0.3">
      <c r="A110" s="6">
        <v>0.25694444444444398</v>
      </c>
      <c r="B110" s="12"/>
      <c r="C110" s="3" t="s">
        <v>7</v>
      </c>
      <c r="D110" s="37" t="s">
        <v>251</v>
      </c>
      <c r="E110" s="93">
        <v>5</v>
      </c>
      <c r="F110" s="93"/>
      <c r="I110" s="4"/>
      <c r="J110" s="4"/>
      <c r="K110" s="4"/>
      <c r="L110" s="6">
        <v>0.25694444444444398</v>
      </c>
      <c r="M110" s="12"/>
      <c r="N110" s="3" t="s">
        <v>7</v>
      </c>
      <c r="O110" s="37" t="s">
        <v>19</v>
      </c>
      <c r="P110" s="93">
        <v>2</v>
      </c>
      <c r="Q110" s="93"/>
    </row>
    <row r="111" spans="1:17" x14ac:dyDescent="0.3">
      <c r="A111" s="6">
        <v>0.26388888888888801</v>
      </c>
      <c r="B111" s="12"/>
      <c r="C111" s="3" t="s">
        <v>7</v>
      </c>
      <c r="D111" s="37" t="s">
        <v>251</v>
      </c>
      <c r="E111" s="93">
        <v>5</v>
      </c>
      <c r="F111" s="93"/>
      <c r="I111" s="4"/>
      <c r="J111" s="4"/>
      <c r="K111" s="4"/>
      <c r="L111" s="6">
        <v>0.26388888888888801</v>
      </c>
      <c r="M111" s="12"/>
      <c r="N111" s="3" t="s">
        <v>7</v>
      </c>
      <c r="O111" s="37" t="s">
        <v>19</v>
      </c>
      <c r="P111" s="93">
        <v>2</v>
      </c>
      <c r="Q111" s="93"/>
    </row>
    <row r="112" spans="1:17" x14ac:dyDescent="0.3">
      <c r="A112" s="6">
        <v>0.27083333333333298</v>
      </c>
      <c r="B112" s="12"/>
      <c r="C112" s="3" t="s">
        <v>8</v>
      </c>
      <c r="D112" s="37" t="s">
        <v>251</v>
      </c>
      <c r="E112" s="93">
        <v>5</v>
      </c>
      <c r="F112" s="93"/>
      <c r="I112" s="4"/>
      <c r="J112" s="4"/>
      <c r="K112" s="4"/>
      <c r="L112" s="6">
        <v>0.27083333333333298</v>
      </c>
      <c r="M112" s="12"/>
      <c r="N112" s="3" t="s">
        <v>7</v>
      </c>
      <c r="O112" s="37" t="s">
        <v>19</v>
      </c>
      <c r="P112" s="93">
        <v>2</v>
      </c>
      <c r="Q112" s="93"/>
    </row>
    <row r="113" spans="1:17" x14ac:dyDescent="0.3">
      <c r="A113" s="6">
        <v>0.27777777777777701</v>
      </c>
      <c r="B113" s="12"/>
      <c r="C113" s="3" t="s">
        <v>8</v>
      </c>
      <c r="D113" s="37" t="s">
        <v>251</v>
      </c>
      <c r="E113" s="93">
        <v>5</v>
      </c>
      <c r="F113" s="93"/>
      <c r="I113" s="4"/>
      <c r="J113" s="4"/>
      <c r="K113" s="4"/>
      <c r="L113" s="6">
        <v>0.27777777777777701</v>
      </c>
      <c r="M113" s="12"/>
      <c r="N113" s="3" t="s">
        <v>7</v>
      </c>
      <c r="O113" s="37" t="s">
        <v>19</v>
      </c>
      <c r="P113" s="93">
        <v>2</v>
      </c>
      <c r="Q113" s="93"/>
    </row>
    <row r="114" spans="1:17" x14ac:dyDescent="0.3">
      <c r="A114" s="6">
        <v>0.28472222222222199</v>
      </c>
      <c r="B114" s="12"/>
      <c r="C114" s="3" t="s">
        <v>8</v>
      </c>
      <c r="D114" s="37" t="s">
        <v>251</v>
      </c>
      <c r="E114" s="93">
        <v>5</v>
      </c>
      <c r="F114" s="93"/>
      <c r="I114" s="4"/>
      <c r="J114" s="4"/>
      <c r="K114" s="4"/>
      <c r="L114" s="6">
        <v>0.28472222222222199</v>
      </c>
      <c r="M114" s="12"/>
      <c r="N114" s="3" t="s">
        <v>7</v>
      </c>
      <c r="O114" s="37" t="s">
        <v>19</v>
      </c>
      <c r="P114" s="93">
        <v>2</v>
      </c>
      <c r="Q114" s="93"/>
    </row>
    <row r="115" spans="1:17" x14ac:dyDescent="0.3">
      <c r="A115" s="6">
        <v>0.29166666666666602</v>
      </c>
      <c r="B115" s="12"/>
      <c r="C115" s="3" t="s">
        <v>8</v>
      </c>
      <c r="D115" s="37" t="s">
        <v>251</v>
      </c>
      <c r="E115" s="93">
        <v>5</v>
      </c>
      <c r="F115" s="93"/>
      <c r="I115" s="4"/>
      <c r="J115" s="4"/>
      <c r="K115" s="4"/>
      <c r="L115" s="6">
        <v>0.29166666666666602</v>
      </c>
      <c r="M115" s="12"/>
      <c r="N115" s="3" t="s">
        <v>7</v>
      </c>
      <c r="O115" s="37" t="s">
        <v>19</v>
      </c>
      <c r="P115" s="93">
        <v>2</v>
      </c>
      <c r="Q115" s="93"/>
    </row>
    <row r="116" spans="1:17" x14ac:dyDescent="0.3">
      <c r="A116" s="6">
        <v>0.29861111111111099</v>
      </c>
      <c r="B116" s="12"/>
      <c r="C116" s="3" t="s">
        <v>8</v>
      </c>
      <c r="D116" s="37" t="s">
        <v>251</v>
      </c>
      <c r="E116" s="93">
        <v>5</v>
      </c>
      <c r="F116" s="93"/>
      <c r="I116" s="4"/>
      <c r="J116" s="4"/>
      <c r="K116" s="4"/>
      <c r="L116" s="6">
        <v>0.29861111111111099</v>
      </c>
      <c r="M116" s="12"/>
      <c r="N116" s="3" t="s">
        <v>7</v>
      </c>
      <c r="O116" s="37" t="s">
        <v>19</v>
      </c>
      <c r="P116" s="93">
        <v>2</v>
      </c>
      <c r="Q116" s="93"/>
    </row>
    <row r="117" spans="1:17" x14ac:dyDescent="0.3">
      <c r="A117" s="6">
        <v>0.30555555555555503</v>
      </c>
      <c r="B117" s="12"/>
      <c r="C117" s="3" t="s">
        <v>7</v>
      </c>
      <c r="D117" s="37" t="s">
        <v>251</v>
      </c>
      <c r="E117" s="93">
        <v>5</v>
      </c>
      <c r="F117" s="93"/>
      <c r="I117" s="4"/>
      <c r="J117" s="4"/>
      <c r="K117" s="4"/>
      <c r="L117" s="6">
        <v>0.30555555555555503</v>
      </c>
      <c r="M117" s="12"/>
      <c r="N117" s="3" t="s">
        <v>7</v>
      </c>
      <c r="O117" s="37" t="s">
        <v>19</v>
      </c>
      <c r="P117" s="93">
        <v>2</v>
      </c>
      <c r="Q117" s="93"/>
    </row>
    <row r="118" spans="1:17" x14ac:dyDescent="0.3">
      <c r="A118" s="6">
        <v>0.3125</v>
      </c>
      <c r="B118" s="12"/>
      <c r="C118" s="3" t="s">
        <v>7</v>
      </c>
      <c r="D118" s="37" t="s">
        <v>251</v>
      </c>
      <c r="E118" s="93">
        <v>5</v>
      </c>
      <c r="F118" s="93"/>
      <c r="I118" s="4"/>
      <c r="J118" s="4"/>
      <c r="K118" s="4"/>
      <c r="L118" s="6">
        <v>0.3125</v>
      </c>
      <c r="M118" s="12"/>
      <c r="N118" s="3" t="s">
        <v>7</v>
      </c>
      <c r="O118" s="37" t="s">
        <v>19</v>
      </c>
      <c r="P118" s="93">
        <v>2</v>
      </c>
      <c r="Q118" s="93"/>
    </row>
    <row r="119" spans="1:17" x14ac:dyDescent="0.3">
      <c r="A119" s="6">
        <v>0.31944444444444398</v>
      </c>
      <c r="B119" s="12"/>
      <c r="C119" s="3" t="s">
        <v>7</v>
      </c>
      <c r="D119" s="37" t="s">
        <v>251</v>
      </c>
      <c r="E119" s="93">
        <v>5</v>
      </c>
      <c r="F119" s="93"/>
      <c r="I119" s="4"/>
      <c r="J119" s="4"/>
      <c r="K119" s="4"/>
      <c r="L119" s="6">
        <v>0.31944444444444398</v>
      </c>
      <c r="M119" s="12"/>
      <c r="N119" s="3" t="s">
        <v>7</v>
      </c>
      <c r="O119" s="37" t="s">
        <v>19</v>
      </c>
      <c r="P119" s="93">
        <v>2</v>
      </c>
      <c r="Q119" s="93"/>
    </row>
    <row r="120" spans="1:17" x14ac:dyDescent="0.3">
      <c r="A120" s="6">
        <v>0.32638888888888801</v>
      </c>
      <c r="B120" s="12"/>
      <c r="C120" s="3" t="s">
        <v>7</v>
      </c>
      <c r="D120" s="37" t="s">
        <v>251</v>
      </c>
      <c r="E120" s="93">
        <v>5</v>
      </c>
      <c r="F120" s="93"/>
      <c r="I120" s="4"/>
      <c r="J120" s="4"/>
      <c r="K120" s="4"/>
      <c r="L120" s="6">
        <v>0.32638888888888801</v>
      </c>
      <c r="M120" s="12"/>
      <c r="N120" s="3" t="s">
        <v>7</v>
      </c>
      <c r="O120" s="37" t="s">
        <v>19</v>
      </c>
      <c r="P120" s="93">
        <v>2</v>
      </c>
      <c r="Q120" s="93"/>
    </row>
    <row r="121" spans="1:17" x14ac:dyDescent="0.3">
      <c r="A121" s="6">
        <v>0.33333333333333298</v>
      </c>
      <c r="B121" s="12"/>
      <c r="C121" s="3" t="s">
        <v>7</v>
      </c>
      <c r="D121" s="37" t="s">
        <v>251</v>
      </c>
      <c r="E121" s="93">
        <v>5</v>
      </c>
      <c r="F121" s="93"/>
      <c r="I121" s="4"/>
      <c r="J121" s="4"/>
      <c r="K121" s="4"/>
      <c r="L121" s="6">
        <v>0.33333333333333298</v>
      </c>
      <c r="M121" s="12"/>
      <c r="N121" s="3" t="s">
        <v>7</v>
      </c>
      <c r="O121" s="37" t="s">
        <v>19</v>
      </c>
      <c r="P121" s="93">
        <v>2</v>
      </c>
      <c r="Q121" s="93"/>
    </row>
    <row r="122" spans="1:17" x14ac:dyDescent="0.3">
      <c r="A122" s="6">
        <v>0.34027777777777701</v>
      </c>
      <c r="B122" s="12"/>
      <c r="C122" s="3" t="s">
        <v>8</v>
      </c>
      <c r="D122" s="37" t="s">
        <v>251</v>
      </c>
      <c r="E122" s="93">
        <v>5</v>
      </c>
      <c r="F122" s="93"/>
      <c r="I122" s="4"/>
      <c r="J122" s="4"/>
      <c r="K122" s="4"/>
      <c r="L122" s="6">
        <v>0.34027777777777701</v>
      </c>
      <c r="M122" s="12"/>
      <c r="N122" s="3" t="s">
        <v>7</v>
      </c>
      <c r="O122" s="37" t="s">
        <v>19</v>
      </c>
      <c r="P122" s="93">
        <v>2</v>
      </c>
      <c r="Q122" s="93"/>
    </row>
    <row r="123" spans="1:17" x14ac:dyDescent="0.3">
      <c r="A123" s="6">
        <v>0.34722222222222199</v>
      </c>
      <c r="B123" s="12"/>
      <c r="C123" s="3" t="s">
        <v>8</v>
      </c>
      <c r="D123" s="37" t="s">
        <v>251</v>
      </c>
      <c r="E123" s="93">
        <v>5</v>
      </c>
      <c r="F123" s="93"/>
      <c r="I123" s="4"/>
      <c r="J123" s="4"/>
      <c r="K123" s="4"/>
      <c r="L123" s="6">
        <v>0.34722222222222199</v>
      </c>
      <c r="M123" s="12"/>
      <c r="N123" s="3" t="s">
        <v>7</v>
      </c>
      <c r="O123" s="37" t="s">
        <v>19</v>
      </c>
      <c r="P123" s="93">
        <v>2</v>
      </c>
      <c r="Q123" s="93"/>
    </row>
    <row r="124" spans="1:17" x14ac:dyDescent="0.3">
      <c r="A124" s="6">
        <v>0.35416666666666602</v>
      </c>
      <c r="B124" s="12"/>
      <c r="C124" s="3" t="s">
        <v>8</v>
      </c>
      <c r="D124" s="37" t="s">
        <v>251</v>
      </c>
      <c r="E124" s="93">
        <v>5</v>
      </c>
      <c r="F124" s="93"/>
      <c r="I124" s="4"/>
      <c r="J124" s="4"/>
      <c r="K124" s="4"/>
      <c r="L124" s="6">
        <v>0.35416666666666602</v>
      </c>
      <c r="M124" s="12"/>
      <c r="N124" s="3" t="s">
        <v>7</v>
      </c>
      <c r="O124" s="37" t="s">
        <v>19</v>
      </c>
      <c r="P124" s="93">
        <v>2</v>
      </c>
      <c r="Q124" s="93"/>
    </row>
    <row r="125" spans="1:17" x14ac:dyDescent="0.3">
      <c r="A125" s="6">
        <v>0.36111111111111099</v>
      </c>
      <c r="B125" s="12"/>
      <c r="C125" s="3" t="s">
        <v>8</v>
      </c>
      <c r="D125" s="37" t="s">
        <v>22</v>
      </c>
      <c r="E125" s="93">
        <v>5</v>
      </c>
      <c r="F125" s="93"/>
      <c r="I125" s="4"/>
      <c r="J125" s="4"/>
      <c r="K125" s="4"/>
      <c r="L125" s="6">
        <v>0.36111111111111099</v>
      </c>
      <c r="M125" s="12"/>
      <c r="N125" s="3" t="s">
        <v>7</v>
      </c>
      <c r="O125" s="37" t="s">
        <v>19</v>
      </c>
      <c r="P125" s="93">
        <v>2</v>
      </c>
      <c r="Q125" s="93"/>
    </row>
    <row r="126" spans="1:17" x14ac:dyDescent="0.3">
      <c r="A126" s="6">
        <v>0.36805555555555503</v>
      </c>
      <c r="B126" s="12"/>
      <c r="C126" s="3" t="s">
        <v>7</v>
      </c>
      <c r="D126" s="37" t="s">
        <v>22</v>
      </c>
      <c r="E126" s="93">
        <v>5</v>
      </c>
      <c r="F126" s="93"/>
      <c r="I126" s="4"/>
      <c r="J126" s="4"/>
      <c r="K126" s="4"/>
      <c r="L126" s="6">
        <v>0.36805555555555503</v>
      </c>
      <c r="M126" s="12"/>
      <c r="N126" s="3" t="s">
        <v>7</v>
      </c>
      <c r="O126" s="37" t="s">
        <v>19</v>
      </c>
      <c r="P126" s="93">
        <v>2</v>
      </c>
      <c r="Q126" s="93"/>
    </row>
    <row r="127" spans="1:17" x14ac:dyDescent="0.3">
      <c r="A127" s="6">
        <v>0.375</v>
      </c>
      <c r="B127" s="12"/>
      <c r="C127" s="3" t="s">
        <v>7</v>
      </c>
      <c r="D127" s="37" t="s">
        <v>22</v>
      </c>
      <c r="E127" s="93">
        <v>5</v>
      </c>
      <c r="F127" s="93"/>
      <c r="I127" s="4"/>
      <c r="J127" s="4"/>
      <c r="K127" s="4"/>
      <c r="L127" s="6">
        <v>0.375</v>
      </c>
      <c r="M127" s="12"/>
      <c r="N127" s="3" t="s">
        <v>7</v>
      </c>
      <c r="O127" s="37" t="s">
        <v>19</v>
      </c>
      <c r="P127" s="93">
        <v>2</v>
      </c>
      <c r="Q127" s="93"/>
    </row>
    <row r="128" spans="1:17" x14ac:dyDescent="0.3">
      <c r="A128" s="6">
        <v>0.38194444444444398</v>
      </c>
      <c r="B128" s="12"/>
      <c r="C128" s="3" t="s">
        <v>7</v>
      </c>
      <c r="D128" s="37" t="s">
        <v>22</v>
      </c>
      <c r="E128" s="93">
        <v>5</v>
      </c>
      <c r="F128" s="93"/>
      <c r="I128" s="4"/>
      <c r="J128" s="4"/>
      <c r="K128" s="4"/>
      <c r="L128" s="6">
        <v>0.38194444444444398</v>
      </c>
      <c r="M128" s="12"/>
      <c r="N128" s="3" t="s">
        <v>7</v>
      </c>
      <c r="O128" s="37" t="s">
        <v>19</v>
      </c>
      <c r="P128" s="93">
        <v>2</v>
      </c>
      <c r="Q128" s="93"/>
    </row>
    <row r="129" spans="1:17" x14ac:dyDescent="0.3">
      <c r="A129" s="6">
        <v>0.38888888888888801</v>
      </c>
      <c r="B129" s="12"/>
      <c r="C129" s="3" t="s">
        <v>7</v>
      </c>
      <c r="D129" s="37" t="s">
        <v>21</v>
      </c>
      <c r="E129" s="93">
        <v>1</v>
      </c>
      <c r="F129" s="93"/>
      <c r="I129" s="4"/>
      <c r="J129" s="4"/>
      <c r="K129" s="4"/>
      <c r="L129" s="6">
        <v>0.38888888888888801</v>
      </c>
      <c r="M129" s="12"/>
      <c r="N129" s="3" t="s">
        <v>7</v>
      </c>
      <c r="O129" s="37" t="s">
        <v>19</v>
      </c>
      <c r="P129" s="93">
        <v>2</v>
      </c>
      <c r="Q129" s="93"/>
    </row>
    <row r="130" spans="1:17" x14ac:dyDescent="0.3">
      <c r="A130" s="6">
        <v>0.39583333333333298</v>
      </c>
      <c r="B130" s="12"/>
      <c r="C130" s="3" t="s">
        <v>7</v>
      </c>
      <c r="D130" s="37" t="s">
        <v>26</v>
      </c>
      <c r="E130" s="93">
        <v>2</v>
      </c>
      <c r="F130" s="93"/>
      <c r="I130" s="4"/>
      <c r="J130" s="4"/>
      <c r="K130" s="4"/>
      <c r="L130" s="6">
        <v>0.39583333333333298</v>
      </c>
      <c r="M130" s="12"/>
      <c r="N130" s="3" t="s">
        <v>7</v>
      </c>
      <c r="O130" s="37" t="s">
        <v>19</v>
      </c>
      <c r="P130" s="93">
        <v>2</v>
      </c>
      <c r="Q130" s="93"/>
    </row>
    <row r="131" spans="1:17" x14ac:dyDescent="0.3">
      <c r="A131" s="6">
        <v>0.40277777777777701</v>
      </c>
      <c r="B131" s="12"/>
      <c r="C131" s="3" t="s">
        <v>7</v>
      </c>
      <c r="D131" s="37" t="s">
        <v>23</v>
      </c>
      <c r="E131" s="93">
        <v>3</v>
      </c>
      <c r="F131" s="93"/>
      <c r="I131" s="4"/>
      <c r="J131" s="4"/>
      <c r="K131" s="4"/>
      <c r="L131" s="6">
        <v>0.40277777777777701</v>
      </c>
      <c r="M131" s="12"/>
      <c r="N131" s="3" t="s">
        <v>7</v>
      </c>
      <c r="O131" s="37" t="s">
        <v>19</v>
      </c>
      <c r="P131" s="93">
        <v>2</v>
      </c>
      <c r="Q131" s="93"/>
    </row>
    <row r="132" spans="1:17" x14ac:dyDescent="0.3">
      <c r="A132" s="6">
        <v>0.40972222222222199</v>
      </c>
      <c r="B132" s="12"/>
      <c r="C132" s="3" t="s">
        <v>7</v>
      </c>
      <c r="D132" s="37" t="s">
        <v>19</v>
      </c>
      <c r="E132" s="93">
        <v>2</v>
      </c>
      <c r="F132" s="93"/>
      <c r="I132" s="4"/>
      <c r="J132" s="4"/>
      <c r="K132" s="4"/>
      <c r="L132" s="6">
        <v>0.40972222222222199</v>
      </c>
      <c r="M132" s="12"/>
      <c r="N132" s="3" t="s">
        <v>7</v>
      </c>
      <c r="O132" s="37" t="s">
        <v>19</v>
      </c>
      <c r="P132" s="93">
        <v>2</v>
      </c>
      <c r="Q132" s="93"/>
    </row>
    <row r="133" spans="1:17" x14ac:dyDescent="0.3">
      <c r="A133" s="6">
        <v>0.41666666666666602</v>
      </c>
      <c r="B133" s="12"/>
      <c r="C133" s="3" t="s">
        <v>7</v>
      </c>
      <c r="D133" s="37" t="s">
        <v>19</v>
      </c>
      <c r="E133" s="93">
        <v>2</v>
      </c>
      <c r="F133" s="93"/>
      <c r="I133" s="4"/>
      <c r="J133" s="4"/>
      <c r="K133" s="4"/>
      <c r="L133" s="6">
        <v>0.41666666666666602</v>
      </c>
      <c r="M133" s="12"/>
      <c r="N133" s="3" t="s">
        <v>7</v>
      </c>
      <c r="O133" s="37" t="s">
        <v>19</v>
      </c>
      <c r="P133" s="93">
        <v>2</v>
      </c>
      <c r="Q133" s="93"/>
    </row>
  </sheetData>
  <mergeCells count="259">
    <mergeCell ref="E133:F133"/>
    <mergeCell ref="P133:Q133"/>
    <mergeCell ref="E130:F130"/>
    <mergeCell ref="P130:Q130"/>
    <mergeCell ref="E131:F131"/>
    <mergeCell ref="P131:Q131"/>
    <mergeCell ref="E128:F128"/>
    <mergeCell ref="P128:Q128"/>
    <mergeCell ref="E129:F129"/>
    <mergeCell ref="P129:Q129"/>
    <mergeCell ref="E126:F126"/>
    <mergeCell ref="P126:Q126"/>
    <mergeCell ref="E127:F127"/>
    <mergeCell ref="P127:Q127"/>
    <mergeCell ref="E132:F132"/>
    <mergeCell ref="P132:Q132"/>
    <mergeCell ref="E121:F121"/>
    <mergeCell ref="P121:Q121"/>
    <mergeCell ref="E118:F118"/>
    <mergeCell ref="P118:Q118"/>
    <mergeCell ref="E119:F119"/>
    <mergeCell ref="P119:Q119"/>
    <mergeCell ref="E124:F124"/>
    <mergeCell ref="P124:Q124"/>
    <mergeCell ref="E125:F125"/>
    <mergeCell ref="P125:Q125"/>
    <mergeCell ref="E122:F122"/>
    <mergeCell ref="P122:Q122"/>
    <mergeCell ref="E123:F123"/>
    <mergeCell ref="P123:Q123"/>
    <mergeCell ref="E116:F116"/>
    <mergeCell ref="P116:Q116"/>
    <mergeCell ref="E117:F117"/>
    <mergeCell ref="P117:Q117"/>
    <mergeCell ref="E114:F114"/>
    <mergeCell ref="P114:Q114"/>
    <mergeCell ref="E115:F115"/>
    <mergeCell ref="P115:Q115"/>
    <mergeCell ref="E120:F120"/>
    <mergeCell ref="P120:Q120"/>
    <mergeCell ref="E109:F109"/>
    <mergeCell ref="P109:Q109"/>
    <mergeCell ref="E106:F106"/>
    <mergeCell ref="P106:Q106"/>
    <mergeCell ref="E107:F107"/>
    <mergeCell ref="P107:Q107"/>
    <mergeCell ref="E112:F112"/>
    <mergeCell ref="P112:Q112"/>
    <mergeCell ref="E113:F113"/>
    <mergeCell ref="P113:Q113"/>
    <mergeCell ref="E110:F110"/>
    <mergeCell ref="P110:Q110"/>
    <mergeCell ref="E111:F111"/>
    <mergeCell ref="P111:Q111"/>
    <mergeCell ref="E104:F104"/>
    <mergeCell ref="P104:Q104"/>
    <mergeCell ref="E105:F105"/>
    <mergeCell ref="P105:Q105"/>
    <mergeCell ref="E102:F102"/>
    <mergeCell ref="P102:Q102"/>
    <mergeCell ref="E103:F103"/>
    <mergeCell ref="P103:Q103"/>
    <mergeCell ref="E108:F108"/>
    <mergeCell ref="P108:Q108"/>
    <mergeCell ref="E97:F97"/>
    <mergeCell ref="P97:Q97"/>
    <mergeCell ref="E94:F94"/>
    <mergeCell ref="P94:Q94"/>
    <mergeCell ref="E95:F95"/>
    <mergeCell ref="P95:Q95"/>
    <mergeCell ref="E100:F100"/>
    <mergeCell ref="P100:Q100"/>
    <mergeCell ref="E101:F101"/>
    <mergeCell ref="P101:Q101"/>
    <mergeCell ref="E98:F98"/>
    <mergeCell ref="P98:Q98"/>
    <mergeCell ref="E99:F99"/>
    <mergeCell ref="P99:Q99"/>
    <mergeCell ref="E92:F92"/>
    <mergeCell ref="P92:Q92"/>
    <mergeCell ref="E93:F93"/>
    <mergeCell ref="P93:Q93"/>
    <mergeCell ref="E90:F90"/>
    <mergeCell ref="P90:Q90"/>
    <mergeCell ref="E91:F91"/>
    <mergeCell ref="P91:Q91"/>
    <mergeCell ref="E96:F96"/>
    <mergeCell ref="P96:Q96"/>
    <mergeCell ref="E85:F85"/>
    <mergeCell ref="P85:Q85"/>
    <mergeCell ref="E82:F82"/>
    <mergeCell ref="P82:Q82"/>
    <mergeCell ref="E83:F83"/>
    <mergeCell ref="P83:Q83"/>
    <mergeCell ref="E88:F88"/>
    <mergeCell ref="P88:Q88"/>
    <mergeCell ref="E89:F89"/>
    <mergeCell ref="P89:Q89"/>
    <mergeCell ref="E86:F86"/>
    <mergeCell ref="P86:Q86"/>
    <mergeCell ref="E87:F87"/>
    <mergeCell ref="P87:Q87"/>
    <mergeCell ref="E80:F80"/>
    <mergeCell ref="P80:Q80"/>
    <mergeCell ref="E81:F81"/>
    <mergeCell ref="P81:Q81"/>
    <mergeCell ref="E78:F78"/>
    <mergeCell ref="P78:Q78"/>
    <mergeCell ref="E79:F79"/>
    <mergeCell ref="P79:Q79"/>
    <mergeCell ref="E84:F84"/>
    <mergeCell ref="P84:Q84"/>
    <mergeCell ref="F71:J71"/>
    <mergeCell ref="E73:F73"/>
    <mergeCell ref="P73:Q73"/>
    <mergeCell ref="E64:F64"/>
    <mergeCell ref="P64:Q64"/>
    <mergeCell ref="E76:F76"/>
    <mergeCell ref="P76:Q76"/>
    <mergeCell ref="E77:F77"/>
    <mergeCell ref="P77:Q77"/>
    <mergeCell ref="E74:F74"/>
    <mergeCell ref="P74:Q74"/>
    <mergeCell ref="E75:F75"/>
    <mergeCell ref="P75:Q75"/>
    <mergeCell ref="E61:F61"/>
    <mergeCell ref="P61:Q61"/>
    <mergeCell ref="E58:F58"/>
    <mergeCell ref="P58:Q58"/>
    <mergeCell ref="E59:F59"/>
    <mergeCell ref="P59:Q59"/>
    <mergeCell ref="A69:C69"/>
    <mergeCell ref="B70:C70"/>
    <mergeCell ref="D70:E70"/>
    <mergeCell ref="F70:I70"/>
    <mergeCell ref="M70:N70"/>
    <mergeCell ref="O70:P70"/>
    <mergeCell ref="E62:F62"/>
    <mergeCell ref="Q70:T70"/>
    <mergeCell ref="P62:Q62"/>
    <mergeCell ref="E63:F63"/>
    <mergeCell ref="P63:Q63"/>
    <mergeCell ref="E56:F56"/>
    <mergeCell ref="P56:Q56"/>
    <mergeCell ref="E57:F57"/>
    <mergeCell ref="P57:Q57"/>
    <mergeCell ref="E54:F54"/>
    <mergeCell ref="P54:Q54"/>
    <mergeCell ref="E55:F55"/>
    <mergeCell ref="P55:Q55"/>
    <mergeCell ref="E60:F60"/>
    <mergeCell ref="P60:Q60"/>
    <mergeCell ref="E49:F49"/>
    <mergeCell ref="P49:Q49"/>
    <mergeCell ref="E46:F46"/>
    <mergeCell ref="P46:Q46"/>
    <mergeCell ref="E47:F47"/>
    <mergeCell ref="P47:Q47"/>
    <mergeCell ref="E52:F52"/>
    <mergeCell ref="P52:Q52"/>
    <mergeCell ref="E53:F53"/>
    <mergeCell ref="P53:Q53"/>
    <mergeCell ref="E50:F50"/>
    <mergeCell ref="P50:Q50"/>
    <mergeCell ref="E51:F51"/>
    <mergeCell ref="P51:Q51"/>
    <mergeCell ref="E44:F44"/>
    <mergeCell ref="P44:Q44"/>
    <mergeCell ref="E45:F45"/>
    <mergeCell ref="P45:Q45"/>
    <mergeCell ref="E42:F42"/>
    <mergeCell ref="P42:Q42"/>
    <mergeCell ref="E43:F43"/>
    <mergeCell ref="P43:Q43"/>
    <mergeCell ref="E48:F48"/>
    <mergeCell ref="P48:Q48"/>
    <mergeCell ref="E37:F37"/>
    <mergeCell ref="P37:Q37"/>
    <mergeCell ref="E34:F34"/>
    <mergeCell ref="P34:Q34"/>
    <mergeCell ref="E35:F35"/>
    <mergeCell ref="P35:Q35"/>
    <mergeCell ref="E40:F40"/>
    <mergeCell ref="P40:Q40"/>
    <mergeCell ref="E41:F41"/>
    <mergeCell ref="P41:Q41"/>
    <mergeCell ref="E38:F38"/>
    <mergeCell ref="P38:Q38"/>
    <mergeCell ref="E39:F39"/>
    <mergeCell ref="P39:Q39"/>
    <mergeCell ref="E32:F32"/>
    <mergeCell ref="P32:Q32"/>
    <mergeCell ref="E33:F33"/>
    <mergeCell ref="P33:Q33"/>
    <mergeCell ref="E30:F30"/>
    <mergeCell ref="P30:Q30"/>
    <mergeCell ref="E31:F31"/>
    <mergeCell ref="P31:Q31"/>
    <mergeCell ref="E36:F36"/>
    <mergeCell ref="P36:Q36"/>
    <mergeCell ref="E25:F25"/>
    <mergeCell ref="P25:Q25"/>
    <mergeCell ref="E22:F22"/>
    <mergeCell ref="P22:Q22"/>
    <mergeCell ref="E23:F23"/>
    <mergeCell ref="P23:Q23"/>
    <mergeCell ref="E28:F28"/>
    <mergeCell ref="P28:Q28"/>
    <mergeCell ref="E29:F29"/>
    <mergeCell ref="P29:Q29"/>
    <mergeCell ref="E26:F26"/>
    <mergeCell ref="P26:Q26"/>
    <mergeCell ref="E27:F27"/>
    <mergeCell ref="P27:Q27"/>
    <mergeCell ref="E20:F20"/>
    <mergeCell ref="P20:Q20"/>
    <mergeCell ref="E21:F21"/>
    <mergeCell ref="P21:Q21"/>
    <mergeCell ref="E18:F18"/>
    <mergeCell ref="P18:Q18"/>
    <mergeCell ref="E19:F19"/>
    <mergeCell ref="P19:Q19"/>
    <mergeCell ref="E24:F24"/>
    <mergeCell ref="P24:Q24"/>
    <mergeCell ref="E13:F13"/>
    <mergeCell ref="P13:Q13"/>
    <mergeCell ref="E10:F10"/>
    <mergeCell ref="P10:Q10"/>
    <mergeCell ref="E11:F11"/>
    <mergeCell ref="P11:Q11"/>
    <mergeCell ref="E16:F16"/>
    <mergeCell ref="P16:Q16"/>
    <mergeCell ref="E17:F17"/>
    <mergeCell ref="P17:Q17"/>
    <mergeCell ref="E14:F14"/>
    <mergeCell ref="P14:Q14"/>
    <mergeCell ref="E15:F15"/>
    <mergeCell ref="P15:Q15"/>
    <mergeCell ref="E8:F8"/>
    <mergeCell ref="P8:Q8"/>
    <mergeCell ref="E9:F9"/>
    <mergeCell ref="P9:Q9"/>
    <mergeCell ref="P6:Q6"/>
    <mergeCell ref="E7:F7"/>
    <mergeCell ref="P7:Q7"/>
    <mergeCell ref="E12:F12"/>
    <mergeCell ref="P12:Q12"/>
    <mergeCell ref="A1:C1"/>
    <mergeCell ref="B2:C2"/>
    <mergeCell ref="D2:E2"/>
    <mergeCell ref="M2:N2"/>
    <mergeCell ref="O2:P2"/>
    <mergeCell ref="E6:F6"/>
    <mergeCell ref="F2:J2"/>
    <mergeCell ref="F3:J3"/>
    <mergeCell ref="E4:F4"/>
    <mergeCell ref="P4:Q4"/>
    <mergeCell ref="E5:F5"/>
    <mergeCell ref="P5:Q5"/>
  </mergeCells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9200-FFEF-468A-B478-3D052852AF8B}">
  <dimension ref="A1:Y133"/>
  <sheetViews>
    <sheetView workbookViewId="0">
      <selection activeCell="T1" sqref="T1:Y5"/>
    </sheetView>
  </sheetViews>
  <sheetFormatPr defaultRowHeight="14.4" x14ac:dyDescent="0.3"/>
  <sheetData>
    <row r="1" spans="1:25" x14ac:dyDescent="0.3">
      <c r="A1" s="98" t="s">
        <v>13</v>
      </c>
      <c r="B1" s="98"/>
      <c r="C1" s="98"/>
      <c r="T1">
        <v>1</v>
      </c>
      <c r="U1">
        <v>2</v>
      </c>
      <c r="V1">
        <v>3</v>
      </c>
      <c r="W1">
        <v>4</v>
      </c>
      <c r="X1">
        <v>5</v>
      </c>
      <c r="Y1">
        <v>6</v>
      </c>
    </row>
    <row r="2" spans="1:25" x14ac:dyDescent="0.3">
      <c r="A2" t="s">
        <v>0</v>
      </c>
      <c r="B2" s="98" t="s">
        <v>159</v>
      </c>
      <c r="C2" s="98"/>
      <c r="D2" s="86" t="s">
        <v>1</v>
      </c>
      <c r="E2" s="86"/>
      <c r="F2" s="98" t="s">
        <v>3</v>
      </c>
      <c r="G2" s="98"/>
      <c r="H2" s="98"/>
      <c r="L2" t="s">
        <v>0</v>
      </c>
      <c r="M2" s="99" t="s">
        <v>160</v>
      </c>
      <c r="N2" s="98"/>
      <c r="O2" s="86" t="s">
        <v>1</v>
      </c>
      <c r="P2" s="86"/>
      <c r="Q2" s="98" t="s">
        <v>3</v>
      </c>
      <c r="R2" s="98"/>
      <c r="S2" s="98"/>
      <c r="T2">
        <f t="shared" ref="T2:Y2" si="0">COUNTIF($E$5:$F$64,T1)*10</f>
        <v>0</v>
      </c>
      <c r="U2">
        <f t="shared" si="0"/>
        <v>600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</row>
    <row r="3" spans="1:25" x14ac:dyDescent="0.3">
      <c r="T3">
        <f t="shared" ref="T3:Y3" si="1">COUNTIF($P$5:$Q$64,T1)*10</f>
        <v>0</v>
      </c>
      <c r="U3">
        <f t="shared" si="1"/>
        <v>600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</row>
    <row r="4" spans="1:25" x14ac:dyDescent="0.3">
      <c r="A4" s="5" t="s">
        <v>5</v>
      </c>
      <c r="B4" s="5" t="s">
        <v>4</v>
      </c>
      <c r="C4" s="5" t="s">
        <v>6</v>
      </c>
      <c r="D4" s="40" t="s">
        <v>11</v>
      </c>
      <c r="E4" s="87" t="s">
        <v>12</v>
      </c>
      <c r="F4" s="87"/>
      <c r="I4" s="1"/>
      <c r="L4" s="5" t="s">
        <v>5</v>
      </c>
      <c r="M4" s="5" t="s">
        <v>4</v>
      </c>
      <c r="N4" s="5" t="s">
        <v>6</v>
      </c>
      <c r="O4" s="40" t="s">
        <v>11</v>
      </c>
      <c r="P4" s="87" t="s">
        <v>12</v>
      </c>
      <c r="Q4" s="87"/>
      <c r="T4">
        <f>COUNTIF($E$74:$F$133,$T$1)*10</f>
        <v>0</v>
      </c>
      <c r="U4">
        <f>COUNTIF($E$74:$F$133,$U$1)*10</f>
        <v>380</v>
      </c>
      <c r="V4">
        <f>COUNTIF($E$74:$F$133,$V$1)*10</f>
        <v>220</v>
      </c>
      <c r="W4">
        <f>COUNTIF($E$74:$F$133,$W$1)*10</f>
        <v>0</v>
      </c>
      <c r="X4">
        <f>COUNTIF($E$74:$F$133,$X$1)*10</f>
        <v>0</v>
      </c>
      <c r="Y4">
        <f>COUNTIF($E$74:$F$133,$Y$1)*10</f>
        <v>0</v>
      </c>
    </row>
    <row r="5" spans="1:25" x14ac:dyDescent="0.3">
      <c r="A5" s="6">
        <v>6.9444444444444441E-3</v>
      </c>
      <c r="B5" s="12"/>
      <c r="C5" s="3" t="s">
        <v>7</v>
      </c>
      <c r="D5" s="37" t="s">
        <v>252</v>
      </c>
      <c r="E5" s="89">
        <v>2</v>
      </c>
      <c r="F5" s="90"/>
      <c r="I5" s="8"/>
      <c r="J5" s="4"/>
      <c r="K5" s="4"/>
      <c r="L5" s="6">
        <v>6.9444444444444441E-3</v>
      </c>
      <c r="M5" s="12"/>
      <c r="N5" s="3" t="s">
        <v>7</v>
      </c>
      <c r="O5" s="37" t="s">
        <v>252</v>
      </c>
      <c r="P5" s="93">
        <v>2</v>
      </c>
      <c r="Q5" s="93"/>
      <c r="T5">
        <f t="shared" ref="T5:Y5" si="2">COUNTIF($P$74:$Q$133,T1)*10</f>
        <v>30</v>
      </c>
      <c r="U5">
        <f t="shared" si="2"/>
        <v>30</v>
      </c>
      <c r="V5">
        <f t="shared" si="2"/>
        <v>200</v>
      </c>
      <c r="W5">
        <f t="shared" si="2"/>
        <v>30</v>
      </c>
      <c r="X5">
        <f t="shared" si="2"/>
        <v>310</v>
      </c>
      <c r="Y5">
        <f t="shared" si="2"/>
        <v>0</v>
      </c>
    </row>
    <row r="6" spans="1:25" x14ac:dyDescent="0.3">
      <c r="A6" s="6">
        <v>1.3888888888888888E-2</v>
      </c>
      <c r="B6" s="12"/>
      <c r="C6" s="3" t="s">
        <v>7</v>
      </c>
      <c r="D6" s="37" t="s">
        <v>252</v>
      </c>
      <c r="E6" s="89">
        <v>2</v>
      </c>
      <c r="F6" s="90"/>
      <c r="I6" s="8"/>
      <c r="J6" s="4"/>
      <c r="K6" s="4"/>
      <c r="L6" s="6">
        <v>1.3888888888888888E-2</v>
      </c>
      <c r="M6" s="12"/>
      <c r="N6" s="3" t="s">
        <v>30</v>
      </c>
      <c r="O6" s="37" t="s">
        <v>252</v>
      </c>
      <c r="P6" s="93">
        <v>2</v>
      </c>
      <c r="Q6" s="93"/>
    </row>
    <row r="7" spans="1:25" x14ac:dyDescent="0.3">
      <c r="A7" s="6">
        <v>2.0833333333333301E-2</v>
      </c>
      <c r="B7" s="12"/>
      <c r="C7" s="3" t="s">
        <v>7</v>
      </c>
      <c r="D7" s="37" t="s">
        <v>252</v>
      </c>
      <c r="E7" s="89">
        <v>2</v>
      </c>
      <c r="F7" s="90"/>
      <c r="I7" s="8"/>
      <c r="J7" s="4"/>
      <c r="K7" s="4"/>
      <c r="L7" s="6">
        <v>2.0833333333333301E-2</v>
      </c>
      <c r="M7" s="12"/>
      <c r="N7" s="3" t="s">
        <v>30</v>
      </c>
      <c r="O7" s="37" t="s">
        <v>252</v>
      </c>
      <c r="P7" s="93">
        <v>2</v>
      </c>
      <c r="Q7" s="93"/>
    </row>
    <row r="8" spans="1:25" x14ac:dyDescent="0.3">
      <c r="A8" s="6">
        <v>2.77777777777777E-2</v>
      </c>
      <c r="B8" s="12"/>
      <c r="C8" s="3" t="s">
        <v>7</v>
      </c>
      <c r="D8" s="37" t="s">
        <v>252</v>
      </c>
      <c r="E8" s="89">
        <v>2</v>
      </c>
      <c r="F8" s="90"/>
      <c r="I8" s="8"/>
      <c r="J8" s="4"/>
      <c r="K8" s="4"/>
      <c r="L8" s="6">
        <v>2.77777777777777E-2</v>
      </c>
      <c r="M8" s="12"/>
      <c r="N8" s="3" t="s">
        <v>30</v>
      </c>
      <c r="O8" s="37" t="s">
        <v>252</v>
      </c>
      <c r="P8" s="93">
        <v>2</v>
      </c>
      <c r="Q8" s="93"/>
    </row>
    <row r="9" spans="1:25" x14ac:dyDescent="0.3">
      <c r="A9" s="6">
        <v>3.4722222222222203E-2</v>
      </c>
      <c r="B9" s="12"/>
      <c r="C9" s="3" t="s">
        <v>7</v>
      </c>
      <c r="D9" s="37" t="s">
        <v>252</v>
      </c>
      <c r="E9" s="89">
        <v>2</v>
      </c>
      <c r="F9" s="90"/>
      <c r="I9" s="8"/>
      <c r="J9" s="4"/>
      <c r="K9" s="4"/>
      <c r="L9" s="6">
        <v>3.4722222222222203E-2</v>
      </c>
      <c r="M9" s="12"/>
      <c r="N9" s="3" t="s">
        <v>30</v>
      </c>
      <c r="O9" s="37" t="s">
        <v>252</v>
      </c>
      <c r="P9" s="93">
        <v>2</v>
      </c>
      <c r="Q9" s="93"/>
    </row>
    <row r="10" spans="1:25" x14ac:dyDescent="0.3">
      <c r="A10" s="6">
        <v>4.1666666666666602E-2</v>
      </c>
      <c r="B10" s="12"/>
      <c r="C10" s="3" t="s">
        <v>7</v>
      </c>
      <c r="D10" s="37" t="s">
        <v>252</v>
      </c>
      <c r="E10" s="89">
        <v>2</v>
      </c>
      <c r="F10" s="90"/>
      <c r="I10" s="8"/>
      <c r="J10" s="4"/>
      <c r="K10" s="4"/>
      <c r="L10" s="6">
        <v>4.1666666666666602E-2</v>
      </c>
      <c r="M10" s="12"/>
      <c r="N10" s="3" t="s">
        <v>30</v>
      </c>
      <c r="O10" s="37" t="s">
        <v>252</v>
      </c>
      <c r="P10" s="93">
        <v>2</v>
      </c>
      <c r="Q10" s="93"/>
    </row>
    <row r="11" spans="1:25" x14ac:dyDescent="0.3">
      <c r="A11" s="6">
        <v>4.8611111111111098E-2</v>
      </c>
      <c r="B11" s="12"/>
      <c r="C11" s="3" t="s">
        <v>7</v>
      </c>
      <c r="D11" s="37" t="s">
        <v>252</v>
      </c>
      <c r="E11" s="89">
        <v>2</v>
      </c>
      <c r="F11" s="90"/>
      <c r="I11" s="8"/>
      <c r="J11" s="4"/>
      <c r="K11" s="4"/>
      <c r="L11" s="6">
        <v>4.8611111111111098E-2</v>
      </c>
      <c r="M11" s="12"/>
      <c r="N11" s="3" t="s">
        <v>30</v>
      </c>
      <c r="O11" s="37" t="s">
        <v>252</v>
      </c>
      <c r="P11" s="93">
        <v>2</v>
      </c>
      <c r="Q11" s="93"/>
    </row>
    <row r="12" spans="1:25" x14ac:dyDescent="0.3">
      <c r="A12" s="6">
        <v>5.5555555555555497E-2</v>
      </c>
      <c r="B12" s="12"/>
      <c r="C12" s="3" t="s">
        <v>7</v>
      </c>
      <c r="D12" s="37" t="s">
        <v>252</v>
      </c>
      <c r="E12" s="89">
        <v>2</v>
      </c>
      <c r="F12" s="90"/>
      <c r="I12" s="8"/>
      <c r="J12" s="4"/>
      <c r="K12" s="4"/>
      <c r="L12" s="6">
        <v>5.5555555555555497E-2</v>
      </c>
      <c r="M12" s="12"/>
      <c r="N12" s="3" t="s">
        <v>30</v>
      </c>
      <c r="O12" s="37" t="s">
        <v>252</v>
      </c>
      <c r="P12" s="93">
        <v>2</v>
      </c>
      <c r="Q12" s="93"/>
    </row>
    <row r="13" spans="1:25" x14ac:dyDescent="0.3">
      <c r="A13" s="6">
        <v>6.25E-2</v>
      </c>
      <c r="B13" s="12"/>
      <c r="C13" s="3" t="s">
        <v>7</v>
      </c>
      <c r="D13" s="37" t="s">
        <v>252</v>
      </c>
      <c r="E13" s="89">
        <v>2</v>
      </c>
      <c r="F13" s="90"/>
      <c r="I13" s="8"/>
      <c r="J13" s="4"/>
      <c r="K13" s="4"/>
      <c r="L13" s="6">
        <v>6.25E-2</v>
      </c>
      <c r="M13" s="12"/>
      <c r="N13" s="3" t="s">
        <v>30</v>
      </c>
      <c r="O13" s="37" t="s">
        <v>252</v>
      </c>
      <c r="P13" s="93">
        <v>2</v>
      </c>
      <c r="Q13" s="93"/>
    </row>
    <row r="14" spans="1:25" x14ac:dyDescent="0.3">
      <c r="A14" s="6">
        <v>6.9444444444444406E-2</v>
      </c>
      <c r="B14" s="12"/>
      <c r="C14" s="3" t="s">
        <v>7</v>
      </c>
      <c r="D14" s="37" t="s">
        <v>252</v>
      </c>
      <c r="E14" s="89">
        <v>2</v>
      </c>
      <c r="F14" s="90"/>
      <c r="I14" s="8"/>
      <c r="J14" s="4"/>
      <c r="K14" s="4"/>
      <c r="L14" s="6">
        <v>6.9444444444444406E-2</v>
      </c>
      <c r="M14" s="12"/>
      <c r="N14" s="3" t="s">
        <v>30</v>
      </c>
      <c r="O14" s="37" t="s">
        <v>252</v>
      </c>
      <c r="P14" s="93">
        <v>2</v>
      </c>
      <c r="Q14" s="93"/>
    </row>
    <row r="15" spans="1:25" x14ac:dyDescent="0.3">
      <c r="A15" s="6">
        <v>7.6388888888888895E-2</v>
      </c>
      <c r="B15" s="12"/>
      <c r="C15" s="3" t="s">
        <v>7</v>
      </c>
      <c r="D15" s="37" t="s">
        <v>252</v>
      </c>
      <c r="E15" s="89">
        <v>2</v>
      </c>
      <c r="F15" s="90"/>
      <c r="I15" s="8"/>
      <c r="J15" s="4"/>
      <c r="K15" s="4"/>
      <c r="L15" s="6">
        <v>7.6388888888888895E-2</v>
      </c>
      <c r="M15" s="12"/>
      <c r="N15" s="3" t="s">
        <v>30</v>
      </c>
      <c r="O15" s="37" t="s">
        <v>252</v>
      </c>
      <c r="P15" s="93">
        <v>2</v>
      </c>
      <c r="Q15" s="93"/>
    </row>
    <row r="16" spans="1:25" x14ac:dyDescent="0.3">
      <c r="A16" s="6">
        <v>8.3333333333333301E-2</v>
      </c>
      <c r="B16" s="12"/>
      <c r="C16" s="3" t="s">
        <v>7</v>
      </c>
      <c r="D16" s="37" t="s">
        <v>252</v>
      </c>
      <c r="E16" s="89">
        <v>2</v>
      </c>
      <c r="F16" s="90"/>
      <c r="I16" s="8"/>
      <c r="J16" s="4"/>
      <c r="K16" s="4"/>
      <c r="L16" s="6">
        <v>8.3333333333333301E-2</v>
      </c>
      <c r="M16" s="12"/>
      <c r="N16" s="3" t="s">
        <v>30</v>
      </c>
      <c r="O16" s="37" t="s">
        <v>252</v>
      </c>
      <c r="P16" s="93">
        <v>2</v>
      </c>
      <c r="Q16" s="93"/>
    </row>
    <row r="17" spans="1:17" x14ac:dyDescent="0.3">
      <c r="A17" s="6">
        <v>9.0277777777777707E-2</v>
      </c>
      <c r="B17" s="12"/>
      <c r="C17" s="3" t="s">
        <v>7</v>
      </c>
      <c r="D17" s="37" t="s">
        <v>252</v>
      </c>
      <c r="E17" s="89">
        <v>2</v>
      </c>
      <c r="F17" s="90"/>
      <c r="I17" s="8"/>
      <c r="J17" s="4"/>
      <c r="K17" s="4"/>
      <c r="L17" s="6">
        <v>9.0277777777777707E-2</v>
      </c>
      <c r="M17" s="12"/>
      <c r="N17" s="3" t="s">
        <v>30</v>
      </c>
      <c r="O17" s="37" t="s">
        <v>252</v>
      </c>
      <c r="P17" s="93">
        <v>2</v>
      </c>
      <c r="Q17" s="93"/>
    </row>
    <row r="18" spans="1:17" x14ac:dyDescent="0.3">
      <c r="A18" s="6">
        <v>9.7222222222222293E-2</v>
      </c>
      <c r="B18" s="12"/>
      <c r="C18" s="3" t="s">
        <v>7</v>
      </c>
      <c r="D18" s="37" t="s">
        <v>252</v>
      </c>
      <c r="E18" s="89">
        <v>2</v>
      </c>
      <c r="F18" s="90"/>
      <c r="I18" s="8"/>
      <c r="J18" s="4"/>
      <c r="K18" s="4"/>
      <c r="L18" s="6">
        <v>9.7222222222222293E-2</v>
      </c>
      <c r="M18" s="12"/>
      <c r="N18" s="3" t="s">
        <v>30</v>
      </c>
      <c r="O18" s="37" t="s">
        <v>252</v>
      </c>
      <c r="P18" s="93">
        <v>2</v>
      </c>
      <c r="Q18" s="93"/>
    </row>
    <row r="19" spans="1:17" x14ac:dyDescent="0.3">
      <c r="A19" s="6">
        <v>0.104166666666667</v>
      </c>
      <c r="B19" s="12"/>
      <c r="C19" s="3" t="s">
        <v>7</v>
      </c>
      <c r="D19" s="37" t="s">
        <v>252</v>
      </c>
      <c r="E19" s="89">
        <v>2</v>
      </c>
      <c r="F19" s="90"/>
      <c r="I19" s="8"/>
      <c r="J19" s="4"/>
      <c r="K19" s="4"/>
      <c r="L19" s="6">
        <v>0.104166666666667</v>
      </c>
      <c r="M19" s="12"/>
      <c r="N19" s="3" t="s">
        <v>30</v>
      </c>
      <c r="O19" s="37" t="s">
        <v>252</v>
      </c>
      <c r="P19" s="93">
        <v>2</v>
      </c>
      <c r="Q19" s="93"/>
    </row>
    <row r="20" spans="1:17" x14ac:dyDescent="0.3">
      <c r="A20" s="6">
        <v>0.11111111111111099</v>
      </c>
      <c r="B20" s="12"/>
      <c r="C20" s="3" t="s">
        <v>7</v>
      </c>
      <c r="D20" s="37" t="s">
        <v>252</v>
      </c>
      <c r="E20" s="89">
        <v>2</v>
      </c>
      <c r="F20" s="90"/>
      <c r="I20" s="8"/>
      <c r="J20" s="4"/>
      <c r="K20" s="4"/>
      <c r="L20" s="6">
        <v>0.11111111111111099</v>
      </c>
      <c r="M20" s="12"/>
      <c r="N20" s="3" t="s">
        <v>30</v>
      </c>
      <c r="O20" s="37" t="s">
        <v>252</v>
      </c>
      <c r="P20" s="93">
        <v>2</v>
      </c>
      <c r="Q20" s="93"/>
    </row>
    <row r="21" spans="1:17" x14ac:dyDescent="0.3">
      <c r="A21" s="6">
        <v>0.118055555555555</v>
      </c>
      <c r="B21" s="12"/>
      <c r="C21" s="3" t="s">
        <v>7</v>
      </c>
      <c r="D21" s="37" t="s">
        <v>252</v>
      </c>
      <c r="E21" s="89">
        <v>2</v>
      </c>
      <c r="F21" s="90"/>
      <c r="I21" s="8"/>
      <c r="J21" s="4"/>
      <c r="K21" s="4"/>
      <c r="L21" s="6">
        <v>0.118055555555555</v>
      </c>
      <c r="M21" s="12"/>
      <c r="N21" s="3" t="s">
        <v>30</v>
      </c>
      <c r="O21" s="37" t="s">
        <v>252</v>
      </c>
      <c r="P21" s="93">
        <v>2</v>
      </c>
      <c r="Q21" s="93"/>
    </row>
    <row r="22" spans="1:17" x14ac:dyDescent="0.3">
      <c r="A22" s="6">
        <v>0.125</v>
      </c>
      <c r="B22" s="12"/>
      <c r="C22" s="3" t="s">
        <v>7</v>
      </c>
      <c r="D22" s="37" t="s">
        <v>252</v>
      </c>
      <c r="E22" s="89">
        <v>2</v>
      </c>
      <c r="F22" s="90"/>
      <c r="I22" s="8"/>
      <c r="J22" s="4"/>
      <c r="K22" s="4"/>
      <c r="L22" s="6">
        <v>0.125</v>
      </c>
      <c r="M22" s="12"/>
      <c r="N22" s="3" t="s">
        <v>7</v>
      </c>
      <c r="O22" s="37" t="s">
        <v>252</v>
      </c>
      <c r="P22" s="93">
        <v>2</v>
      </c>
      <c r="Q22" s="93"/>
    </row>
    <row r="23" spans="1:17" x14ac:dyDescent="0.3">
      <c r="A23" s="6">
        <v>0.131944444444444</v>
      </c>
      <c r="B23" s="12"/>
      <c r="C23" s="3" t="s">
        <v>7</v>
      </c>
      <c r="D23" s="37" t="s">
        <v>252</v>
      </c>
      <c r="E23" s="89">
        <v>2</v>
      </c>
      <c r="F23" s="90"/>
      <c r="I23" s="8"/>
      <c r="J23" s="4"/>
      <c r="K23" s="4"/>
      <c r="L23" s="6">
        <v>0.131944444444444</v>
      </c>
      <c r="M23" s="12"/>
      <c r="N23" s="3" t="s">
        <v>7</v>
      </c>
      <c r="O23" s="37" t="s">
        <v>252</v>
      </c>
      <c r="P23" s="93">
        <v>2</v>
      </c>
      <c r="Q23" s="93"/>
    </row>
    <row r="24" spans="1:17" x14ac:dyDescent="0.3">
      <c r="A24" s="6">
        <v>0.13888888888888801</v>
      </c>
      <c r="B24" s="12"/>
      <c r="C24" s="3" t="s">
        <v>7</v>
      </c>
      <c r="D24" s="37" t="s">
        <v>252</v>
      </c>
      <c r="E24" s="89">
        <v>2</v>
      </c>
      <c r="F24" s="90"/>
      <c r="I24" s="8"/>
      <c r="J24" s="4"/>
      <c r="K24" s="4"/>
      <c r="L24" s="6">
        <v>0.13888888888888801</v>
      </c>
      <c r="M24" s="12"/>
      <c r="N24" s="3" t="s">
        <v>7</v>
      </c>
      <c r="O24" s="37" t="s">
        <v>252</v>
      </c>
      <c r="P24" s="93">
        <v>2</v>
      </c>
      <c r="Q24" s="93"/>
    </row>
    <row r="25" spans="1:17" x14ac:dyDescent="0.3">
      <c r="A25" s="6">
        <v>0.14583333333333301</v>
      </c>
      <c r="B25" s="12"/>
      <c r="C25" s="3" t="s">
        <v>7</v>
      </c>
      <c r="D25" s="37" t="s">
        <v>252</v>
      </c>
      <c r="E25" s="89">
        <v>2</v>
      </c>
      <c r="F25" s="90"/>
      <c r="I25" s="8"/>
      <c r="J25" s="4"/>
      <c r="K25" s="4"/>
      <c r="L25" s="6">
        <v>0.14583333333333301</v>
      </c>
      <c r="M25" s="12"/>
      <c r="N25" s="3" t="s">
        <v>7</v>
      </c>
      <c r="O25" s="37" t="s">
        <v>252</v>
      </c>
      <c r="P25" s="93">
        <v>2</v>
      </c>
      <c r="Q25" s="93"/>
    </row>
    <row r="26" spans="1:17" x14ac:dyDescent="0.3">
      <c r="A26" s="6">
        <v>0.15277777777777701</v>
      </c>
      <c r="B26" s="12"/>
      <c r="C26" s="3" t="s">
        <v>7</v>
      </c>
      <c r="D26" s="37" t="s">
        <v>252</v>
      </c>
      <c r="E26" s="89">
        <v>2</v>
      </c>
      <c r="F26" s="90"/>
      <c r="I26" s="8"/>
      <c r="J26" s="4"/>
      <c r="K26" s="4"/>
      <c r="L26" s="6">
        <v>0.15277777777777701</v>
      </c>
      <c r="M26" s="12"/>
      <c r="N26" s="3" t="s">
        <v>7</v>
      </c>
      <c r="O26" s="37" t="s">
        <v>252</v>
      </c>
      <c r="P26" s="93">
        <v>2</v>
      </c>
      <c r="Q26" s="93"/>
    </row>
    <row r="27" spans="1:17" x14ac:dyDescent="0.3">
      <c r="A27" s="6">
        <v>0.15972222222222199</v>
      </c>
      <c r="B27" s="12"/>
      <c r="C27" s="3" t="s">
        <v>7</v>
      </c>
      <c r="D27" s="37" t="s">
        <v>252</v>
      </c>
      <c r="E27" s="89">
        <v>2</v>
      </c>
      <c r="F27" s="90"/>
      <c r="I27" s="8"/>
      <c r="J27" s="4"/>
      <c r="K27" s="4"/>
      <c r="L27" s="6">
        <v>0.15972222222222199</v>
      </c>
      <c r="M27" s="12"/>
      <c r="N27" s="3" t="s">
        <v>7</v>
      </c>
      <c r="O27" s="37" t="s">
        <v>252</v>
      </c>
      <c r="P27" s="93">
        <v>2</v>
      </c>
      <c r="Q27" s="93"/>
    </row>
    <row r="28" spans="1:17" x14ac:dyDescent="0.3">
      <c r="A28" s="6">
        <v>0.16666666666666599</v>
      </c>
      <c r="B28" s="12"/>
      <c r="C28" s="3" t="s">
        <v>7</v>
      </c>
      <c r="D28" s="37" t="s">
        <v>252</v>
      </c>
      <c r="E28" s="89">
        <v>2</v>
      </c>
      <c r="F28" s="90"/>
      <c r="I28" s="8"/>
      <c r="J28" s="4"/>
      <c r="K28" s="4"/>
      <c r="L28" s="6">
        <v>0.16666666666666599</v>
      </c>
      <c r="M28" s="12"/>
      <c r="N28" s="3" t="s">
        <v>7</v>
      </c>
      <c r="O28" s="37" t="s">
        <v>252</v>
      </c>
      <c r="P28" s="93">
        <v>2</v>
      </c>
      <c r="Q28" s="93"/>
    </row>
    <row r="29" spans="1:17" x14ac:dyDescent="0.3">
      <c r="A29" s="6">
        <v>0.17361111111111099</v>
      </c>
      <c r="B29" s="12"/>
      <c r="C29" s="3" t="s">
        <v>7</v>
      </c>
      <c r="D29" s="37" t="s">
        <v>252</v>
      </c>
      <c r="E29" s="89">
        <v>2</v>
      </c>
      <c r="F29" s="90"/>
      <c r="I29" s="8"/>
      <c r="J29" s="4"/>
      <c r="K29" s="4"/>
      <c r="L29" s="6">
        <v>0.17361111111111099</v>
      </c>
      <c r="M29" s="12"/>
      <c r="N29" s="3" t="s">
        <v>7</v>
      </c>
      <c r="O29" s="37" t="s">
        <v>252</v>
      </c>
      <c r="P29" s="93">
        <v>2</v>
      </c>
      <c r="Q29" s="93"/>
    </row>
    <row r="30" spans="1:17" x14ac:dyDescent="0.3">
      <c r="A30" s="6">
        <v>0.180555555555555</v>
      </c>
      <c r="B30" s="12"/>
      <c r="C30" s="3" t="s">
        <v>7</v>
      </c>
      <c r="D30" s="37" t="s">
        <v>252</v>
      </c>
      <c r="E30" s="89">
        <v>2</v>
      </c>
      <c r="F30" s="90"/>
      <c r="I30" s="8"/>
      <c r="J30" s="4"/>
      <c r="K30" s="4"/>
      <c r="L30" s="6">
        <v>0.180555555555555</v>
      </c>
      <c r="M30" s="12"/>
      <c r="N30" s="3" t="s">
        <v>7</v>
      </c>
      <c r="O30" s="37" t="s">
        <v>252</v>
      </c>
      <c r="P30" s="93">
        <v>2</v>
      </c>
      <c r="Q30" s="93"/>
    </row>
    <row r="31" spans="1:17" x14ac:dyDescent="0.3">
      <c r="A31" s="6">
        <v>0.1875</v>
      </c>
      <c r="B31" s="12"/>
      <c r="C31" s="3" t="s">
        <v>7</v>
      </c>
      <c r="D31" s="37" t="s">
        <v>252</v>
      </c>
      <c r="E31" s="89">
        <v>2</v>
      </c>
      <c r="F31" s="90"/>
      <c r="I31" s="8"/>
      <c r="J31" s="4"/>
      <c r="K31" s="4"/>
      <c r="L31" s="6">
        <v>0.1875</v>
      </c>
      <c r="M31" s="12"/>
      <c r="N31" s="3" t="s">
        <v>7</v>
      </c>
      <c r="O31" s="37" t="s">
        <v>252</v>
      </c>
      <c r="P31" s="93">
        <v>2</v>
      </c>
      <c r="Q31" s="93"/>
    </row>
    <row r="32" spans="1:17" x14ac:dyDescent="0.3">
      <c r="A32" s="6">
        <v>0.194444444444444</v>
      </c>
      <c r="B32" s="12"/>
      <c r="C32" s="3" t="s">
        <v>7</v>
      </c>
      <c r="D32" s="37" t="s">
        <v>252</v>
      </c>
      <c r="E32" s="89">
        <v>2</v>
      </c>
      <c r="F32" s="90"/>
      <c r="I32" s="8"/>
      <c r="J32" s="4"/>
      <c r="K32" s="4"/>
      <c r="L32" s="6">
        <v>0.194444444444444</v>
      </c>
      <c r="M32" s="12"/>
      <c r="N32" s="3" t="s">
        <v>7</v>
      </c>
      <c r="O32" s="37" t="s">
        <v>252</v>
      </c>
      <c r="P32" s="93">
        <v>2</v>
      </c>
      <c r="Q32" s="93"/>
    </row>
    <row r="33" spans="1:17" x14ac:dyDescent="0.3">
      <c r="A33" s="6">
        <v>0.20138888888888801</v>
      </c>
      <c r="B33" s="12"/>
      <c r="C33" s="3" t="s">
        <v>7</v>
      </c>
      <c r="D33" s="37" t="s">
        <v>252</v>
      </c>
      <c r="E33" s="89">
        <v>2</v>
      </c>
      <c r="F33" s="90"/>
      <c r="I33" s="8"/>
      <c r="J33" s="4"/>
      <c r="K33" s="4"/>
      <c r="L33" s="6">
        <v>0.20138888888888801</v>
      </c>
      <c r="M33" s="12"/>
      <c r="N33" s="3" t="s">
        <v>7</v>
      </c>
      <c r="O33" s="37" t="s">
        <v>252</v>
      </c>
      <c r="P33" s="93">
        <v>2</v>
      </c>
      <c r="Q33" s="93"/>
    </row>
    <row r="34" spans="1:17" x14ac:dyDescent="0.3">
      <c r="A34" s="6">
        <v>0.20833333333333301</v>
      </c>
      <c r="B34" s="12"/>
      <c r="C34" s="3" t="s">
        <v>7</v>
      </c>
      <c r="D34" s="37" t="s">
        <v>252</v>
      </c>
      <c r="E34" s="89">
        <v>2</v>
      </c>
      <c r="F34" s="90"/>
      <c r="I34" s="8"/>
      <c r="J34" s="4"/>
      <c r="K34" s="4"/>
      <c r="L34" s="6">
        <v>0.20833333333333301</v>
      </c>
      <c r="M34" s="12"/>
      <c r="N34" s="3" t="s">
        <v>7</v>
      </c>
      <c r="O34" s="37" t="s">
        <v>252</v>
      </c>
      <c r="P34" s="93">
        <v>2</v>
      </c>
      <c r="Q34" s="93"/>
    </row>
    <row r="35" spans="1:17" x14ac:dyDescent="0.3">
      <c r="A35" s="6">
        <v>0.21527777777777701</v>
      </c>
      <c r="B35" s="12"/>
      <c r="C35" s="3" t="s">
        <v>7</v>
      </c>
      <c r="D35" s="37" t="s">
        <v>252</v>
      </c>
      <c r="E35" s="89">
        <v>2</v>
      </c>
      <c r="F35" s="90"/>
      <c r="I35" s="8"/>
      <c r="J35" s="4"/>
      <c r="K35" s="4"/>
      <c r="L35" s="6">
        <v>0.21527777777777701</v>
      </c>
      <c r="M35" s="12"/>
      <c r="N35" s="3" t="s">
        <v>7</v>
      </c>
      <c r="O35" s="37" t="s">
        <v>252</v>
      </c>
      <c r="P35" s="93">
        <v>2</v>
      </c>
      <c r="Q35" s="93"/>
    </row>
    <row r="36" spans="1:17" x14ac:dyDescent="0.3">
      <c r="A36" s="6">
        <v>0.22222222222222199</v>
      </c>
      <c r="B36" s="12"/>
      <c r="C36" s="3" t="s">
        <v>7</v>
      </c>
      <c r="D36" s="37" t="s">
        <v>252</v>
      </c>
      <c r="E36" s="89">
        <v>2</v>
      </c>
      <c r="F36" s="90"/>
      <c r="I36" s="8"/>
      <c r="J36" s="4"/>
      <c r="K36" s="4"/>
      <c r="L36" s="6">
        <v>0.22222222222222199</v>
      </c>
      <c r="M36" s="12"/>
      <c r="N36" s="3" t="s">
        <v>7</v>
      </c>
      <c r="O36" s="37" t="s">
        <v>252</v>
      </c>
      <c r="P36" s="93">
        <v>2</v>
      </c>
      <c r="Q36" s="93"/>
    </row>
    <row r="37" spans="1:17" x14ac:dyDescent="0.3">
      <c r="A37" s="6">
        <v>0.22916666666666599</v>
      </c>
      <c r="B37" s="12"/>
      <c r="C37" s="3" t="s">
        <v>7</v>
      </c>
      <c r="D37" s="37" t="s">
        <v>252</v>
      </c>
      <c r="E37" s="89">
        <v>2</v>
      </c>
      <c r="F37" s="90"/>
      <c r="I37" s="8"/>
      <c r="J37" s="4"/>
      <c r="K37" s="4"/>
      <c r="L37" s="6">
        <v>0.22916666666666599</v>
      </c>
      <c r="M37" s="12"/>
      <c r="N37" s="3" t="s">
        <v>7</v>
      </c>
      <c r="O37" s="37" t="s">
        <v>252</v>
      </c>
      <c r="P37" s="93">
        <v>2</v>
      </c>
      <c r="Q37" s="93"/>
    </row>
    <row r="38" spans="1:17" x14ac:dyDescent="0.3">
      <c r="A38" s="6">
        <v>0.23611111111111099</v>
      </c>
      <c r="B38" s="12"/>
      <c r="C38" s="3" t="s">
        <v>7</v>
      </c>
      <c r="D38" s="37" t="s">
        <v>252</v>
      </c>
      <c r="E38" s="89">
        <v>2</v>
      </c>
      <c r="F38" s="90"/>
      <c r="I38" s="8"/>
      <c r="J38" s="4"/>
      <c r="K38" s="4"/>
      <c r="L38" s="6">
        <v>0.23611111111111099</v>
      </c>
      <c r="M38" s="12"/>
      <c r="N38" s="3" t="s">
        <v>7</v>
      </c>
      <c r="O38" s="37" t="s">
        <v>252</v>
      </c>
      <c r="P38" s="93">
        <v>2</v>
      </c>
      <c r="Q38" s="93"/>
    </row>
    <row r="39" spans="1:17" x14ac:dyDescent="0.3">
      <c r="A39" s="6">
        <v>0.243055555555555</v>
      </c>
      <c r="B39" s="12"/>
      <c r="C39" s="3" t="s">
        <v>7</v>
      </c>
      <c r="D39" s="37" t="s">
        <v>252</v>
      </c>
      <c r="E39" s="89">
        <v>2</v>
      </c>
      <c r="F39" s="90"/>
      <c r="I39" s="8"/>
      <c r="J39" s="4"/>
      <c r="K39" s="4"/>
      <c r="L39" s="6">
        <v>0.243055555555555</v>
      </c>
      <c r="M39" s="12"/>
      <c r="N39" s="3" t="s">
        <v>7</v>
      </c>
      <c r="O39" s="37" t="s">
        <v>252</v>
      </c>
      <c r="P39" s="93">
        <v>2</v>
      </c>
      <c r="Q39" s="93"/>
    </row>
    <row r="40" spans="1:17" x14ac:dyDescent="0.3">
      <c r="A40" s="6">
        <v>0.25</v>
      </c>
      <c r="B40" s="12"/>
      <c r="C40" s="3" t="s">
        <v>7</v>
      </c>
      <c r="D40" s="37" t="s">
        <v>252</v>
      </c>
      <c r="E40" s="89">
        <v>2</v>
      </c>
      <c r="F40" s="90"/>
      <c r="I40" s="8"/>
      <c r="J40" s="4"/>
      <c r="K40" s="4"/>
      <c r="L40" s="6">
        <v>0.25</v>
      </c>
      <c r="M40" s="12"/>
      <c r="N40" s="3" t="s">
        <v>7</v>
      </c>
      <c r="O40" s="37" t="s">
        <v>252</v>
      </c>
      <c r="P40" s="93">
        <v>2</v>
      </c>
      <c r="Q40" s="93"/>
    </row>
    <row r="41" spans="1:17" x14ac:dyDescent="0.3">
      <c r="A41" s="6">
        <v>0.25694444444444398</v>
      </c>
      <c r="B41" s="12"/>
      <c r="C41" s="3" t="s">
        <v>7</v>
      </c>
      <c r="D41" s="37" t="s">
        <v>252</v>
      </c>
      <c r="E41" s="89">
        <v>2</v>
      </c>
      <c r="F41" s="90"/>
      <c r="I41" s="8"/>
      <c r="J41" s="4"/>
      <c r="K41" s="4"/>
      <c r="L41" s="6">
        <v>0.25694444444444398</v>
      </c>
      <c r="M41" s="12"/>
      <c r="N41" s="3" t="s">
        <v>7</v>
      </c>
      <c r="O41" s="37" t="s">
        <v>252</v>
      </c>
      <c r="P41" s="93">
        <v>2</v>
      </c>
      <c r="Q41" s="93"/>
    </row>
    <row r="42" spans="1:17" x14ac:dyDescent="0.3">
      <c r="A42" s="6">
        <v>0.26388888888888801</v>
      </c>
      <c r="B42" s="12"/>
      <c r="C42" s="3" t="s">
        <v>7</v>
      </c>
      <c r="D42" s="37" t="s">
        <v>252</v>
      </c>
      <c r="E42" s="89">
        <v>2</v>
      </c>
      <c r="F42" s="90"/>
      <c r="I42" s="8"/>
      <c r="J42" s="4"/>
      <c r="K42" s="4"/>
      <c r="L42" s="6">
        <v>0.26388888888888801</v>
      </c>
      <c r="M42" s="12"/>
      <c r="N42" s="3" t="s">
        <v>7</v>
      </c>
      <c r="O42" s="37" t="s">
        <v>252</v>
      </c>
      <c r="P42" s="93">
        <v>2</v>
      </c>
      <c r="Q42" s="93"/>
    </row>
    <row r="43" spans="1:17" x14ac:dyDescent="0.3">
      <c r="A43" s="6">
        <v>0.27083333333333298</v>
      </c>
      <c r="B43" s="12"/>
      <c r="C43" s="3" t="s">
        <v>7</v>
      </c>
      <c r="D43" s="37" t="s">
        <v>252</v>
      </c>
      <c r="E43" s="89">
        <v>2</v>
      </c>
      <c r="F43" s="90"/>
      <c r="I43" s="8"/>
      <c r="J43" s="4"/>
      <c r="K43" s="4"/>
      <c r="L43" s="6">
        <v>0.27083333333333298</v>
      </c>
      <c r="M43" s="12"/>
      <c r="N43" s="3" t="s">
        <v>7</v>
      </c>
      <c r="O43" s="37" t="s">
        <v>252</v>
      </c>
      <c r="P43" s="93">
        <v>2</v>
      </c>
      <c r="Q43" s="93"/>
    </row>
    <row r="44" spans="1:17" x14ac:dyDescent="0.3">
      <c r="A44" s="6">
        <v>0.27777777777777701</v>
      </c>
      <c r="B44" s="12"/>
      <c r="C44" s="3" t="s">
        <v>7</v>
      </c>
      <c r="D44" s="37" t="s">
        <v>252</v>
      </c>
      <c r="E44" s="89">
        <v>2</v>
      </c>
      <c r="F44" s="90"/>
      <c r="I44" s="8"/>
      <c r="J44" s="4"/>
      <c r="K44" s="4"/>
      <c r="L44" s="6">
        <v>0.27777777777777701</v>
      </c>
      <c r="M44" s="12"/>
      <c r="N44" s="3" t="s">
        <v>7</v>
      </c>
      <c r="O44" s="37" t="s">
        <v>252</v>
      </c>
      <c r="P44" s="93">
        <v>2</v>
      </c>
      <c r="Q44" s="93"/>
    </row>
    <row r="45" spans="1:17" x14ac:dyDescent="0.3">
      <c r="A45" s="6">
        <v>0.28472222222222199</v>
      </c>
      <c r="B45" s="12"/>
      <c r="C45" s="3" t="s">
        <v>7</v>
      </c>
      <c r="D45" s="37" t="s">
        <v>252</v>
      </c>
      <c r="E45" s="89">
        <v>2</v>
      </c>
      <c r="F45" s="90"/>
      <c r="I45" s="8"/>
      <c r="J45" s="4"/>
      <c r="K45" s="4"/>
      <c r="L45" s="6">
        <v>0.28472222222222199</v>
      </c>
      <c r="M45" s="12"/>
      <c r="N45" s="3" t="s">
        <v>7</v>
      </c>
      <c r="O45" s="37" t="s">
        <v>252</v>
      </c>
      <c r="P45" s="93">
        <v>2</v>
      </c>
      <c r="Q45" s="93"/>
    </row>
    <row r="46" spans="1:17" x14ac:dyDescent="0.3">
      <c r="A46" s="6">
        <v>0.29166666666666602</v>
      </c>
      <c r="B46" s="12"/>
      <c r="C46" s="3" t="s">
        <v>7</v>
      </c>
      <c r="D46" s="37" t="s">
        <v>252</v>
      </c>
      <c r="E46" s="89">
        <v>2</v>
      </c>
      <c r="F46" s="90"/>
      <c r="I46" s="8"/>
      <c r="J46" s="4"/>
      <c r="K46" s="4"/>
      <c r="L46" s="6">
        <v>0.29166666666666602</v>
      </c>
      <c r="M46" s="12"/>
      <c r="N46" s="3" t="s">
        <v>7</v>
      </c>
      <c r="O46" s="37" t="s">
        <v>252</v>
      </c>
      <c r="P46" s="93">
        <v>2</v>
      </c>
      <c r="Q46" s="93"/>
    </row>
    <row r="47" spans="1:17" x14ac:dyDescent="0.3">
      <c r="A47" s="6">
        <v>0.29861111111111099</v>
      </c>
      <c r="B47" s="12"/>
      <c r="C47" s="3" t="s">
        <v>7</v>
      </c>
      <c r="D47" s="37" t="s">
        <v>252</v>
      </c>
      <c r="E47" s="89">
        <v>2</v>
      </c>
      <c r="F47" s="90"/>
      <c r="I47" s="8"/>
      <c r="J47" s="4"/>
      <c r="K47" s="4"/>
      <c r="L47" s="6">
        <v>0.29861111111111099</v>
      </c>
      <c r="M47" s="12"/>
      <c r="N47" s="3" t="s">
        <v>7</v>
      </c>
      <c r="O47" s="37" t="s">
        <v>252</v>
      </c>
      <c r="P47" s="93">
        <v>2</v>
      </c>
      <c r="Q47" s="93"/>
    </row>
    <row r="48" spans="1:17" x14ac:dyDescent="0.3">
      <c r="A48" s="6">
        <v>0.30555555555555503</v>
      </c>
      <c r="B48" s="12"/>
      <c r="C48" s="3" t="s">
        <v>7</v>
      </c>
      <c r="D48" s="37" t="s">
        <v>252</v>
      </c>
      <c r="E48" s="89">
        <v>2</v>
      </c>
      <c r="F48" s="90"/>
      <c r="I48" s="8"/>
      <c r="J48" s="4"/>
      <c r="K48" s="4"/>
      <c r="L48" s="6">
        <v>0.30555555555555503</v>
      </c>
      <c r="M48" s="12"/>
      <c r="N48" s="3" t="s">
        <v>7</v>
      </c>
      <c r="O48" s="37" t="s">
        <v>252</v>
      </c>
      <c r="P48" s="93">
        <v>2</v>
      </c>
      <c r="Q48" s="93"/>
    </row>
    <row r="49" spans="1:17" x14ac:dyDescent="0.3">
      <c r="A49" s="6">
        <v>0.3125</v>
      </c>
      <c r="B49" s="12"/>
      <c r="C49" s="3" t="s">
        <v>7</v>
      </c>
      <c r="D49" s="37" t="s">
        <v>252</v>
      </c>
      <c r="E49" s="89">
        <v>2</v>
      </c>
      <c r="F49" s="90"/>
      <c r="I49" s="8"/>
      <c r="J49" s="4"/>
      <c r="K49" s="4"/>
      <c r="L49" s="6">
        <v>0.3125</v>
      </c>
      <c r="M49" s="12"/>
      <c r="N49" s="3" t="s">
        <v>7</v>
      </c>
      <c r="O49" s="37" t="s">
        <v>252</v>
      </c>
      <c r="P49" s="93">
        <v>2</v>
      </c>
      <c r="Q49" s="93"/>
    </row>
    <row r="50" spans="1:17" x14ac:dyDescent="0.3">
      <c r="A50" s="6">
        <v>0.31944444444444398</v>
      </c>
      <c r="B50" s="12"/>
      <c r="C50" s="3" t="s">
        <v>7</v>
      </c>
      <c r="D50" s="37" t="s">
        <v>252</v>
      </c>
      <c r="E50" s="89">
        <v>2</v>
      </c>
      <c r="F50" s="90"/>
      <c r="I50" s="8"/>
      <c r="J50" s="4"/>
      <c r="K50" s="4"/>
      <c r="L50" s="6">
        <v>0.31944444444444398</v>
      </c>
      <c r="M50" s="12"/>
      <c r="N50" s="3" t="s">
        <v>7</v>
      </c>
      <c r="O50" s="37" t="s">
        <v>252</v>
      </c>
      <c r="P50" s="93">
        <v>2</v>
      </c>
      <c r="Q50" s="93"/>
    </row>
    <row r="51" spans="1:17" x14ac:dyDescent="0.3">
      <c r="A51" s="6">
        <v>0.32638888888888801</v>
      </c>
      <c r="B51" s="12"/>
      <c r="C51" s="3" t="s">
        <v>7</v>
      </c>
      <c r="D51" s="37" t="s">
        <v>252</v>
      </c>
      <c r="E51" s="89">
        <v>2</v>
      </c>
      <c r="F51" s="90"/>
      <c r="I51" s="8"/>
      <c r="J51" s="4"/>
      <c r="K51" s="4"/>
      <c r="L51" s="6">
        <v>0.32638888888888801</v>
      </c>
      <c r="M51" s="12"/>
      <c r="N51" s="3" t="s">
        <v>7</v>
      </c>
      <c r="O51" s="37" t="s">
        <v>252</v>
      </c>
      <c r="P51" s="93">
        <v>2</v>
      </c>
      <c r="Q51" s="93"/>
    </row>
    <row r="52" spans="1:17" x14ac:dyDescent="0.3">
      <c r="A52" s="6">
        <v>0.33333333333333298</v>
      </c>
      <c r="B52" s="12"/>
      <c r="C52" s="3" t="s">
        <v>7</v>
      </c>
      <c r="D52" s="37" t="s">
        <v>252</v>
      </c>
      <c r="E52" s="89">
        <v>2</v>
      </c>
      <c r="F52" s="90"/>
      <c r="I52" s="8"/>
      <c r="J52" s="4"/>
      <c r="K52" s="4"/>
      <c r="L52" s="6">
        <v>0.33333333333333298</v>
      </c>
      <c r="M52" s="12"/>
      <c r="N52" s="3" t="s">
        <v>7</v>
      </c>
      <c r="O52" s="37" t="s">
        <v>252</v>
      </c>
      <c r="P52" s="93">
        <v>2</v>
      </c>
      <c r="Q52" s="93"/>
    </row>
    <row r="53" spans="1:17" x14ac:dyDescent="0.3">
      <c r="A53" s="6">
        <v>0.34027777777777701</v>
      </c>
      <c r="B53" s="12"/>
      <c r="C53" s="3" t="s">
        <v>7</v>
      </c>
      <c r="D53" s="37" t="s">
        <v>252</v>
      </c>
      <c r="E53" s="89">
        <v>2</v>
      </c>
      <c r="F53" s="90"/>
      <c r="I53" s="8"/>
      <c r="J53" s="4"/>
      <c r="K53" s="4"/>
      <c r="L53" s="6">
        <v>0.34027777777777701</v>
      </c>
      <c r="M53" s="12"/>
      <c r="N53" s="3" t="s">
        <v>7</v>
      </c>
      <c r="O53" s="37" t="s">
        <v>252</v>
      </c>
      <c r="P53" s="93">
        <v>2</v>
      </c>
      <c r="Q53" s="93"/>
    </row>
    <row r="54" spans="1:17" x14ac:dyDescent="0.3">
      <c r="A54" s="6">
        <v>0.34722222222222199</v>
      </c>
      <c r="B54" s="12"/>
      <c r="C54" s="3" t="s">
        <v>7</v>
      </c>
      <c r="D54" s="37" t="s">
        <v>252</v>
      </c>
      <c r="E54" s="89">
        <v>2</v>
      </c>
      <c r="F54" s="90"/>
      <c r="I54" s="8"/>
      <c r="J54" s="4"/>
      <c r="K54" s="4"/>
      <c r="L54" s="6">
        <v>0.34722222222222199</v>
      </c>
      <c r="M54" s="12"/>
      <c r="N54" s="3" t="s">
        <v>7</v>
      </c>
      <c r="O54" s="37" t="s">
        <v>252</v>
      </c>
      <c r="P54" s="93">
        <v>2</v>
      </c>
      <c r="Q54" s="93"/>
    </row>
    <row r="55" spans="1:17" x14ac:dyDescent="0.3">
      <c r="A55" s="6">
        <v>0.35416666666666602</v>
      </c>
      <c r="B55" s="12"/>
      <c r="C55" s="3" t="s">
        <v>7</v>
      </c>
      <c r="D55" s="37" t="s">
        <v>252</v>
      </c>
      <c r="E55" s="89">
        <v>2</v>
      </c>
      <c r="F55" s="90"/>
      <c r="I55" s="8"/>
      <c r="J55" s="4"/>
      <c r="K55" s="4"/>
      <c r="L55" s="6">
        <v>0.35416666666666602</v>
      </c>
      <c r="M55" s="12"/>
      <c r="N55" s="3" t="s">
        <v>7</v>
      </c>
      <c r="O55" s="37" t="s">
        <v>252</v>
      </c>
      <c r="P55" s="93">
        <v>2</v>
      </c>
      <c r="Q55" s="93"/>
    </row>
    <row r="56" spans="1:17" x14ac:dyDescent="0.3">
      <c r="A56" s="6">
        <v>0.36111111111111099</v>
      </c>
      <c r="B56" s="12"/>
      <c r="C56" s="3" t="s">
        <v>7</v>
      </c>
      <c r="D56" s="37" t="s">
        <v>252</v>
      </c>
      <c r="E56" s="89">
        <v>2</v>
      </c>
      <c r="F56" s="90"/>
      <c r="I56" s="8"/>
      <c r="J56" s="4"/>
      <c r="K56" s="4"/>
      <c r="L56" s="6">
        <v>0.36111111111111099</v>
      </c>
      <c r="M56" s="12"/>
      <c r="N56" s="3" t="s">
        <v>7</v>
      </c>
      <c r="O56" s="37" t="s">
        <v>252</v>
      </c>
      <c r="P56" s="93">
        <v>2</v>
      </c>
      <c r="Q56" s="93"/>
    </row>
    <row r="57" spans="1:17" x14ac:dyDescent="0.3">
      <c r="A57" s="6">
        <v>0.36805555555555503</v>
      </c>
      <c r="B57" s="12"/>
      <c r="C57" s="3" t="s">
        <v>7</v>
      </c>
      <c r="D57" s="37" t="s">
        <v>252</v>
      </c>
      <c r="E57" s="89">
        <v>2</v>
      </c>
      <c r="F57" s="90"/>
      <c r="I57" s="8"/>
      <c r="J57" s="4"/>
      <c r="K57" s="4"/>
      <c r="L57" s="6">
        <v>0.36805555555555503</v>
      </c>
      <c r="M57" s="12"/>
      <c r="N57" s="3" t="s">
        <v>7</v>
      </c>
      <c r="O57" s="37" t="s">
        <v>252</v>
      </c>
      <c r="P57" s="93">
        <v>2</v>
      </c>
      <c r="Q57" s="93"/>
    </row>
    <row r="58" spans="1:17" x14ac:dyDescent="0.3">
      <c r="A58" s="6">
        <v>0.375</v>
      </c>
      <c r="B58" s="12"/>
      <c r="C58" s="3" t="s">
        <v>7</v>
      </c>
      <c r="D58" s="37" t="s">
        <v>252</v>
      </c>
      <c r="E58" s="89">
        <v>2</v>
      </c>
      <c r="F58" s="90"/>
      <c r="I58" s="8"/>
      <c r="J58" s="4"/>
      <c r="K58" s="4"/>
      <c r="L58" s="6">
        <v>0.375</v>
      </c>
      <c r="M58" s="12"/>
      <c r="N58" s="3" t="s">
        <v>7</v>
      </c>
      <c r="O58" s="37" t="s">
        <v>252</v>
      </c>
      <c r="P58" s="93">
        <v>2</v>
      </c>
      <c r="Q58" s="93"/>
    </row>
    <row r="59" spans="1:17" x14ac:dyDescent="0.3">
      <c r="A59" s="6">
        <v>0.38194444444444398</v>
      </c>
      <c r="B59" s="12"/>
      <c r="C59" s="3" t="s">
        <v>7</v>
      </c>
      <c r="D59" s="37" t="s">
        <v>252</v>
      </c>
      <c r="E59" s="89">
        <v>2</v>
      </c>
      <c r="F59" s="90"/>
      <c r="I59" s="8"/>
      <c r="J59" s="4"/>
      <c r="K59" s="4"/>
      <c r="L59" s="6">
        <v>0.38194444444444398</v>
      </c>
      <c r="M59" s="12"/>
      <c r="N59" s="3" t="s">
        <v>7</v>
      </c>
      <c r="O59" s="37" t="s">
        <v>252</v>
      </c>
      <c r="P59" s="93">
        <v>2</v>
      </c>
      <c r="Q59" s="93"/>
    </row>
    <row r="60" spans="1:17" x14ac:dyDescent="0.3">
      <c r="A60" s="6">
        <v>0.38888888888888801</v>
      </c>
      <c r="B60" s="12"/>
      <c r="C60" s="3" t="s">
        <v>7</v>
      </c>
      <c r="D60" s="37" t="s">
        <v>252</v>
      </c>
      <c r="E60" s="89">
        <v>2</v>
      </c>
      <c r="F60" s="90"/>
      <c r="I60" s="8"/>
      <c r="J60" s="4"/>
      <c r="K60" s="4"/>
      <c r="L60" s="6">
        <v>0.38888888888888801</v>
      </c>
      <c r="M60" s="12"/>
      <c r="N60" s="3" t="s">
        <v>7</v>
      </c>
      <c r="O60" s="37" t="s">
        <v>252</v>
      </c>
      <c r="P60" s="93">
        <v>2</v>
      </c>
      <c r="Q60" s="93"/>
    </row>
    <row r="61" spans="1:17" x14ac:dyDescent="0.3">
      <c r="A61" s="6">
        <v>0.39583333333333298</v>
      </c>
      <c r="B61" s="12"/>
      <c r="C61" s="3" t="s">
        <v>7</v>
      </c>
      <c r="D61" s="37" t="s">
        <v>252</v>
      </c>
      <c r="E61" s="89">
        <v>2</v>
      </c>
      <c r="F61" s="90"/>
      <c r="I61" s="8"/>
      <c r="J61" s="4"/>
      <c r="K61" s="4"/>
      <c r="L61" s="6">
        <v>0.39583333333333298</v>
      </c>
      <c r="M61" s="12"/>
      <c r="N61" s="3" t="s">
        <v>7</v>
      </c>
      <c r="O61" s="37" t="s">
        <v>252</v>
      </c>
      <c r="P61" s="93">
        <v>2</v>
      </c>
      <c r="Q61" s="93"/>
    </row>
    <row r="62" spans="1:17" x14ac:dyDescent="0.3">
      <c r="A62" s="6">
        <v>0.40277777777777701</v>
      </c>
      <c r="B62" s="12"/>
      <c r="C62" s="3" t="s">
        <v>7</v>
      </c>
      <c r="D62" s="37" t="s">
        <v>252</v>
      </c>
      <c r="E62" s="89">
        <v>2</v>
      </c>
      <c r="F62" s="90"/>
      <c r="I62" s="8"/>
      <c r="J62" s="4"/>
      <c r="K62" s="4"/>
      <c r="L62" s="6">
        <v>0.40277777777777701</v>
      </c>
      <c r="M62" s="12"/>
      <c r="N62" s="3" t="s">
        <v>7</v>
      </c>
      <c r="O62" s="37" t="s">
        <v>252</v>
      </c>
      <c r="P62" s="93">
        <v>2</v>
      </c>
      <c r="Q62" s="93"/>
    </row>
    <row r="63" spans="1:17" x14ac:dyDescent="0.3">
      <c r="A63" s="6">
        <v>0.40972222222222199</v>
      </c>
      <c r="B63" s="12"/>
      <c r="C63" s="3" t="s">
        <v>7</v>
      </c>
      <c r="D63" s="37" t="s">
        <v>252</v>
      </c>
      <c r="E63" s="89">
        <v>2</v>
      </c>
      <c r="F63" s="90"/>
      <c r="I63" s="8"/>
      <c r="J63" s="4"/>
      <c r="K63" s="4"/>
      <c r="L63" s="6">
        <v>0.40972222222222199</v>
      </c>
      <c r="M63" s="12"/>
      <c r="N63" s="3" t="s">
        <v>7</v>
      </c>
      <c r="O63" s="37" t="s">
        <v>252</v>
      </c>
      <c r="P63" s="93">
        <v>2</v>
      </c>
      <c r="Q63" s="93"/>
    </row>
    <row r="64" spans="1:17" x14ac:dyDescent="0.3">
      <c r="A64" s="6">
        <v>0.41666666666666602</v>
      </c>
      <c r="B64" s="12"/>
      <c r="C64" s="3" t="s">
        <v>7</v>
      </c>
      <c r="D64" s="37" t="s">
        <v>252</v>
      </c>
      <c r="E64" s="89">
        <v>2</v>
      </c>
      <c r="F64" s="90"/>
      <c r="I64" s="8"/>
      <c r="J64" s="4"/>
      <c r="K64" s="4"/>
      <c r="L64" s="6">
        <v>0.41666666666666602</v>
      </c>
      <c r="M64" s="12"/>
      <c r="N64" s="3" t="s">
        <v>7</v>
      </c>
      <c r="O64" s="37" t="s">
        <v>252</v>
      </c>
      <c r="P64" s="93">
        <v>2</v>
      </c>
      <c r="Q64" s="93"/>
    </row>
    <row r="65" spans="1:21" x14ac:dyDescent="0.3">
      <c r="A65" s="9"/>
      <c r="B65" s="4"/>
      <c r="C65" s="4"/>
      <c r="D65" s="4"/>
      <c r="E65" s="4"/>
      <c r="F65" s="4"/>
      <c r="G65" s="4"/>
      <c r="H65" s="4"/>
      <c r="I65" s="4"/>
      <c r="J65" s="4"/>
      <c r="K65" s="4"/>
      <c r="L65" s="9"/>
      <c r="M65" s="4"/>
      <c r="N65" s="4"/>
      <c r="O65" s="4"/>
      <c r="P65" s="4"/>
      <c r="Q65" s="4"/>
      <c r="R65" s="4"/>
      <c r="S65" s="4"/>
    </row>
    <row r="66" spans="1:21" x14ac:dyDescent="0.3">
      <c r="A66" s="9"/>
      <c r="B66" s="4"/>
      <c r="C66" s="4"/>
      <c r="D66" s="4"/>
      <c r="E66" s="4"/>
      <c r="F66" s="4"/>
      <c r="G66" s="4"/>
      <c r="H66" s="4"/>
      <c r="I66" s="4"/>
      <c r="J66" s="4"/>
      <c r="K66" s="4"/>
      <c r="L66" s="9"/>
      <c r="M66" s="4"/>
      <c r="N66" s="4"/>
      <c r="O66" s="4"/>
      <c r="P66" s="4"/>
      <c r="Q66" s="4"/>
      <c r="R66" s="4"/>
      <c r="S66" s="4"/>
    </row>
    <row r="67" spans="1:21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"/>
    </row>
    <row r="68" spans="1:21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</row>
    <row r="69" spans="1:21" x14ac:dyDescent="0.3">
      <c r="A69" s="98" t="s">
        <v>14</v>
      </c>
      <c r="B69" s="98"/>
      <c r="C69" s="98"/>
      <c r="D69" s="4"/>
      <c r="E69" s="4"/>
      <c r="F69" s="19">
        <v>0.59791666666666665</v>
      </c>
      <c r="K69" s="4"/>
      <c r="L69" s="4"/>
      <c r="M69" s="4"/>
      <c r="N69" s="4"/>
      <c r="O69" s="4"/>
      <c r="P69" s="4"/>
      <c r="Q69" s="19">
        <v>0.59791666666666665</v>
      </c>
    </row>
    <row r="70" spans="1:21" x14ac:dyDescent="0.3">
      <c r="A70" s="4" t="s">
        <v>0</v>
      </c>
      <c r="B70" s="98" t="s">
        <v>151</v>
      </c>
      <c r="C70" s="98"/>
      <c r="D70" s="98" t="s">
        <v>1</v>
      </c>
      <c r="E70" s="98"/>
      <c r="F70" s="4" t="s">
        <v>161</v>
      </c>
      <c r="G70" s="4"/>
      <c r="H70" s="4"/>
      <c r="I70" s="4"/>
      <c r="J70" s="4"/>
      <c r="K70" s="4"/>
      <c r="L70" s="4" t="s">
        <v>0</v>
      </c>
      <c r="M70" s="98" t="s">
        <v>152</v>
      </c>
      <c r="N70" s="98"/>
      <c r="O70" s="98" t="s">
        <v>1</v>
      </c>
      <c r="P70" s="98"/>
      <c r="Q70" s="4" t="s">
        <v>161</v>
      </c>
      <c r="R70" s="4"/>
      <c r="S70" s="4"/>
      <c r="T70" s="4"/>
      <c r="U70" s="4"/>
    </row>
    <row r="71" spans="1:21" x14ac:dyDescent="0.3">
      <c r="A71" s="4"/>
      <c r="B71" s="4"/>
      <c r="C71" s="4"/>
      <c r="D71" s="4"/>
      <c r="E71" s="4"/>
      <c r="F71" s="98" t="s">
        <v>138</v>
      </c>
      <c r="G71" s="98"/>
      <c r="H71" s="98"/>
      <c r="I71" s="98"/>
      <c r="J71" s="98"/>
      <c r="K71" s="4"/>
      <c r="L71" s="4"/>
      <c r="M71" s="4"/>
      <c r="N71" s="4"/>
      <c r="O71" s="4"/>
      <c r="P71" s="4"/>
      <c r="Q71" s="98" t="s">
        <v>138</v>
      </c>
      <c r="R71" s="98"/>
      <c r="S71" s="98"/>
      <c r="T71" s="98"/>
      <c r="U71" s="98"/>
    </row>
    <row r="72" spans="1:21" x14ac:dyDescent="0.3">
      <c r="A72" s="4"/>
      <c r="B72" s="4"/>
      <c r="C72" s="4"/>
      <c r="D72" s="4"/>
      <c r="E72" s="4"/>
      <c r="F72" s="98"/>
      <c r="G72" s="98"/>
      <c r="H72" s="98"/>
      <c r="I72" s="98"/>
      <c r="J72" s="98"/>
      <c r="K72" s="4"/>
      <c r="L72" s="4"/>
      <c r="M72" s="4"/>
      <c r="N72" s="4"/>
      <c r="O72" s="4"/>
      <c r="P72" s="4"/>
      <c r="Q72" s="98"/>
      <c r="R72" s="98"/>
      <c r="S72" s="98"/>
      <c r="T72" s="98"/>
      <c r="U72" s="98"/>
    </row>
    <row r="73" spans="1:21" x14ac:dyDescent="0.3">
      <c r="A73" s="12" t="s">
        <v>5</v>
      </c>
      <c r="B73" s="12" t="s">
        <v>4</v>
      </c>
      <c r="C73" s="12" t="s">
        <v>6</v>
      </c>
      <c r="D73" s="40" t="s">
        <v>11</v>
      </c>
      <c r="E73" s="94" t="s">
        <v>12</v>
      </c>
      <c r="F73" s="94"/>
      <c r="I73" s="4"/>
      <c r="J73" s="4"/>
      <c r="K73" s="4"/>
      <c r="L73" s="12" t="s">
        <v>5</v>
      </c>
      <c r="M73" s="12" t="s">
        <v>4</v>
      </c>
      <c r="N73" s="12" t="s">
        <v>6</v>
      </c>
      <c r="O73" s="40" t="s">
        <v>11</v>
      </c>
      <c r="P73" s="94" t="s">
        <v>12</v>
      </c>
      <c r="Q73" s="94"/>
    </row>
    <row r="74" spans="1:21" x14ac:dyDescent="0.3">
      <c r="A74" s="6">
        <v>6.9444444444444441E-3</v>
      </c>
      <c r="B74" s="3" t="s">
        <v>110</v>
      </c>
      <c r="C74" s="3" t="s">
        <v>30</v>
      </c>
      <c r="D74" s="37" t="s">
        <v>19</v>
      </c>
      <c r="E74" s="93">
        <v>3</v>
      </c>
      <c r="F74" s="93"/>
      <c r="I74" s="4"/>
      <c r="J74" s="4"/>
      <c r="K74" s="4"/>
      <c r="L74" s="6">
        <v>6.9444444444444441E-3</v>
      </c>
      <c r="M74" s="3" t="s">
        <v>119</v>
      </c>
      <c r="N74" s="3" t="s">
        <v>7</v>
      </c>
      <c r="O74" s="37" t="s">
        <v>19</v>
      </c>
      <c r="P74" s="93">
        <v>3</v>
      </c>
      <c r="Q74" s="93"/>
    </row>
    <row r="75" spans="1:21" x14ac:dyDescent="0.3">
      <c r="A75" s="6">
        <v>1.3888888888888888E-2</v>
      </c>
      <c r="B75" s="3" t="s">
        <v>110</v>
      </c>
      <c r="C75" s="3" t="s">
        <v>30</v>
      </c>
      <c r="D75" s="37" t="s">
        <v>19</v>
      </c>
      <c r="E75" s="93">
        <v>3</v>
      </c>
      <c r="F75" s="93"/>
      <c r="I75" s="4"/>
      <c r="J75" s="4"/>
      <c r="K75" s="4"/>
      <c r="L75" s="6">
        <v>1.3888888888888888E-2</v>
      </c>
      <c r="M75" s="3" t="s">
        <v>119</v>
      </c>
      <c r="N75" s="3" t="s">
        <v>7</v>
      </c>
      <c r="O75" s="37" t="s">
        <v>19</v>
      </c>
      <c r="P75" s="93">
        <v>3</v>
      </c>
      <c r="Q75" s="93"/>
    </row>
    <row r="76" spans="1:21" x14ac:dyDescent="0.3">
      <c r="A76" s="6">
        <v>2.0833333333333301E-2</v>
      </c>
      <c r="B76" s="3" t="s">
        <v>110</v>
      </c>
      <c r="C76" s="3" t="s">
        <v>30</v>
      </c>
      <c r="D76" s="37" t="s">
        <v>19</v>
      </c>
      <c r="E76" s="93">
        <v>3</v>
      </c>
      <c r="F76" s="93"/>
      <c r="I76" s="4"/>
      <c r="J76" s="4"/>
      <c r="K76" s="4"/>
      <c r="L76" s="6">
        <v>2.0833333333333301E-2</v>
      </c>
      <c r="M76" s="3" t="s">
        <v>119</v>
      </c>
      <c r="N76" s="3" t="s">
        <v>7</v>
      </c>
      <c r="O76" s="37" t="s">
        <v>19</v>
      </c>
      <c r="P76" s="93">
        <v>3</v>
      </c>
      <c r="Q76" s="93"/>
    </row>
    <row r="77" spans="1:21" x14ac:dyDescent="0.3">
      <c r="A77" s="6">
        <v>2.77777777777777E-2</v>
      </c>
      <c r="B77" s="3" t="s">
        <v>110</v>
      </c>
      <c r="C77" s="3" t="s">
        <v>30</v>
      </c>
      <c r="D77" s="37" t="s">
        <v>19</v>
      </c>
      <c r="E77" s="93">
        <v>3</v>
      </c>
      <c r="F77" s="93"/>
      <c r="I77" s="4"/>
      <c r="J77" s="4"/>
      <c r="K77" s="4"/>
      <c r="L77" s="6">
        <v>2.77777777777777E-2</v>
      </c>
      <c r="M77" s="3" t="s">
        <v>119</v>
      </c>
      <c r="N77" s="3" t="s">
        <v>7</v>
      </c>
      <c r="O77" s="37" t="s">
        <v>19</v>
      </c>
      <c r="P77" s="93">
        <v>3</v>
      </c>
      <c r="Q77" s="93"/>
    </row>
    <row r="78" spans="1:21" x14ac:dyDescent="0.3">
      <c r="A78" s="6">
        <v>3.4722222222222203E-2</v>
      </c>
      <c r="B78" s="3" t="s">
        <v>110</v>
      </c>
      <c r="C78" s="3" t="s">
        <v>30</v>
      </c>
      <c r="D78" s="37" t="s">
        <v>19</v>
      </c>
      <c r="E78" s="93">
        <v>3</v>
      </c>
      <c r="F78" s="93"/>
      <c r="I78" s="4"/>
      <c r="J78" s="4"/>
      <c r="K78" s="4"/>
      <c r="L78" s="6">
        <v>3.4722222222222203E-2</v>
      </c>
      <c r="M78" s="3" t="s">
        <v>119</v>
      </c>
      <c r="N78" s="3" t="s">
        <v>7</v>
      </c>
      <c r="O78" s="37" t="s">
        <v>19</v>
      </c>
      <c r="P78" s="93">
        <v>3</v>
      </c>
      <c r="Q78" s="93"/>
    </row>
    <row r="79" spans="1:21" x14ac:dyDescent="0.3">
      <c r="A79" s="6">
        <v>4.1666666666666602E-2</v>
      </c>
      <c r="B79" s="3" t="s">
        <v>116</v>
      </c>
      <c r="C79" s="3" t="s">
        <v>30</v>
      </c>
      <c r="D79" s="37" t="s">
        <v>22</v>
      </c>
      <c r="E79" s="93">
        <v>3</v>
      </c>
      <c r="F79" s="93"/>
      <c r="I79" s="4"/>
      <c r="J79" s="4"/>
      <c r="K79" s="4"/>
      <c r="L79" s="6">
        <v>4.1666666666666602E-2</v>
      </c>
      <c r="M79" s="3" t="s">
        <v>119</v>
      </c>
      <c r="N79" s="3" t="s">
        <v>7</v>
      </c>
      <c r="O79" s="37" t="s">
        <v>19</v>
      </c>
      <c r="P79" s="93">
        <v>3</v>
      </c>
      <c r="Q79" s="93"/>
    </row>
    <row r="80" spans="1:21" x14ac:dyDescent="0.3">
      <c r="A80" s="6">
        <v>4.8611111111111098E-2</v>
      </c>
      <c r="B80" s="3" t="s">
        <v>116</v>
      </c>
      <c r="C80" s="3" t="s">
        <v>7</v>
      </c>
      <c r="D80" s="37" t="s">
        <v>22</v>
      </c>
      <c r="E80" s="93">
        <v>3</v>
      </c>
      <c r="F80" s="93"/>
      <c r="I80" s="4"/>
      <c r="J80" s="4"/>
      <c r="K80" s="4"/>
      <c r="L80" s="6">
        <v>4.8611111111111098E-2</v>
      </c>
      <c r="M80" s="3" t="s">
        <v>119</v>
      </c>
      <c r="N80" s="3" t="s">
        <v>7</v>
      </c>
      <c r="O80" s="37" t="s">
        <v>19</v>
      </c>
      <c r="P80" s="93">
        <v>3</v>
      </c>
      <c r="Q80" s="93"/>
    </row>
    <row r="81" spans="1:17" x14ac:dyDescent="0.3">
      <c r="A81" s="6">
        <v>5.5555555555555497E-2</v>
      </c>
      <c r="B81" s="3" t="s">
        <v>116</v>
      </c>
      <c r="C81" s="3" t="s">
        <v>7</v>
      </c>
      <c r="D81" s="37" t="s">
        <v>19</v>
      </c>
      <c r="E81" s="93">
        <v>3</v>
      </c>
      <c r="F81" s="93"/>
      <c r="I81" s="4"/>
      <c r="J81" s="4"/>
      <c r="K81" s="4"/>
      <c r="L81" s="6">
        <v>5.5555555555555497E-2</v>
      </c>
      <c r="M81" s="3" t="s">
        <v>119</v>
      </c>
      <c r="N81" s="3" t="s">
        <v>7</v>
      </c>
      <c r="O81" s="37" t="s">
        <v>19</v>
      </c>
      <c r="P81" s="93">
        <v>3</v>
      </c>
      <c r="Q81" s="93"/>
    </row>
    <row r="82" spans="1:17" x14ac:dyDescent="0.3">
      <c r="A82" s="6">
        <v>6.25E-2</v>
      </c>
      <c r="B82" s="3" t="s">
        <v>116</v>
      </c>
      <c r="C82" s="3" t="s">
        <v>7</v>
      </c>
      <c r="D82" s="37" t="s">
        <v>19</v>
      </c>
      <c r="E82" s="93">
        <v>3</v>
      </c>
      <c r="F82" s="93"/>
      <c r="I82" s="4"/>
      <c r="J82" s="4"/>
      <c r="K82" s="4"/>
      <c r="L82" s="6">
        <v>6.25E-2</v>
      </c>
      <c r="M82" s="3" t="s">
        <v>119</v>
      </c>
      <c r="N82" s="3" t="s">
        <v>7</v>
      </c>
      <c r="O82" s="37" t="s">
        <v>21</v>
      </c>
      <c r="P82" s="93">
        <v>1</v>
      </c>
      <c r="Q82" s="93"/>
    </row>
    <row r="83" spans="1:17" x14ac:dyDescent="0.3">
      <c r="A83" s="6">
        <v>6.9444444444444406E-2</v>
      </c>
      <c r="B83" s="3" t="s">
        <v>116</v>
      </c>
      <c r="C83" s="3" t="s">
        <v>7</v>
      </c>
      <c r="D83" s="37" t="s">
        <v>19</v>
      </c>
      <c r="E83" s="93">
        <v>3</v>
      </c>
      <c r="F83" s="93"/>
      <c r="I83" s="4"/>
      <c r="J83" s="4"/>
      <c r="K83" s="4"/>
      <c r="L83" s="6">
        <v>6.9444444444444406E-2</v>
      </c>
      <c r="M83" s="3" t="s">
        <v>119</v>
      </c>
      <c r="N83" s="3" t="s">
        <v>7</v>
      </c>
      <c r="O83" s="37" t="s">
        <v>22</v>
      </c>
      <c r="P83" s="93">
        <v>1</v>
      </c>
      <c r="Q83" s="93"/>
    </row>
    <row r="84" spans="1:17" x14ac:dyDescent="0.3">
      <c r="A84" s="6">
        <v>7.6388888888888895E-2</v>
      </c>
      <c r="B84" s="3" t="s">
        <v>116</v>
      </c>
      <c r="C84" s="3" t="s">
        <v>7</v>
      </c>
      <c r="D84" s="37" t="s">
        <v>19</v>
      </c>
      <c r="E84" s="93">
        <v>3</v>
      </c>
      <c r="F84" s="93"/>
      <c r="I84" s="4"/>
      <c r="J84" s="4"/>
      <c r="K84" s="4"/>
      <c r="L84" s="6">
        <v>7.6388888888888895E-2</v>
      </c>
      <c r="M84" s="3" t="s">
        <v>119</v>
      </c>
      <c r="N84" s="3" t="s">
        <v>7</v>
      </c>
      <c r="O84" s="37" t="s">
        <v>22</v>
      </c>
      <c r="P84" s="93">
        <v>4</v>
      </c>
      <c r="Q84" s="93"/>
    </row>
    <row r="85" spans="1:17" x14ac:dyDescent="0.3">
      <c r="A85" s="6">
        <v>8.3333333333333301E-2</v>
      </c>
      <c r="B85" s="3" t="s">
        <v>110</v>
      </c>
      <c r="C85" s="3" t="s">
        <v>7</v>
      </c>
      <c r="D85" s="37" t="s">
        <v>19</v>
      </c>
      <c r="E85" s="93">
        <v>3</v>
      </c>
      <c r="F85" s="93"/>
      <c r="I85" s="4"/>
      <c r="J85" s="4"/>
      <c r="K85" s="4"/>
      <c r="L85" s="6">
        <v>8.3333333333333301E-2</v>
      </c>
      <c r="M85" s="3" t="s">
        <v>119</v>
      </c>
      <c r="N85" s="3" t="s">
        <v>7</v>
      </c>
      <c r="O85" s="37" t="s">
        <v>22</v>
      </c>
      <c r="P85" s="93">
        <v>4</v>
      </c>
      <c r="Q85" s="93"/>
    </row>
    <row r="86" spans="1:17" x14ac:dyDescent="0.3">
      <c r="A86" s="6">
        <v>9.0277777777777707E-2</v>
      </c>
      <c r="B86" s="3" t="s">
        <v>110</v>
      </c>
      <c r="C86" s="3" t="s">
        <v>7</v>
      </c>
      <c r="D86" s="37" t="s">
        <v>19</v>
      </c>
      <c r="E86" s="93">
        <v>3</v>
      </c>
      <c r="F86" s="93"/>
      <c r="I86" s="4"/>
      <c r="J86" s="4"/>
      <c r="K86" s="4"/>
      <c r="L86" s="6">
        <v>9.0277777777777707E-2</v>
      </c>
      <c r="M86" s="3" t="s">
        <v>119</v>
      </c>
      <c r="N86" s="3" t="s">
        <v>7</v>
      </c>
      <c r="O86" s="37" t="s">
        <v>21</v>
      </c>
      <c r="P86" s="93">
        <v>3</v>
      </c>
      <c r="Q86" s="93"/>
    </row>
    <row r="87" spans="1:17" x14ac:dyDescent="0.3">
      <c r="A87" s="6">
        <v>9.7222222222222293E-2</v>
      </c>
      <c r="B87" s="3" t="s">
        <v>110</v>
      </c>
      <c r="C87" s="3" t="s">
        <v>7</v>
      </c>
      <c r="D87" s="37" t="s">
        <v>19</v>
      </c>
      <c r="E87" s="93">
        <v>3</v>
      </c>
      <c r="F87" s="93"/>
      <c r="I87" s="4"/>
      <c r="J87" s="4"/>
      <c r="K87" s="4"/>
      <c r="L87" s="6">
        <v>9.7222222222222293E-2</v>
      </c>
      <c r="M87" s="3" t="s">
        <v>119</v>
      </c>
      <c r="N87" s="3" t="s">
        <v>7</v>
      </c>
      <c r="O87" s="37" t="s">
        <v>22</v>
      </c>
      <c r="P87" s="93">
        <v>3</v>
      </c>
      <c r="Q87" s="93"/>
    </row>
    <row r="88" spans="1:17" x14ac:dyDescent="0.3">
      <c r="A88" s="6">
        <v>0.104166666666667</v>
      </c>
      <c r="B88" s="3" t="s">
        <v>110</v>
      </c>
      <c r="C88" s="3" t="s">
        <v>7</v>
      </c>
      <c r="D88" s="37" t="s">
        <v>19</v>
      </c>
      <c r="E88" s="93">
        <v>3</v>
      </c>
      <c r="F88" s="93"/>
      <c r="I88" s="4"/>
      <c r="J88" s="4"/>
      <c r="K88" s="4"/>
      <c r="L88" s="6">
        <v>0.104166666666667</v>
      </c>
      <c r="M88" s="3" t="s">
        <v>119</v>
      </c>
      <c r="N88" s="3" t="s">
        <v>7</v>
      </c>
      <c r="O88" s="37" t="s">
        <v>22</v>
      </c>
      <c r="P88" s="93">
        <v>2</v>
      </c>
      <c r="Q88" s="93"/>
    </row>
    <row r="89" spans="1:17" x14ac:dyDescent="0.3">
      <c r="A89" s="6">
        <v>0.11111111111111099</v>
      </c>
      <c r="B89" s="3" t="s">
        <v>110</v>
      </c>
      <c r="C89" s="3" t="s">
        <v>7</v>
      </c>
      <c r="D89" s="37" t="s">
        <v>19</v>
      </c>
      <c r="E89" s="93">
        <v>3</v>
      </c>
      <c r="F89" s="93"/>
      <c r="I89" s="4"/>
      <c r="J89" s="4"/>
      <c r="K89" s="4"/>
      <c r="L89" s="6">
        <v>0.11111111111111099</v>
      </c>
      <c r="M89" s="3" t="s">
        <v>119</v>
      </c>
      <c r="N89" s="3" t="s">
        <v>7</v>
      </c>
      <c r="O89" s="37" t="s">
        <v>22</v>
      </c>
      <c r="P89" s="93">
        <v>2</v>
      </c>
      <c r="Q89" s="93"/>
    </row>
    <row r="90" spans="1:17" x14ac:dyDescent="0.3">
      <c r="A90" s="6">
        <v>0.118055555555555</v>
      </c>
      <c r="B90" s="3" t="s">
        <v>110</v>
      </c>
      <c r="C90" s="3" t="s">
        <v>7</v>
      </c>
      <c r="D90" s="37" t="s">
        <v>19</v>
      </c>
      <c r="E90" s="93">
        <v>3</v>
      </c>
      <c r="F90" s="93"/>
      <c r="I90" s="4"/>
      <c r="J90" s="4"/>
      <c r="K90" s="4"/>
      <c r="L90" s="6">
        <v>0.118055555555555</v>
      </c>
      <c r="M90" s="3" t="s">
        <v>119</v>
      </c>
      <c r="N90" s="3" t="s">
        <v>7</v>
      </c>
      <c r="O90" s="37" t="s">
        <v>21</v>
      </c>
      <c r="P90" s="93">
        <v>3</v>
      </c>
      <c r="Q90" s="93"/>
    </row>
    <row r="91" spans="1:17" x14ac:dyDescent="0.3">
      <c r="A91" s="6">
        <v>0.125</v>
      </c>
      <c r="B91" s="3" t="s">
        <v>110</v>
      </c>
      <c r="C91" s="3" t="s">
        <v>7</v>
      </c>
      <c r="D91" s="37" t="s">
        <v>19</v>
      </c>
      <c r="E91" s="93">
        <v>3</v>
      </c>
      <c r="F91" s="93"/>
      <c r="I91" s="4"/>
      <c r="J91" s="4"/>
      <c r="K91" s="4"/>
      <c r="L91" s="6">
        <v>0.125</v>
      </c>
      <c r="M91" s="3" t="s">
        <v>119</v>
      </c>
      <c r="N91" s="3" t="s">
        <v>7</v>
      </c>
      <c r="O91" s="37" t="s">
        <v>22</v>
      </c>
      <c r="P91" s="93">
        <v>3</v>
      </c>
      <c r="Q91" s="93"/>
    </row>
    <row r="92" spans="1:17" x14ac:dyDescent="0.3">
      <c r="A92" s="6">
        <v>0.131944444444444</v>
      </c>
      <c r="B92" s="3" t="s">
        <v>116</v>
      </c>
      <c r="C92" s="3" t="s">
        <v>7</v>
      </c>
      <c r="D92" s="37" t="s">
        <v>19</v>
      </c>
      <c r="E92" s="93">
        <v>3</v>
      </c>
      <c r="F92" s="93"/>
      <c r="I92" s="4"/>
      <c r="J92" s="4"/>
      <c r="K92" s="4"/>
      <c r="L92" s="6">
        <v>0.131944444444444</v>
      </c>
      <c r="M92" s="3" t="s">
        <v>119</v>
      </c>
      <c r="N92" s="3" t="s">
        <v>7</v>
      </c>
      <c r="O92" s="37" t="s">
        <v>28</v>
      </c>
      <c r="P92" s="93">
        <v>3</v>
      </c>
      <c r="Q92" s="93"/>
    </row>
    <row r="93" spans="1:17" x14ac:dyDescent="0.3">
      <c r="A93" s="6">
        <v>0.13888888888888801</v>
      </c>
      <c r="B93" s="3" t="s">
        <v>116</v>
      </c>
      <c r="C93" s="3" t="s">
        <v>7</v>
      </c>
      <c r="D93" s="37" t="s">
        <v>19</v>
      </c>
      <c r="E93" s="93">
        <v>3</v>
      </c>
      <c r="F93" s="93"/>
      <c r="I93" s="4"/>
      <c r="J93" s="4"/>
      <c r="K93" s="4"/>
      <c r="L93" s="6">
        <v>0.13888888888888801</v>
      </c>
      <c r="M93" s="3" t="s">
        <v>119</v>
      </c>
      <c r="N93" s="3" t="s">
        <v>7</v>
      </c>
      <c r="O93" s="37" t="s">
        <v>28</v>
      </c>
      <c r="P93" s="93">
        <v>3</v>
      </c>
      <c r="Q93" s="93"/>
    </row>
    <row r="94" spans="1:17" x14ac:dyDescent="0.3">
      <c r="A94" s="6">
        <v>0.14583333333333301</v>
      </c>
      <c r="B94" s="3" t="s">
        <v>116</v>
      </c>
      <c r="C94" s="3" t="s">
        <v>7</v>
      </c>
      <c r="D94" s="37" t="s">
        <v>19</v>
      </c>
      <c r="E94" s="93">
        <v>3</v>
      </c>
      <c r="F94" s="93"/>
      <c r="I94" s="4"/>
      <c r="J94" s="4"/>
      <c r="K94" s="4"/>
      <c r="L94" s="6">
        <v>0.14583333333333301</v>
      </c>
      <c r="M94" s="3" t="s">
        <v>119</v>
      </c>
      <c r="N94" s="3" t="s">
        <v>7</v>
      </c>
      <c r="O94" s="37" t="s">
        <v>22</v>
      </c>
      <c r="P94" s="93">
        <v>3</v>
      </c>
      <c r="Q94" s="93"/>
    </row>
    <row r="95" spans="1:17" x14ac:dyDescent="0.3">
      <c r="A95" s="6">
        <v>0.15277777777777701</v>
      </c>
      <c r="B95" s="3" t="s">
        <v>116</v>
      </c>
      <c r="C95" s="3" t="s">
        <v>7</v>
      </c>
      <c r="D95" s="37" t="s">
        <v>19</v>
      </c>
      <c r="E95" s="93">
        <v>3</v>
      </c>
      <c r="F95" s="93"/>
      <c r="I95" s="4"/>
      <c r="J95" s="4"/>
      <c r="K95" s="4"/>
      <c r="L95" s="6">
        <v>0.15277777777777701</v>
      </c>
      <c r="M95" s="3" t="s">
        <v>119</v>
      </c>
      <c r="N95" s="3" t="s">
        <v>7</v>
      </c>
      <c r="O95" s="37" t="s">
        <v>28</v>
      </c>
      <c r="P95" s="93">
        <v>3</v>
      </c>
      <c r="Q95" s="93"/>
    </row>
    <row r="96" spans="1:17" x14ac:dyDescent="0.3">
      <c r="A96" s="6">
        <v>0.15972222222222199</v>
      </c>
      <c r="B96" s="3" t="s">
        <v>119</v>
      </c>
      <c r="C96" s="3" t="s">
        <v>7</v>
      </c>
      <c r="D96" s="37" t="s">
        <v>22</v>
      </c>
      <c r="E96" s="93">
        <v>2</v>
      </c>
      <c r="F96" s="93"/>
      <c r="I96" s="4"/>
      <c r="J96" s="4"/>
      <c r="K96" s="4"/>
      <c r="L96" s="6">
        <v>0.15972222222222199</v>
      </c>
      <c r="M96" s="3" t="s">
        <v>119</v>
      </c>
      <c r="N96" s="3" t="s">
        <v>7</v>
      </c>
      <c r="O96" s="37" t="s">
        <v>28</v>
      </c>
      <c r="P96" s="93">
        <v>3</v>
      </c>
      <c r="Q96" s="93"/>
    </row>
    <row r="97" spans="1:17" x14ac:dyDescent="0.3">
      <c r="A97" s="6">
        <v>0.16666666666666599</v>
      </c>
      <c r="B97" s="3" t="s">
        <v>119</v>
      </c>
      <c r="C97" s="3" t="s">
        <v>7</v>
      </c>
      <c r="D97" s="37" t="s">
        <v>19</v>
      </c>
      <c r="E97" s="93">
        <v>2</v>
      </c>
      <c r="F97" s="93"/>
      <c r="I97" s="4"/>
      <c r="J97" s="4"/>
      <c r="K97" s="4"/>
      <c r="L97" s="6">
        <v>0.16666666666666599</v>
      </c>
      <c r="M97" s="3" t="s">
        <v>119</v>
      </c>
      <c r="N97" s="3" t="s">
        <v>7</v>
      </c>
      <c r="O97" s="37" t="s">
        <v>28</v>
      </c>
      <c r="P97" s="93">
        <v>3</v>
      </c>
      <c r="Q97" s="93"/>
    </row>
    <row r="98" spans="1:17" x14ac:dyDescent="0.3">
      <c r="A98" s="6">
        <v>0.17361111111111099</v>
      </c>
      <c r="B98" s="3" t="s">
        <v>119</v>
      </c>
      <c r="C98" s="3" t="s">
        <v>7</v>
      </c>
      <c r="D98" s="37" t="s">
        <v>19</v>
      </c>
      <c r="E98" s="93">
        <v>2</v>
      </c>
      <c r="F98" s="93"/>
      <c r="I98" s="4"/>
      <c r="J98" s="4"/>
      <c r="K98" s="4"/>
      <c r="L98" s="6">
        <v>0.17361111111111099</v>
      </c>
      <c r="M98" s="3" t="s">
        <v>119</v>
      </c>
      <c r="N98" s="3" t="s">
        <v>7</v>
      </c>
      <c r="O98" s="37" t="s">
        <v>28</v>
      </c>
      <c r="P98" s="93">
        <v>3</v>
      </c>
      <c r="Q98" s="93"/>
    </row>
    <row r="99" spans="1:17" x14ac:dyDescent="0.3">
      <c r="A99" s="6">
        <v>0.180555555555555</v>
      </c>
      <c r="B99" s="3" t="s">
        <v>119</v>
      </c>
      <c r="C99" s="3" t="s">
        <v>7</v>
      </c>
      <c r="D99" s="37" t="s">
        <v>10</v>
      </c>
      <c r="E99" s="93">
        <v>2</v>
      </c>
      <c r="F99" s="93"/>
      <c r="I99" s="4"/>
      <c r="J99" s="4"/>
      <c r="K99" s="4"/>
      <c r="L99" s="6">
        <v>0.180555555555555</v>
      </c>
      <c r="M99" s="3" t="s">
        <v>119</v>
      </c>
      <c r="N99" s="3" t="s">
        <v>7</v>
      </c>
      <c r="O99" s="37" t="s">
        <v>28</v>
      </c>
      <c r="P99" s="93">
        <v>3</v>
      </c>
      <c r="Q99" s="93"/>
    </row>
    <row r="100" spans="1:17" x14ac:dyDescent="0.3">
      <c r="A100" s="6">
        <v>0.1875</v>
      </c>
      <c r="B100" s="3" t="s">
        <v>119</v>
      </c>
      <c r="C100" s="3" t="s">
        <v>7</v>
      </c>
      <c r="D100" s="37" t="s">
        <v>10</v>
      </c>
      <c r="E100" s="93">
        <v>2</v>
      </c>
      <c r="F100" s="93"/>
      <c r="I100" s="4"/>
      <c r="J100" s="4"/>
      <c r="K100" s="4"/>
      <c r="L100" s="6">
        <v>0.1875</v>
      </c>
      <c r="M100" s="3" t="s">
        <v>119</v>
      </c>
      <c r="N100" s="3" t="s">
        <v>7</v>
      </c>
      <c r="O100" s="37" t="s">
        <v>22</v>
      </c>
      <c r="P100" s="93">
        <v>2</v>
      </c>
      <c r="Q100" s="93"/>
    </row>
    <row r="101" spans="1:17" x14ac:dyDescent="0.3">
      <c r="A101" s="6">
        <v>0.194444444444444</v>
      </c>
      <c r="B101" s="3" t="s">
        <v>119</v>
      </c>
      <c r="C101" s="3" t="s">
        <v>7</v>
      </c>
      <c r="D101" s="37" t="s">
        <v>10</v>
      </c>
      <c r="E101" s="93">
        <v>2</v>
      </c>
      <c r="F101" s="93"/>
      <c r="I101" s="4"/>
      <c r="J101" s="4"/>
      <c r="K101" s="4"/>
      <c r="L101" s="6">
        <v>0.194444444444444</v>
      </c>
      <c r="M101" s="3" t="s">
        <v>119</v>
      </c>
      <c r="N101" s="3" t="s">
        <v>7</v>
      </c>
      <c r="O101" s="37" t="s">
        <v>26</v>
      </c>
      <c r="P101" s="93">
        <v>1</v>
      </c>
      <c r="Q101" s="93"/>
    </row>
    <row r="102" spans="1:17" x14ac:dyDescent="0.3">
      <c r="A102" s="6">
        <v>0.20138888888888801</v>
      </c>
      <c r="B102" s="3" t="s">
        <v>119</v>
      </c>
      <c r="C102" s="3" t="s">
        <v>7</v>
      </c>
      <c r="D102" s="37" t="s">
        <v>10</v>
      </c>
      <c r="E102" s="93">
        <v>2</v>
      </c>
      <c r="F102" s="93"/>
      <c r="I102" s="4"/>
      <c r="J102" s="4"/>
      <c r="K102" s="4"/>
      <c r="L102" s="6">
        <v>0.20138888888888801</v>
      </c>
      <c r="M102" s="3" t="s">
        <v>119</v>
      </c>
      <c r="N102" s="3" t="s">
        <v>7</v>
      </c>
      <c r="O102" s="37" t="s">
        <v>22</v>
      </c>
      <c r="P102" s="93">
        <v>4</v>
      </c>
      <c r="Q102" s="93"/>
    </row>
    <row r="103" spans="1:17" x14ac:dyDescent="0.3">
      <c r="A103" s="6">
        <v>0.20833333333333301</v>
      </c>
      <c r="B103" s="3" t="s">
        <v>119</v>
      </c>
      <c r="C103" s="3" t="s">
        <v>7</v>
      </c>
      <c r="D103" s="37" t="s">
        <v>19</v>
      </c>
      <c r="E103" s="93">
        <v>2</v>
      </c>
      <c r="F103" s="93"/>
      <c r="I103" s="4"/>
      <c r="J103" s="4"/>
      <c r="K103" s="4"/>
      <c r="L103" s="6">
        <v>0.20833333333333301</v>
      </c>
      <c r="M103" s="3" t="s">
        <v>119</v>
      </c>
      <c r="N103" s="3" t="s">
        <v>7</v>
      </c>
      <c r="O103" s="37" t="s">
        <v>24</v>
      </c>
      <c r="P103" s="93">
        <v>5</v>
      </c>
      <c r="Q103" s="93"/>
    </row>
    <row r="104" spans="1:17" x14ac:dyDescent="0.3">
      <c r="A104" s="6">
        <v>0.21527777777777701</v>
      </c>
      <c r="B104" s="3" t="s">
        <v>119</v>
      </c>
      <c r="C104" s="3" t="s">
        <v>7</v>
      </c>
      <c r="D104" s="37" t="s">
        <v>19</v>
      </c>
      <c r="E104" s="93">
        <v>2</v>
      </c>
      <c r="F104" s="93"/>
      <c r="I104" s="4"/>
      <c r="J104" s="4"/>
      <c r="K104" s="4"/>
      <c r="L104" s="6">
        <v>0.21527777777777701</v>
      </c>
      <c r="M104" s="3" t="s">
        <v>119</v>
      </c>
      <c r="N104" s="3" t="s">
        <v>7</v>
      </c>
      <c r="O104" s="37" t="s">
        <v>22</v>
      </c>
      <c r="P104" s="93">
        <v>5</v>
      </c>
      <c r="Q104" s="93"/>
    </row>
    <row r="105" spans="1:17" x14ac:dyDescent="0.3">
      <c r="A105" s="6">
        <v>0.22222222222222199</v>
      </c>
      <c r="B105" s="3" t="s">
        <v>119</v>
      </c>
      <c r="C105" s="3" t="s">
        <v>7</v>
      </c>
      <c r="D105" s="37" t="s">
        <v>19</v>
      </c>
      <c r="E105" s="93">
        <v>2</v>
      </c>
      <c r="F105" s="93"/>
      <c r="I105" s="4"/>
      <c r="J105" s="4"/>
      <c r="K105" s="4"/>
      <c r="L105" s="6">
        <v>0.22222222222222199</v>
      </c>
      <c r="M105" s="3" t="s">
        <v>119</v>
      </c>
      <c r="N105" s="3" t="s">
        <v>7</v>
      </c>
      <c r="O105" s="37" t="s">
        <v>22</v>
      </c>
      <c r="P105" s="93">
        <v>5</v>
      </c>
      <c r="Q105" s="93"/>
    </row>
    <row r="106" spans="1:17" x14ac:dyDescent="0.3">
      <c r="A106" s="6">
        <v>0.22916666666666599</v>
      </c>
      <c r="B106" s="3" t="s">
        <v>119</v>
      </c>
      <c r="C106" s="3" t="s">
        <v>7</v>
      </c>
      <c r="D106" s="37" t="s">
        <v>19</v>
      </c>
      <c r="E106" s="93">
        <v>2</v>
      </c>
      <c r="F106" s="93"/>
      <c r="I106" s="4"/>
      <c r="J106" s="4"/>
      <c r="K106" s="4"/>
      <c r="L106" s="6">
        <v>0.22916666666666599</v>
      </c>
      <c r="M106" s="3" t="s">
        <v>119</v>
      </c>
      <c r="N106" s="3" t="s">
        <v>7</v>
      </c>
      <c r="O106" s="37" t="s">
        <v>28</v>
      </c>
      <c r="P106" s="93">
        <v>5</v>
      </c>
      <c r="Q106" s="93"/>
    </row>
    <row r="107" spans="1:17" x14ac:dyDescent="0.3">
      <c r="A107" s="6">
        <v>0.23611111111111099</v>
      </c>
      <c r="B107" s="3" t="s">
        <v>119</v>
      </c>
      <c r="C107" s="3" t="s">
        <v>7</v>
      </c>
      <c r="D107" s="37" t="s">
        <v>19</v>
      </c>
      <c r="E107" s="93">
        <v>2</v>
      </c>
      <c r="F107" s="93"/>
      <c r="I107" s="4"/>
      <c r="J107" s="4"/>
      <c r="K107" s="4"/>
      <c r="L107" s="6">
        <v>0.23611111111111099</v>
      </c>
      <c r="M107" s="3" t="s">
        <v>119</v>
      </c>
      <c r="N107" s="3" t="s">
        <v>7</v>
      </c>
      <c r="O107" s="37" t="s">
        <v>19</v>
      </c>
      <c r="P107" s="93">
        <v>5</v>
      </c>
      <c r="Q107" s="93"/>
    </row>
    <row r="108" spans="1:17" x14ac:dyDescent="0.3">
      <c r="A108" s="6">
        <v>0.243055555555555</v>
      </c>
      <c r="B108" s="3" t="s">
        <v>119</v>
      </c>
      <c r="C108" s="3" t="s">
        <v>7</v>
      </c>
      <c r="D108" s="37" t="s">
        <v>19</v>
      </c>
      <c r="E108" s="93">
        <v>2</v>
      </c>
      <c r="F108" s="93"/>
      <c r="I108" s="4"/>
      <c r="J108" s="4"/>
      <c r="K108" s="4"/>
      <c r="L108" s="6">
        <v>0.243055555555555</v>
      </c>
      <c r="M108" s="3" t="s">
        <v>119</v>
      </c>
      <c r="N108" s="3" t="s">
        <v>7</v>
      </c>
      <c r="O108" s="37" t="s">
        <v>19</v>
      </c>
      <c r="P108" s="93">
        <v>5</v>
      </c>
      <c r="Q108" s="93"/>
    </row>
    <row r="109" spans="1:17" x14ac:dyDescent="0.3">
      <c r="A109" s="6">
        <v>0.25</v>
      </c>
      <c r="B109" s="3" t="s">
        <v>119</v>
      </c>
      <c r="C109" s="3" t="s">
        <v>7</v>
      </c>
      <c r="D109" s="37" t="s">
        <v>19</v>
      </c>
      <c r="E109" s="93">
        <v>2</v>
      </c>
      <c r="F109" s="93"/>
      <c r="I109" s="4"/>
      <c r="J109" s="4"/>
      <c r="K109" s="4"/>
      <c r="L109" s="6">
        <v>0.25</v>
      </c>
      <c r="M109" s="3" t="s">
        <v>119</v>
      </c>
      <c r="N109" s="3" t="s">
        <v>7</v>
      </c>
      <c r="O109" s="37" t="s">
        <v>19</v>
      </c>
      <c r="P109" s="93">
        <v>5</v>
      </c>
      <c r="Q109" s="93"/>
    </row>
    <row r="110" spans="1:17" x14ac:dyDescent="0.3">
      <c r="A110" s="6">
        <v>0.25694444444444398</v>
      </c>
      <c r="B110" s="3" t="s">
        <v>119</v>
      </c>
      <c r="C110" s="3" t="s">
        <v>7</v>
      </c>
      <c r="D110" s="37" t="s">
        <v>19</v>
      </c>
      <c r="E110" s="93">
        <v>2</v>
      </c>
      <c r="F110" s="93"/>
      <c r="I110" s="4"/>
      <c r="J110" s="4"/>
      <c r="K110" s="4"/>
      <c r="L110" s="6">
        <v>0.25694444444444398</v>
      </c>
      <c r="M110" s="3" t="s">
        <v>119</v>
      </c>
      <c r="N110" s="3" t="s">
        <v>7</v>
      </c>
      <c r="O110" s="37" t="s">
        <v>19</v>
      </c>
      <c r="P110" s="93">
        <v>5</v>
      </c>
      <c r="Q110" s="93"/>
    </row>
    <row r="111" spans="1:17" x14ac:dyDescent="0.3">
      <c r="A111" s="6">
        <v>0.26388888888888801</v>
      </c>
      <c r="B111" s="3" t="s">
        <v>119</v>
      </c>
      <c r="C111" s="3" t="s">
        <v>7</v>
      </c>
      <c r="D111" s="37" t="s">
        <v>19</v>
      </c>
      <c r="E111" s="93">
        <v>2</v>
      </c>
      <c r="F111" s="93"/>
      <c r="I111" s="4"/>
      <c r="J111" s="4"/>
      <c r="K111" s="4"/>
      <c r="L111" s="6">
        <v>0.26388888888888801</v>
      </c>
      <c r="M111" s="3" t="s">
        <v>119</v>
      </c>
      <c r="N111" s="3" t="s">
        <v>7</v>
      </c>
      <c r="O111" s="37" t="s">
        <v>19</v>
      </c>
      <c r="P111" s="93">
        <v>5</v>
      </c>
      <c r="Q111" s="93"/>
    </row>
    <row r="112" spans="1:17" x14ac:dyDescent="0.3">
      <c r="A112" s="6">
        <v>0.27083333333333298</v>
      </c>
      <c r="B112" s="3" t="s">
        <v>119</v>
      </c>
      <c r="C112" s="3" t="s">
        <v>7</v>
      </c>
      <c r="D112" s="37" t="s">
        <v>19</v>
      </c>
      <c r="E112" s="93">
        <v>2</v>
      </c>
      <c r="F112" s="93"/>
      <c r="I112" s="4"/>
      <c r="J112" s="4"/>
      <c r="K112" s="4"/>
      <c r="L112" s="6">
        <v>0.27083333333333298</v>
      </c>
      <c r="M112" s="3" t="s">
        <v>119</v>
      </c>
      <c r="N112" s="3" t="s">
        <v>7</v>
      </c>
      <c r="O112" s="37" t="s">
        <v>19</v>
      </c>
      <c r="P112" s="93">
        <v>5</v>
      </c>
      <c r="Q112" s="93"/>
    </row>
    <row r="113" spans="1:17" x14ac:dyDescent="0.3">
      <c r="A113" s="6">
        <v>0.27777777777777701</v>
      </c>
      <c r="B113" s="3" t="s">
        <v>119</v>
      </c>
      <c r="C113" s="3" t="s">
        <v>7</v>
      </c>
      <c r="D113" s="37" t="s">
        <v>19</v>
      </c>
      <c r="E113" s="93">
        <v>2</v>
      </c>
      <c r="F113" s="93"/>
      <c r="I113" s="4"/>
      <c r="J113" s="4"/>
      <c r="K113" s="4"/>
      <c r="L113" s="6">
        <v>0.27777777777777701</v>
      </c>
      <c r="M113" s="3" t="s">
        <v>119</v>
      </c>
      <c r="N113" s="3" t="s">
        <v>7</v>
      </c>
      <c r="O113" s="37" t="s">
        <v>19</v>
      </c>
      <c r="P113" s="93">
        <v>5</v>
      </c>
      <c r="Q113" s="93"/>
    </row>
    <row r="114" spans="1:17" x14ac:dyDescent="0.3">
      <c r="A114" s="6">
        <v>0.28472222222222199</v>
      </c>
      <c r="B114" s="3" t="s">
        <v>119</v>
      </c>
      <c r="C114" s="3" t="s">
        <v>7</v>
      </c>
      <c r="D114" s="37" t="s">
        <v>19</v>
      </c>
      <c r="E114" s="93">
        <v>2</v>
      </c>
      <c r="F114" s="93"/>
      <c r="I114" s="4"/>
      <c r="J114" s="4"/>
      <c r="K114" s="4"/>
      <c r="L114" s="6">
        <v>0.28472222222222199</v>
      </c>
      <c r="M114" s="3" t="s">
        <v>119</v>
      </c>
      <c r="N114" s="3" t="s">
        <v>7</v>
      </c>
      <c r="O114" s="37" t="s">
        <v>19</v>
      </c>
      <c r="P114" s="93">
        <v>5</v>
      </c>
      <c r="Q114" s="93"/>
    </row>
    <row r="115" spans="1:17" x14ac:dyDescent="0.3">
      <c r="A115" s="6">
        <v>0.29166666666666602</v>
      </c>
      <c r="B115" s="3" t="s">
        <v>119</v>
      </c>
      <c r="C115" s="3" t="s">
        <v>7</v>
      </c>
      <c r="D115" s="37" t="s">
        <v>19</v>
      </c>
      <c r="E115" s="93">
        <v>2</v>
      </c>
      <c r="F115" s="93"/>
      <c r="I115" s="4"/>
      <c r="J115" s="4"/>
      <c r="K115" s="4"/>
      <c r="L115" s="6">
        <v>0.29166666666666602</v>
      </c>
      <c r="M115" s="3" t="s">
        <v>119</v>
      </c>
      <c r="N115" s="3" t="s">
        <v>7</v>
      </c>
      <c r="O115" s="37" t="s">
        <v>19</v>
      </c>
      <c r="P115" s="93">
        <v>5</v>
      </c>
      <c r="Q115" s="93"/>
    </row>
    <row r="116" spans="1:17" x14ac:dyDescent="0.3">
      <c r="A116" s="6">
        <v>0.29861111111111099</v>
      </c>
      <c r="B116" s="3" t="s">
        <v>119</v>
      </c>
      <c r="C116" s="3" t="s">
        <v>7</v>
      </c>
      <c r="D116" s="37" t="s">
        <v>19</v>
      </c>
      <c r="E116" s="93">
        <v>2</v>
      </c>
      <c r="F116" s="93"/>
      <c r="I116" s="4"/>
      <c r="J116" s="4"/>
      <c r="K116" s="4"/>
      <c r="L116" s="6">
        <v>0.29861111111111099</v>
      </c>
      <c r="M116" s="3" t="s">
        <v>119</v>
      </c>
      <c r="N116" s="3" t="s">
        <v>7</v>
      </c>
      <c r="O116" s="37" t="s">
        <v>19</v>
      </c>
      <c r="P116" s="93">
        <v>5</v>
      </c>
      <c r="Q116" s="93"/>
    </row>
    <row r="117" spans="1:17" x14ac:dyDescent="0.3">
      <c r="A117" s="6">
        <v>0.30555555555555503</v>
      </c>
      <c r="B117" s="3" t="s">
        <v>119</v>
      </c>
      <c r="C117" s="3" t="s">
        <v>7</v>
      </c>
      <c r="D117" s="37" t="s">
        <v>19</v>
      </c>
      <c r="E117" s="93">
        <v>2</v>
      </c>
      <c r="F117" s="93"/>
      <c r="I117" s="4"/>
      <c r="J117" s="4"/>
      <c r="K117" s="4"/>
      <c r="L117" s="6">
        <v>0.30555555555555503</v>
      </c>
      <c r="M117" s="3" t="s">
        <v>119</v>
      </c>
      <c r="N117" s="3" t="s">
        <v>7</v>
      </c>
      <c r="O117" s="37" t="s">
        <v>19</v>
      </c>
      <c r="P117" s="93">
        <v>5</v>
      </c>
      <c r="Q117" s="93"/>
    </row>
    <row r="118" spans="1:17" x14ac:dyDescent="0.3">
      <c r="A118" s="6">
        <v>0.3125</v>
      </c>
      <c r="B118" s="3" t="s">
        <v>119</v>
      </c>
      <c r="C118" s="3" t="s">
        <v>7</v>
      </c>
      <c r="D118" s="37" t="s">
        <v>19</v>
      </c>
      <c r="E118" s="93">
        <v>2</v>
      </c>
      <c r="F118" s="93"/>
      <c r="I118" s="4"/>
      <c r="J118" s="4"/>
      <c r="K118" s="4"/>
      <c r="L118" s="6">
        <v>0.3125</v>
      </c>
      <c r="M118" s="3" t="s">
        <v>119</v>
      </c>
      <c r="N118" s="3" t="s">
        <v>7</v>
      </c>
      <c r="O118" s="37" t="s">
        <v>19</v>
      </c>
      <c r="P118" s="93">
        <v>5</v>
      </c>
      <c r="Q118" s="93"/>
    </row>
    <row r="119" spans="1:17" x14ac:dyDescent="0.3">
      <c r="A119" s="6">
        <v>0.31944444444444398</v>
      </c>
      <c r="B119" s="3" t="s">
        <v>119</v>
      </c>
      <c r="C119" s="3" t="s">
        <v>7</v>
      </c>
      <c r="D119" s="37" t="s">
        <v>19</v>
      </c>
      <c r="E119" s="93">
        <v>2</v>
      </c>
      <c r="F119" s="93"/>
      <c r="I119" s="4"/>
      <c r="J119" s="4"/>
      <c r="K119" s="4"/>
      <c r="L119" s="6">
        <v>0.31944444444444398</v>
      </c>
      <c r="M119" s="3" t="s">
        <v>119</v>
      </c>
      <c r="N119" s="3" t="s">
        <v>7</v>
      </c>
      <c r="O119" s="37" t="s">
        <v>19</v>
      </c>
      <c r="P119" s="93">
        <v>5</v>
      </c>
      <c r="Q119" s="93"/>
    </row>
    <row r="120" spans="1:17" x14ac:dyDescent="0.3">
      <c r="A120" s="6">
        <v>0.32638888888888801</v>
      </c>
      <c r="B120" s="3" t="s">
        <v>119</v>
      </c>
      <c r="C120" s="3" t="s">
        <v>7</v>
      </c>
      <c r="D120" s="37" t="s">
        <v>19</v>
      </c>
      <c r="E120" s="93">
        <v>2</v>
      </c>
      <c r="F120" s="93"/>
      <c r="I120" s="4"/>
      <c r="J120" s="4"/>
      <c r="K120" s="4"/>
      <c r="L120" s="6">
        <v>0.32638888888888801</v>
      </c>
      <c r="M120" s="3" t="s">
        <v>119</v>
      </c>
      <c r="N120" s="3" t="s">
        <v>7</v>
      </c>
      <c r="O120" s="37" t="s">
        <v>19</v>
      </c>
      <c r="P120" s="93">
        <v>5</v>
      </c>
      <c r="Q120" s="93"/>
    </row>
    <row r="121" spans="1:17" x14ac:dyDescent="0.3">
      <c r="A121" s="6">
        <v>0.33333333333333298</v>
      </c>
      <c r="B121" s="3" t="s">
        <v>119</v>
      </c>
      <c r="C121" s="3" t="s">
        <v>7</v>
      </c>
      <c r="D121" s="37" t="s">
        <v>19</v>
      </c>
      <c r="E121" s="93">
        <v>2</v>
      </c>
      <c r="F121" s="93"/>
      <c r="I121" s="4"/>
      <c r="J121" s="4"/>
      <c r="K121" s="4"/>
      <c r="L121" s="6">
        <v>0.33333333333333298</v>
      </c>
      <c r="M121" s="3" t="s">
        <v>119</v>
      </c>
      <c r="N121" s="3" t="s">
        <v>7</v>
      </c>
      <c r="O121" s="37" t="s">
        <v>19</v>
      </c>
      <c r="P121" s="93">
        <v>5</v>
      </c>
      <c r="Q121" s="93"/>
    </row>
    <row r="122" spans="1:17" x14ac:dyDescent="0.3">
      <c r="A122" s="6">
        <v>0.34027777777777701</v>
      </c>
      <c r="B122" s="3" t="s">
        <v>119</v>
      </c>
      <c r="C122" s="3" t="s">
        <v>7</v>
      </c>
      <c r="D122" s="37" t="s">
        <v>19</v>
      </c>
      <c r="E122" s="93">
        <v>2</v>
      </c>
      <c r="F122" s="93"/>
      <c r="I122" s="4"/>
      <c r="J122" s="4"/>
      <c r="K122" s="4"/>
      <c r="L122" s="6">
        <v>0.34027777777777701</v>
      </c>
      <c r="M122" s="3" t="s">
        <v>119</v>
      </c>
      <c r="N122" s="3" t="s">
        <v>7</v>
      </c>
      <c r="O122" s="37" t="s">
        <v>19</v>
      </c>
      <c r="P122" s="93">
        <v>5</v>
      </c>
      <c r="Q122" s="93"/>
    </row>
    <row r="123" spans="1:17" x14ac:dyDescent="0.3">
      <c r="A123" s="6">
        <v>0.34722222222222199</v>
      </c>
      <c r="B123" s="3" t="s">
        <v>119</v>
      </c>
      <c r="C123" s="3" t="s">
        <v>7</v>
      </c>
      <c r="D123" s="37" t="s">
        <v>19</v>
      </c>
      <c r="E123" s="93">
        <v>2</v>
      </c>
      <c r="F123" s="93"/>
      <c r="I123" s="4"/>
      <c r="J123" s="4"/>
      <c r="K123" s="4"/>
      <c r="L123" s="6">
        <v>0.34722222222222199</v>
      </c>
      <c r="M123" s="3" t="s">
        <v>119</v>
      </c>
      <c r="N123" s="3" t="s">
        <v>7</v>
      </c>
      <c r="O123" s="37" t="s">
        <v>19</v>
      </c>
      <c r="P123" s="93">
        <v>5</v>
      </c>
      <c r="Q123" s="93"/>
    </row>
    <row r="124" spans="1:17" x14ac:dyDescent="0.3">
      <c r="A124" s="6">
        <v>0.35416666666666602</v>
      </c>
      <c r="B124" s="3" t="s">
        <v>119</v>
      </c>
      <c r="C124" s="3" t="s">
        <v>7</v>
      </c>
      <c r="D124" s="37" t="s">
        <v>19</v>
      </c>
      <c r="E124" s="93">
        <v>2</v>
      </c>
      <c r="F124" s="93"/>
      <c r="I124" s="4"/>
      <c r="J124" s="4"/>
      <c r="K124" s="4"/>
      <c r="L124" s="6">
        <v>0.35416666666666602</v>
      </c>
      <c r="M124" s="3" t="s">
        <v>119</v>
      </c>
      <c r="N124" s="3" t="s">
        <v>7</v>
      </c>
      <c r="O124" s="37" t="s">
        <v>19</v>
      </c>
      <c r="P124" s="93">
        <v>5</v>
      </c>
      <c r="Q124" s="93"/>
    </row>
    <row r="125" spans="1:17" x14ac:dyDescent="0.3">
      <c r="A125" s="6">
        <v>0.36111111111111099</v>
      </c>
      <c r="B125" s="3" t="s">
        <v>119</v>
      </c>
      <c r="C125" s="3" t="s">
        <v>7</v>
      </c>
      <c r="D125" s="37" t="s">
        <v>19</v>
      </c>
      <c r="E125" s="93">
        <v>2</v>
      </c>
      <c r="F125" s="93"/>
      <c r="I125" s="4"/>
      <c r="J125" s="4"/>
      <c r="K125" s="4"/>
      <c r="L125" s="6">
        <v>0.36111111111111099</v>
      </c>
      <c r="M125" s="3" t="s">
        <v>119</v>
      </c>
      <c r="N125" s="3" t="s">
        <v>7</v>
      </c>
      <c r="O125" s="37" t="s">
        <v>19</v>
      </c>
      <c r="P125" s="93">
        <v>5</v>
      </c>
      <c r="Q125" s="93"/>
    </row>
    <row r="126" spans="1:17" x14ac:dyDescent="0.3">
      <c r="A126" s="6">
        <v>0.36805555555555503</v>
      </c>
      <c r="B126" s="3" t="s">
        <v>119</v>
      </c>
      <c r="C126" s="3" t="s">
        <v>7</v>
      </c>
      <c r="D126" s="37" t="s">
        <v>19</v>
      </c>
      <c r="E126" s="93">
        <v>2</v>
      </c>
      <c r="F126" s="93"/>
      <c r="I126" s="4"/>
      <c r="J126" s="4"/>
      <c r="K126" s="4"/>
      <c r="L126" s="6">
        <v>0.36805555555555503</v>
      </c>
      <c r="M126" s="3" t="s">
        <v>119</v>
      </c>
      <c r="N126" s="3" t="s">
        <v>7</v>
      </c>
      <c r="O126" s="37" t="s">
        <v>19</v>
      </c>
      <c r="P126" s="93">
        <v>5</v>
      </c>
      <c r="Q126" s="93"/>
    </row>
    <row r="127" spans="1:17" x14ac:dyDescent="0.3">
      <c r="A127" s="6">
        <v>0.375</v>
      </c>
      <c r="B127" s="3" t="s">
        <v>119</v>
      </c>
      <c r="C127" s="3" t="s">
        <v>7</v>
      </c>
      <c r="D127" s="37" t="s">
        <v>19</v>
      </c>
      <c r="E127" s="93">
        <v>2</v>
      </c>
      <c r="F127" s="93"/>
      <c r="I127" s="4"/>
      <c r="J127" s="4"/>
      <c r="K127" s="4"/>
      <c r="L127" s="6">
        <v>0.375</v>
      </c>
      <c r="M127" s="3" t="s">
        <v>119</v>
      </c>
      <c r="N127" s="3" t="s">
        <v>7</v>
      </c>
      <c r="O127" s="37" t="s">
        <v>19</v>
      </c>
      <c r="P127" s="93">
        <v>5</v>
      </c>
      <c r="Q127" s="93"/>
    </row>
    <row r="128" spans="1:17" x14ac:dyDescent="0.3">
      <c r="A128" s="6">
        <v>0.38194444444444398</v>
      </c>
      <c r="B128" s="3" t="s">
        <v>119</v>
      </c>
      <c r="C128" s="3" t="s">
        <v>7</v>
      </c>
      <c r="D128" s="37" t="s">
        <v>19</v>
      </c>
      <c r="E128" s="93">
        <v>2</v>
      </c>
      <c r="F128" s="93"/>
      <c r="I128" s="4"/>
      <c r="J128" s="4"/>
      <c r="K128" s="4"/>
      <c r="L128" s="6">
        <v>0.38194444444444398</v>
      </c>
      <c r="M128" s="3" t="s">
        <v>119</v>
      </c>
      <c r="N128" s="3" t="s">
        <v>7</v>
      </c>
      <c r="O128" s="37" t="s">
        <v>19</v>
      </c>
      <c r="P128" s="93">
        <v>5</v>
      </c>
      <c r="Q128" s="93"/>
    </row>
    <row r="129" spans="1:17" x14ac:dyDescent="0.3">
      <c r="A129" s="6">
        <v>0.38888888888888801</v>
      </c>
      <c r="B129" s="3" t="s">
        <v>119</v>
      </c>
      <c r="C129" s="3" t="s">
        <v>7</v>
      </c>
      <c r="D129" s="37" t="s">
        <v>19</v>
      </c>
      <c r="E129" s="93">
        <v>2</v>
      </c>
      <c r="F129" s="93"/>
      <c r="I129" s="4"/>
      <c r="J129" s="4"/>
      <c r="K129" s="4"/>
      <c r="L129" s="6">
        <v>0.38888888888888801</v>
      </c>
      <c r="M129" s="3" t="s">
        <v>119</v>
      </c>
      <c r="N129" s="3" t="s">
        <v>7</v>
      </c>
      <c r="O129" s="37" t="s">
        <v>19</v>
      </c>
      <c r="P129" s="93">
        <v>5</v>
      </c>
      <c r="Q129" s="93"/>
    </row>
    <row r="130" spans="1:17" x14ac:dyDescent="0.3">
      <c r="A130" s="6">
        <v>0.39583333333333298</v>
      </c>
      <c r="B130" s="3" t="s">
        <v>119</v>
      </c>
      <c r="C130" s="3" t="s">
        <v>7</v>
      </c>
      <c r="D130" s="37" t="s">
        <v>19</v>
      </c>
      <c r="E130" s="93">
        <v>2</v>
      </c>
      <c r="F130" s="93"/>
      <c r="I130" s="4"/>
      <c r="J130" s="4"/>
      <c r="K130" s="4"/>
      <c r="L130" s="6">
        <v>0.39583333333333298</v>
      </c>
      <c r="M130" s="3" t="s">
        <v>119</v>
      </c>
      <c r="N130" s="3" t="s">
        <v>7</v>
      </c>
      <c r="O130" s="37" t="s">
        <v>19</v>
      </c>
      <c r="P130" s="93">
        <v>5</v>
      </c>
      <c r="Q130" s="93"/>
    </row>
    <row r="131" spans="1:17" x14ac:dyDescent="0.3">
      <c r="A131" s="6">
        <v>0.40277777777777701</v>
      </c>
      <c r="B131" s="3" t="s">
        <v>119</v>
      </c>
      <c r="C131" s="3" t="s">
        <v>7</v>
      </c>
      <c r="D131" s="37" t="s">
        <v>19</v>
      </c>
      <c r="E131" s="93">
        <v>2</v>
      </c>
      <c r="F131" s="93"/>
      <c r="I131" s="4"/>
      <c r="J131" s="4"/>
      <c r="K131" s="4"/>
      <c r="L131" s="6">
        <v>0.40277777777777701</v>
      </c>
      <c r="M131" s="3" t="s">
        <v>119</v>
      </c>
      <c r="N131" s="3" t="s">
        <v>7</v>
      </c>
      <c r="O131" s="37" t="s">
        <v>19</v>
      </c>
      <c r="P131" s="93">
        <v>5</v>
      </c>
      <c r="Q131" s="93"/>
    </row>
    <row r="132" spans="1:17" x14ac:dyDescent="0.3">
      <c r="A132" s="6">
        <v>0.40972222222222199</v>
      </c>
      <c r="B132" s="3" t="s">
        <v>119</v>
      </c>
      <c r="C132" s="3" t="s">
        <v>7</v>
      </c>
      <c r="D132" s="37" t="s">
        <v>19</v>
      </c>
      <c r="E132" s="93">
        <v>2</v>
      </c>
      <c r="F132" s="93"/>
      <c r="I132" s="4"/>
      <c r="J132" s="4"/>
      <c r="K132" s="4"/>
      <c r="L132" s="6">
        <v>0.40972222222222199</v>
      </c>
      <c r="M132" s="3" t="s">
        <v>119</v>
      </c>
      <c r="N132" s="3" t="s">
        <v>7</v>
      </c>
      <c r="O132" s="37" t="s">
        <v>19</v>
      </c>
      <c r="P132" s="93">
        <v>5</v>
      </c>
      <c r="Q132" s="93"/>
    </row>
    <row r="133" spans="1:17" x14ac:dyDescent="0.3">
      <c r="A133" s="6">
        <v>0.41666666666666602</v>
      </c>
      <c r="B133" s="3" t="s">
        <v>116</v>
      </c>
      <c r="C133" s="3" t="s">
        <v>7</v>
      </c>
      <c r="D133" s="37" t="s">
        <v>22</v>
      </c>
      <c r="E133" s="93">
        <v>2</v>
      </c>
      <c r="F133" s="93"/>
      <c r="I133" s="4"/>
      <c r="J133" s="4"/>
      <c r="K133" s="4"/>
      <c r="L133" s="6">
        <v>0.41666666666666602</v>
      </c>
      <c r="M133" s="3" t="s">
        <v>119</v>
      </c>
      <c r="N133" s="3" t="s">
        <v>7</v>
      </c>
      <c r="O133" s="37" t="s">
        <v>19</v>
      </c>
      <c r="P133" s="93">
        <v>5</v>
      </c>
      <c r="Q133" s="93"/>
    </row>
  </sheetData>
  <mergeCells count="260">
    <mergeCell ref="E133:F133"/>
    <mergeCell ref="P133:Q133"/>
    <mergeCell ref="E130:F130"/>
    <mergeCell ref="P130:Q130"/>
    <mergeCell ref="E131:F131"/>
    <mergeCell ref="P131:Q131"/>
    <mergeCell ref="E125:F125"/>
    <mergeCell ref="P125:Q125"/>
    <mergeCell ref="E128:F128"/>
    <mergeCell ref="P128:Q128"/>
    <mergeCell ref="E129:F129"/>
    <mergeCell ref="P129:Q129"/>
    <mergeCell ref="E126:F126"/>
    <mergeCell ref="P126:Q126"/>
    <mergeCell ref="E127:F127"/>
    <mergeCell ref="P127:Q127"/>
    <mergeCell ref="E132:F132"/>
    <mergeCell ref="P132:Q132"/>
    <mergeCell ref="E120:F120"/>
    <mergeCell ref="P120:Q120"/>
    <mergeCell ref="E121:F121"/>
    <mergeCell ref="P121:Q121"/>
    <mergeCell ref="E118:F118"/>
    <mergeCell ref="P118:Q118"/>
    <mergeCell ref="E119:F119"/>
    <mergeCell ref="P119:Q119"/>
    <mergeCell ref="E124:F124"/>
    <mergeCell ref="P124:Q124"/>
    <mergeCell ref="E122:F122"/>
    <mergeCell ref="P122:Q122"/>
    <mergeCell ref="E123:F123"/>
    <mergeCell ref="P123:Q123"/>
    <mergeCell ref="E113:F113"/>
    <mergeCell ref="P113:Q113"/>
    <mergeCell ref="E110:F110"/>
    <mergeCell ref="P110:Q110"/>
    <mergeCell ref="E111:F111"/>
    <mergeCell ref="P111:Q111"/>
    <mergeCell ref="E116:F116"/>
    <mergeCell ref="P116:Q116"/>
    <mergeCell ref="E117:F117"/>
    <mergeCell ref="P117:Q117"/>
    <mergeCell ref="E114:F114"/>
    <mergeCell ref="P114:Q114"/>
    <mergeCell ref="E115:F115"/>
    <mergeCell ref="P115:Q115"/>
    <mergeCell ref="E108:F108"/>
    <mergeCell ref="P108:Q108"/>
    <mergeCell ref="E109:F109"/>
    <mergeCell ref="P109:Q109"/>
    <mergeCell ref="E106:F106"/>
    <mergeCell ref="P106:Q106"/>
    <mergeCell ref="E107:F107"/>
    <mergeCell ref="P107:Q107"/>
    <mergeCell ref="E112:F112"/>
    <mergeCell ref="P112:Q112"/>
    <mergeCell ref="E101:F101"/>
    <mergeCell ref="P101:Q101"/>
    <mergeCell ref="E98:F98"/>
    <mergeCell ref="P98:Q98"/>
    <mergeCell ref="E99:F99"/>
    <mergeCell ref="P99:Q99"/>
    <mergeCell ref="E104:F104"/>
    <mergeCell ref="P104:Q104"/>
    <mergeCell ref="E105:F105"/>
    <mergeCell ref="P105:Q105"/>
    <mergeCell ref="E102:F102"/>
    <mergeCell ref="P102:Q102"/>
    <mergeCell ref="E103:F103"/>
    <mergeCell ref="P103:Q103"/>
    <mergeCell ref="E96:F96"/>
    <mergeCell ref="P96:Q96"/>
    <mergeCell ref="E97:F97"/>
    <mergeCell ref="P97:Q97"/>
    <mergeCell ref="E94:F94"/>
    <mergeCell ref="P94:Q94"/>
    <mergeCell ref="E95:F95"/>
    <mergeCell ref="P95:Q95"/>
    <mergeCell ref="E100:F100"/>
    <mergeCell ref="P100:Q100"/>
    <mergeCell ref="E89:F89"/>
    <mergeCell ref="P89:Q89"/>
    <mergeCell ref="E86:F86"/>
    <mergeCell ref="P86:Q86"/>
    <mergeCell ref="E87:F87"/>
    <mergeCell ref="P87:Q87"/>
    <mergeCell ref="E92:F92"/>
    <mergeCell ref="P92:Q92"/>
    <mergeCell ref="E93:F93"/>
    <mergeCell ref="P93:Q93"/>
    <mergeCell ref="E90:F90"/>
    <mergeCell ref="P90:Q90"/>
    <mergeCell ref="E91:F91"/>
    <mergeCell ref="P91:Q91"/>
    <mergeCell ref="E84:F84"/>
    <mergeCell ref="P84:Q84"/>
    <mergeCell ref="E85:F85"/>
    <mergeCell ref="P85:Q85"/>
    <mergeCell ref="E82:F82"/>
    <mergeCell ref="P82:Q82"/>
    <mergeCell ref="E83:F83"/>
    <mergeCell ref="P83:Q83"/>
    <mergeCell ref="E88:F88"/>
    <mergeCell ref="P88:Q88"/>
    <mergeCell ref="E77:F77"/>
    <mergeCell ref="P77:Q77"/>
    <mergeCell ref="E74:F74"/>
    <mergeCell ref="P74:Q74"/>
    <mergeCell ref="E75:F75"/>
    <mergeCell ref="P75:Q75"/>
    <mergeCell ref="E80:F80"/>
    <mergeCell ref="P80:Q80"/>
    <mergeCell ref="E81:F81"/>
    <mergeCell ref="P81:Q81"/>
    <mergeCell ref="E78:F78"/>
    <mergeCell ref="P78:Q78"/>
    <mergeCell ref="E79:F79"/>
    <mergeCell ref="P79:Q79"/>
    <mergeCell ref="F71:J71"/>
    <mergeCell ref="E73:F73"/>
    <mergeCell ref="P73:Q73"/>
    <mergeCell ref="E64:F64"/>
    <mergeCell ref="P64:Q64"/>
    <mergeCell ref="F72:J72"/>
    <mergeCell ref="Q71:U71"/>
    <mergeCell ref="Q72:U72"/>
    <mergeCell ref="E76:F76"/>
    <mergeCell ref="P76:Q76"/>
    <mergeCell ref="E61:F61"/>
    <mergeCell ref="P61:Q61"/>
    <mergeCell ref="E58:F58"/>
    <mergeCell ref="P58:Q58"/>
    <mergeCell ref="E59:F59"/>
    <mergeCell ref="P59:Q59"/>
    <mergeCell ref="A69:C69"/>
    <mergeCell ref="B70:C70"/>
    <mergeCell ref="D70:E70"/>
    <mergeCell ref="M70:N70"/>
    <mergeCell ref="O70:P70"/>
    <mergeCell ref="E62:F62"/>
    <mergeCell ref="P62:Q62"/>
    <mergeCell ref="E63:F63"/>
    <mergeCell ref="P63:Q63"/>
    <mergeCell ref="E56:F56"/>
    <mergeCell ref="P56:Q56"/>
    <mergeCell ref="E57:F57"/>
    <mergeCell ref="P57:Q57"/>
    <mergeCell ref="E54:F54"/>
    <mergeCell ref="P54:Q54"/>
    <mergeCell ref="E55:F55"/>
    <mergeCell ref="P55:Q55"/>
    <mergeCell ref="E60:F60"/>
    <mergeCell ref="P60:Q60"/>
    <mergeCell ref="E49:F49"/>
    <mergeCell ref="P49:Q49"/>
    <mergeCell ref="E46:F46"/>
    <mergeCell ref="P46:Q46"/>
    <mergeCell ref="E47:F47"/>
    <mergeCell ref="P47:Q47"/>
    <mergeCell ref="E52:F52"/>
    <mergeCell ref="P52:Q52"/>
    <mergeCell ref="E53:F53"/>
    <mergeCell ref="P53:Q53"/>
    <mergeCell ref="E50:F50"/>
    <mergeCell ref="P50:Q50"/>
    <mergeCell ref="E51:F51"/>
    <mergeCell ref="P51:Q51"/>
    <mergeCell ref="E44:F44"/>
    <mergeCell ref="P44:Q44"/>
    <mergeCell ref="E45:F45"/>
    <mergeCell ref="P45:Q45"/>
    <mergeCell ref="E42:F42"/>
    <mergeCell ref="P42:Q42"/>
    <mergeCell ref="E43:F43"/>
    <mergeCell ref="P43:Q43"/>
    <mergeCell ref="E48:F48"/>
    <mergeCell ref="P48:Q48"/>
    <mergeCell ref="E37:F37"/>
    <mergeCell ref="P37:Q37"/>
    <mergeCell ref="E34:F34"/>
    <mergeCell ref="P34:Q34"/>
    <mergeCell ref="E35:F35"/>
    <mergeCell ref="P35:Q35"/>
    <mergeCell ref="E40:F40"/>
    <mergeCell ref="P40:Q40"/>
    <mergeCell ref="E41:F41"/>
    <mergeCell ref="P41:Q41"/>
    <mergeCell ref="E38:F38"/>
    <mergeCell ref="P38:Q38"/>
    <mergeCell ref="E39:F39"/>
    <mergeCell ref="P39:Q39"/>
    <mergeCell ref="E32:F32"/>
    <mergeCell ref="P32:Q32"/>
    <mergeCell ref="E33:F33"/>
    <mergeCell ref="P33:Q33"/>
    <mergeCell ref="E30:F30"/>
    <mergeCell ref="P30:Q30"/>
    <mergeCell ref="E31:F31"/>
    <mergeCell ref="P31:Q31"/>
    <mergeCell ref="E36:F36"/>
    <mergeCell ref="P36:Q36"/>
    <mergeCell ref="E25:F25"/>
    <mergeCell ref="P25:Q25"/>
    <mergeCell ref="E22:F22"/>
    <mergeCell ref="P22:Q22"/>
    <mergeCell ref="E23:F23"/>
    <mergeCell ref="P23:Q23"/>
    <mergeCell ref="E28:F28"/>
    <mergeCell ref="P28:Q28"/>
    <mergeCell ref="E29:F29"/>
    <mergeCell ref="P29:Q29"/>
    <mergeCell ref="E26:F26"/>
    <mergeCell ref="P26:Q26"/>
    <mergeCell ref="E27:F27"/>
    <mergeCell ref="P27:Q27"/>
    <mergeCell ref="E20:F20"/>
    <mergeCell ref="P20:Q20"/>
    <mergeCell ref="E21:F21"/>
    <mergeCell ref="P21:Q21"/>
    <mergeCell ref="E18:F18"/>
    <mergeCell ref="P18:Q18"/>
    <mergeCell ref="E19:F19"/>
    <mergeCell ref="P19:Q19"/>
    <mergeCell ref="E24:F24"/>
    <mergeCell ref="P24:Q24"/>
    <mergeCell ref="E13:F13"/>
    <mergeCell ref="P13:Q13"/>
    <mergeCell ref="E10:F10"/>
    <mergeCell ref="P10:Q10"/>
    <mergeCell ref="E11:F11"/>
    <mergeCell ref="P11:Q11"/>
    <mergeCell ref="E16:F16"/>
    <mergeCell ref="P16:Q16"/>
    <mergeCell ref="E17:F17"/>
    <mergeCell ref="P17:Q17"/>
    <mergeCell ref="E14:F14"/>
    <mergeCell ref="P14:Q14"/>
    <mergeCell ref="E15:F15"/>
    <mergeCell ref="P15:Q15"/>
    <mergeCell ref="E8:F8"/>
    <mergeCell ref="P8:Q8"/>
    <mergeCell ref="E9:F9"/>
    <mergeCell ref="P9:Q9"/>
    <mergeCell ref="P6:Q6"/>
    <mergeCell ref="E7:F7"/>
    <mergeCell ref="P7:Q7"/>
    <mergeCell ref="E12:F12"/>
    <mergeCell ref="P12:Q12"/>
    <mergeCell ref="A1:C1"/>
    <mergeCell ref="B2:C2"/>
    <mergeCell ref="D2:E2"/>
    <mergeCell ref="F2:H2"/>
    <mergeCell ref="M2:N2"/>
    <mergeCell ref="O2:P2"/>
    <mergeCell ref="E6:F6"/>
    <mergeCell ref="Q2:S2"/>
    <mergeCell ref="E4:F4"/>
    <mergeCell ref="P4:Q4"/>
    <mergeCell ref="E5:F5"/>
    <mergeCell ref="P5:Q5"/>
  </mergeCells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941B-FE19-491A-BF7E-F877F8CF742A}">
  <dimension ref="A1:Y133"/>
  <sheetViews>
    <sheetView topLeftCell="N1" workbookViewId="0">
      <selection activeCell="T1" sqref="T1:Y5"/>
    </sheetView>
  </sheetViews>
  <sheetFormatPr defaultRowHeight="14.4" x14ac:dyDescent="0.3"/>
  <sheetData>
    <row r="1" spans="1:25" x14ac:dyDescent="0.3">
      <c r="A1" s="98" t="s">
        <v>14</v>
      </c>
      <c r="B1" s="98"/>
      <c r="C1" s="98"/>
      <c r="F1" s="19">
        <v>0.41111111111111115</v>
      </c>
      <c r="Q1" s="19">
        <v>0.41111111111111115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</row>
    <row r="2" spans="1:25" x14ac:dyDescent="0.3">
      <c r="A2" t="s">
        <v>0</v>
      </c>
      <c r="B2" s="98" t="s">
        <v>96</v>
      </c>
      <c r="C2" s="98"/>
      <c r="D2" s="86" t="s">
        <v>1</v>
      </c>
      <c r="E2" s="86"/>
      <c r="F2" s="98" t="s">
        <v>164</v>
      </c>
      <c r="G2" s="98"/>
      <c r="H2" s="98"/>
      <c r="I2" s="98"/>
      <c r="J2" s="98"/>
      <c r="L2" t="s">
        <v>0</v>
      </c>
      <c r="M2" s="98" t="s">
        <v>166</v>
      </c>
      <c r="N2" s="98"/>
      <c r="O2" s="86" t="s">
        <v>1</v>
      </c>
      <c r="P2" s="86"/>
      <c r="Q2" t="s">
        <v>164</v>
      </c>
      <c r="T2">
        <f t="shared" ref="T2:Y2" si="0">COUNTIF($E$5:$F$64,T1)*10</f>
        <v>0</v>
      </c>
      <c r="U2">
        <f t="shared" si="0"/>
        <v>0</v>
      </c>
      <c r="V2">
        <f t="shared" si="0"/>
        <v>0</v>
      </c>
      <c r="W2">
        <f t="shared" si="0"/>
        <v>20</v>
      </c>
      <c r="X2">
        <f t="shared" si="0"/>
        <v>220</v>
      </c>
      <c r="Y2">
        <f t="shared" si="0"/>
        <v>360</v>
      </c>
    </row>
    <row r="3" spans="1:25" x14ac:dyDescent="0.3">
      <c r="F3" s="98" t="s">
        <v>165</v>
      </c>
      <c r="G3" s="98"/>
      <c r="H3" s="98"/>
      <c r="I3" s="98"/>
      <c r="J3" s="98"/>
      <c r="Q3" t="s">
        <v>165</v>
      </c>
      <c r="T3">
        <f t="shared" ref="T3:Y3" si="1">COUNTIF($P$5:$Q$64,T1)*10</f>
        <v>170</v>
      </c>
      <c r="U3">
        <f t="shared" si="1"/>
        <v>120</v>
      </c>
      <c r="V3">
        <f t="shared" si="1"/>
        <v>80</v>
      </c>
      <c r="W3">
        <f t="shared" si="1"/>
        <v>80</v>
      </c>
      <c r="X3">
        <f t="shared" si="1"/>
        <v>130</v>
      </c>
      <c r="Y3">
        <f t="shared" si="1"/>
        <v>20</v>
      </c>
    </row>
    <row r="4" spans="1:25" x14ac:dyDescent="0.3">
      <c r="A4" s="5" t="s">
        <v>5</v>
      </c>
      <c r="B4" s="5" t="s">
        <v>4</v>
      </c>
      <c r="C4" s="5" t="s">
        <v>6</v>
      </c>
      <c r="D4" s="40" t="s">
        <v>11</v>
      </c>
      <c r="E4" s="87" t="s">
        <v>12</v>
      </c>
      <c r="F4" s="87"/>
      <c r="I4" s="1"/>
      <c r="L4" s="5" t="s">
        <v>5</v>
      </c>
      <c r="M4" s="5" t="s">
        <v>4</v>
      </c>
      <c r="N4" s="5" t="s">
        <v>6</v>
      </c>
      <c r="O4" s="40" t="s">
        <v>11</v>
      </c>
      <c r="P4" s="87" t="s">
        <v>12</v>
      </c>
      <c r="Q4" s="87"/>
      <c r="T4">
        <f>COUNTIF($E$74:$F$133,$T$1)*10</f>
        <v>0</v>
      </c>
      <c r="U4">
        <f>COUNTIF($E$74:$F$133,$U$1)*10</f>
        <v>0</v>
      </c>
      <c r="V4">
        <f>COUNTIF($E$74:$F$133,$V$1)*10</f>
        <v>0</v>
      </c>
      <c r="W4">
        <f>COUNTIF($E$74:$F$133,$W$1)*10</f>
        <v>0</v>
      </c>
      <c r="X4">
        <f>COUNTIF($E$74:$F$133,$X$1)*10</f>
        <v>600</v>
      </c>
      <c r="Y4">
        <f>COUNTIF($E$74:$F$133,$Y$1)*10</f>
        <v>0</v>
      </c>
    </row>
    <row r="5" spans="1:25" x14ac:dyDescent="0.3">
      <c r="A5" s="6">
        <v>6.9444444444444441E-3</v>
      </c>
      <c r="B5" s="3" t="s">
        <v>128</v>
      </c>
      <c r="C5" s="3" t="s">
        <v>7</v>
      </c>
      <c r="D5" s="37" t="s">
        <v>163</v>
      </c>
      <c r="E5" s="89">
        <v>4</v>
      </c>
      <c r="F5" s="90"/>
      <c r="I5" s="8"/>
      <c r="J5" s="4"/>
      <c r="K5" s="4"/>
      <c r="L5" s="6">
        <v>6.9444444444444441E-3</v>
      </c>
      <c r="M5" s="3" t="s">
        <v>162</v>
      </c>
      <c r="N5" s="3" t="s">
        <v>7</v>
      </c>
      <c r="O5" s="37" t="s">
        <v>163</v>
      </c>
      <c r="P5" s="93">
        <v>5</v>
      </c>
      <c r="Q5" s="93"/>
      <c r="T5">
        <f t="shared" ref="T5:Y5" si="2">COUNTIF($P$74:$Q$133,T1)*10</f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600</v>
      </c>
      <c r="Y5">
        <f t="shared" si="2"/>
        <v>0</v>
      </c>
    </row>
    <row r="6" spans="1:25" x14ac:dyDescent="0.3">
      <c r="A6" s="6">
        <v>1.3888888888888888E-2</v>
      </c>
      <c r="B6" s="3" t="s">
        <v>128</v>
      </c>
      <c r="C6" s="3" t="s">
        <v>7</v>
      </c>
      <c r="D6" s="37" t="s">
        <v>163</v>
      </c>
      <c r="E6" s="89">
        <v>4</v>
      </c>
      <c r="F6" s="90"/>
      <c r="I6" s="8"/>
      <c r="J6" s="4"/>
      <c r="K6" s="4"/>
      <c r="L6" s="6">
        <v>1.3888888888888888E-2</v>
      </c>
      <c r="M6" s="3" t="s">
        <v>162</v>
      </c>
      <c r="N6" s="3" t="s">
        <v>7</v>
      </c>
      <c r="O6" s="37" t="s">
        <v>163</v>
      </c>
      <c r="P6" s="93">
        <v>5</v>
      </c>
      <c r="Q6" s="93"/>
    </row>
    <row r="7" spans="1:25" x14ac:dyDescent="0.3">
      <c r="A7" s="6">
        <v>2.0833333333333301E-2</v>
      </c>
      <c r="B7" s="3" t="s">
        <v>162</v>
      </c>
      <c r="C7" s="3" t="s">
        <v>7</v>
      </c>
      <c r="D7" s="37" t="s">
        <v>22</v>
      </c>
      <c r="E7" s="89">
        <v>5</v>
      </c>
      <c r="F7" s="90"/>
      <c r="I7" s="8"/>
      <c r="J7" s="4"/>
      <c r="K7" s="4"/>
      <c r="L7" s="6">
        <v>2.0833333333333301E-2</v>
      </c>
      <c r="M7" s="3" t="s">
        <v>118</v>
      </c>
      <c r="N7" s="3" t="s">
        <v>7</v>
      </c>
      <c r="O7" s="37" t="s">
        <v>22</v>
      </c>
      <c r="P7" s="93">
        <v>1</v>
      </c>
      <c r="Q7" s="93"/>
    </row>
    <row r="8" spans="1:25" x14ac:dyDescent="0.3">
      <c r="A8" s="6">
        <v>2.77777777777777E-2</v>
      </c>
      <c r="B8" s="3" t="s">
        <v>110</v>
      </c>
      <c r="C8" s="3" t="s">
        <v>30</v>
      </c>
      <c r="D8" s="37" t="s">
        <v>22</v>
      </c>
      <c r="E8" s="89">
        <v>6</v>
      </c>
      <c r="F8" s="90"/>
      <c r="I8" s="8"/>
      <c r="J8" s="4"/>
      <c r="K8" s="4"/>
      <c r="L8" s="6">
        <v>2.77777777777777E-2</v>
      </c>
      <c r="M8" s="3" t="s">
        <v>119</v>
      </c>
      <c r="N8" s="3" t="s">
        <v>7</v>
      </c>
      <c r="O8" s="37" t="s">
        <v>22</v>
      </c>
      <c r="P8" s="93">
        <v>1</v>
      </c>
      <c r="Q8" s="93"/>
    </row>
    <row r="9" spans="1:25" x14ac:dyDescent="0.3">
      <c r="A9" s="6">
        <v>3.4722222222222203E-2</v>
      </c>
      <c r="B9" s="3" t="s">
        <v>110</v>
      </c>
      <c r="C9" s="3" t="s">
        <v>30</v>
      </c>
      <c r="D9" s="37" t="s">
        <v>163</v>
      </c>
      <c r="E9" s="89">
        <v>6</v>
      </c>
      <c r="F9" s="90"/>
      <c r="I9" s="8"/>
      <c r="J9" s="4"/>
      <c r="K9" s="4"/>
      <c r="L9" s="6">
        <v>3.4722222222222203E-2</v>
      </c>
      <c r="M9" s="3" t="s">
        <v>119</v>
      </c>
      <c r="N9" s="3" t="s">
        <v>7</v>
      </c>
      <c r="O9" s="37" t="s">
        <v>22</v>
      </c>
      <c r="P9" s="93">
        <v>1</v>
      </c>
      <c r="Q9" s="93"/>
    </row>
    <row r="10" spans="1:25" x14ac:dyDescent="0.3">
      <c r="A10" s="6">
        <v>4.1666666666666602E-2</v>
      </c>
      <c r="B10" s="3" t="s">
        <v>110</v>
      </c>
      <c r="C10" s="3" t="s">
        <v>30</v>
      </c>
      <c r="D10" s="37" t="s">
        <v>163</v>
      </c>
      <c r="E10" s="89">
        <v>6</v>
      </c>
      <c r="F10" s="90"/>
      <c r="I10" s="8"/>
      <c r="J10" s="4"/>
      <c r="K10" s="4"/>
      <c r="L10" s="6">
        <v>4.1666666666666602E-2</v>
      </c>
      <c r="M10" s="3" t="s">
        <v>119</v>
      </c>
      <c r="N10" s="3" t="s">
        <v>7</v>
      </c>
      <c r="O10" s="37" t="s">
        <v>22</v>
      </c>
      <c r="P10" s="93">
        <v>1</v>
      </c>
      <c r="Q10" s="93"/>
    </row>
    <row r="11" spans="1:25" x14ac:dyDescent="0.3">
      <c r="A11" s="6">
        <v>4.8611111111111098E-2</v>
      </c>
      <c r="B11" s="3" t="s">
        <v>110</v>
      </c>
      <c r="C11" s="3" t="s">
        <v>30</v>
      </c>
      <c r="D11" s="37" t="s">
        <v>163</v>
      </c>
      <c r="E11" s="89">
        <v>6</v>
      </c>
      <c r="F11" s="90"/>
      <c r="I11" s="8"/>
      <c r="J11" s="4"/>
      <c r="K11" s="4"/>
      <c r="L11" s="6">
        <v>4.8611111111111098E-2</v>
      </c>
      <c r="M11" s="3" t="s">
        <v>119</v>
      </c>
      <c r="N11" s="3" t="s">
        <v>7</v>
      </c>
      <c r="O11" s="37" t="s">
        <v>26</v>
      </c>
      <c r="P11" s="93">
        <v>1</v>
      </c>
      <c r="Q11" s="93"/>
    </row>
    <row r="12" spans="1:25" x14ac:dyDescent="0.3">
      <c r="A12" s="6">
        <v>5.5555555555555497E-2</v>
      </c>
      <c r="B12" s="3" t="s">
        <v>110</v>
      </c>
      <c r="C12" s="3" t="s">
        <v>30</v>
      </c>
      <c r="D12" s="37" t="s">
        <v>163</v>
      </c>
      <c r="E12" s="89">
        <v>6</v>
      </c>
      <c r="F12" s="90"/>
      <c r="I12" s="8"/>
      <c r="J12" s="4"/>
      <c r="K12" s="4"/>
      <c r="L12" s="6">
        <v>5.5555555555555497E-2</v>
      </c>
      <c r="M12" s="3" t="s">
        <v>119</v>
      </c>
      <c r="N12" s="3" t="s">
        <v>7</v>
      </c>
      <c r="O12" s="37" t="s">
        <v>22</v>
      </c>
      <c r="P12" s="93">
        <v>1</v>
      </c>
      <c r="Q12" s="93"/>
    </row>
    <row r="13" spans="1:25" x14ac:dyDescent="0.3">
      <c r="A13" s="6">
        <v>6.25E-2</v>
      </c>
      <c r="B13" s="3" t="s">
        <v>110</v>
      </c>
      <c r="C13" s="3" t="s">
        <v>30</v>
      </c>
      <c r="D13" s="37" t="s">
        <v>163</v>
      </c>
      <c r="E13" s="89">
        <v>6</v>
      </c>
      <c r="F13" s="90"/>
      <c r="I13" s="8"/>
      <c r="J13" s="4"/>
      <c r="K13" s="4"/>
      <c r="L13" s="6">
        <v>6.25E-2</v>
      </c>
      <c r="M13" s="3" t="s">
        <v>119</v>
      </c>
      <c r="N13" s="3" t="s">
        <v>7</v>
      </c>
      <c r="O13" s="37" t="s">
        <v>22</v>
      </c>
      <c r="P13" s="93">
        <v>1</v>
      </c>
      <c r="Q13" s="93"/>
    </row>
    <row r="14" spans="1:25" x14ac:dyDescent="0.3">
      <c r="A14" s="6">
        <v>6.9444444444444406E-2</v>
      </c>
      <c r="B14" s="3" t="s">
        <v>110</v>
      </c>
      <c r="C14" s="3" t="s">
        <v>7</v>
      </c>
      <c r="D14" s="37" t="s">
        <v>163</v>
      </c>
      <c r="E14" s="89">
        <v>6</v>
      </c>
      <c r="F14" s="90"/>
      <c r="I14" s="8"/>
      <c r="J14" s="4"/>
      <c r="K14" s="4"/>
      <c r="L14" s="6">
        <v>6.9444444444444406E-2</v>
      </c>
      <c r="M14" s="3" t="s">
        <v>119</v>
      </c>
      <c r="N14" s="3" t="s">
        <v>7</v>
      </c>
      <c r="O14" s="37" t="s">
        <v>22</v>
      </c>
      <c r="P14" s="93">
        <v>1</v>
      </c>
      <c r="Q14" s="93"/>
    </row>
    <row r="15" spans="1:25" x14ac:dyDescent="0.3">
      <c r="A15" s="6">
        <v>7.6388888888888895E-2</v>
      </c>
      <c r="B15" s="3" t="s">
        <v>110</v>
      </c>
      <c r="C15" s="3" t="s">
        <v>7</v>
      </c>
      <c r="D15" s="37" t="s">
        <v>163</v>
      </c>
      <c r="E15" s="89">
        <v>6</v>
      </c>
      <c r="F15" s="90"/>
      <c r="I15" s="8"/>
      <c r="J15" s="4"/>
      <c r="K15" s="4"/>
      <c r="L15" s="6">
        <v>7.6388888888888895E-2</v>
      </c>
      <c r="M15" s="3" t="s">
        <v>119</v>
      </c>
      <c r="N15" s="3" t="s">
        <v>7</v>
      </c>
      <c r="O15" s="37" t="s">
        <v>26</v>
      </c>
      <c r="P15" s="93">
        <v>1</v>
      </c>
      <c r="Q15" s="93"/>
    </row>
    <row r="16" spans="1:25" x14ac:dyDescent="0.3">
      <c r="A16" s="6">
        <v>8.3333333333333301E-2</v>
      </c>
      <c r="B16" s="3" t="s">
        <v>110</v>
      </c>
      <c r="C16" s="3" t="s">
        <v>7</v>
      </c>
      <c r="D16" s="37" t="s">
        <v>163</v>
      </c>
      <c r="E16" s="89">
        <v>6</v>
      </c>
      <c r="F16" s="90"/>
      <c r="I16" s="8"/>
      <c r="J16" s="4"/>
      <c r="K16" s="4"/>
      <c r="L16" s="6">
        <v>8.3333333333333301E-2</v>
      </c>
      <c r="M16" s="3" t="s">
        <v>119</v>
      </c>
      <c r="N16" s="3" t="s">
        <v>7</v>
      </c>
      <c r="O16" s="37" t="s">
        <v>26</v>
      </c>
      <c r="P16" s="93">
        <v>1</v>
      </c>
      <c r="Q16" s="93"/>
    </row>
    <row r="17" spans="1:17" x14ac:dyDescent="0.3">
      <c r="A17" s="6">
        <v>9.0277777777777707E-2</v>
      </c>
      <c r="B17" s="3" t="s">
        <v>110</v>
      </c>
      <c r="C17" s="3" t="s">
        <v>7</v>
      </c>
      <c r="D17" s="37" t="s">
        <v>163</v>
      </c>
      <c r="E17" s="89">
        <v>6</v>
      </c>
      <c r="F17" s="90"/>
      <c r="I17" s="8"/>
      <c r="J17" s="4"/>
      <c r="K17" s="4"/>
      <c r="L17" s="6">
        <v>9.0277777777777707E-2</v>
      </c>
      <c r="M17" s="3" t="s">
        <v>119</v>
      </c>
      <c r="N17" s="3" t="s">
        <v>7</v>
      </c>
      <c r="O17" s="37" t="s">
        <v>26</v>
      </c>
      <c r="P17" s="93">
        <v>1</v>
      </c>
      <c r="Q17" s="93"/>
    </row>
    <row r="18" spans="1:17" x14ac:dyDescent="0.3">
      <c r="A18" s="6">
        <v>9.7222222222222293E-2</v>
      </c>
      <c r="B18" s="3" t="s">
        <v>110</v>
      </c>
      <c r="C18" s="3" t="s">
        <v>7</v>
      </c>
      <c r="D18" s="37" t="s">
        <v>163</v>
      </c>
      <c r="E18" s="89">
        <v>6</v>
      </c>
      <c r="F18" s="90"/>
      <c r="I18" s="8"/>
      <c r="J18" s="4"/>
      <c r="K18" s="4"/>
      <c r="L18" s="6">
        <v>9.7222222222222293E-2</v>
      </c>
      <c r="M18" s="3" t="s">
        <v>119</v>
      </c>
      <c r="N18" s="3" t="s">
        <v>7</v>
      </c>
      <c r="O18" s="37" t="s">
        <v>26</v>
      </c>
      <c r="P18" s="93">
        <v>1</v>
      </c>
      <c r="Q18" s="93"/>
    </row>
    <row r="19" spans="1:17" x14ac:dyDescent="0.3">
      <c r="A19" s="6">
        <v>0.104166666666667</v>
      </c>
      <c r="B19" s="3" t="s">
        <v>110</v>
      </c>
      <c r="C19" s="3" t="s">
        <v>7</v>
      </c>
      <c r="D19" s="37" t="s">
        <v>163</v>
      </c>
      <c r="E19" s="89">
        <v>6</v>
      </c>
      <c r="F19" s="90"/>
      <c r="I19" s="8"/>
      <c r="J19" s="4"/>
      <c r="K19" s="4"/>
      <c r="L19" s="6">
        <v>0.104166666666667</v>
      </c>
      <c r="M19" s="3" t="s">
        <v>119</v>
      </c>
      <c r="N19" s="3" t="s">
        <v>7</v>
      </c>
      <c r="O19" s="37" t="s">
        <v>22</v>
      </c>
      <c r="P19" s="93">
        <v>4</v>
      </c>
      <c r="Q19" s="93"/>
    </row>
    <row r="20" spans="1:17" x14ac:dyDescent="0.3">
      <c r="A20" s="6">
        <v>0.11111111111111099</v>
      </c>
      <c r="B20" s="3" t="s">
        <v>110</v>
      </c>
      <c r="C20" s="3" t="s">
        <v>7</v>
      </c>
      <c r="D20" s="37" t="s">
        <v>163</v>
      </c>
      <c r="E20" s="89">
        <v>6</v>
      </c>
      <c r="F20" s="90"/>
      <c r="I20" s="8"/>
      <c r="J20" s="4"/>
      <c r="K20" s="4"/>
      <c r="L20" s="6">
        <v>0.11111111111111099</v>
      </c>
      <c r="M20" s="3" t="s">
        <v>119</v>
      </c>
      <c r="N20" s="3" t="s">
        <v>7</v>
      </c>
      <c r="O20" s="37" t="s">
        <v>24</v>
      </c>
      <c r="P20" s="93">
        <v>3</v>
      </c>
      <c r="Q20" s="93"/>
    </row>
    <row r="21" spans="1:17" x14ac:dyDescent="0.3">
      <c r="A21" s="6">
        <v>0.118055555555555</v>
      </c>
      <c r="B21" s="3" t="s">
        <v>110</v>
      </c>
      <c r="C21" s="3" t="s">
        <v>7</v>
      </c>
      <c r="D21" s="37" t="s">
        <v>163</v>
      </c>
      <c r="E21" s="89">
        <v>6</v>
      </c>
      <c r="F21" s="90"/>
      <c r="I21" s="8"/>
      <c r="J21" s="4"/>
      <c r="K21" s="4"/>
      <c r="L21" s="6">
        <v>0.118055555555555</v>
      </c>
      <c r="M21" s="3" t="s">
        <v>119</v>
      </c>
      <c r="N21" s="3" t="s">
        <v>7</v>
      </c>
      <c r="O21" s="37" t="s">
        <v>29</v>
      </c>
      <c r="P21" s="93">
        <v>3</v>
      </c>
      <c r="Q21" s="93"/>
    </row>
    <row r="22" spans="1:17" x14ac:dyDescent="0.3">
      <c r="A22" s="6">
        <v>0.125</v>
      </c>
      <c r="B22" s="3" t="s">
        <v>110</v>
      </c>
      <c r="C22" s="3" t="s">
        <v>7</v>
      </c>
      <c r="D22" s="37" t="s">
        <v>163</v>
      </c>
      <c r="E22" s="89">
        <v>6</v>
      </c>
      <c r="F22" s="90"/>
      <c r="I22" s="8"/>
      <c r="J22" s="4"/>
      <c r="K22" s="4"/>
      <c r="L22" s="6">
        <v>0.125</v>
      </c>
      <c r="M22" s="3" t="s">
        <v>119</v>
      </c>
      <c r="N22" s="3" t="s">
        <v>7</v>
      </c>
      <c r="O22" s="37" t="s">
        <v>26</v>
      </c>
      <c r="P22" s="93">
        <v>3</v>
      </c>
      <c r="Q22" s="93"/>
    </row>
    <row r="23" spans="1:17" x14ac:dyDescent="0.3">
      <c r="A23" s="6">
        <v>0.131944444444444</v>
      </c>
      <c r="B23" s="3" t="s">
        <v>110</v>
      </c>
      <c r="C23" s="3" t="s">
        <v>7</v>
      </c>
      <c r="D23" s="37" t="s">
        <v>163</v>
      </c>
      <c r="E23" s="89">
        <v>6</v>
      </c>
      <c r="F23" s="90"/>
      <c r="I23" s="8"/>
      <c r="J23" s="4"/>
      <c r="K23" s="4"/>
      <c r="L23" s="6">
        <v>0.131944444444444</v>
      </c>
      <c r="M23" s="3" t="s">
        <v>119</v>
      </c>
      <c r="N23" s="3" t="s">
        <v>7</v>
      </c>
      <c r="O23" s="37" t="s">
        <v>26</v>
      </c>
      <c r="P23" s="93">
        <v>3</v>
      </c>
      <c r="Q23" s="93"/>
    </row>
    <row r="24" spans="1:17" x14ac:dyDescent="0.3">
      <c r="A24" s="6">
        <v>0.13888888888888801</v>
      </c>
      <c r="B24" s="3" t="s">
        <v>110</v>
      </c>
      <c r="C24" s="3" t="s">
        <v>7</v>
      </c>
      <c r="D24" s="37" t="s">
        <v>163</v>
      </c>
      <c r="E24" s="89">
        <v>6</v>
      </c>
      <c r="F24" s="90"/>
      <c r="I24" s="8"/>
      <c r="J24" s="4"/>
      <c r="K24" s="4"/>
      <c r="L24" s="6">
        <v>0.13888888888888801</v>
      </c>
      <c r="M24" s="3" t="s">
        <v>119</v>
      </c>
      <c r="N24" s="3" t="s">
        <v>7</v>
      </c>
      <c r="O24" s="37" t="s">
        <v>26</v>
      </c>
      <c r="P24" s="93">
        <v>3</v>
      </c>
      <c r="Q24" s="93"/>
    </row>
    <row r="25" spans="1:17" x14ac:dyDescent="0.3">
      <c r="A25" s="6">
        <v>0.14583333333333301</v>
      </c>
      <c r="B25" s="3" t="s">
        <v>110</v>
      </c>
      <c r="C25" s="3" t="s">
        <v>7</v>
      </c>
      <c r="D25" s="37" t="s">
        <v>163</v>
      </c>
      <c r="E25" s="89">
        <v>6</v>
      </c>
      <c r="F25" s="90"/>
      <c r="I25" s="8"/>
      <c r="J25" s="4"/>
      <c r="K25" s="4"/>
      <c r="L25" s="6">
        <v>0.14583333333333301</v>
      </c>
      <c r="M25" s="3" t="s">
        <v>119</v>
      </c>
      <c r="N25" s="3" t="s">
        <v>7</v>
      </c>
      <c r="O25" s="37" t="s">
        <v>22</v>
      </c>
      <c r="P25" s="93">
        <v>3</v>
      </c>
      <c r="Q25" s="93"/>
    </row>
    <row r="26" spans="1:17" x14ac:dyDescent="0.3">
      <c r="A26" s="6">
        <v>0.15277777777777701</v>
      </c>
      <c r="B26" s="3" t="s">
        <v>110</v>
      </c>
      <c r="C26" s="3" t="s">
        <v>7</v>
      </c>
      <c r="D26" s="37" t="s">
        <v>163</v>
      </c>
      <c r="E26" s="89">
        <v>6</v>
      </c>
      <c r="F26" s="90"/>
      <c r="I26" s="8"/>
      <c r="J26" s="4"/>
      <c r="K26" s="4"/>
      <c r="L26" s="6">
        <v>0.15277777777777701</v>
      </c>
      <c r="M26" s="3" t="s">
        <v>119</v>
      </c>
      <c r="N26" s="3" t="s">
        <v>7</v>
      </c>
      <c r="O26" s="37" t="s">
        <v>22</v>
      </c>
      <c r="P26" s="93">
        <v>2</v>
      </c>
      <c r="Q26" s="93"/>
    </row>
    <row r="27" spans="1:17" x14ac:dyDescent="0.3">
      <c r="A27" s="6">
        <v>0.15972222222222199</v>
      </c>
      <c r="B27" s="3" t="s">
        <v>110</v>
      </c>
      <c r="C27" s="3" t="s">
        <v>7</v>
      </c>
      <c r="D27" s="37" t="s">
        <v>163</v>
      </c>
      <c r="E27" s="89">
        <v>6</v>
      </c>
      <c r="F27" s="90"/>
      <c r="I27" s="8"/>
      <c r="J27" s="4"/>
      <c r="K27" s="4"/>
      <c r="L27" s="6">
        <v>0.15972222222222199</v>
      </c>
      <c r="M27" s="3" t="s">
        <v>119</v>
      </c>
      <c r="N27" s="3" t="s">
        <v>7</v>
      </c>
      <c r="O27" s="37" t="s">
        <v>19</v>
      </c>
      <c r="P27" s="93">
        <v>2</v>
      </c>
      <c r="Q27" s="93"/>
    </row>
    <row r="28" spans="1:17" x14ac:dyDescent="0.3">
      <c r="A28" s="6">
        <v>0.16666666666666599</v>
      </c>
      <c r="B28" s="3" t="s">
        <v>110</v>
      </c>
      <c r="C28" s="3" t="s">
        <v>7</v>
      </c>
      <c r="D28" s="37" t="s">
        <v>163</v>
      </c>
      <c r="E28" s="89">
        <v>6</v>
      </c>
      <c r="F28" s="90"/>
      <c r="I28" s="8"/>
      <c r="J28" s="4"/>
      <c r="K28" s="4"/>
      <c r="L28" s="6">
        <v>0.16666666666666599</v>
      </c>
      <c r="M28" s="3" t="s">
        <v>111</v>
      </c>
      <c r="N28" s="3" t="s">
        <v>7</v>
      </c>
      <c r="O28" s="37" t="s">
        <v>163</v>
      </c>
      <c r="P28" s="93">
        <v>5</v>
      </c>
      <c r="Q28" s="93"/>
    </row>
    <row r="29" spans="1:17" x14ac:dyDescent="0.3">
      <c r="A29" s="6">
        <v>0.17361111111111099</v>
      </c>
      <c r="B29" s="3" t="s">
        <v>110</v>
      </c>
      <c r="C29" s="3" t="s">
        <v>7</v>
      </c>
      <c r="D29" s="37" t="s">
        <v>163</v>
      </c>
      <c r="E29" s="89">
        <v>6</v>
      </c>
      <c r="F29" s="90"/>
      <c r="I29" s="8"/>
      <c r="J29" s="4"/>
      <c r="K29" s="4"/>
      <c r="L29" s="6">
        <v>0.17361111111111099</v>
      </c>
      <c r="M29" s="3" t="s">
        <v>111</v>
      </c>
      <c r="N29" s="3" t="s">
        <v>7</v>
      </c>
      <c r="O29" s="37" t="s">
        <v>163</v>
      </c>
      <c r="P29" s="93">
        <v>5</v>
      </c>
      <c r="Q29" s="93"/>
    </row>
    <row r="30" spans="1:17" x14ac:dyDescent="0.3">
      <c r="A30" s="6">
        <v>0.180555555555555</v>
      </c>
      <c r="B30" s="3" t="s">
        <v>110</v>
      </c>
      <c r="C30" s="3" t="s">
        <v>7</v>
      </c>
      <c r="D30" s="37" t="s">
        <v>163</v>
      </c>
      <c r="E30" s="89">
        <v>6</v>
      </c>
      <c r="F30" s="90"/>
      <c r="I30" s="8"/>
      <c r="J30" s="4"/>
      <c r="K30" s="4"/>
      <c r="L30" s="6">
        <v>0.180555555555555</v>
      </c>
      <c r="M30" s="3" t="s">
        <v>111</v>
      </c>
      <c r="N30" s="3" t="s">
        <v>7</v>
      </c>
      <c r="O30" s="37" t="s">
        <v>163</v>
      </c>
      <c r="P30" s="93">
        <v>5</v>
      </c>
      <c r="Q30" s="93"/>
    </row>
    <row r="31" spans="1:17" x14ac:dyDescent="0.3">
      <c r="A31" s="6">
        <v>0.1875</v>
      </c>
      <c r="B31" s="3" t="s">
        <v>116</v>
      </c>
      <c r="C31" s="3" t="s">
        <v>7</v>
      </c>
      <c r="D31" s="37" t="s">
        <v>19</v>
      </c>
      <c r="E31" s="89">
        <v>6</v>
      </c>
      <c r="F31" s="90"/>
      <c r="I31" s="8"/>
      <c r="J31" s="4"/>
      <c r="K31" s="4"/>
      <c r="L31" s="6">
        <v>0.1875</v>
      </c>
      <c r="M31" s="3" t="s">
        <v>111</v>
      </c>
      <c r="N31" s="3" t="s">
        <v>7</v>
      </c>
      <c r="O31" s="37" t="s">
        <v>163</v>
      </c>
      <c r="P31" s="93">
        <v>5</v>
      </c>
      <c r="Q31" s="93"/>
    </row>
    <row r="32" spans="1:17" x14ac:dyDescent="0.3">
      <c r="A32" s="6">
        <v>0.194444444444444</v>
      </c>
      <c r="B32" s="3" t="s">
        <v>116</v>
      </c>
      <c r="C32" s="3" t="s">
        <v>7</v>
      </c>
      <c r="D32" s="37" t="s">
        <v>19</v>
      </c>
      <c r="E32" s="89">
        <v>6</v>
      </c>
      <c r="F32" s="90"/>
      <c r="I32" s="8"/>
      <c r="J32" s="4"/>
      <c r="K32" s="4"/>
      <c r="L32" s="6">
        <v>0.194444444444444</v>
      </c>
      <c r="M32" s="3" t="s">
        <v>162</v>
      </c>
      <c r="N32" s="3" t="s">
        <v>7</v>
      </c>
      <c r="O32" s="37" t="s">
        <v>163</v>
      </c>
      <c r="P32" s="93">
        <v>5</v>
      </c>
      <c r="Q32" s="93"/>
    </row>
    <row r="33" spans="1:17" x14ac:dyDescent="0.3">
      <c r="A33" s="6">
        <v>0.20138888888888801</v>
      </c>
      <c r="B33" s="3" t="s">
        <v>116</v>
      </c>
      <c r="C33" s="3" t="s">
        <v>7</v>
      </c>
      <c r="D33" s="37" t="s">
        <v>19</v>
      </c>
      <c r="E33" s="89">
        <v>6</v>
      </c>
      <c r="F33" s="90"/>
      <c r="I33" s="8"/>
      <c r="J33" s="4"/>
      <c r="K33" s="4"/>
      <c r="L33" s="6">
        <v>0.20138888888888801</v>
      </c>
      <c r="M33" s="3" t="s">
        <v>118</v>
      </c>
      <c r="N33" s="3" t="s">
        <v>7</v>
      </c>
      <c r="O33" s="37" t="s">
        <v>22</v>
      </c>
      <c r="P33" s="93">
        <v>5</v>
      </c>
      <c r="Q33" s="93"/>
    </row>
    <row r="34" spans="1:17" x14ac:dyDescent="0.3">
      <c r="A34" s="6">
        <v>0.20833333333333301</v>
      </c>
      <c r="B34" s="3" t="s">
        <v>116</v>
      </c>
      <c r="C34" s="3" t="s">
        <v>7</v>
      </c>
      <c r="D34" s="37" t="s">
        <v>19</v>
      </c>
      <c r="E34" s="89">
        <v>6</v>
      </c>
      <c r="F34" s="90"/>
      <c r="I34" s="8"/>
      <c r="J34" s="4"/>
      <c r="K34" s="4"/>
      <c r="L34" s="6">
        <v>0.20833333333333301</v>
      </c>
      <c r="M34" s="3" t="s">
        <v>118</v>
      </c>
      <c r="N34" s="3" t="s">
        <v>7</v>
      </c>
      <c r="O34" s="37" t="s">
        <v>22</v>
      </c>
      <c r="P34" s="93">
        <v>5</v>
      </c>
      <c r="Q34" s="93"/>
    </row>
    <row r="35" spans="1:17" x14ac:dyDescent="0.3">
      <c r="A35" s="6">
        <v>0.21527777777777701</v>
      </c>
      <c r="B35" s="3" t="s">
        <v>116</v>
      </c>
      <c r="C35" s="3" t="s">
        <v>7</v>
      </c>
      <c r="D35" s="37" t="s">
        <v>19</v>
      </c>
      <c r="E35" s="89">
        <v>6</v>
      </c>
      <c r="F35" s="90"/>
      <c r="I35" s="8"/>
      <c r="J35" s="4"/>
      <c r="K35" s="4"/>
      <c r="L35" s="6">
        <v>0.21527777777777701</v>
      </c>
      <c r="M35" s="3" t="s">
        <v>119</v>
      </c>
      <c r="N35" s="3" t="s">
        <v>7</v>
      </c>
      <c r="O35" s="37" t="s">
        <v>251</v>
      </c>
      <c r="P35" s="93">
        <v>5</v>
      </c>
      <c r="Q35" s="93"/>
    </row>
    <row r="36" spans="1:17" x14ac:dyDescent="0.3">
      <c r="A36" s="6">
        <v>0.22222222222222199</v>
      </c>
      <c r="B36" s="3" t="s">
        <v>117</v>
      </c>
      <c r="C36" s="3" t="s">
        <v>7</v>
      </c>
      <c r="D36" s="37" t="s">
        <v>22</v>
      </c>
      <c r="E36" s="89">
        <v>5</v>
      </c>
      <c r="F36" s="90"/>
      <c r="I36" s="8"/>
      <c r="J36" s="4"/>
      <c r="K36" s="4"/>
      <c r="L36" s="6">
        <v>0.22222222222222199</v>
      </c>
      <c r="M36" s="3" t="s">
        <v>119</v>
      </c>
      <c r="N36" s="3" t="s">
        <v>7</v>
      </c>
      <c r="O36" s="37" t="s">
        <v>251</v>
      </c>
      <c r="P36" s="93">
        <v>5</v>
      </c>
      <c r="Q36" s="93"/>
    </row>
    <row r="37" spans="1:17" x14ac:dyDescent="0.3">
      <c r="A37" s="6">
        <v>0.22916666666666599</v>
      </c>
      <c r="B37" s="3" t="s">
        <v>117</v>
      </c>
      <c r="C37" s="3" t="s">
        <v>7</v>
      </c>
      <c r="D37" s="37" t="s">
        <v>22</v>
      </c>
      <c r="E37" s="89">
        <v>5</v>
      </c>
      <c r="F37" s="90"/>
      <c r="I37" s="8"/>
      <c r="J37" s="4"/>
      <c r="K37" s="4"/>
      <c r="L37" s="6">
        <v>0.22916666666666599</v>
      </c>
      <c r="M37" s="3" t="s">
        <v>118</v>
      </c>
      <c r="N37" s="3" t="s">
        <v>7</v>
      </c>
      <c r="O37" s="37" t="s">
        <v>22</v>
      </c>
      <c r="P37" s="93">
        <v>5</v>
      </c>
      <c r="Q37" s="93"/>
    </row>
    <row r="38" spans="1:17" x14ac:dyDescent="0.3">
      <c r="A38" s="6">
        <v>0.23611111111111099</v>
      </c>
      <c r="B38" s="3" t="s">
        <v>116</v>
      </c>
      <c r="C38" s="3" t="s">
        <v>7</v>
      </c>
      <c r="D38" s="37" t="s">
        <v>28</v>
      </c>
      <c r="E38" s="89">
        <v>5</v>
      </c>
      <c r="F38" s="90"/>
      <c r="I38" s="8"/>
      <c r="J38" s="4"/>
      <c r="K38" s="4"/>
      <c r="L38" s="6">
        <v>0.23611111111111099</v>
      </c>
      <c r="M38" s="3" t="s">
        <v>118</v>
      </c>
      <c r="N38" s="3" t="s">
        <v>7</v>
      </c>
      <c r="O38" s="37" t="s">
        <v>22</v>
      </c>
      <c r="P38" s="93">
        <v>4</v>
      </c>
      <c r="Q38" s="93"/>
    </row>
    <row r="39" spans="1:17" x14ac:dyDescent="0.3">
      <c r="A39" s="6">
        <v>0.243055555555555</v>
      </c>
      <c r="B39" s="3" t="s">
        <v>116</v>
      </c>
      <c r="C39" s="3" t="s">
        <v>7</v>
      </c>
      <c r="D39" s="37" t="s">
        <v>28</v>
      </c>
      <c r="E39" s="89">
        <v>5</v>
      </c>
      <c r="F39" s="90"/>
      <c r="I39" s="8"/>
      <c r="J39" s="4"/>
      <c r="K39" s="4"/>
      <c r="L39" s="6">
        <v>0.243055555555555</v>
      </c>
      <c r="M39" s="3" t="s">
        <v>119</v>
      </c>
      <c r="N39" s="3" t="s">
        <v>7</v>
      </c>
      <c r="O39" s="37" t="s">
        <v>22</v>
      </c>
      <c r="P39" s="93">
        <v>1</v>
      </c>
      <c r="Q39" s="93"/>
    </row>
    <row r="40" spans="1:17" x14ac:dyDescent="0.3">
      <c r="A40" s="6">
        <v>0.25</v>
      </c>
      <c r="B40" s="3" t="s">
        <v>116</v>
      </c>
      <c r="C40" s="3" t="s">
        <v>7</v>
      </c>
      <c r="D40" s="37" t="s">
        <v>28</v>
      </c>
      <c r="E40" s="89">
        <v>5</v>
      </c>
      <c r="F40" s="90"/>
      <c r="I40" s="8"/>
      <c r="J40" s="4"/>
      <c r="K40" s="4"/>
      <c r="L40" s="6">
        <v>0.25</v>
      </c>
      <c r="M40" s="3" t="s">
        <v>119</v>
      </c>
      <c r="N40" s="3" t="s">
        <v>7</v>
      </c>
      <c r="O40" s="37" t="s">
        <v>22</v>
      </c>
      <c r="P40" s="93">
        <v>2</v>
      </c>
      <c r="Q40" s="93"/>
    </row>
    <row r="41" spans="1:17" x14ac:dyDescent="0.3">
      <c r="A41" s="6">
        <v>0.25694444444444398</v>
      </c>
      <c r="B41" s="3" t="s">
        <v>116</v>
      </c>
      <c r="C41" s="3" t="s">
        <v>7</v>
      </c>
      <c r="D41" s="37" t="s">
        <v>28</v>
      </c>
      <c r="E41" s="89">
        <v>5</v>
      </c>
      <c r="F41" s="90"/>
      <c r="I41" s="8"/>
      <c r="J41" s="4"/>
      <c r="K41" s="4"/>
      <c r="L41" s="6">
        <v>0.25694444444444398</v>
      </c>
      <c r="M41" s="3" t="s">
        <v>119</v>
      </c>
      <c r="N41" s="3" t="s">
        <v>7</v>
      </c>
      <c r="O41" s="37" t="s">
        <v>22</v>
      </c>
      <c r="P41" s="93">
        <v>2</v>
      </c>
      <c r="Q41" s="93"/>
    </row>
    <row r="42" spans="1:17" x14ac:dyDescent="0.3">
      <c r="A42" s="6">
        <v>0.26388888888888801</v>
      </c>
      <c r="B42" s="3" t="s">
        <v>116</v>
      </c>
      <c r="C42" s="3" t="s">
        <v>7</v>
      </c>
      <c r="D42" s="37" t="s">
        <v>22</v>
      </c>
      <c r="E42" s="89">
        <v>5</v>
      </c>
      <c r="F42" s="90"/>
      <c r="I42" s="8"/>
      <c r="J42" s="4"/>
      <c r="K42" s="4"/>
      <c r="L42" s="6">
        <v>0.26388888888888801</v>
      </c>
      <c r="M42" s="3" t="s">
        <v>119</v>
      </c>
      <c r="N42" s="3" t="s">
        <v>7</v>
      </c>
      <c r="O42" s="37" t="s">
        <v>22</v>
      </c>
      <c r="P42" s="93">
        <v>2</v>
      </c>
      <c r="Q42" s="93"/>
    </row>
    <row r="43" spans="1:17" x14ac:dyDescent="0.3">
      <c r="A43" s="6">
        <v>0.27083333333333298</v>
      </c>
      <c r="B43" s="3" t="s">
        <v>110</v>
      </c>
      <c r="C43" s="3" t="s">
        <v>7</v>
      </c>
      <c r="D43" s="37" t="s">
        <v>28</v>
      </c>
      <c r="E43" s="89">
        <v>6</v>
      </c>
      <c r="F43" s="90"/>
      <c r="I43" s="8"/>
      <c r="J43" s="4"/>
      <c r="K43" s="4"/>
      <c r="L43" s="6">
        <v>0.27083333333333298</v>
      </c>
      <c r="M43" s="3" t="s">
        <v>119</v>
      </c>
      <c r="N43" s="3" t="s">
        <v>7</v>
      </c>
      <c r="O43" s="37" t="s">
        <v>26</v>
      </c>
      <c r="P43" s="93">
        <v>1</v>
      </c>
      <c r="Q43" s="93"/>
    </row>
    <row r="44" spans="1:17" x14ac:dyDescent="0.3">
      <c r="A44" s="6">
        <v>0.27777777777777701</v>
      </c>
      <c r="B44" s="3" t="s">
        <v>110</v>
      </c>
      <c r="C44" s="3" t="s">
        <v>7</v>
      </c>
      <c r="D44" s="37" t="s">
        <v>28</v>
      </c>
      <c r="E44" s="89">
        <v>6</v>
      </c>
      <c r="F44" s="90"/>
      <c r="I44" s="8"/>
      <c r="J44" s="4"/>
      <c r="K44" s="4"/>
      <c r="L44" s="6">
        <v>0.27777777777777701</v>
      </c>
      <c r="M44" s="3" t="s">
        <v>119</v>
      </c>
      <c r="N44" s="3" t="s">
        <v>7</v>
      </c>
      <c r="O44" s="37" t="s">
        <v>26</v>
      </c>
      <c r="P44" s="93">
        <v>1</v>
      </c>
      <c r="Q44" s="93"/>
    </row>
    <row r="45" spans="1:17" x14ac:dyDescent="0.3">
      <c r="A45" s="6">
        <v>0.28472222222222199</v>
      </c>
      <c r="B45" s="3" t="s">
        <v>110</v>
      </c>
      <c r="C45" s="3" t="s">
        <v>7</v>
      </c>
      <c r="D45" s="37" t="s">
        <v>163</v>
      </c>
      <c r="E45" s="89">
        <v>6</v>
      </c>
      <c r="F45" s="90"/>
      <c r="I45" s="8"/>
      <c r="J45" s="4"/>
      <c r="K45" s="4"/>
      <c r="L45" s="6">
        <v>0.28472222222222199</v>
      </c>
      <c r="M45" s="3" t="s">
        <v>119</v>
      </c>
      <c r="N45" s="3" t="s">
        <v>7</v>
      </c>
      <c r="O45" s="37" t="s">
        <v>26</v>
      </c>
      <c r="P45" s="93">
        <v>1</v>
      </c>
      <c r="Q45" s="93"/>
    </row>
    <row r="46" spans="1:17" x14ac:dyDescent="0.3">
      <c r="A46" s="6">
        <v>0.29166666666666602</v>
      </c>
      <c r="B46" s="3" t="s">
        <v>110</v>
      </c>
      <c r="C46" s="3" t="s">
        <v>7</v>
      </c>
      <c r="D46" s="37" t="s">
        <v>163</v>
      </c>
      <c r="E46" s="89">
        <v>6</v>
      </c>
      <c r="F46" s="90"/>
      <c r="I46" s="8"/>
      <c r="J46" s="4"/>
      <c r="K46" s="4"/>
      <c r="L46" s="6">
        <v>0.29166666666666602</v>
      </c>
      <c r="M46" s="3" t="s">
        <v>119</v>
      </c>
      <c r="N46" s="3" t="s">
        <v>7</v>
      </c>
      <c r="O46" s="37" t="s">
        <v>26</v>
      </c>
      <c r="P46" s="93">
        <v>1</v>
      </c>
      <c r="Q46" s="93"/>
    </row>
    <row r="47" spans="1:17" x14ac:dyDescent="0.3">
      <c r="A47" s="6">
        <v>0.29861111111111099</v>
      </c>
      <c r="B47" s="3" t="s">
        <v>110</v>
      </c>
      <c r="C47" s="3" t="s">
        <v>7</v>
      </c>
      <c r="D47" s="37" t="s">
        <v>163</v>
      </c>
      <c r="E47" s="89">
        <v>6</v>
      </c>
      <c r="F47" s="90"/>
      <c r="I47" s="8"/>
      <c r="J47" s="4"/>
      <c r="K47" s="4"/>
      <c r="L47" s="6">
        <v>0.29861111111111099</v>
      </c>
      <c r="M47" s="3" t="s">
        <v>119</v>
      </c>
      <c r="N47" s="3" t="s">
        <v>7</v>
      </c>
      <c r="O47" s="37" t="s">
        <v>22</v>
      </c>
      <c r="P47" s="93">
        <v>4</v>
      </c>
      <c r="Q47" s="93"/>
    </row>
    <row r="48" spans="1:17" x14ac:dyDescent="0.3">
      <c r="A48" s="6">
        <v>0.30555555555555503</v>
      </c>
      <c r="B48" s="3" t="s">
        <v>110</v>
      </c>
      <c r="C48" s="3" t="s">
        <v>7</v>
      </c>
      <c r="D48" s="37" t="s">
        <v>163</v>
      </c>
      <c r="E48" s="89">
        <v>6</v>
      </c>
      <c r="F48" s="90"/>
      <c r="I48" s="8"/>
      <c r="J48" s="4"/>
      <c r="K48" s="4"/>
      <c r="L48" s="6">
        <v>0.30555555555555503</v>
      </c>
      <c r="M48" s="3" t="s">
        <v>118</v>
      </c>
      <c r="N48" s="3" t="s">
        <v>7</v>
      </c>
      <c r="O48" s="37" t="s">
        <v>22</v>
      </c>
      <c r="P48" s="93">
        <v>4</v>
      </c>
      <c r="Q48" s="93"/>
    </row>
    <row r="49" spans="1:17" x14ac:dyDescent="0.3">
      <c r="A49" s="6">
        <v>0.3125</v>
      </c>
      <c r="B49" s="3" t="s">
        <v>110</v>
      </c>
      <c r="C49" s="3" t="s">
        <v>7</v>
      </c>
      <c r="D49" s="37" t="s">
        <v>163</v>
      </c>
      <c r="E49" s="89">
        <v>6</v>
      </c>
      <c r="F49" s="90"/>
      <c r="I49" s="8"/>
      <c r="J49" s="4"/>
      <c r="K49" s="4"/>
      <c r="L49" s="6">
        <v>0.3125</v>
      </c>
      <c r="M49" s="3" t="s">
        <v>128</v>
      </c>
      <c r="N49" s="3" t="s">
        <v>7</v>
      </c>
      <c r="O49" s="37" t="s">
        <v>163</v>
      </c>
      <c r="P49" s="93">
        <v>4</v>
      </c>
      <c r="Q49" s="93"/>
    </row>
    <row r="50" spans="1:17" x14ac:dyDescent="0.3">
      <c r="A50" s="6">
        <v>0.31944444444444398</v>
      </c>
      <c r="B50" s="3" t="s">
        <v>110</v>
      </c>
      <c r="C50" s="3" t="s">
        <v>7</v>
      </c>
      <c r="D50" s="37" t="s">
        <v>163</v>
      </c>
      <c r="E50" s="89">
        <v>6</v>
      </c>
      <c r="F50" s="90"/>
      <c r="I50" s="8"/>
      <c r="J50" s="4"/>
      <c r="K50" s="4"/>
      <c r="L50" s="6">
        <v>0.31944444444444398</v>
      </c>
      <c r="M50" s="3" t="s">
        <v>118</v>
      </c>
      <c r="N50" s="3" t="s">
        <v>7</v>
      </c>
      <c r="O50" s="37" t="s">
        <v>22</v>
      </c>
      <c r="P50" s="93">
        <v>2</v>
      </c>
      <c r="Q50" s="93"/>
    </row>
    <row r="51" spans="1:17" x14ac:dyDescent="0.3">
      <c r="A51" s="6">
        <v>0.32638888888888801</v>
      </c>
      <c r="B51" s="3" t="s">
        <v>117</v>
      </c>
      <c r="C51" s="3" t="s">
        <v>7</v>
      </c>
      <c r="D51" s="37" t="s">
        <v>22</v>
      </c>
      <c r="E51" s="89">
        <v>5</v>
      </c>
      <c r="F51" s="90"/>
      <c r="I51" s="8"/>
      <c r="J51" s="4"/>
      <c r="K51" s="4"/>
      <c r="L51" s="6">
        <v>0.32638888888888801</v>
      </c>
      <c r="M51" s="3" t="s">
        <v>119</v>
      </c>
      <c r="N51" s="3" t="s">
        <v>7</v>
      </c>
      <c r="O51" s="37" t="s">
        <v>22</v>
      </c>
      <c r="P51" s="93">
        <v>2</v>
      </c>
      <c r="Q51" s="93"/>
    </row>
    <row r="52" spans="1:17" x14ac:dyDescent="0.3">
      <c r="A52" s="6">
        <v>0.33333333333333298</v>
      </c>
      <c r="B52" s="3" t="s">
        <v>128</v>
      </c>
      <c r="C52" s="3" t="s">
        <v>7</v>
      </c>
      <c r="D52" s="37" t="s">
        <v>163</v>
      </c>
      <c r="E52" s="89">
        <v>5</v>
      </c>
      <c r="F52" s="90"/>
      <c r="I52" s="8"/>
      <c r="J52" s="4"/>
      <c r="K52" s="4"/>
      <c r="L52" s="6">
        <v>0.33333333333333298</v>
      </c>
      <c r="M52" s="3" t="s">
        <v>119</v>
      </c>
      <c r="N52" s="3" t="s">
        <v>7</v>
      </c>
      <c r="O52" s="37" t="s">
        <v>19</v>
      </c>
      <c r="P52" s="93">
        <v>2</v>
      </c>
      <c r="Q52" s="93"/>
    </row>
    <row r="53" spans="1:17" x14ac:dyDescent="0.3">
      <c r="A53" s="6">
        <v>0.34027777777777701</v>
      </c>
      <c r="B53" s="3" t="s">
        <v>118</v>
      </c>
      <c r="C53" s="3" t="s">
        <v>7</v>
      </c>
      <c r="D53" s="37" t="s">
        <v>22</v>
      </c>
      <c r="E53" s="89">
        <v>5</v>
      </c>
      <c r="F53" s="90"/>
      <c r="I53" s="8"/>
      <c r="J53" s="4"/>
      <c r="K53" s="4"/>
      <c r="L53" s="6">
        <v>0.34027777777777701</v>
      </c>
      <c r="M53" s="3" t="s">
        <v>119</v>
      </c>
      <c r="N53" s="3" t="s">
        <v>7</v>
      </c>
      <c r="O53" s="37" t="s">
        <v>19</v>
      </c>
      <c r="P53" s="93">
        <v>2</v>
      </c>
      <c r="Q53" s="93"/>
    </row>
    <row r="54" spans="1:17" x14ac:dyDescent="0.3">
      <c r="A54" s="6">
        <v>0.34722222222222199</v>
      </c>
      <c r="B54" s="3" t="s">
        <v>118</v>
      </c>
      <c r="C54" s="3" t="s">
        <v>7</v>
      </c>
      <c r="D54" s="37" t="s">
        <v>22</v>
      </c>
      <c r="E54" s="89">
        <v>5</v>
      </c>
      <c r="F54" s="90"/>
      <c r="I54" s="8"/>
      <c r="J54" s="4"/>
      <c r="K54" s="4"/>
      <c r="L54" s="6">
        <v>0.34722222222222199</v>
      </c>
      <c r="M54" s="3" t="s">
        <v>119</v>
      </c>
      <c r="N54" s="3" t="s">
        <v>7</v>
      </c>
      <c r="O54" s="37" t="s">
        <v>19</v>
      </c>
      <c r="P54" s="93">
        <v>2</v>
      </c>
      <c r="Q54" s="93"/>
    </row>
    <row r="55" spans="1:17" x14ac:dyDescent="0.3">
      <c r="A55" s="6">
        <v>0.35416666666666602</v>
      </c>
      <c r="B55" s="3" t="s">
        <v>119</v>
      </c>
      <c r="C55" s="3" t="s">
        <v>7</v>
      </c>
      <c r="D55" s="37" t="s">
        <v>251</v>
      </c>
      <c r="E55" s="89">
        <v>5</v>
      </c>
      <c r="F55" s="90"/>
      <c r="I55" s="8"/>
      <c r="J55" s="4"/>
      <c r="K55" s="4"/>
      <c r="L55" s="6">
        <v>0.35416666666666602</v>
      </c>
      <c r="M55" s="3" t="s">
        <v>119</v>
      </c>
      <c r="N55" s="3" t="s">
        <v>7</v>
      </c>
      <c r="O55" s="37" t="s">
        <v>19</v>
      </c>
      <c r="P55" s="93">
        <v>2</v>
      </c>
      <c r="Q55" s="93"/>
    </row>
    <row r="56" spans="1:17" x14ac:dyDescent="0.3">
      <c r="A56" s="6">
        <v>0.36111111111111099</v>
      </c>
      <c r="B56" s="3" t="s">
        <v>119</v>
      </c>
      <c r="C56" s="3" t="s">
        <v>7</v>
      </c>
      <c r="D56" s="37" t="s">
        <v>251</v>
      </c>
      <c r="E56" s="89">
        <v>5</v>
      </c>
      <c r="F56" s="90"/>
      <c r="I56" s="8"/>
      <c r="J56" s="4"/>
      <c r="K56" s="4"/>
      <c r="L56" s="6">
        <v>0.36111111111111099</v>
      </c>
      <c r="M56" s="3" t="s">
        <v>119</v>
      </c>
      <c r="N56" s="3" t="s">
        <v>7</v>
      </c>
      <c r="O56" s="37" t="s">
        <v>19</v>
      </c>
      <c r="P56" s="93">
        <v>2</v>
      </c>
      <c r="Q56" s="93"/>
    </row>
    <row r="57" spans="1:17" x14ac:dyDescent="0.3">
      <c r="A57" s="6">
        <v>0.36805555555555503</v>
      </c>
      <c r="B57" s="3" t="s">
        <v>119</v>
      </c>
      <c r="C57" s="3" t="s">
        <v>7</v>
      </c>
      <c r="D57" s="37" t="s">
        <v>251</v>
      </c>
      <c r="E57" s="89">
        <v>5</v>
      </c>
      <c r="F57" s="90"/>
      <c r="I57" s="8"/>
      <c r="J57" s="4"/>
      <c r="K57" s="4"/>
      <c r="L57" s="6">
        <v>0.36805555555555503</v>
      </c>
      <c r="M57" s="3" t="s">
        <v>119</v>
      </c>
      <c r="N57" s="3" t="s">
        <v>7</v>
      </c>
      <c r="O57" s="37" t="s">
        <v>77</v>
      </c>
      <c r="P57" s="93">
        <v>3</v>
      </c>
      <c r="Q57" s="93"/>
    </row>
    <row r="58" spans="1:17" x14ac:dyDescent="0.3">
      <c r="A58" s="6">
        <v>0.375</v>
      </c>
      <c r="B58" s="3" t="s">
        <v>119</v>
      </c>
      <c r="C58" s="3" t="s">
        <v>7</v>
      </c>
      <c r="D58" s="37" t="s">
        <v>251</v>
      </c>
      <c r="E58" s="89">
        <v>5</v>
      </c>
      <c r="F58" s="90"/>
      <c r="I58" s="8"/>
      <c r="J58" s="4"/>
      <c r="K58" s="4"/>
      <c r="L58" s="6">
        <v>0.375</v>
      </c>
      <c r="M58" s="3" t="s">
        <v>119</v>
      </c>
      <c r="N58" s="3" t="s">
        <v>7</v>
      </c>
      <c r="O58" s="37" t="s">
        <v>22</v>
      </c>
      <c r="P58" s="93">
        <v>3</v>
      </c>
      <c r="Q58" s="93"/>
    </row>
    <row r="59" spans="1:17" x14ac:dyDescent="0.3">
      <c r="A59" s="6">
        <v>0.38194444444444398</v>
      </c>
      <c r="B59" s="3" t="s">
        <v>119</v>
      </c>
      <c r="C59" s="3" t="s">
        <v>7</v>
      </c>
      <c r="D59" s="37" t="s">
        <v>251</v>
      </c>
      <c r="E59" s="89">
        <v>5</v>
      </c>
      <c r="F59" s="90"/>
      <c r="I59" s="8"/>
      <c r="J59" s="4"/>
      <c r="K59" s="4"/>
      <c r="L59" s="6">
        <v>0.38194444444444398</v>
      </c>
      <c r="M59" s="3" t="s">
        <v>119</v>
      </c>
      <c r="N59" s="3" t="s">
        <v>7</v>
      </c>
      <c r="O59" s="37" t="s">
        <v>22</v>
      </c>
      <c r="P59" s="93">
        <v>6</v>
      </c>
      <c r="Q59" s="93"/>
    </row>
    <row r="60" spans="1:17" x14ac:dyDescent="0.3">
      <c r="A60" s="6">
        <v>0.38888888888888801</v>
      </c>
      <c r="B60" s="3" t="s">
        <v>119</v>
      </c>
      <c r="C60" s="3" t="s">
        <v>7</v>
      </c>
      <c r="D60" s="37" t="s">
        <v>251</v>
      </c>
      <c r="E60" s="89">
        <v>5</v>
      </c>
      <c r="F60" s="90"/>
      <c r="I60" s="8"/>
      <c r="J60" s="4"/>
      <c r="K60" s="4"/>
      <c r="L60" s="6">
        <v>0.38888888888888801</v>
      </c>
      <c r="M60" s="3" t="s">
        <v>119</v>
      </c>
      <c r="N60" s="3" t="s">
        <v>7</v>
      </c>
      <c r="O60" s="37" t="s">
        <v>22</v>
      </c>
      <c r="P60" s="93">
        <v>6</v>
      </c>
      <c r="Q60" s="93"/>
    </row>
    <row r="61" spans="1:17" x14ac:dyDescent="0.3">
      <c r="A61" s="6">
        <v>0.39583333333333298</v>
      </c>
      <c r="B61" s="3" t="s">
        <v>118</v>
      </c>
      <c r="C61" s="3" t="s">
        <v>30</v>
      </c>
      <c r="D61" s="37" t="s">
        <v>22</v>
      </c>
      <c r="E61" s="89">
        <v>5</v>
      </c>
      <c r="F61" s="90"/>
      <c r="I61" s="8"/>
      <c r="J61" s="4"/>
      <c r="K61" s="4"/>
      <c r="L61" s="6">
        <v>0.39583333333333298</v>
      </c>
      <c r="M61" s="3" t="s">
        <v>118</v>
      </c>
      <c r="N61" s="3" t="s">
        <v>7</v>
      </c>
      <c r="O61" s="37" t="s">
        <v>22</v>
      </c>
      <c r="P61" s="93">
        <v>5</v>
      </c>
      <c r="Q61" s="93"/>
    </row>
    <row r="62" spans="1:17" x14ac:dyDescent="0.3">
      <c r="A62" s="6">
        <v>0.40277777777777701</v>
      </c>
      <c r="B62" s="3" t="s">
        <v>118</v>
      </c>
      <c r="C62" s="3" t="s">
        <v>30</v>
      </c>
      <c r="D62" s="37" t="s">
        <v>22</v>
      </c>
      <c r="E62" s="89">
        <v>5</v>
      </c>
      <c r="F62" s="90"/>
      <c r="I62" s="8"/>
      <c r="J62" s="4"/>
      <c r="K62" s="4"/>
      <c r="L62" s="6">
        <v>0.40277777777777701</v>
      </c>
      <c r="M62" s="3" t="s">
        <v>128</v>
      </c>
      <c r="N62" s="3" t="s">
        <v>7</v>
      </c>
      <c r="O62" s="37" t="s">
        <v>163</v>
      </c>
      <c r="P62" s="93">
        <v>4</v>
      </c>
      <c r="Q62" s="93"/>
    </row>
    <row r="63" spans="1:17" x14ac:dyDescent="0.3">
      <c r="A63" s="6">
        <v>0.40972222222222199</v>
      </c>
      <c r="B63" s="3" t="s">
        <v>128</v>
      </c>
      <c r="C63" s="3" t="s">
        <v>7</v>
      </c>
      <c r="D63" s="37" t="s">
        <v>28</v>
      </c>
      <c r="E63" s="89">
        <v>5</v>
      </c>
      <c r="F63" s="90"/>
      <c r="I63" s="8"/>
      <c r="J63" s="4"/>
      <c r="K63" s="4"/>
      <c r="L63" s="6">
        <v>0.40972222222222199</v>
      </c>
      <c r="M63" s="3" t="s">
        <v>128</v>
      </c>
      <c r="N63" s="3" t="s">
        <v>7</v>
      </c>
      <c r="O63" s="37" t="s">
        <v>163</v>
      </c>
      <c r="P63" s="93">
        <v>4</v>
      </c>
      <c r="Q63" s="93"/>
    </row>
    <row r="64" spans="1:17" x14ac:dyDescent="0.3">
      <c r="A64" s="6">
        <v>0.41666666666666602</v>
      </c>
      <c r="B64" s="3" t="s">
        <v>128</v>
      </c>
      <c r="C64" s="3" t="s">
        <v>7</v>
      </c>
      <c r="D64" s="37" t="s">
        <v>22</v>
      </c>
      <c r="E64" s="89">
        <v>5</v>
      </c>
      <c r="F64" s="90"/>
      <c r="I64" s="8"/>
      <c r="J64" s="4"/>
      <c r="K64" s="4"/>
      <c r="L64" s="6">
        <v>0.41666666666666602</v>
      </c>
      <c r="M64" s="3" t="s">
        <v>117</v>
      </c>
      <c r="N64" s="3" t="s">
        <v>7</v>
      </c>
      <c r="O64" s="37" t="s">
        <v>22</v>
      </c>
      <c r="P64" s="93">
        <v>4</v>
      </c>
      <c r="Q64" s="93"/>
    </row>
    <row r="65" spans="1:20" x14ac:dyDescent="0.3">
      <c r="A65" s="9"/>
      <c r="B65" s="4"/>
      <c r="C65" s="4"/>
      <c r="D65" s="4"/>
      <c r="E65" s="4"/>
      <c r="F65" s="4"/>
      <c r="G65" s="4"/>
      <c r="H65" s="4"/>
      <c r="I65" s="4"/>
      <c r="J65" s="4"/>
      <c r="K65" s="4"/>
      <c r="L65" s="9"/>
      <c r="M65" s="4"/>
      <c r="N65" s="4"/>
      <c r="O65" s="4"/>
      <c r="P65" s="4"/>
      <c r="Q65" s="4"/>
      <c r="R65" s="4"/>
      <c r="S65" s="4"/>
    </row>
    <row r="66" spans="1:20" x14ac:dyDescent="0.3">
      <c r="A66" s="9"/>
      <c r="B66" s="4"/>
      <c r="C66" s="4"/>
      <c r="D66" s="4"/>
      <c r="E66" s="4"/>
      <c r="F66" s="4"/>
      <c r="G66" s="4"/>
      <c r="H66" s="4"/>
      <c r="I66" s="4"/>
      <c r="J66" s="4"/>
      <c r="K66" s="4"/>
      <c r="L66" s="9"/>
      <c r="M66" s="4"/>
      <c r="N66" s="4"/>
      <c r="O66" s="4"/>
      <c r="P66" s="4"/>
      <c r="Q66" s="4"/>
      <c r="R66" s="4"/>
      <c r="S66" s="4"/>
    </row>
    <row r="67" spans="1:20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"/>
    </row>
    <row r="68" spans="1:20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</row>
    <row r="69" spans="1:20" x14ac:dyDescent="0.3">
      <c r="A69" s="98" t="s">
        <v>13</v>
      </c>
      <c r="B69" s="98"/>
      <c r="C69" s="98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20" x14ac:dyDescent="0.3">
      <c r="A70" s="4" t="s">
        <v>0</v>
      </c>
      <c r="B70" s="98" t="s">
        <v>167</v>
      </c>
      <c r="C70" s="98"/>
      <c r="D70" s="98" t="s">
        <v>1</v>
      </c>
      <c r="E70" s="98"/>
      <c r="F70" s="98" t="s">
        <v>3</v>
      </c>
      <c r="G70" s="98"/>
      <c r="H70" s="98"/>
      <c r="I70" s="98"/>
      <c r="J70" s="4"/>
      <c r="K70" s="4"/>
      <c r="L70" s="4" t="s">
        <v>0</v>
      </c>
      <c r="M70" s="98" t="s">
        <v>168</v>
      </c>
      <c r="N70" s="98"/>
      <c r="O70" s="98" t="s">
        <v>1</v>
      </c>
      <c r="P70" s="98"/>
      <c r="Q70" s="98" t="s">
        <v>3</v>
      </c>
      <c r="R70" s="98"/>
      <c r="S70" s="98"/>
      <c r="T70" s="98"/>
    </row>
    <row r="71" spans="1:20" x14ac:dyDescent="0.3">
      <c r="A71" s="4"/>
      <c r="B71" s="4"/>
      <c r="C71" s="4"/>
      <c r="D71" s="4"/>
      <c r="E71" s="4"/>
      <c r="F71" s="98"/>
      <c r="G71" s="98"/>
      <c r="H71" s="98"/>
      <c r="I71" s="98"/>
      <c r="J71" s="98"/>
      <c r="K71" s="4"/>
      <c r="L71" s="4"/>
      <c r="M71" s="4"/>
      <c r="N71" s="4"/>
      <c r="O71" s="4"/>
      <c r="P71" s="4"/>
      <c r="Q71" s="4"/>
      <c r="R71" s="4"/>
      <c r="S71" s="4"/>
    </row>
    <row r="72" spans="1:20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20" x14ac:dyDescent="0.3">
      <c r="A73" s="12" t="s">
        <v>5</v>
      </c>
      <c r="B73" s="12" t="s">
        <v>4</v>
      </c>
      <c r="C73" s="12" t="s">
        <v>6</v>
      </c>
      <c r="D73" s="40" t="s">
        <v>11</v>
      </c>
      <c r="E73" s="94" t="s">
        <v>12</v>
      </c>
      <c r="F73" s="94"/>
      <c r="I73" s="4"/>
      <c r="J73" s="4"/>
      <c r="K73" s="4"/>
      <c r="L73" s="12" t="s">
        <v>5</v>
      </c>
      <c r="M73" s="12" t="s">
        <v>4</v>
      </c>
      <c r="N73" s="12" t="s">
        <v>6</v>
      </c>
      <c r="O73" s="40" t="s">
        <v>11</v>
      </c>
      <c r="P73" s="94" t="s">
        <v>12</v>
      </c>
      <c r="Q73" s="94"/>
    </row>
    <row r="74" spans="1:20" x14ac:dyDescent="0.3">
      <c r="A74" s="6">
        <v>6.9444444444444441E-3</v>
      </c>
      <c r="B74" s="12"/>
      <c r="C74" s="3" t="s">
        <v>7</v>
      </c>
      <c r="D74" s="37" t="s">
        <v>251</v>
      </c>
      <c r="E74" s="93">
        <v>5</v>
      </c>
      <c r="F74" s="93"/>
      <c r="I74" s="4"/>
      <c r="J74" s="4"/>
      <c r="K74" s="4"/>
      <c r="L74" s="6">
        <v>6.9444444444444441E-3</v>
      </c>
      <c r="M74" s="12"/>
      <c r="N74" s="3" t="s">
        <v>7</v>
      </c>
      <c r="O74" s="37" t="s">
        <v>251</v>
      </c>
      <c r="P74" s="93">
        <v>5</v>
      </c>
      <c r="Q74" s="93"/>
    </row>
    <row r="75" spans="1:20" x14ac:dyDescent="0.3">
      <c r="A75" s="6">
        <v>1.3888888888888888E-2</v>
      </c>
      <c r="B75" s="12"/>
      <c r="C75" s="3" t="s">
        <v>7</v>
      </c>
      <c r="D75" s="37" t="s">
        <v>251</v>
      </c>
      <c r="E75" s="93">
        <v>5</v>
      </c>
      <c r="F75" s="93"/>
      <c r="I75" s="4"/>
      <c r="J75" s="4"/>
      <c r="K75" s="4"/>
      <c r="L75" s="6">
        <v>1.3888888888888888E-2</v>
      </c>
      <c r="M75" s="12"/>
      <c r="N75" s="3" t="s">
        <v>7</v>
      </c>
      <c r="O75" s="37" t="s">
        <v>251</v>
      </c>
      <c r="P75" s="93">
        <v>5</v>
      </c>
      <c r="Q75" s="93"/>
    </row>
    <row r="76" spans="1:20" x14ac:dyDescent="0.3">
      <c r="A76" s="6">
        <v>2.0833333333333301E-2</v>
      </c>
      <c r="B76" s="12"/>
      <c r="C76" s="3" t="s">
        <v>7</v>
      </c>
      <c r="D76" s="37" t="s">
        <v>251</v>
      </c>
      <c r="E76" s="93">
        <v>5</v>
      </c>
      <c r="F76" s="93"/>
      <c r="I76" s="4"/>
      <c r="J76" s="4"/>
      <c r="K76" s="4"/>
      <c r="L76" s="6">
        <v>2.0833333333333301E-2</v>
      </c>
      <c r="M76" s="12"/>
      <c r="N76" s="3" t="s">
        <v>7</v>
      </c>
      <c r="O76" s="37" t="s">
        <v>251</v>
      </c>
      <c r="P76" s="93">
        <v>5</v>
      </c>
      <c r="Q76" s="93"/>
    </row>
    <row r="77" spans="1:20" x14ac:dyDescent="0.3">
      <c r="A77" s="6">
        <v>2.77777777777777E-2</v>
      </c>
      <c r="B77" s="12"/>
      <c r="C77" s="3" t="s">
        <v>7</v>
      </c>
      <c r="D77" s="37" t="s">
        <v>251</v>
      </c>
      <c r="E77" s="93">
        <v>5</v>
      </c>
      <c r="F77" s="93"/>
      <c r="I77" s="4"/>
      <c r="J77" s="4"/>
      <c r="K77" s="4"/>
      <c r="L77" s="6">
        <v>2.77777777777777E-2</v>
      </c>
      <c r="M77" s="12"/>
      <c r="N77" s="3" t="s">
        <v>7</v>
      </c>
      <c r="O77" s="37" t="s">
        <v>251</v>
      </c>
      <c r="P77" s="93">
        <v>5</v>
      </c>
      <c r="Q77" s="93"/>
    </row>
    <row r="78" spans="1:20" x14ac:dyDescent="0.3">
      <c r="A78" s="6">
        <v>3.4722222222222203E-2</v>
      </c>
      <c r="B78" s="12"/>
      <c r="C78" s="3" t="s">
        <v>7</v>
      </c>
      <c r="D78" s="37" t="s">
        <v>251</v>
      </c>
      <c r="E78" s="93">
        <v>5</v>
      </c>
      <c r="F78" s="93"/>
      <c r="I78" s="4"/>
      <c r="J78" s="4"/>
      <c r="K78" s="4"/>
      <c r="L78" s="6">
        <v>3.4722222222222203E-2</v>
      </c>
      <c r="M78" s="12"/>
      <c r="N78" s="3" t="s">
        <v>7</v>
      </c>
      <c r="O78" s="37" t="s">
        <v>251</v>
      </c>
      <c r="P78" s="93">
        <v>5</v>
      </c>
      <c r="Q78" s="93"/>
    </row>
    <row r="79" spans="1:20" x14ac:dyDescent="0.3">
      <c r="A79" s="6">
        <v>4.1666666666666602E-2</v>
      </c>
      <c r="B79" s="12"/>
      <c r="C79" s="3" t="s">
        <v>7</v>
      </c>
      <c r="D79" s="37" t="s">
        <v>251</v>
      </c>
      <c r="E79" s="93">
        <v>5</v>
      </c>
      <c r="F79" s="93"/>
      <c r="I79" s="4"/>
      <c r="J79" s="4"/>
      <c r="K79" s="4"/>
      <c r="L79" s="6">
        <v>4.1666666666666602E-2</v>
      </c>
      <c r="M79" s="12"/>
      <c r="N79" s="3" t="s">
        <v>7</v>
      </c>
      <c r="O79" s="37" t="s">
        <v>251</v>
      </c>
      <c r="P79" s="93">
        <v>5</v>
      </c>
      <c r="Q79" s="93"/>
    </row>
    <row r="80" spans="1:20" x14ac:dyDescent="0.3">
      <c r="A80" s="6">
        <v>4.8611111111111098E-2</v>
      </c>
      <c r="B80" s="12"/>
      <c r="C80" s="3" t="s">
        <v>7</v>
      </c>
      <c r="D80" s="37" t="s">
        <v>251</v>
      </c>
      <c r="E80" s="93">
        <v>5</v>
      </c>
      <c r="F80" s="93"/>
      <c r="I80" s="4"/>
      <c r="J80" s="4"/>
      <c r="K80" s="4"/>
      <c r="L80" s="6">
        <v>4.8611111111111098E-2</v>
      </c>
      <c r="M80" s="12"/>
      <c r="N80" s="3" t="s">
        <v>7</v>
      </c>
      <c r="O80" s="37" t="s">
        <v>251</v>
      </c>
      <c r="P80" s="93">
        <v>5</v>
      </c>
      <c r="Q80" s="93"/>
    </row>
    <row r="81" spans="1:17" x14ac:dyDescent="0.3">
      <c r="A81" s="6">
        <v>5.5555555555555497E-2</v>
      </c>
      <c r="B81" s="12"/>
      <c r="C81" s="3" t="s">
        <v>7</v>
      </c>
      <c r="D81" s="37" t="s">
        <v>251</v>
      </c>
      <c r="E81" s="93">
        <v>5</v>
      </c>
      <c r="F81" s="93"/>
      <c r="I81" s="4"/>
      <c r="J81" s="4"/>
      <c r="K81" s="4"/>
      <c r="L81" s="6">
        <v>5.5555555555555497E-2</v>
      </c>
      <c r="M81" s="12"/>
      <c r="N81" s="3" t="s">
        <v>7</v>
      </c>
      <c r="O81" s="37" t="s">
        <v>251</v>
      </c>
      <c r="P81" s="93">
        <v>5</v>
      </c>
      <c r="Q81" s="93"/>
    </row>
    <row r="82" spans="1:17" x14ac:dyDescent="0.3">
      <c r="A82" s="6">
        <v>6.25E-2</v>
      </c>
      <c r="B82" s="12"/>
      <c r="C82" s="3" t="s">
        <v>7</v>
      </c>
      <c r="D82" s="37" t="s">
        <v>251</v>
      </c>
      <c r="E82" s="93">
        <v>5</v>
      </c>
      <c r="F82" s="93"/>
      <c r="I82" s="4"/>
      <c r="J82" s="4"/>
      <c r="K82" s="4"/>
      <c r="L82" s="6">
        <v>6.25E-2</v>
      </c>
      <c r="M82" s="12"/>
      <c r="N82" s="3" t="s">
        <v>7</v>
      </c>
      <c r="O82" s="37" t="s">
        <v>251</v>
      </c>
      <c r="P82" s="93">
        <v>5</v>
      </c>
      <c r="Q82" s="93"/>
    </row>
    <row r="83" spans="1:17" x14ac:dyDescent="0.3">
      <c r="A83" s="6">
        <v>6.9444444444444406E-2</v>
      </c>
      <c r="B83" s="12"/>
      <c r="C83" s="3" t="s">
        <v>7</v>
      </c>
      <c r="D83" s="37" t="s">
        <v>251</v>
      </c>
      <c r="E83" s="93">
        <v>5</v>
      </c>
      <c r="F83" s="93"/>
      <c r="I83" s="4"/>
      <c r="J83" s="4"/>
      <c r="K83" s="4"/>
      <c r="L83" s="6">
        <v>6.9444444444444406E-2</v>
      </c>
      <c r="M83" s="12"/>
      <c r="N83" s="3" t="s">
        <v>7</v>
      </c>
      <c r="O83" s="37" t="s">
        <v>251</v>
      </c>
      <c r="P83" s="93">
        <v>5</v>
      </c>
      <c r="Q83" s="93"/>
    </row>
    <row r="84" spans="1:17" x14ac:dyDescent="0.3">
      <c r="A84" s="6">
        <v>7.6388888888888895E-2</v>
      </c>
      <c r="B84" s="12"/>
      <c r="C84" s="3" t="s">
        <v>7</v>
      </c>
      <c r="D84" s="37" t="s">
        <v>251</v>
      </c>
      <c r="E84" s="93">
        <v>5</v>
      </c>
      <c r="F84" s="93"/>
      <c r="I84" s="4"/>
      <c r="J84" s="4"/>
      <c r="K84" s="4"/>
      <c r="L84" s="6">
        <v>7.6388888888888895E-2</v>
      </c>
      <c r="M84" s="12"/>
      <c r="N84" s="3" t="s">
        <v>7</v>
      </c>
      <c r="O84" s="37" t="s">
        <v>251</v>
      </c>
      <c r="P84" s="93">
        <v>5</v>
      </c>
      <c r="Q84" s="93"/>
    </row>
    <row r="85" spans="1:17" x14ac:dyDescent="0.3">
      <c r="A85" s="6">
        <v>8.3333333333333301E-2</v>
      </c>
      <c r="B85" s="12"/>
      <c r="C85" s="3" t="s">
        <v>7</v>
      </c>
      <c r="D85" s="37" t="s">
        <v>251</v>
      </c>
      <c r="E85" s="93">
        <v>5</v>
      </c>
      <c r="F85" s="93"/>
      <c r="I85" s="4"/>
      <c r="J85" s="4"/>
      <c r="K85" s="4"/>
      <c r="L85" s="6">
        <v>8.3333333333333301E-2</v>
      </c>
      <c r="M85" s="12"/>
      <c r="N85" s="3" t="s">
        <v>7</v>
      </c>
      <c r="O85" s="37" t="s">
        <v>251</v>
      </c>
      <c r="P85" s="93">
        <v>5</v>
      </c>
      <c r="Q85" s="93"/>
    </row>
    <row r="86" spans="1:17" x14ac:dyDescent="0.3">
      <c r="A86" s="6">
        <v>9.0277777777777707E-2</v>
      </c>
      <c r="B86" s="12"/>
      <c r="C86" s="3" t="s">
        <v>7</v>
      </c>
      <c r="D86" s="37" t="s">
        <v>251</v>
      </c>
      <c r="E86" s="93">
        <v>5</v>
      </c>
      <c r="F86" s="93"/>
      <c r="I86" s="4"/>
      <c r="J86" s="4"/>
      <c r="K86" s="4"/>
      <c r="L86" s="6">
        <v>9.0277777777777707E-2</v>
      </c>
      <c r="M86" s="12"/>
      <c r="N86" s="3" t="s">
        <v>7</v>
      </c>
      <c r="O86" s="37" t="s">
        <v>251</v>
      </c>
      <c r="P86" s="93">
        <v>5</v>
      </c>
      <c r="Q86" s="93"/>
    </row>
    <row r="87" spans="1:17" x14ac:dyDescent="0.3">
      <c r="A87" s="6">
        <v>9.7222222222222293E-2</v>
      </c>
      <c r="B87" s="12"/>
      <c r="C87" s="3" t="s">
        <v>7</v>
      </c>
      <c r="D87" s="37" t="s">
        <v>251</v>
      </c>
      <c r="E87" s="93">
        <v>5</v>
      </c>
      <c r="F87" s="93"/>
      <c r="I87" s="4"/>
      <c r="J87" s="4"/>
      <c r="K87" s="4"/>
      <c r="L87" s="6">
        <v>9.7222222222222293E-2</v>
      </c>
      <c r="M87" s="12"/>
      <c r="N87" s="3" t="s">
        <v>7</v>
      </c>
      <c r="O87" s="37" t="s">
        <v>251</v>
      </c>
      <c r="P87" s="93">
        <v>5</v>
      </c>
      <c r="Q87" s="93"/>
    </row>
    <row r="88" spans="1:17" x14ac:dyDescent="0.3">
      <c r="A88" s="6">
        <v>0.104166666666667</v>
      </c>
      <c r="B88" s="12"/>
      <c r="C88" s="3" t="s">
        <v>7</v>
      </c>
      <c r="D88" s="37" t="s">
        <v>251</v>
      </c>
      <c r="E88" s="93">
        <v>5</v>
      </c>
      <c r="F88" s="93"/>
      <c r="I88" s="4"/>
      <c r="J88" s="4"/>
      <c r="K88" s="4"/>
      <c r="L88" s="6">
        <v>0.104166666666667</v>
      </c>
      <c r="M88" s="12"/>
      <c r="N88" s="3" t="s">
        <v>7</v>
      </c>
      <c r="O88" s="37" t="s">
        <v>251</v>
      </c>
      <c r="P88" s="93">
        <v>5</v>
      </c>
      <c r="Q88" s="93"/>
    </row>
    <row r="89" spans="1:17" x14ac:dyDescent="0.3">
      <c r="A89" s="6">
        <v>0.11111111111111099</v>
      </c>
      <c r="B89" s="12"/>
      <c r="C89" s="3" t="s">
        <v>7</v>
      </c>
      <c r="D89" s="37" t="s">
        <v>251</v>
      </c>
      <c r="E89" s="93">
        <v>5</v>
      </c>
      <c r="F89" s="93"/>
      <c r="I89" s="4"/>
      <c r="J89" s="4"/>
      <c r="K89" s="4"/>
      <c r="L89" s="6">
        <v>0.11111111111111099</v>
      </c>
      <c r="M89" s="12"/>
      <c r="N89" s="3" t="s">
        <v>7</v>
      </c>
      <c r="O89" s="37" t="s">
        <v>251</v>
      </c>
      <c r="P89" s="93">
        <v>5</v>
      </c>
      <c r="Q89" s="93"/>
    </row>
    <row r="90" spans="1:17" x14ac:dyDescent="0.3">
      <c r="A90" s="6">
        <v>0.118055555555555</v>
      </c>
      <c r="B90" s="12"/>
      <c r="C90" s="3" t="s">
        <v>7</v>
      </c>
      <c r="D90" s="37" t="s">
        <v>251</v>
      </c>
      <c r="E90" s="93">
        <v>5</v>
      </c>
      <c r="F90" s="93"/>
      <c r="I90" s="4"/>
      <c r="J90" s="4"/>
      <c r="K90" s="4"/>
      <c r="L90" s="6">
        <v>0.118055555555555</v>
      </c>
      <c r="M90" s="12"/>
      <c r="N90" s="3" t="s">
        <v>7</v>
      </c>
      <c r="O90" s="37" t="s">
        <v>251</v>
      </c>
      <c r="P90" s="93">
        <v>5</v>
      </c>
      <c r="Q90" s="93"/>
    </row>
    <row r="91" spans="1:17" x14ac:dyDescent="0.3">
      <c r="A91" s="6">
        <v>0.125</v>
      </c>
      <c r="B91" s="12"/>
      <c r="C91" s="3" t="s">
        <v>7</v>
      </c>
      <c r="D91" s="37" t="s">
        <v>251</v>
      </c>
      <c r="E91" s="93">
        <v>5</v>
      </c>
      <c r="F91" s="93"/>
      <c r="I91" s="4"/>
      <c r="J91" s="4"/>
      <c r="K91" s="4"/>
      <c r="L91" s="6">
        <v>0.125</v>
      </c>
      <c r="M91" s="12"/>
      <c r="N91" s="3" t="s">
        <v>7</v>
      </c>
      <c r="O91" s="37" t="s">
        <v>251</v>
      </c>
      <c r="P91" s="93">
        <v>5</v>
      </c>
      <c r="Q91" s="93"/>
    </row>
    <row r="92" spans="1:17" x14ac:dyDescent="0.3">
      <c r="A92" s="6">
        <v>0.131944444444444</v>
      </c>
      <c r="B92" s="12"/>
      <c r="C92" s="3" t="s">
        <v>7</v>
      </c>
      <c r="D92" s="37" t="s">
        <v>251</v>
      </c>
      <c r="E92" s="93">
        <v>5</v>
      </c>
      <c r="F92" s="93"/>
      <c r="I92" s="4"/>
      <c r="J92" s="4"/>
      <c r="K92" s="4"/>
      <c r="L92" s="6">
        <v>0.131944444444444</v>
      </c>
      <c r="M92" s="12"/>
      <c r="N92" s="3" t="s">
        <v>7</v>
      </c>
      <c r="O92" s="37" t="s">
        <v>251</v>
      </c>
      <c r="P92" s="93">
        <v>5</v>
      </c>
      <c r="Q92" s="93"/>
    </row>
    <row r="93" spans="1:17" x14ac:dyDescent="0.3">
      <c r="A93" s="6">
        <v>0.13888888888888801</v>
      </c>
      <c r="B93" s="12"/>
      <c r="C93" s="3" t="s">
        <v>7</v>
      </c>
      <c r="D93" s="37" t="s">
        <v>251</v>
      </c>
      <c r="E93" s="93">
        <v>5</v>
      </c>
      <c r="F93" s="93"/>
      <c r="I93" s="4"/>
      <c r="J93" s="4"/>
      <c r="K93" s="4"/>
      <c r="L93" s="6">
        <v>0.13888888888888801</v>
      </c>
      <c r="M93" s="12"/>
      <c r="N93" s="3" t="s">
        <v>7</v>
      </c>
      <c r="O93" s="37" t="s">
        <v>251</v>
      </c>
      <c r="P93" s="93">
        <v>5</v>
      </c>
      <c r="Q93" s="93"/>
    </row>
    <row r="94" spans="1:17" x14ac:dyDescent="0.3">
      <c r="A94" s="6">
        <v>0.14583333333333301</v>
      </c>
      <c r="B94" s="12"/>
      <c r="C94" s="3" t="s">
        <v>7</v>
      </c>
      <c r="D94" s="37" t="s">
        <v>251</v>
      </c>
      <c r="E94" s="93">
        <v>5</v>
      </c>
      <c r="F94" s="93"/>
      <c r="I94" s="4"/>
      <c r="J94" s="4"/>
      <c r="K94" s="4"/>
      <c r="L94" s="6">
        <v>0.14583333333333301</v>
      </c>
      <c r="M94" s="12"/>
      <c r="N94" s="3" t="s">
        <v>7</v>
      </c>
      <c r="O94" s="37" t="s">
        <v>251</v>
      </c>
      <c r="P94" s="93">
        <v>5</v>
      </c>
      <c r="Q94" s="93"/>
    </row>
    <row r="95" spans="1:17" x14ac:dyDescent="0.3">
      <c r="A95" s="6">
        <v>0.15277777777777701</v>
      </c>
      <c r="B95" s="12"/>
      <c r="C95" s="3" t="s">
        <v>7</v>
      </c>
      <c r="D95" s="37" t="s">
        <v>251</v>
      </c>
      <c r="E95" s="93">
        <v>5</v>
      </c>
      <c r="F95" s="93"/>
      <c r="I95" s="4"/>
      <c r="J95" s="4"/>
      <c r="K95" s="4"/>
      <c r="L95" s="6">
        <v>0.15277777777777701</v>
      </c>
      <c r="M95" s="12"/>
      <c r="N95" s="3" t="s">
        <v>7</v>
      </c>
      <c r="O95" s="37" t="s">
        <v>251</v>
      </c>
      <c r="P95" s="93">
        <v>5</v>
      </c>
      <c r="Q95" s="93"/>
    </row>
    <row r="96" spans="1:17" x14ac:dyDescent="0.3">
      <c r="A96" s="6">
        <v>0.15972222222222199</v>
      </c>
      <c r="B96" s="12"/>
      <c r="C96" s="3" t="s">
        <v>7</v>
      </c>
      <c r="D96" s="37" t="s">
        <v>251</v>
      </c>
      <c r="E96" s="93">
        <v>5</v>
      </c>
      <c r="F96" s="93"/>
      <c r="I96" s="4"/>
      <c r="J96" s="4"/>
      <c r="K96" s="4"/>
      <c r="L96" s="6">
        <v>0.15972222222222199</v>
      </c>
      <c r="M96" s="12"/>
      <c r="N96" s="3" t="s">
        <v>7</v>
      </c>
      <c r="O96" s="37" t="s">
        <v>251</v>
      </c>
      <c r="P96" s="93">
        <v>5</v>
      </c>
      <c r="Q96" s="93"/>
    </row>
    <row r="97" spans="1:17" x14ac:dyDescent="0.3">
      <c r="A97" s="6">
        <v>0.16666666666666599</v>
      </c>
      <c r="B97" s="12"/>
      <c r="C97" s="3" t="s">
        <v>7</v>
      </c>
      <c r="D97" s="37" t="s">
        <v>251</v>
      </c>
      <c r="E97" s="93">
        <v>5</v>
      </c>
      <c r="F97" s="93"/>
      <c r="I97" s="4"/>
      <c r="J97" s="4"/>
      <c r="K97" s="4"/>
      <c r="L97" s="6">
        <v>0.16666666666666599</v>
      </c>
      <c r="M97" s="12"/>
      <c r="N97" s="3" t="s">
        <v>7</v>
      </c>
      <c r="O97" s="37" t="s">
        <v>251</v>
      </c>
      <c r="P97" s="93">
        <v>5</v>
      </c>
      <c r="Q97" s="93"/>
    </row>
    <row r="98" spans="1:17" x14ac:dyDescent="0.3">
      <c r="A98" s="6">
        <v>0.17361111111111099</v>
      </c>
      <c r="B98" s="12"/>
      <c r="C98" s="3" t="s">
        <v>7</v>
      </c>
      <c r="D98" s="37" t="s">
        <v>251</v>
      </c>
      <c r="E98" s="93">
        <v>5</v>
      </c>
      <c r="F98" s="93"/>
      <c r="I98" s="4"/>
      <c r="J98" s="4"/>
      <c r="K98" s="4"/>
      <c r="L98" s="6">
        <v>0.17361111111111099</v>
      </c>
      <c r="M98" s="12"/>
      <c r="N98" s="3" t="s">
        <v>7</v>
      </c>
      <c r="O98" s="37" t="s">
        <v>251</v>
      </c>
      <c r="P98" s="93">
        <v>5</v>
      </c>
      <c r="Q98" s="93"/>
    </row>
    <row r="99" spans="1:17" x14ac:dyDescent="0.3">
      <c r="A99" s="6">
        <v>0.180555555555555</v>
      </c>
      <c r="B99" s="12"/>
      <c r="C99" s="3" t="s">
        <v>7</v>
      </c>
      <c r="D99" s="37" t="s">
        <v>251</v>
      </c>
      <c r="E99" s="93">
        <v>5</v>
      </c>
      <c r="F99" s="93"/>
      <c r="I99" s="4"/>
      <c r="J99" s="4"/>
      <c r="K99" s="4"/>
      <c r="L99" s="6">
        <v>0.180555555555555</v>
      </c>
      <c r="M99" s="12"/>
      <c r="N99" s="3" t="s">
        <v>7</v>
      </c>
      <c r="O99" s="37" t="s">
        <v>251</v>
      </c>
      <c r="P99" s="93">
        <v>5</v>
      </c>
      <c r="Q99" s="93"/>
    </row>
    <row r="100" spans="1:17" x14ac:dyDescent="0.3">
      <c r="A100" s="6">
        <v>0.1875</v>
      </c>
      <c r="B100" s="12"/>
      <c r="C100" s="3" t="s">
        <v>7</v>
      </c>
      <c r="D100" s="37" t="s">
        <v>251</v>
      </c>
      <c r="E100" s="93">
        <v>5</v>
      </c>
      <c r="F100" s="93"/>
      <c r="I100" s="4"/>
      <c r="J100" s="4"/>
      <c r="K100" s="4"/>
      <c r="L100" s="6">
        <v>0.1875</v>
      </c>
      <c r="M100" s="12"/>
      <c r="N100" s="3" t="s">
        <v>7</v>
      </c>
      <c r="O100" s="37" t="s">
        <v>251</v>
      </c>
      <c r="P100" s="93">
        <v>5</v>
      </c>
      <c r="Q100" s="93"/>
    </row>
    <row r="101" spans="1:17" x14ac:dyDescent="0.3">
      <c r="A101" s="6">
        <v>0.194444444444444</v>
      </c>
      <c r="B101" s="12"/>
      <c r="C101" s="3" t="s">
        <v>7</v>
      </c>
      <c r="D101" s="37" t="s">
        <v>251</v>
      </c>
      <c r="E101" s="93">
        <v>5</v>
      </c>
      <c r="F101" s="93"/>
      <c r="I101" s="4"/>
      <c r="J101" s="4"/>
      <c r="K101" s="4"/>
      <c r="L101" s="6">
        <v>0.194444444444444</v>
      </c>
      <c r="M101" s="12"/>
      <c r="N101" s="3" t="s">
        <v>7</v>
      </c>
      <c r="O101" s="37" t="s">
        <v>251</v>
      </c>
      <c r="P101" s="93">
        <v>5</v>
      </c>
      <c r="Q101" s="93"/>
    </row>
    <row r="102" spans="1:17" x14ac:dyDescent="0.3">
      <c r="A102" s="6">
        <v>0.20138888888888801</v>
      </c>
      <c r="B102" s="12"/>
      <c r="C102" s="3" t="s">
        <v>7</v>
      </c>
      <c r="D102" s="37" t="s">
        <v>251</v>
      </c>
      <c r="E102" s="93">
        <v>5</v>
      </c>
      <c r="F102" s="93"/>
      <c r="I102" s="4"/>
      <c r="J102" s="4"/>
      <c r="K102" s="4"/>
      <c r="L102" s="6">
        <v>0.20138888888888801</v>
      </c>
      <c r="M102" s="12"/>
      <c r="N102" s="3" t="s">
        <v>7</v>
      </c>
      <c r="O102" s="37" t="s">
        <v>251</v>
      </c>
      <c r="P102" s="93">
        <v>5</v>
      </c>
      <c r="Q102" s="93"/>
    </row>
    <row r="103" spans="1:17" x14ac:dyDescent="0.3">
      <c r="A103" s="6">
        <v>0.20833333333333301</v>
      </c>
      <c r="B103" s="12"/>
      <c r="C103" s="3" t="s">
        <v>7</v>
      </c>
      <c r="D103" s="37" t="s">
        <v>251</v>
      </c>
      <c r="E103" s="93">
        <v>5</v>
      </c>
      <c r="F103" s="93"/>
      <c r="I103" s="4"/>
      <c r="J103" s="4"/>
      <c r="K103" s="4"/>
      <c r="L103" s="6">
        <v>0.20833333333333301</v>
      </c>
      <c r="M103" s="12"/>
      <c r="N103" s="3" t="s">
        <v>7</v>
      </c>
      <c r="O103" s="37" t="s">
        <v>251</v>
      </c>
      <c r="P103" s="93">
        <v>5</v>
      </c>
      <c r="Q103" s="93"/>
    </row>
    <row r="104" spans="1:17" x14ac:dyDescent="0.3">
      <c r="A104" s="6">
        <v>0.21527777777777701</v>
      </c>
      <c r="B104" s="12"/>
      <c r="C104" s="3" t="s">
        <v>7</v>
      </c>
      <c r="D104" s="37" t="s">
        <v>251</v>
      </c>
      <c r="E104" s="93">
        <v>5</v>
      </c>
      <c r="F104" s="93"/>
      <c r="I104" s="4"/>
      <c r="J104" s="4"/>
      <c r="K104" s="4"/>
      <c r="L104" s="6">
        <v>0.21527777777777701</v>
      </c>
      <c r="M104" s="12"/>
      <c r="N104" s="3" t="s">
        <v>7</v>
      </c>
      <c r="O104" s="37" t="s">
        <v>251</v>
      </c>
      <c r="P104" s="93">
        <v>5</v>
      </c>
      <c r="Q104" s="93"/>
    </row>
    <row r="105" spans="1:17" x14ac:dyDescent="0.3">
      <c r="A105" s="6">
        <v>0.22222222222222199</v>
      </c>
      <c r="B105" s="12"/>
      <c r="C105" s="3" t="s">
        <v>7</v>
      </c>
      <c r="D105" s="37" t="s">
        <v>251</v>
      </c>
      <c r="E105" s="93">
        <v>5</v>
      </c>
      <c r="F105" s="93"/>
      <c r="I105" s="4"/>
      <c r="J105" s="4"/>
      <c r="K105" s="4"/>
      <c r="L105" s="6">
        <v>0.22222222222222199</v>
      </c>
      <c r="M105" s="12"/>
      <c r="N105" s="3" t="s">
        <v>7</v>
      </c>
      <c r="O105" s="37" t="s">
        <v>251</v>
      </c>
      <c r="P105" s="93">
        <v>5</v>
      </c>
      <c r="Q105" s="93"/>
    </row>
    <row r="106" spans="1:17" x14ac:dyDescent="0.3">
      <c r="A106" s="6">
        <v>0.22916666666666599</v>
      </c>
      <c r="B106" s="12"/>
      <c r="C106" s="3" t="s">
        <v>7</v>
      </c>
      <c r="D106" s="37" t="s">
        <v>251</v>
      </c>
      <c r="E106" s="93">
        <v>5</v>
      </c>
      <c r="F106" s="93"/>
      <c r="I106" s="4"/>
      <c r="J106" s="4"/>
      <c r="K106" s="4"/>
      <c r="L106" s="6">
        <v>0.22916666666666599</v>
      </c>
      <c r="M106" s="12"/>
      <c r="N106" s="3" t="s">
        <v>7</v>
      </c>
      <c r="O106" s="37" t="s">
        <v>251</v>
      </c>
      <c r="P106" s="93">
        <v>5</v>
      </c>
      <c r="Q106" s="93"/>
    </row>
    <row r="107" spans="1:17" x14ac:dyDescent="0.3">
      <c r="A107" s="6">
        <v>0.23611111111111099</v>
      </c>
      <c r="B107" s="12"/>
      <c r="C107" s="3" t="s">
        <v>7</v>
      </c>
      <c r="D107" s="37" t="s">
        <v>251</v>
      </c>
      <c r="E107" s="93">
        <v>5</v>
      </c>
      <c r="F107" s="93"/>
      <c r="I107" s="4"/>
      <c r="J107" s="4"/>
      <c r="K107" s="4"/>
      <c r="L107" s="6">
        <v>0.23611111111111099</v>
      </c>
      <c r="M107" s="12"/>
      <c r="N107" s="3" t="s">
        <v>7</v>
      </c>
      <c r="O107" s="37" t="s">
        <v>251</v>
      </c>
      <c r="P107" s="93">
        <v>5</v>
      </c>
      <c r="Q107" s="93"/>
    </row>
    <row r="108" spans="1:17" x14ac:dyDescent="0.3">
      <c r="A108" s="6">
        <v>0.243055555555555</v>
      </c>
      <c r="B108" s="12"/>
      <c r="C108" s="3" t="s">
        <v>7</v>
      </c>
      <c r="D108" s="37" t="s">
        <v>251</v>
      </c>
      <c r="E108" s="93">
        <v>5</v>
      </c>
      <c r="F108" s="93"/>
      <c r="I108" s="4"/>
      <c r="J108" s="4"/>
      <c r="K108" s="4"/>
      <c r="L108" s="6">
        <v>0.243055555555555</v>
      </c>
      <c r="M108" s="12"/>
      <c r="N108" s="3" t="s">
        <v>7</v>
      </c>
      <c r="O108" s="37" t="s">
        <v>251</v>
      </c>
      <c r="P108" s="93">
        <v>5</v>
      </c>
      <c r="Q108" s="93"/>
    </row>
    <row r="109" spans="1:17" x14ac:dyDescent="0.3">
      <c r="A109" s="6">
        <v>0.25</v>
      </c>
      <c r="B109" s="12"/>
      <c r="C109" s="3" t="s">
        <v>7</v>
      </c>
      <c r="D109" s="37" t="s">
        <v>251</v>
      </c>
      <c r="E109" s="93">
        <v>5</v>
      </c>
      <c r="F109" s="93"/>
      <c r="I109" s="4"/>
      <c r="J109" s="4"/>
      <c r="K109" s="4"/>
      <c r="L109" s="6">
        <v>0.25</v>
      </c>
      <c r="M109" s="12"/>
      <c r="N109" s="3" t="s">
        <v>7</v>
      </c>
      <c r="O109" s="37" t="s">
        <v>251</v>
      </c>
      <c r="P109" s="93">
        <v>5</v>
      </c>
      <c r="Q109" s="93"/>
    </row>
    <row r="110" spans="1:17" x14ac:dyDescent="0.3">
      <c r="A110" s="6">
        <v>0.25694444444444398</v>
      </c>
      <c r="B110" s="12"/>
      <c r="C110" s="3" t="s">
        <v>7</v>
      </c>
      <c r="D110" s="37" t="s">
        <v>251</v>
      </c>
      <c r="E110" s="93">
        <v>5</v>
      </c>
      <c r="F110" s="93"/>
      <c r="I110" s="4"/>
      <c r="J110" s="4"/>
      <c r="K110" s="4"/>
      <c r="L110" s="6">
        <v>0.25694444444444398</v>
      </c>
      <c r="M110" s="12"/>
      <c r="N110" s="3" t="s">
        <v>7</v>
      </c>
      <c r="O110" s="37" t="s">
        <v>251</v>
      </c>
      <c r="P110" s="93">
        <v>5</v>
      </c>
      <c r="Q110" s="93"/>
    </row>
    <row r="111" spans="1:17" x14ac:dyDescent="0.3">
      <c r="A111" s="6">
        <v>0.26388888888888801</v>
      </c>
      <c r="B111" s="12"/>
      <c r="C111" s="3" t="s">
        <v>7</v>
      </c>
      <c r="D111" s="37" t="s">
        <v>251</v>
      </c>
      <c r="E111" s="93">
        <v>5</v>
      </c>
      <c r="F111" s="93"/>
      <c r="I111" s="4"/>
      <c r="J111" s="4"/>
      <c r="K111" s="4"/>
      <c r="L111" s="6">
        <v>0.26388888888888801</v>
      </c>
      <c r="M111" s="12"/>
      <c r="N111" s="3" t="s">
        <v>7</v>
      </c>
      <c r="O111" s="37" t="s">
        <v>251</v>
      </c>
      <c r="P111" s="93">
        <v>5</v>
      </c>
      <c r="Q111" s="93"/>
    </row>
    <row r="112" spans="1:17" x14ac:dyDescent="0.3">
      <c r="A112" s="6">
        <v>0.27083333333333298</v>
      </c>
      <c r="B112" s="12"/>
      <c r="C112" s="3" t="s">
        <v>7</v>
      </c>
      <c r="D112" s="37" t="s">
        <v>251</v>
      </c>
      <c r="E112" s="93">
        <v>5</v>
      </c>
      <c r="F112" s="93"/>
      <c r="I112" s="4"/>
      <c r="J112" s="4"/>
      <c r="K112" s="4"/>
      <c r="L112" s="6">
        <v>0.27083333333333298</v>
      </c>
      <c r="M112" s="12"/>
      <c r="N112" s="3" t="s">
        <v>7</v>
      </c>
      <c r="O112" s="37" t="s">
        <v>251</v>
      </c>
      <c r="P112" s="93">
        <v>5</v>
      </c>
      <c r="Q112" s="93"/>
    </row>
    <row r="113" spans="1:17" x14ac:dyDescent="0.3">
      <c r="A113" s="6">
        <v>0.27777777777777701</v>
      </c>
      <c r="B113" s="12"/>
      <c r="C113" s="3" t="s">
        <v>7</v>
      </c>
      <c r="D113" s="37" t="s">
        <v>251</v>
      </c>
      <c r="E113" s="93">
        <v>5</v>
      </c>
      <c r="F113" s="93"/>
      <c r="I113" s="4"/>
      <c r="J113" s="4"/>
      <c r="K113" s="4"/>
      <c r="L113" s="6">
        <v>0.27777777777777701</v>
      </c>
      <c r="M113" s="12"/>
      <c r="N113" s="3" t="s">
        <v>7</v>
      </c>
      <c r="O113" s="37" t="s">
        <v>251</v>
      </c>
      <c r="P113" s="93">
        <v>5</v>
      </c>
      <c r="Q113" s="93"/>
    </row>
    <row r="114" spans="1:17" x14ac:dyDescent="0.3">
      <c r="A114" s="6">
        <v>0.28472222222222199</v>
      </c>
      <c r="B114" s="12"/>
      <c r="C114" s="3" t="s">
        <v>7</v>
      </c>
      <c r="D114" s="37" t="s">
        <v>251</v>
      </c>
      <c r="E114" s="93">
        <v>5</v>
      </c>
      <c r="F114" s="93"/>
      <c r="I114" s="4"/>
      <c r="J114" s="4"/>
      <c r="K114" s="4"/>
      <c r="L114" s="6">
        <v>0.28472222222222199</v>
      </c>
      <c r="M114" s="12"/>
      <c r="N114" s="3" t="s">
        <v>7</v>
      </c>
      <c r="O114" s="37" t="s">
        <v>251</v>
      </c>
      <c r="P114" s="93">
        <v>5</v>
      </c>
      <c r="Q114" s="93"/>
    </row>
    <row r="115" spans="1:17" x14ac:dyDescent="0.3">
      <c r="A115" s="6">
        <v>0.29166666666666602</v>
      </c>
      <c r="B115" s="12"/>
      <c r="C115" s="3" t="s">
        <v>7</v>
      </c>
      <c r="D115" s="37" t="s">
        <v>251</v>
      </c>
      <c r="E115" s="93">
        <v>5</v>
      </c>
      <c r="F115" s="93"/>
      <c r="I115" s="4"/>
      <c r="J115" s="4"/>
      <c r="K115" s="4"/>
      <c r="L115" s="6">
        <v>0.29166666666666602</v>
      </c>
      <c r="M115" s="12"/>
      <c r="N115" s="3" t="s">
        <v>7</v>
      </c>
      <c r="O115" s="37" t="s">
        <v>251</v>
      </c>
      <c r="P115" s="93">
        <v>5</v>
      </c>
      <c r="Q115" s="93"/>
    </row>
    <row r="116" spans="1:17" x14ac:dyDescent="0.3">
      <c r="A116" s="6">
        <v>0.29861111111111099</v>
      </c>
      <c r="B116" s="12"/>
      <c r="C116" s="3" t="s">
        <v>7</v>
      </c>
      <c r="D116" s="37" t="s">
        <v>251</v>
      </c>
      <c r="E116" s="93">
        <v>5</v>
      </c>
      <c r="F116" s="93"/>
      <c r="I116" s="4"/>
      <c r="J116" s="4"/>
      <c r="K116" s="4"/>
      <c r="L116" s="6">
        <v>0.29861111111111099</v>
      </c>
      <c r="M116" s="12"/>
      <c r="N116" s="3" t="s">
        <v>7</v>
      </c>
      <c r="O116" s="37" t="s">
        <v>251</v>
      </c>
      <c r="P116" s="93">
        <v>5</v>
      </c>
      <c r="Q116" s="93"/>
    </row>
    <row r="117" spans="1:17" x14ac:dyDescent="0.3">
      <c r="A117" s="6">
        <v>0.30555555555555503</v>
      </c>
      <c r="B117" s="12"/>
      <c r="C117" s="3" t="s">
        <v>7</v>
      </c>
      <c r="D117" s="37" t="s">
        <v>251</v>
      </c>
      <c r="E117" s="93">
        <v>5</v>
      </c>
      <c r="F117" s="93"/>
      <c r="I117" s="4"/>
      <c r="J117" s="4"/>
      <c r="K117" s="4"/>
      <c r="L117" s="6">
        <v>0.30555555555555503</v>
      </c>
      <c r="M117" s="12"/>
      <c r="N117" s="3" t="s">
        <v>7</v>
      </c>
      <c r="O117" s="37" t="s">
        <v>251</v>
      </c>
      <c r="P117" s="93">
        <v>5</v>
      </c>
      <c r="Q117" s="93"/>
    </row>
    <row r="118" spans="1:17" x14ac:dyDescent="0.3">
      <c r="A118" s="6">
        <v>0.3125</v>
      </c>
      <c r="B118" s="12"/>
      <c r="C118" s="3" t="s">
        <v>7</v>
      </c>
      <c r="D118" s="37" t="s">
        <v>251</v>
      </c>
      <c r="E118" s="93">
        <v>5</v>
      </c>
      <c r="F118" s="93"/>
      <c r="I118" s="4"/>
      <c r="J118" s="4"/>
      <c r="K118" s="4"/>
      <c r="L118" s="6">
        <v>0.3125</v>
      </c>
      <c r="M118" s="12"/>
      <c r="N118" s="3" t="s">
        <v>7</v>
      </c>
      <c r="O118" s="37" t="s">
        <v>251</v>
      </c>
      <c r="P118" s="93">
        <v>5</v>
      </c>
      <c r="Q118" s="93"/>
    </row>
    <row r="119" spans="1:17" x14ac:dyDescent="0.3">
      <c r="A119" s="6">
        <v>0.31944444444444398</v>
      </c>
      <c r="B119" s="12"/>
      <c r="C119" s="3" t="s">
        <v>7</v>
      </c>
      <c r="D119" s="37" t="s">
        <v>251</v>
      </c>
      <c r="E119" s="93">
        <v>5</v>
      </c>
      <c r="F119" s="93"/>
      <c r="I119" s="4"/>
      <c r="J119" s="4"/>
      <c r="K119" s="4"/>
      <c r="L119" s="6">
        <v>0.31944444444444398</v>
      </c>
      <c r="M119" s="12"/>
      <c r="N119" s="3" t="s">
        <v>7</v>
      </c>
      <c r="O119" s="37" t="s">
        <v>251</v>
      </c>
      <c r="P119" s="93">
        <v>5</v>
      </c>
      <c r="Q119" s="93"/>
    </row>
    <row r="120" spans="1:17" x14ac:dyDescent="0.3">
      <c r="A120" s="6">
        <v>0.32638888888888801</v>
      </c>
      <c r="B120" s="12"/>
      <c r="C120" s="3" t="s">
        <v>7</v>
      </c>
      <c r="D120" s="37" t="s">
        <v>251</v>
      </c>
      <c r="E120" s="93">
        <v>5</v>
      </c>
      <c r="F120" s="93"/>
      <c r="I120" s="4"/>
      <c r="J120" s="4"/>
      <c r="K120" s="4"/>
      <c r="L120" s="6">
        <v>0.32638888888888801</v>
      </c>
      <c r="M120" s="12"/>
      <c r="N120" s="3" t="s">
        <v>7</v>
      </c>
      <c r="O120" s="37" t="s">
        <v>251</v>
      </c>
      <c r="P120" s="93">
        <v>5</v>
      </c>
      <c r="Q120" s="93"/>
    </row>
    <row r="121" spans="1:17" x14ac:dyDescent="0.3">
      <c r="A121" s="6">
        <v>0.33333333333333298</v>
      </c>
      <c r="B121" s="12"/>
      <c r="C121" s="3" t="s">
        <v>7</v>
      </c>
      <c r="D121" s="37" t="s">
        <v>251</v>
      </c>
      <c r="E121" s="93">
        <v>5</v>
      </c>
      <c r="F121" s="93"/>
      <c r="I121" s="4"/>
      <c r="J121" s="4"/>
      <c r="K121" s="4"/>
      <c r="L121" s="6">
        <v>0.33333333333333298</v>
      </c>
      <c r="M121" s="12"/>
      <c r="N121" s="3" t="s">
        <v>7</v>
      </c>
      <c r="O121" s="37" t="s">
        <v>251</v>
      </c>
      <c r="P121" s="93">
        <v>5</v>
      </c>
      <c r="Q121" s="93"/>
    </row>
    <row r="122" spans="1:17" x14ac:dyDescent="0.3">
      <c r="A122" s="6">
        <v>0.34027777777777701</v>
      </c>
      <c r="B122" s="12"/>
      <c r="C122" s="3" t="s">
        <v>7</v>
      </c>
      <c r="D122" s="37" t="s">
        <v>251</v>
      </c>
      <c r="E122" s="93">
        <v>5</v>
      </c>
      <c r="F122" s="93"/>
      <c r="I122" s="4"/>
      <c r="J122" s="4"/>
      <c r="K122" s="4"/>
      <c r="L122" s="6">
        <v>0.34027777777777701</v>
      </c>
      <c r="M122" s="12"/>
      <c r="N122" s="3" t="s">
        <v>7</v>
      </c>
      <c r="O122" s="37" t="s">
        <v>251</v>
      </c>
      <c r="P122" s="93">
        <v>5</v>
      </c>
      <c r="Q122" s="93"/>
    </row>
    <row r="123" spans="1:17" x14ac:dyDescent="0.3">
      <c r="A123" s="6">
        <v>0.34722222222222199</v>
      </c>
      <c r="B123" s="12"/>
      <c r="C123" s="3" t="s">
        <v>7</v>
      </c>
      <c r="D123" s="37" t="s">
        <v>251</v>
      </c>
      <c r="E123" s="93">
        <v>5</v>
      </c>
      <c r="F123" s="93"/>
      <c r="I123" s="4"/>
      <c r="J123" s="4"/>
      <c r="K123" s="4"/>
      <c r="L123" s="6">
        <v>0.34722222222222199</v>
      </c>
      <c r="M123" s="12"/>
      <c r="N123" s="3" t="s">
        <v>7</v>
      </c>
      <c r="O123" s="37" t="s">
        <v>251</v>
      </c>
      <c r="P123" s="93">
        <v>5</v>
      </c>
      <c r="Q123" s="93"/>
    </row>
    <row r="124" spans="1:17" x14ac:dyDescent="0.3">
      <c r="A124" s="6">
        <v>0.35416666666666602</v>
      </c>
      <c r="B124" s="12"/>
      <c r="C124" s="3" t="s">
        <v>7</v>
      </c>
      <c r="D124" s="37" t="s">
        <v>251</v>
      </c>
      <c r="E124" s="93">
        <v>5</v>
      </c>
      <c r="F124" s="93"/>
      <c r="I124" s="4"/>
      <c r="J124" s="4"/>
      <c r="K124" s="4"/>
      <c r="L124" s="6">
        <v>0.35416666666666602</v>
      </c>
      <c r="M124" s="12"/>
      <c r="N124" s="3" t="s">
        <v>7</v>
      </c>
      <c r="O124" s="37" t="s">
        <v>251</v>
      </c>
      <c r="P124" s="93">
        <v>5</v>
      </c>
      <c r="Q124" s="93"/>
    </row>
    <row r="125" spans="1:17" x14ac:dyDescent="0.3">
      <c r="A125" s="6">
        <v>0.36111111111111099</v>
      </c>
      <c r="B125" s="12"/>
      <c r="C125" s="3" t="s">
        <v>7</v>
      </c>
      <c r="D125" s="37" t="s">
        <v>251</v>
      </c>
      <c r="E125" s="93">
        <v>5</v>
      </c>
      <c r="F125" s="93"/>
      <c r="I125" s="4"/>
      <c r="J125" s="4"/>
      <c r="K125" s="4"/>
      <c r="L125" s="6">
        <v>0.36111111111111099</v>
      </c>
      <c r="M125" s="12"/>
      <c r="N125" s="3" t="s">
        <v>7</v>
      </c>
      <c r="O125" s="37" t="s">
        <v>251</v>
      </c>
      <c r="P125" s="93">
        <v>5</v>
      </c>
      <c r="Q125" s="93"/>
    </row>
    <row r="126" spans="1:17" x14ac:dyDescent="0.3">
      <c r="A126" s="6">
        <v>0.36805555555555503</v>
      </c>
      <c r="B126" s="12"/>
      <c r="C126" s="3" t="s">
        <v>7</v>
      </c>
      <c r="D126" s="37" t="s">
        <v>251</v>
      </c>
      <c r="E126" s="93">
        <v>5</v>
      </c>
      <c r="F126" s="93"/>
      <c r="I126" s="4"/>
      <c r="J126" s="4"/>
      <c r="K126" s="4"/>
      <c r="L126" s="6">
        <v>0.36805555555555503</v>
      </c>
      <c r="M126" s="12"/>
      <c r="N126" s="3" t="s">
        <v>7</v>
      </c>
      <c r="O126" s="37" t="s">
        <v>251</v>
      </c>
      <c r="P126" s="93">
        <v>5</v>
      </c>
      <c r="Q126" s="93"/>
    </row>
    <row r="127" spans="1:17" x14ac:dyDescent="0.3">
      <c r="A127" s="6">
        <v>0.375</v>
      </c>
      <c r="B127" s="12"/>
      <c r="C127" s="3" t="s">
        <v>7</v>
      </c>
      <c r="D127" s="37" t="s">
        <v>251</v>
      </c>
      <c r="E127" s="93">
        <v>5</v>
      </c>
      <c r="F127" s="93"/>
      <c r="I127" s="4"/>
      <c r="J127" s="4"/>
      <c r="K127" s="4"/>
      <c r="L127" s="6">
        <v>0.375</v>
      </c>
      <c r="M127" s="12"/>
      <c r="N127" s="3" t="s">
        <v>7</v>
      </c>
      <c r="O127" s="37" t="s">
        <v>251</v>
      </c>
      <c r="P127" s="93">
        <v>5</v>
      </c>
      <c r="Q127" s="93"/>
    </row>
    <row r="128" spans="1:17" x14ac:dyDescent="0.3">
      <c r="A128" s="6">
        <v>0.38194444444444398</v>
      </c>
      <c r="B128" s="12"/>
      <c r="C128" s="3" t="s">
        <v>7</v>
      </c>
      <c r="D128" s="37" t="s">
        <v>251</v>
      </c>
      <c r="E128" s="93">
        <v>5</v>
      </c>
      <c r="F128" s="93"/>
      <c r="I128" s="4"/>
      <c r="J128" s="4"/>
      <c r="K128" s="4"/>
      <c r="L128" s="6">
        <v>0.38194444444444398</v>
      </c>
      <c r="M128" s="12"/>
      <c r="N128" s="3" t="s">
        <v>7</v>
      </c>
      <c r="O128" s="37" t="s">
        <v>251</v>
      </c>
      <c r="P128" s="93">
        <v>5</v>
      </c>
      <c r="Q128" s="93"/>
    </row>
    <row r="129" spans="1:17" x14ac:dyDescent="0.3">
      <c r="A129" s="6">
        <v>0.38888888888888801</v>
      </c>
      <c r="B129" s="12"/>
      <c r="C129" s="3" t="s">
        <v>7</v>
      </c>
      <c r="D129" s="37" t="s">
        <v>251</v>
      </c>
      <c r="E129" s="93">
        <v>5</v>
      </c>
      <c r="F129" s="93"/>
      <c r="I129" s="4"/>
      <c r="J129" s="4"/>
      <c r="K129" s="4"/>
      <c r="L129" s="6">
        <v>0.38888888888888801</v>
      </c>
      <c r="M129" s="12"/>
      <c r="N129" s="3" t="s">
        <v>7</v>
      </c>
      <c r="O129" s="37" t="s">
        <v>251</v>
      </c>
      <c r="P129" s="93">
        <v>5</v>
      </c>
      <c r="Q129" s="93"/>
    </row>
    <row r="130" spans="1:17" x14ac:dyDescent="0.3">
      <c r="A130" s="6">
        <v>0.39583333333333298</v>
      </c>
      <c r="B130" s="12"/>
      <c r="C130" s="3" t="s">
        <v>7</v>
      </c>
      <c r="D130" s="37" t="s">
        <v>251</v>
      </c>
      <c r="E130" s="93">
        <v>5</v>
      </c>
      <c r="F130" s="93"/>
      <c r="I130" s="4"/>
      <c r="J130" s="4"/>
      <c r="K130" s="4"/>
      <c r="L130" s="6">
        <v>0.39583333333333298</v>
      </c>
      <c r="M130" s="12"/>
      <c r="N130" s="3" t="s">
        <v>7</v>
      </c>
      <c r="O130" s="37" t="s">
        <v>251</v>
      </c>
      <c r="P130" s="93">
        <v>5</v>
      </c>
      <c r="Q130" s="93"/>
    </row>
    <row r="131" spans="1:17" x14ac:dyDescent="0.3">
      <c r="A131" s="6">
        <v>0.40277777777777701</v>
      </c>
      <c r="B131" s="12"/>
      <c r="C131" s="3" t="s">
        <v>7</v>
      </c>
      <c r="D131" s="37" t="s">
        <v>251</v>
      </c>
      <c r="E131" s="93">
        <v>5</v>
      </c>
      <c r="F131" s="93"/>
      <c r="I131" s="4"/>
      <c r="J131" s="4"/>
      <c r="K131" s="4"/>
      <c r="L131" s="6">
        <v>0.40277777777777701</v>
      </c>
      <c r="M131" s="12"/>
      <c r="N131" s="3" t="s">
        <v>7</v>
      </c>
      <c r="O131" s="37" t="s">
        <v>251</v>
      </c>
      <c r="P131" s="93">
        <v>5</v>
      </c>
      <c r="Q131" s="93"/>
    </row>
    <row r="132" spans="1:17" x14ac:dyDescent="0.3">
      <c r="A132" s="6">
        <v>0.40972222222222199</v>
      </c>
      <c r="B132" s="12"/>
      <c r="C132" s="3" t="s">
        <v>7</v>
      </c>
      <c r="D132" s="37" t="s">
        <v>251</v>
      </c>
      <c r="E132" s="93">
        <v>5</v>
      </c>
      <c r="F132" s="93"/>
      <c r="I132" s="4"/>
      <c r="J132" s="4"/>
      <c r="K132" s="4"/>
      <c r="L132" s="6">
        <v>0.40972222222222199</v>
      </c>
      <c r="M132" s="12"/>
      <c r="N132" s="3" t="s">
        <v>7</v>
      </c>
      <c r="O132" s="37" t="s">
        <v>251</v>
      </c>
      <c r="P132" s="93">
        <v>5</v>
      </c>
      <c r="Q132" s="93"/>
    </row>
    <row r="133" spans="1:17" x14ac:dyDescent="0.3">
      <c r="A133" s="6">
        <v>0.41666666666666602</v>
      </c>
      <c r="B133" s="12"/>
      <c r="C133" s="3" t="s">
        <v>7</v>
      </c>
      <c r="D133" s="37" t="s">
        <v>251</v>
      </c>
      <c r="E133" s="93">
        <v>5</v>
      </c>
      <c r="F133" s="93"/>
      <c r="I133" s="4"/>
      <c r="J133" s="4"/>
      <c r="K133" s="4"/>
      <c r="L133" s="6">
        <v>0.41666666666666602</v>
      </c>
      <c r="M133" s="12"/>
      <c r="N133" s="3" t="s">
        <v>7</v>
      </c>
      <c r="O133" s="37" t="s">
        <v>251</v>
      </c>
      <c r="P133" s="93">
        <v>5</v>
      </c>
      <c r="Q133" s="93"/>
    </row>
  </sheetData>
  <mergeCells count="259">
    <mergeCell ref="P6:Q6"/>
    <mergeCell ref="E7:F7"/>
    <mergeCell ref="P7:Q7"/>
    <mergeCell ref="A1:C1"/>
    <mergeCell ref="B2:C2"/>
    <mergeCell ref="D2:E2"/>
    <mergeCell ref="M2:N2"/>
    <mergeCell ref="O2:P2"/>
    <mergeCell ref="E6:F6"/>
    <mergeCell ref="F3:J3"/>
    <mergeCell ref="E4:F4"/>
    <mergeCell ref="P4:Q4"/>
    <mergeCell ref="E5:F5"/>
    <mergeCell ref="P5:Q5"/>
    <mergeCell ref="F2:J2"/>
    <mergeCell ref="E12:F12"/>
    <mergeCell ref="P12:Q12"/>
    <mergeCell ref="E13:F13"/>
    <mergeCell ref="P13:Q13"/>
    <mergeCell ref="E10:F10"/>
    <mergeCell ref="P10:Q10"/>
    <mergeCell ref="E11:F11"/>
    <mergeCell ref="P11:Q11"/>
    <mergeCell ref="E8:F8"/>
    <mergeCell ref="P8:Q8"/>
    <mergeCell ref="E9:F9"/>
    <mergeCell ref="P9:Q9"/>
    <mergeCell ref="E18:F18"/>
    <mergeCell ref="P18:Q18"/>
    <mergeCell ref="E19:F19"/>
    <mergeCell ref="P19:Q19"/>
    <mergeCell ref="E16:F16"/>
    <mergeCell ref="P16:Q16"/>
    <mergeCell ref="E17:F17"/>
    <mergeCell ref="P17:Q17"/>
    <mergeCell ref="E14:F14"/>
    <mergeCell ref="P14:Q14"/>
    <mergeCell ref="E15:F15"/>
    <mergeCell ref="P15:Q15"/>
    <mergeCell ref="E24:F24"/>
    <mergeCell ref="P24:Q24"/>
    <mergeCell ref="E25:F25"/>
    <mergeCell ref="P25:Q25"/>
    <mergeCell ref="E22:F22"/>
    <mergeCell ref="P22:Q22"/>
    <mergeCell ref="E23:F23"/>
    <mergeCell ref="P23:Q23"/>
    <mergeCell ref="E20:F20"/>
    <mergeCell ref="P20:Q20"/>
    <mergeCell ref="E21:F21"/>
    <mergeCell ref="P21:Q21"/>
    <mergeCell ref="E30:F30"/>
    <mergeCell ref="P30:Q30"/>
    <mergeCell ref="E31:F31"/>
    <mergeCell ref="P31:Q31"/>
    <mergeCell ref="E28:F28"/>
    <mergeCell ref="P28:Q28"/>
    <mergeCell ref="E29:F29"/>
    <mergeCell ref="P29:Q29"/>
    <mergeCell ref="E26:F26"/>
    <mergeCell ref="P26:Q26"/>
    <mergeCell ref="E27:F27"/>
    <mergeCell ref="P27:Q27"/>
    <mergeCell ref="E36:F36"/>
    <mergeCell ref="P36:Q36"/>
    <mergeCell ref="E37:F37"/>
    <mergeCell ref="P37:Q37"/>
    <mergeCell ref="E34:F34"/>
    <mergeCell ref="P34:Q34"/>
    <mergeCell ref="E35:F35"/>
    <mergeCell ref="P35:Q35"/>
    <mergeCell ref="E32:F32"/>
    <mergeCell ref="P32:Q32"/>
    <mergeCell ref="E33:F33"/>
    <mergeCell ref="P33:Q33"/>
    <mergeCell ref="E42:F42"/>
    <mergeCell ref="P42:Q42"/>
    <mergeCell ref="E43:F43"/>
    <mergeCell ref="P43:Q43"/>
    <mergeCell ref="E40:F40"/>
    <mergeCell ref="P40:Q40"/>
    <mergeCell ref="E41:F41"/>
    <mergeCell ref="P41:Q41"/>
    <mergeCell ref="E38:F38"/>
    <mergeCell ref="P38:Q38"/>
    <mergeCell ref="E39:F39"/>
    <mergeCell ref="P39:Q39"/>
    <mergeCell ref="E48:F48"/>
    <mergeCell ref="P48:Q48"/>
    <mergeCell ref="E49:F49"/>
    <mergeCell ref="P49:Q49"/>
    <mergeCell ref="E46:F46"/>
    <mergeCell ref="P46:Q46"/>
    <mergeCell ref="E47:F47"/>
    <mergeCell ref="P47:Q47"/>
    <mergeCell ref="E44:F44"/>
    <mergeCell ref="P44:Q44"/>
    <mergeCell ref="E45:F45"/>
    <mergeCell ref="P45:Q45"/>
    <mergeCell ref="E54:F54"/>
    <mergeCell ref="P54:Q54"/>
    <mergeCell ref="E55:F55"/>
    <mergeCell ref="P55:Q55"/>
    <mergeCell ref="E52:F52"/>
    <mergeCell ref="P52:Q52"/>
    <mergeCell ref="E53:F53"/>
    <mergeCell ref="P53:Q53"/>
    <mergeCell ref="E50:F50"/>
    <mergeCell ref="P50:Q50"/>
    <mergeCell ref="E51:F51"/>
    <mergeCell ref="P51:Q51"/>
    <mergeCell ref="E60:F60"/>
    <mergeCell ref="P60:Q60"/>
    <mergeCell ref="E61:F61"/>
    <mergeCell ref="P61:Q61"/>
    <mergeCell ref="E58:F58"/>
    <mergeCell ref="P58:Q58"/>
    <mergeCell ref="E59:F59"/>
    <mergeCell ref="P59:Q59"/>
    <mergeCell ref="E56:F56"/>
    <mergeCell ref="P56:Q56"/>
    <mergeCell ref="E57:F57"/>
    <mergeCell ref="P57:Q57"/>
    <mergeCell ref="A69:C69"/>
    <mergeCell ref="B70:C70"/>
    <mergeCell ref="D70:E70"/>
    <mergeCell ref="F70:I70"/>
    <mergeCell ref="M70:N70"/>
    <mergeCell ref="O70:P70"/>
    <mergeCell ref="E62:F62"/>
    <mergeCell ref="Q70:T70"/>
    <mergeCell ref="P62:Q62"/>
    <mergeCell ref="E63:F63"/>
    <mergeCell ref="P63:Q63"/>
    <mergeCell ref="E74:F74"/>
    <mergeCell ref="P74:Q74"/>
    <mergeCell ref="E75:F75"/>
    <mergeCell ref="P75:Q75"/>
    <mergeCell ref="F71:J71"/>
    <mergeCell ref="E73:F73"/>
    <mergeCell ref="P73:Q73"/>
    <mergeCell ref="E64:F64"/>
    <mergeCell ref="P64:Q64"/>
    <mergeCell ref="E80:F80"/>
    <mergeCell ref="P80:Q80"/>
    <mergeCell ref="E81:F81"/>
    <mergeCell ref="P81:Q81"/>
    <mergeCell ref="E78:F78"/>
    <mergeCell ref="P78:Q78"/>
    <mergeCell ref="E79:F79"/>
    <mergeCell ref="P79:Q79"/>
    <mergeCell ref="E76:F76"/>
    <mergeCell ref="P76:Q76"/>
    <mergeCell ref="E77:F77"/>
    <mergeCell ref="P77:Q77"/>
    <mergeCell ref="E86:F86"/>
    <mergeCell ref="P86:Q86"/>
    <mergeCell ref="E87:F87"/>
    <mergeCell ref="P87:Q87"/>
    <mergeCell ref="E84:F84"/>
    <mergeCell ref="P84:Q84"/>
    <mergeCell ref="E85:F85"/>
    <mergeCell ref="P85:Q85"/>
    <mergeCell ref="E82:F82"/>
    <mergeCell ref="P82:Q82"/>
    <mergeCell ref="E83:F83"/>
    <mergeCell ref="P83:Q83"/>
    <mergeCell ref="E92:F92"/>
    <mergeCell ref="P92:Q92"/>
    <mergeCell ref="E93:F93"/>
    <mergeCell ref="P93:Q93"/>
    <mergeCell ref="E90:F90"/>
    <mergeCell ref="P90:Q90"/>
    <mergeCell ref="E91:F91"/>
    <mergeCell ref="P91:Q91"/>
    <mergeCell ref="E88:F88"/>
    <mergeCell ref="P88:Q88"/>
    <mergeCell ref="E89:F89"/>
    <mergeCell ref="P89:Q89"/>
    <mergeCell ref="E98:F98"/>
    <mergeCell ref="P98:Q98"/>
    <mergeCell ref="E99:F99"/>
    <mergeCell ref="P99:Q99"/>
    <mergeCell ref="E96:F96"/>
    <mergeCell ref="P96:Q96"/>
    <mergeCell ref="E97:F97"/>
    <mergeCell ref="P97:Q97"/>
    <mergeCell ref="E94:F94"/>
    <mergeCell ref="P94:Q94"/>
    <mergeCell ref="E95:F95"/>
    <mergeCell ref="P95:Q95"/>
    <mergeCell ref="E104:F104"/>
    <mergeCell ref="P104:Q104"/>
    <mergeCell ref="E105:F105"/>
    <mergeCell ref="P105:Q105"/>
    <mergeCell ref="E102:F102"/>
    <mergeCell ref="P102:Q102"/>
    <mergeCell ref="E103:F103"/>
    <mergeCell ref="P103:Q103"/>
    <mergeCell ref="E100:F100"/>
    <mergeCell ref="P100:Q100"/>
    <mergeCell ref="E101:F101"/>
    <mergeCell ref="P101:Q101"/>
    <mergeCell ref="E110:F110"/>
    <mergeCell ref="P110:Q110"/>
    <mergeCell ref="E111:F111"/>
    <mergeCell ref="P111:Q111"/>
    <mergeCell ref="E108:F108"/>
    <mergeCell ref="P108:Q108"/>
    <mergeCell ref="E109:F109"/>
    <mergeCell ref="P109:Q109"/>
    <mergeCell ref="E106:F106"/>
    <mergeCell ref="P106:Q106"/>
    <mergeCell ref="E107:F107"/>
    <mergeCell ref="P107:Q107"/>
    <mergeCell ref="E116:F116"/>
    <mergeCell ref="P116:Q116"/>
    <mergeCell ref="E117:F117"/>
    <mergeCell ref="P117:Q117"/>
    <mergeCell ref="E114:F114"/>
    <mergeCell ref="P114:Q114"/>
    <mergeCell ref="E115:F115"/>
    <mergeCell ref="P115:Q115"/>
    <mergeCell ref="E112:F112"/>
    <mergeCell ref="P112:Q112"/>
    <mergeCell ref="E113:F113"/>
    <mergeCell ref="P113:Q113"/>
    <mergeCell ref="E122:F122"/>
    <mergeCell ref="P122:Q122"/>
    <mergeCell ref="E123:F123"/>
    <mergeCell ref="P123:Q123"/>
    <mergeCell ref="E120:F120"/>
    <mergeCell ref="P120:Q120"/>
    <mergeCell ref="E121:F121"/>
    <mergeCell ref="P121:Q121"/>
    <mergeCell ref="E118:F118"/>
    <mergeCell ref="P118:Q118"/>
    <mergeCell ref="E119:F119"/>
    <mergeCell ref="P119:Q119"/>
    <mergeCell ref="E126:F126"/>
    <mergeCell ref="P126:Q126"/>
    <mergeCell ref="E127:F127"/>
    <mergeCell ref="P127:Q127"/>
    <mergeCell ref="E128:F128"/>
    <mergeCell ref="P128:Q128"/>
    <mergeCell ref="E124:F124"/>
    <mergeCell ref="P124:Q124"/>
    <mergeCell ref="E125:F125"/>
    <mergeCell ref="P125:Q125"/>
    <mergeCell ref="E132:F132"/>
    <mergeCell ref="P132:Q132"/>
    <mergeCell ref="E133:F133"/>
    <mergeCell ref="P133:Q133"/>
    <mergeCell ref="E130:F130"/>
    <mergeCell ref="P130:Q130"/>
    <mergeCell ref="E131:F131"/>
    <mergeCell ref="P131:Q131"/>
    <mergeCell ref="E129:F129"/>
    <mergeCell ref="P129:Q129"/>
  </mergeCells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A55D-6199-47B4-AB38-E572398A09CB}">
  <dimension ref="A1:Y133"/>
  <sheetViews>
    <sheetView topLeftCell="P1" workbookViewId="0">
      <selection activeCell="T1" sqref="T1:Y5"/>
    </sheetView>
  </sheetViews>
  <sheetFormatPr defaultRowHeight="14.4" x14ac:dyDescent="0.3"/>
  <sheetData>
    <row r="1" spans="1:25" x14ac:dyDescent="0.3">
      <c r="A1" s="98" t="s">
        <v>13</v>
      </c>
      <c r="B1" s="98"/>
      <c r="C1" s="98"/>
      <c r="T1">
        <v>1</v>
      </c>
      <c r="U1">
        <v>2</v>
      </c>
      <c r="V1">
        <v>3</v>
      </c>
      <c r="W1">
        <v>4</v>
      </c>
      <c r="X1">
        <v>5</v>
      </c>
      <c r="Y1">
        <v>6</v>
      </c>
    </row>
    <row r="2" spans="1:25" x14ac:dyDescent="0.3">
      <c r="A2" t="s">
        <v>0</v>
      </c>
      <c r="B2" s="98" t="s">
        <v>169</v>
      </c>
      <c r="C2" s="98"/>
      <c r="D2" s="86" t="s">
        <v>1</v>
      </c>
      <c r="E2" s="86"/>
      <c r="F2" s="98" t="s">
        <v>3</v>
      </c>
      <c r="G2" s="98"/>
      <c r="H2" s="98"/>
      <c r="L2" t="s">
        <v>0</v>
      </c>
      <c r="M2" s="98" t="s">
        <v>170</v>
      </c>
      <c r="N2" s="98"/>
      <c r="O2" s="86" t="s">
        <v>1</v>
      </c>
      <c r="P2" s="86"/>
      <c r="Q2" s="98" t="s">
        <v>3</v>
      </c>
      <c r="R2" s="98"/>
      <c r="S2" s="98"/>
      <c r="T2">
        <f t="shared" ref="T2:Y2" si="0">COUNTIF($E$5:$F$64,T1)*10</f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600</v>
      </c>
      <c r="Y2">
        <f t="shared" si="0"/>
        <v>0</v>
      </c>
    </row>
    <row r="3" spans="1:25" x14ac:dyDescent="0.3">
      <c r="T3">
        <f t="shared" ref="T3:Y3" si="1">COUNTIF($P$5:$Q$64,T1)*10</f>
        <v>0</v>
      </c>
      <c r="U3">
        <f t="shared" si="1"/>
        <v>550</v>
      </c>
      <c r="V3">
        <f t="shared" si="1"/>
        <v>10</v>
      </c>
      <c r="W3">
        <f t="shared" si="1"/>
        <v>0</v>
      </c>
      <c r="X3">
        <f t="shared" si="1"/>
        <v>30</v>
      </c>
      <c r="Y3">
        <f t="shared" si="1"/>
        <v>10</v>
      </c>
    </row>
    <row r="4" spans="1:25" x14ac:dyDescent="0.3">
      <c r="A4" s="5" t="s">
        <v>5</v>
      </c>
      <c r="B4" s="5" t="s">
        <v>4</v>
      </c>
      <c r="C4" s="5" t="s">
        <v>6</v>
      </c>
      <c r="D4" s="40" t="s">
        <v>11</v>
      </c>
      <c r="E4" s="87" t="s">
        <v>12</v>
      </c>
      <c r="F4" s="87"/>
      <c r="I4" s="1"/>
      <c r="L4" s="5" t="s">
        <v>5</v>
      </c>
      <c r="M4" s="5" t="s">
        <v>4</v>
      </c>
      <c r="N4" s="5" t="s">
        <v>6</v>
      </c>
      <c r="O4" s="40" t="s">
        <v>11</v>
      </c>
      <c r="P4" s="87" t="s">
        <v>12</v>
      </c>
      <c r="Q4" s="87"/>
      <c r="T4">
        <f>COUNTIF($E$74:$F$133,$T$1)*10</f>
        <v>40</v>
      </c>
      <c r="U4">
        <f>COUNTIF($E$74:$F$133,$U$1)*10</f>
        <v>560</v>
      </c>
      <c r="V4">
        <f>COUNTIF($E$74:$F$133,$V$1)*10</f>
        <v>0</v>
      </c>
      <c r="W4">
        <f>COUNTIF($E$74:$F$133,$W$1)*10</f>
        <v>0</v>
      </c>
      <c r="X4">
        <f>COUNTIF($E$74:$F$133,$X$1)*10</f>
        <v>0</v>
      </c>
      <c r="Y4">
        <f>COUNTIF($E$74:$F$133,$Y$1)*10</f>
        <v>0</v>
      </c>
    </row>
    <row r="5" spans="1:25" x14ac:dyDescent="0.3">
      <c r="A5" s="6">
        <v>6.9444444444444441E-3</v>
      </c>
      <c r="B5" s="12"/>
      <c r="C5" s="3" t="s">
        <v>7</v>
      </c>
      <c r="D5" s="37" t="s">
        <v>251</v>
      </c>
      <c r="E5" s="89">
        <v>5</v>
      </c>
      <c r="F5" s="90"/>
      <c r="I5" s="8"/>
      <c r="J5" s="4"/>
      <c r="K5" s="4"/>
      <c r="L5" s="6">
        <v>6.9444444444444441E-3</v>
      </c>
      <c r="M5" s="12"/>
      <c r="N5" s="3" t="s">
        <v>7</v>
      </c>
      <c r="O5" s="37" t="s">
        <v>19</v>
      </c>
      <c r="P5" s="93">
        <v>2</v>
      </c>
      <c r="Q5" s="93"/>
      <c r="T5">
        <f t="shared" ref="T5:Y5" si="2">COUNTIF($P$74:$Q$133,T1)*10</f>
        <v>40</v>
      </c>
      <c r="U5">
        <f t="shared" si="2"/>
        <v>560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</row>
    <row r="6" spans="1:25" x14ac:dyDescent="0.3">
      <c r="A6" s="6">
        <v>1.3888888888888888E-2</v>
      </c>
      <c r="B6" s="12"/>
      <c r="C6" s="3" t="s">
        <v>7</v>
      </c>
      <c r="D6" s="37" t="s">
        <v>251</v>
      </c>
      <c r="E6" s="89">
        <v>5</v>
      </c>
      <c r="F6" s="90"/>
      <c r="I6" s="8"/>
      <c r="J6" s="4"/>
      <c r="K6" s="4"/>
      <c r="L6" s="6">
        <v>1.3888888888888888E-2</v>
      </c>
      <c r="M6" s="12"/>
      <c r="N6" s="3" t="s">
        <v>7</v>
      </c>
      <c r="O6" s="37" t="s">
        <v>19</v>
      </c>
      <c r="P6" s="93">
        <v>2</v>
      </c>
      <c r="Q6" s="93"/>
    </row>
    <row r="7" spans="1:25" x14ac:dyDescent="0.3">
      <c r="A7" s="6">
        <v>2.0833333333333301E-2</v>
      </c>
      <c r="B7" s="12"/>
      <c r="C7" s="3" t="s">
        <v>7</v>
      </c>
      <c r="D7" s="37" t="s">
        <v>251</v>
      </c>
      <c r="E7" s="89">
        <v>5</v>
      </c>
      <c r="F7" s="90"/>
      <c r="I7" s="8"/>
      <c r="J7" s="4"/>
      <c r="K7" s="4"/>
      <c r="L7" s="6">
        <v>2.0833333333333301E-2</v>
      </c>
      <c r="M7" s="12"/>
      <c r="N7" s="3" t="s">
        <v>7</v>
      </c>
      <c r="O7" s="37" t="s">
        <v>19</v>
      </c>
      <c r="P7" s="93">
        <v>2</v>
      </c>
      <c r="Q7" s="93"/>
    </row>
    <row r="8" spans="1:25" x14ac:dyDescent="0.3">
      <c r="A8" s="6">
        <v>2.77777777777777E-2</v>
      </c>
      <c r="B8" s="12"/>
      <c r="C8" s="3" t="s">
        <v>7</v>
      </c>
      <c r="D8" s="37" t="s">
        <v>251</v>
      </c>
      <c r="E8" s="89">
        <v>5</v>
      </c>
      <c r="F8" s="90"/>
      <c r="I8" s="8"/>
      <c r="J8" s="4"/>
      <c r="K8" s="4"/>
      <c r="L8" s="6">
        <v>2.77777777777777E-2</v>
      </c>
      <c r="M8" s="12"/>
      <c r="N8" s="3" t="s">
        <v>7</v>
      </c>
      <c r="O8" s="37" t="s">
        <v>19</v>
      </c>
      <c r="P8" s="93">
        <v>2</v>
      </c>
      <c r="Q8" s="93"/>
    </row>
    <row r="9" spans="1:25" x14ac:dyDescent="0.3">
      <c r="A9" s="6">
        <v>3.4722222222222203E-2</v>
      </c>
      <c r="B9" s="12"/>
      <c r="C9" s="3" t="s">
        <v>7</v>
      </c>
      <c r="D9" s="37" t="s">
        <v>251</v>
      </c>
      <c r="E9" s="89">
        <v>5</v>
      </c>
      <c r="F9" s="90"/>
      <c r="I9" s="8"/>
      <c r="J9" s="4"/>
      <c r="K9" s="4"/>
      <c r="L9" s="6">
        <v>3.4722222222222203E-2</v>
      </c>
      <c r="M9" s="12"/>
      <c r="N9" s="3" t="s">
        <v>7</v>
      </c>
      <c r="O9" s="37" t="s">
        <v>19</v>
      </c>
      <c r="P9" s="93">
        <v>2</v>
      </c>
      <c r="Q9" s="93"/>
    </row>
    <row r="10" spans="1:25" x14ac:dyDescent="0.3">
      <c r="A10" s="6">
        <v>4.1666666666666602E-2</v>
      </c>
      <c r="B10" s="12"/>
      <c r="C10" s="3" t="s">
        <v>7</v>
      </c>
      <c r="D10" s="37" t="s">
        <v>251</v>
      </c>
      <c r="E10" s="89">
        <v>5</v>
      </c>
      <c r="F10" s="90"/>
      <c r="I10" s="8"/>
      <c r="J10" s="4"/>
      <c r="K10" s="4"/>
      <c r="L10" s="6">
        <v>4.1666666666666602E-2</v>
      </c>
      <c r="M10" s="12"/>
      <c r="N10" s="3" t="s">
        <v>7</v>
      </c>
      <c r="O10" s="37" t="s">
        <v>19</v>
      </c>
      <c r="P10" s="93">
        <v>2</v>
      </c>
      <c r="Q10" s="93"/>
    </row>
    <row r="11" spans="1:25" x14ac:dyDescent="0.3">
      <c r="A11" s="6">
        <v>4.8611111111111098E-2</v>
      </c>
      <c r="B11" s="12"/>
      <c r="C11" s="3" t="s">
        <v>7</v>
      </c>
      <c r="D11" s="37" t="s">
        <v>251</v>
      </c>
      <c r="E11" s="89">
        <v>5</v>
      </c>
      <c r="F11" s="90"/>
      <c r="I11" s="8"/>
      <c r="J11" s="4"/>
      <c r="K11" s="4"/>
      <c r="L11" s="6">
        <v>4.8611111111111098E-2</v>
      </c>
      <c r="M11" s="12"/>
      <c r="N11" s="3" t="s">
        <v>7</v>
      </c>
      <c r="O11" s="37" t="s">
        <v>22</v>
      </c>
      <c r="P11" s="93">
        <v>2</v>
      </c>
      <c r="Q11" s="93"/>
    </row>
    <row r="12" spans="1:25" x14ac:dyDescent="0.3">
      <c r="A12" s="6">
        <v>5.5555555555555497E-2</v>
      </c>
      <c r="B12" s="12"/>
      <c r="C12" s="3" t="s">
        <v>7</v>
      </c>
      <c r="D12" s="37" t="s">
        <v>251</v>
      </c>
      <c r="E12" s="89">
        <v>5</v>
      </c>
      <c r="F12" s="90"/>
      <c r="I12" s="8"/>
      <c r="J12" s="4"/>
      <c r="K12" s="4"/>
      <c r="L12" s="6">
        <v>5.5555555555555497E-2</v>
      </c>
      <c r="M12" s="12"/>
      <c r="N12" s="3" t="s">
        <v>7</v>
      </c>
      <c r="O12" s="37" t="s">
        <v>22</v>
      </c>
      <c r="P12" s="93">
        <v>2</v>
      </c>
      <c r="Q12" s="93"/>
    </row>
    <row r="13" spans="1:25" x14ac:dyDescent="0.3">
      <c r="A13" s="6">
        <v>6.25E-2</v>
      </c>
      <c r="B13" s="12"/>
      <c r="C13" s="3" t="s">
        <v>7</v>
      </c>
      <c r="D13" s="37" t="s">
        <v>251</v>
      </c>
      <c r="E13" s="89">
        <v>5</v>
      </c>
      <c r="F13" s="90"/>
      <c r="I13" s="8"/>
      <c r="J13" s="4"/>
      <c r="K13" s="4"/>
      <c r="L13" s="6">
        <v>6.25E-2</v>
      </c>
      <c r="M13" s="12"/>
      <c r="N13" s="3" t="s">
        <v>30</v>
      </c>
      <c r="O13" s="37" t="s">
        <v>22</v>
      </c>
      <c r="P13" s="93">
        <v>5</v>
      </c>
      <c r="Q13" s="93"/>
    </row>
    <row r="14" spans="1:25" x14ac:dyDescent="0.3">
      <c r="A14" s="6">
        <v>6.9444444444444406E-2</v>
      </c>
      <c r="B14" s="12"/>
      <c r="C14" s="3" t="s">
        <v>7</v>
      </c>
      <c r="D14" s="37" t="s">
        <v>251</v>
      </c>
      <c r="E14" s="89">
        <v>5</v>
      </c>
      <c r="F14" s="90"/>
      <c r="I14" s="8"/>
      <c r="J14" s="4"/>
      <c r="K14" s="4"/>
      <c r="L14" s="6">
        <v>6.9444444444444406E-2</v>
      </c>
      <c r="M14" s="12"/>
      <c r="N14" s="3" t="s">
        <v>30</v>
      </c>
      <c r="O14" s="37" t="s">
        <v>28</v>
      </c>
      <c r="P14" s="93">
        <v>5</v>
      </c>
      <c r="Q14" s="93"/>
    </row>
    <row r="15" spans="1:25" x14ac:dyDescent="0.3">
      <c r="A15" s="6">
        <v>7.6388888888888895E-2</v>
      </c>
      <c r="B15" s="12"/>
      <c r="C15" s="3" t="s">
        <v>7</v>
      </c>
      <c r="D15" s="37" t="s">
        <v>251</v>
      </c>
      <c r="E15" s="89">
        <v>5</v>
      </c>
      <c r="F15" s="90"/>
      <c r="I15" s="8"/>
      <c r="J15" s="4"/>
      <c r="K15" s="4"/>
      <c r="L15" s="6">
        <v>7.6388888888888895E-2</v>
      </c>
      <c r="M15" s="12"/>
      <c r="N15" s="3" t="s">
        <v>30</v>
      </c>
      <c r="O15" s="37" t="s">
        <v>28</v>
      </c>
      <c r="P15" s="93">
        <v>5</v>
      </c>
      <c r="Q15" s="93"/>
    </row>
    <row r="16" spans="1:25" x14ac:dyDescent="0.3">
      <c r="A16" s="6">
        <v>8.3333333333333301E-2</v>
      </c>
      <c r="B16" s="12"/>
      <c r="C16" s="3" t="s">
        <v>7</v>
      </c>
      <c r="D16" s="37" t="s">
        <v>251</v>
      </c>
      <c r="E16" s="89">
        <v>5</v>
      </c>
      <c r="F16" s="90"/>
      <c r="I16" s="8"/>
      <c r="J16" s="4"/>
      <c r="K16" s="4"/>
      <c r="L16" s="6">
        <v>8.3333333333333301E-2</v>
      </c>
      <c r="M16" s="12"/>
      <c r="N16" s="3" t="s">
        <v>7</v>
      </c>
      <c r="O16" s="37" t="s">
        <v>22</v>
      </c>
      <c r="P16" s="93">
        <v>6</v>
      </c>
      <c r="Q16" s="93"/>
    </row>
    <row r="17" spans="1:17" x14ac:dyDescent="0.3">
      <c r="A17" s="6">
        <v>9.0277777777777707E-2</v>
      </c>
      <c r="B17" s="12"/>
      <c r="C17" s="3" t="s">
        <v>7</v>
      </c>
      <c r="D17" s="37" t="s">
        <v>251</v>
      </c>
      <c r="E17" s="89">
        <v>5</v>
      </c>
      <c r="F17" s="90"/>
      <c r="I17" s="8"/>
      <c r="J17" s="4"/>
      <c r="K17" s="4"/>
      <c r="L17" s="6">
        <v>9.0277777777777707E-2</v>
      </c>
      <c r="M17" s="12"/>
      <c r="N17" s="3" t="s">
        <v>7</v>
      </c>
      <c r="O17" s="37" t="s">
        <v>24</v>
      </c>
      <c r="P17" s="93">
        <v>3</v>
      </c>
      <c r="Q17" s="93"/>
    </row>
    <row r="18" spans="1:17" x14ac:dyDescent="0.3">
      <c r="A18" s="6">
        <v>9.7222222222222293E-2</v>
      </c>
      <c r="B18" s="12"/>
      <c r="C18" s="3" t="s">
        <v>7</v>
      </c>
      <c r="D18" s="37" t="s">
        <v>251</v>
      </c>
      <c r="E18" s="89">
        <v>5</v>
      </c>
      <c r="F18" s="90"/>
      <c r="I18" s="8"/>
      <c r="J18" s="4"/>
      <c r="K18" s="4"/>
      <c r="L18" s="6">
        <v>9.7222222222222293E-2</v>
      </c>
      <c r="M18" s="12"/>
      <c r="N18" s="3" t="s">
        <v>7</v>
      </c>
      <c r="O18" s="37" t="s">
        <v>22</v>
      </c>
      <c r="P18" s="93">
        <v>2</v>
      </c>
      <c r="Q18" s="93"/>
    </row>
    <row r="19" spans="1:17" x14ac:dyDescent="0.3">
      <c r="A19" s="6">
        <v>0.104166666666667</v>
      </c>
      <c r="B19" s="12"/>
      <c r="C19" s="3" t="s">
        <v>7</v>
      </c>
      <c r="D19" s="37" t="s">
        <v>251</v>
      </c>
      <c r="E19" s="89">
        <v>5</v>
      </c>
      <c r="F19" s="90"/>
      <c r="I19" s="8"/>
      <c r="J19" s="4"/>
      <c r="K19" s="4"/>
      <c r="L19" s="6">
        <v>0.104166666666667</v>
      </c>
      <c r="M19" s="12"/>
      <c r="N19" s="3" t="s">
        <v>7</v>
      </c>
      <c r="O19" s="37" t="s">
        <v>23</v>
      </c>
      <c r="P19" s="93">
        <v>2</v>
      </c>
      <c r="Q19" s="93"/>
    </row>
    <row r="20" spans="1:17" x14ac:dyDescent="0.3">
      <c r="A20" s="6">
        <v>0.11111111111111099</v>
      </c>
      <c r="B20" s="12"/>
      <c r="C20" s="3" t="s">
        <v>7</v>
      </c>
      <c r="D20" s="37" t="s">
        <v>251</v>
      </c>
      <c r="E20" s="89">
        <v>5</v>
      </c>
      <c r="F20" s="90"/>
      <c r="I20" s="8"/>
      <c r="J20" s="4"/>
      <c r="K20" s="4"/>
      <c r="L20" s="6">
        <v>0.11111111111111099</v>
      </c>
      <c r="M20" s="12"/>
      <c r="N20" s="3" t="s">
        <v>7</v>
      </c>
      <c r="O20" s="37" t="s">
        <v>22</v>
      </c>
      <c r="P20" s="93">
        <v>2</v>
      </c>
      <c r="Q20" s="93"/>
    </row>
    <row r="21" spans="1:17" x14ac:dyDescent="0.3">
      <c r="A21" s="6">
        <v>0.118055555555555</v>
      </c>
      <c r="B21" s="12"/>
      <c r="C21" s="3" t="s">
        <v>7</v>
      </c>
      <c r="D21" s="37" t="s">
        <v>251</v>
      </c>
      <c r="E21" s="89">
        <v>5</v>
      </c>
      <c r="F21" s="90"/>
      <c r="I21" s="8"/>
      <c r="J21" s="4"/>
      <c r="K21" s="4"/>
      <c r="L21" s="6">
        <v>0.118055555555555</v>
      </c>
      <c r="M21" s="12"/>
      <c r="N21" s="3" t="s">
        <v>7</v>
      </c>
      <c r="O21" s="37" t="s">
        <v>19</v>
      </c>
      <c r="P21" s="93">
        <v>2</v>
      </c>
      <c r="Q21" s="93"/>
    </row>
    <row r="22" spans="1:17" x14ac:dyDescent="0.3">
      <c r="A22" s="6">
        <v>0.125</v>
      </c>
      <c r="B22" s="12"/>
      <c r="C22" s="3" t="s">
        <v>7</v>
      </c>
      <c r="D22" s="37" t="s">
        <v>251</v>
      </c>
      <c r="E22" s="89">
        <v>5</v>
      </c>
      <c r="F22" s="90"/>
      <c r="I22" s="8"/>
      <c r="J22" s="4"/>
      <c r="K22" s="4"/>
      <c r="L22" s="6">
        <v>0.125</v>
      </c>
      <c r="M22" s="12"/>
      <c r="N22" s="3" t="s">
        <v>7</v>
      </c>
      <c r="O22" s="37" t="s">
        <v>22</v>
      </c>
      <c r="P22" s="93">
        <v>2</v>
      </c>
      <c r="Q22" s="93"/>
    </row>
    <row r="23" spans="1:17" x14ac:dyDescent="0.3">
      <c r="A23" s="6">
        <v>0.131944444444444</v>
      </c>
      <c r="B23" s="12"/>
      <c r="C23" s="3" t="s">
        <v>7</v>
      </c>
      <c r="D23" s="37" t="s">
        <v>251</v>
      </c>
      <c r="E23" s="89">
        <v>5</v>
      </c>
      <c r="F23" s="90"/>
      <c r="I23" s="8"/>
      <c r="J23" s="4"/>
      <c r="K23" s="4"/>
      <c r="L23" s="6">
        <v>0.131944444444444</v>
      </c>
      <c r="M23" s="12"/>
      <c r="N23" s="3" t="s">
        <v>7</v>
      </c>
      <c r="O23" s="37" t="s">
        <v>28</v>
      </c>
      <c r="P23" s="93">
        <v>2</v>
      </c>
      <c r="Q23" s="93"/>
    </row>
    <row r="24" spans="1:17" x14ac:dyDescent="0.3">
      <c r="A24" s="6">
        <v>0.13888888888888801</v>
      </c>
      <c r="B24" s="12"/>
      <c r="C24" s="3" t="s">
        <v>7</v>
      </c>
      <c r="D24" s="37" t="s">
        <v>251</v>
      </c>
      <c r="E24" s="89">
        <v>5</v>
      </c>
      <c r="F24" s="90"/>
      <c r="I24" s="8"/>
      <c r="J24" s="4"/>
      <c r="K24" s="4"/>
      <c r="L24" s="6">
        <v>0.13888888888888801</v>
      </c>
      <c r="M24" s="12"/>
      <c r="N24" s="3" t="s">
        <v>7</v>
      </c>
      <c r="O24" s="37" t="s">
        <v>28</v>
      </c>
      <c r="P24" s="93">
        <v>2</v>
      </c>
      <c r="Q24" s="93"/>
    </row>
    <row r="25" spans="1:17" x14ac:dyDescent="0.3">
      <c r="A25" s="6">
        <v>0.14583333333333301</v>
      </c>
      <c r="B25" s="12"/>
      <c r="C25" s="3" t="s">
        <v>7</v>
      </c>
      <c r="D25" s="37" t="s">
        <v>251</v>
      </c>
      <c r="E25" s="89">
        <v>5</v>
      </c>
      <c r="F25" s="90"/>
      <c r="I25" s="8"/>
      <c r="J25" s="4"/>
      <c r="K25" s="4"/>
      <c r="L25" s="6">
        <v>0.14583333333333301</v>
      </c>
      <c r="M25" s="12"/>
      <c r="N25" s="3" t="s">
        <v>7</v>
      </c>
      <c r="O25" s="37" t="s">
        <v>19</v>
      </c>
      <c r="P25" s="93">
        <v>2</v>
      </c>
      <c r="Q25" s="93"/>
    </row>
    <row r="26" spans="1:17" x14ac:dyDescent="0.3">
      <c r="A26" s="6">
        <v>0.15277777777777701</v>
      </c>
      <c r="B26" s="12"/>
      <c r="C26" s="3" t="s">
        <v>7</v>
      </c>
      <c r="D26" s="37" t="s">
        <v>251</v>
      </c>
      <c r="E26" s="89">
        <v>5</v>
      </c>
      <c r="F26" s="90"/>
      <c r="I26" s="8"/>
      <c r="J26" s="4"/>
      <c r="K26" s="4"/>
      <c r="L26" s="6">
        <v>0.15277777777777701</v>
      </c>
      <c r="M26" s="12"/>
      <c r="N26" s="3" t="s">
        <v>7</v>
      </c>
      <c r="O26" s="37" t="s">
        <v>19</v>
      </c>
      <c r="P26" s="93">
        <v>2</v>
      </c>
      <c r="Q26" s="93"/>
    </row>
    <row r="27" spans="1:17" x14ac:dyDescent="0.3">
      <c r="A27" s="6">
        <v>0.15972222222222199</v>
      </c>
      <c r="B27" s="12"/>
      <c r="C27" s="3" t="s">
        <v>7</v>
      </c>
      <c r="D27" s="37" t="s">
        <v>251</v>
      </c>
      <c r="E27" s="89">
        <v>5</v>
      </c>
      <c r="F27" s="90"/>
      <c r="I27" s="8"/>
      <c r="J27" s="4"/>
      <c r="K27" s="4"/>
      <c r="L27" s="6">
        <v>0.15972222222222199</v>
      </c>
      <c r="M27" s="12"/>
      <c r="N27" s="3" t="s">
        <v>7</v>
      </c>
      <c r="O27" s="37" t="s">
        <v>19</v>
      </c>
      <c r="P27" s="93">
        <v>2</v>
      </c>
      <c r="Q27" s="93"/>
    </row>
    <row r="28" spans="1:17" x14ac:dyDescent="0.3">
      <c r="A28" s="6">
        <v>0.16666666666666599</v>
      </c>
      <c r="B28" s="12"/>
      <c r="C28" s="3" t="s">
        <v>7</v>
      </c>
      <c r="D28" s="37" t="s">
        <v>251</v>
      </c>
      <c r="E28" s="89">
        <v>5</v>
      </c>
      <c r="F28" s="90"/>
      <c r="I28" s="8"/>
      <c r="J28" s="4"/>
      <c r="K28" s="4"/>
      <c r="L28" s="6">
        <v>0.16666666666666599</v>
      </c>
      <c r="M28" s="12"/>
      <c r="N28" s="3" t="s">
        <v>7</v>
      </c>
      <c r="O28" s="37" t="s">
        <v>19</v>
      </c>
      <c r="P28" s="93">
        <v>2</v>
      </c>
      <c r="Q28" s="93"/>
    </row>
    <row r="29" spans="1:17" x14ac:dyDescent="0.3">
      <c r="A29" s="6">
        <v>0.17361111111111099</v>
      </c>
      <c r="B29" s="12"/>
      <c r="C29" s="3" t="s">
        <v>7</v>
      </c>
      <c r="D29" s="37" t="s">
        <v>251</v>
      </c>
      <c r="E29" s="89">
        <v>5</v>
      </c>
      <c r="F29" s="90"/>
      <c r="I29" s="8"/>
      <c r="J29" s="4"/>
      <c r="K29" s="4"/>
      <c r="L29" s="6">
        <v>0.17361111111111099</v>
      </c>
      <c r="M29" s="12"/>
      <c r="N29" s="3" t="s">
        <v>7</v>
      </c>
      <c r="O29" s="37" t="s">
        <v>19</v>
      </c>
      <c r="P29" s="93">
        <v>2</v>
      </c>
      <c r="Q29" s="93"/>
    </row>
    <row r="30" spans="1:17" x14ac:dyDescent="0.3">
      <c r="A30" s="6">
        <v>0.180555555555555</v>
      </c>
      <c r="B30" s="12"/>
      <c r="C30" s="3" t="s">
        <v>8</v>
      </c>
      <c r="D30" s="37" t="s">
        <v>251</v>
      </c>
      <c r="E30" s="89">
        <v>5</v>
      </c>
      <c r="F30" s="90"/>
      <c r="I30" s="8"/>
      <c r="J30" s="4"/>
      <c r="K30" s="4"/>
      <c r="L30" s="6">
        <v>0.180555555555555</v>
      </c>
      <c r="M30" s="12"/>
      <c r="N30" s="3" t="s">
        <v>7</v>
      </c>
      <c r="O30" s="37" t="s">
        <v>19</v>
      </c>
      <c r="P30" s="93">
        <v>2</v>
      </c>
      <c r="Q30" s="93"/>
    </row>
    <row r="31" spans="1:17" x14ac:dyDescent="0.3">
      <c r="A31" s="6">
        <v>0.1875</v>
      </c>
      <c r="B31" s="12"/>
      <c r="C31" s="3" t="s">
        <v>8</v>
      </c>
      <c r="D31" s="37" t="s">
        <v>251</v>
      </c>
      <c r="E31" s="89">
        <v>5</v>
      </c>
      <c r="F31" s="90"/>
      <c r="I31" s="8"/>
      <c r="J31" s="4"/>
      <c r="K31" s="4"/>
      <c r="L31" s="6">
        <v>0.1875</v>
      </c>
      <c r="M31" s="12"/>
      <c r="N31" s="3" t="s">
        <v>7</v>
      </c>
      <c r="O31" s="37" t="s">
        <v>19</v>
      </c>
      <c r="P31" s="93">
        <v>2</v>
      </c>
      <c r="Q31" s="93"/>
    </row>
    <row r="32" spans="1:17" x14ac:dyDescent="0.3">
      <c r="A32" s="6">
        <v>0.194444444444444</v>
      </c>
      <c r="B32" s="12"/>
      <c r="C32" s="3" t="s">
        <v>8</v>
      </c>
      <c r="D32" s="37" t="s">
        <v>251</v>
      </c>
      <c r="E32" s="89">
        <v>5</v>
      </c>
      <c r="F32" s="90"/>
      <c r="I32" s="8"/>
      <c r="J32" s="4"/>
      <c r="K32" s="4"/>
      <c r="L32" s="6">
        <v>0.194444444444444</v>
      </c>
      <c r="M32" s="12"/>
      <c r="N32" s="3" t="s">
        <v>7</v>
      </c>
      <c r="O32" s="37" t="s">
        <v>19</v>
      </c>
      <c r="P32" s="93">
        <v>2</v>
      </c>
      <c r="Q32" s="93"/>
    </row>
    <row r="33" spans="1:17" x14ac:dyDescent="0.3">
      <c r="A33" s="6">
        <v>0.20138888888888801</v>
      </c>
      <c r="B33" s="12"/>
      <c r="C33" s="3" t="s">
        <v>8</v>
      </c>
      <c r="D33" s="37" t="s">
        <v>251</v>
      </c>
      <c r="E33" s="89">
        <v>5</v>
      </c>
      <c r="F33" s="90"/>
      <c r="I33" s="8"/>
      <c r="J33" s="4"/>
      <c r="K33" s="4"/>
      <c r="L33" s="6">
        <v>0.20138888888888801</v>
      </c>
      <c r="M33" s="12"/>
      <c r="N33" s="3" t="s">
        <v>7</v>
      </c>
      <c r="O33" s="37" t="s">
        <v>19</v>
      </c>
      <c r="P33" s="93">
        <v>2</v>
      </c>
      <c r="Q33" s="93"/>
    </row>
    <row r="34" spans="1:17" x14ac:dyDescent="0.3">
      <c r="A34" s="6">
        <v>0.20833333333333301</v>
      </c>
      <c r="B34" s="12"/>
      <c r="C34" s="3" t="s">
        <v>8</v>
      </c>
      <c r="D34" s="37" t="s">
        <v>251</v>
      </c>
      <c r="E34" s="89">
        <v>5</v>
      </c>
      <c r="F34" s="90"/>
      <c r="I34" s="8"/>
      <c r="J34" s="4"/>
      <c r="K34" s="4"/>
      <c r="L34" s="6">
        <v>0.20833333333333301</v>
      </c>
      <c r="M34" s="12"/>
      <c r="N34" s="3" t="s">
        <v>7</v>
      </c>
      <c r="O34" s="37" t="s">
        <v>19</v>
      </c>
      <c r="P34" s="93">
        <v>2</v>
      </c>
      <c r="Q34" s="93"/>
    </row>
    <row r="35" spans="1:17" x14ac:dyDescent="0.3">
      <c r="A35" s="6">
        <v>0.21527777777777701</v>
      </c>
      <c r="B35" s="12"/>
      <c r="C35" s="3" t="s">
        <v>8</v>
      </c>
      <c r="D35" s="37" t="s">
        <v>251</v>
      </c>
      <c r="E35" s="89">
        <v>5</v>
      </c>
      <c r="F35" s="90"/>
      <c r="I35" s="8"/>
      <c r="J35" s="4"/>
      <c r="K35" s="4"/>
      <c r="L35" s="6">
        <v>0.21527777777777701</v>
      </c>
      <c r="M35" s="12"/>
      <c r="N35" s="3" t="s">
        <v>7</v>
      </c>
      <c r="O35" s="37" t="s">
        <v>19</v>
      </c>
      <c r="P35" s="93">
        <v>2</v>
      </c>
      <c r="Q35" s="93"/>
    </row>
    <row r="36" spans="1:17" x14ac:dyDescent="0.3">
      <c r="A36" s="6">
        <v>0.22222222222222199</v>
      </c>
      <c r="B36" s="12"/>
      <c r="C36" s="3" t="s">
        <v>8</v>
      </c>
      <c r="D36" s="37" t="s">
        <v>251</v>
      </c>
      <c r="E36" s="89">
        <v>5</v>
      </c>
      <c r="F36" s="90"/>
      <c r="I36" s="8"/>
      <c r="J36" s="4"/>
      <c r="K36" s="4"/>
      <c r="L36" s="6">
        <v>0.22222222222222199</v>
      </c>
      <c r="M36" s="12"/>
      <c r="N36" s="3" t="s">
        <v>7</v>
      </c>
      <c r="O36" s="37" t="s">
        <v>19</v>
      </c>
      <c r="P36" s="93">
        <v>2</v>
      </c>
      <c r="Q36" s="93"/>
    </row>
    <row r="37" spans="1:17" x14ac:dyDescent="0.3">
      <c r="A37" s="6">
        <v>0.22916666666666599</v>
      </c>
      <c r="B37" s="12"/>
      <c r="C37" s="3" t="s">
        <v>8</v>
      </c>
      <c r="D37" s="37" t="s">
        <v>251</v>
      </c>
      <c r="E37" s="89">
        <v>5</v>
      </c>
      <c r="F37" s="90"/>
      <c r="I37" s="8"/>
      <c r="J37" s="4"/>
      <c r="K37" s="4"/>
      <c r="L37" s="6">
        <v>0.22916666666666599</v>
      </c>
      <c r="M37" s="12"/>
      <c r="N37" s="3" t="s">
        <v>7</v>
      </c>
      <c r="O37" s="37" t="s">
        <v>19</v>
      </c>
      <c r="P37" s="93">
        <v>2</v>
      </c>
      <c r="Q37" s="93"/>
    </row>
    <row r="38" spans="1:17" x14ac:dyDescent="0.3">
      <c r="A38" s="6">
        <v>0.23611111111111099</v>
      </c>
      <c r="B38" s="12"/>
      <c r="C38" s="3" t="s">
        <v>8</v>
      </c>
      <c r="D38" s="37" t="s">
        <v>251</v>
      </c>
      <c r="E38" s="89">
        <v>5</v>
      </c>
      <c r="F38" s="90"/>
      <c r="I38" s="8"/>
      <c r="J38" s="4"/>
      <c r="K38" s="4"/>
      <c r="L38" s="6">
        <v>0.23611111111111099</v>
      </c>
      <c r="M38" s="12"/>
      <c r="N38" s="3" t="s">
        <v>7</v>
      </c>
      <c r="O38" s="37" t="s">
        <v>19</v>
      </c>
      <c r="P38" s="93">
        <v>2</v>
      </c>
      <c r="Q38" s="93"/>
    </row>
    <row r="39" spans="1:17" x14ac:dyDescent="0.3">
      <c r="A39" s="6">
        <v>0.243055555555555</v>
      </c>
      <c r="B39" s="12"/>
      <c r="C39" s="3" t="s">
        <v>8</v>
      </c>
      <c r="D39" s="37" t="s">
        <v>251</v>
      </c>
      <c r="E39" s="89">
        <v>5</v>
      </c>
      <c r="F39" s="90"/>
      <c r="I39" s="8"/>
      <c r="J39" s="4"/>
      <c r="K39" s="4"/>
      <c r="L39" s="6">
        <v>0.243055555555555</v>
      </c>
      <c r="M39" s="12"/>
      <c r="N39" s="3" t="s">
        <v>7</v>
      </c>
      <c r="O39" s="37" t="s">
        <v>19</v>
      </c>
      <c r="P39" s="93">
        <v>2</v>
      </c>
      <c r="Q39" s="93"/>
    </row>
    <row r="40" spans="1:17" x14ac:dyDescent="0.3">
      <c r="A40" s="6">
        <v>0.25</v>
      </c>
      <c r="B40" s="12"/>
      <c r="C40" s="3" t="s">
        <v>8</v>
      </c>
      <c r="D40" s="37" t="s">
        <v>251</v>
      </c>
      <c r="E40" s="89">
        <v>5</v>
      </c>
      <c r="F40" s="90"/>
      <c r="I40" s="8"/>
      <c r="J40" s="4"/>
      <c r="K40" s="4"/>
      <c r="L40" s="6">
        <v>0.25</v>
      </c>
      <c r="M40" s="12"/>
      <c r="N40" s="3" t="s">
        <v>7</v>
      </c>
      <c r="O40" s="37" t="s">
        <v>19</v>
      </c>
      <c r="P40" s="93">
        <v>2</v>
      </c>
      <c r="Q40" s="93"/>
    </row>
    <row r="41" spans="1:17" x14ac:dyDescent="0.3">
      <c r="A41" s="6">
        <v>0.25694444444444398</v>
      </c>
      <c r="B41" s="12"/>
      <c r="C41" s="3" t="s">
        <v>7</v>
      </c>
      <c r="D41" s="37" t="s">
        <v>251</v>
      </c>
      <c r="E41" s="89">
        <v>5</v>
      </c>
      <c r="F41" s="90"/>
      <c r="I41" s="8"/>
      <c r="J41" s="4"/>
      <c r="K41" s="4"/>
      <c r="L41" s="6">
        <v>0.25694444444444398</v>
      </c>
      <c r="M41" s="12"/>
      <c r="N41" s="3" t="s">
        <v>7</v>
      </c>
      <c r="O41" s="37" t="s">
        <v>19</v>
      </c>
      <c r="P41" s="93">
        <v>2</v>
      </c>
      <c r="Q41" s="93"/>
    </row>
    <row r="42" spans="1:17" x14ac:dyDescent="0.3">
      <c r="A42" s="6">
        <v>0.26388888888888801</v>
      </c>
      <c r="B42" s="12"/>
      <c r="C42" s="3" t="s">
        <v>7</v>
      </c>
      <c r="D42" s="37" t="s">
        <v>251</v>
      </c>
      <c r="E42" s="89">
        <v>5</v>
      </c>
      <c r="F42" s="90"/>
      <c r="I42" s="8"/>
      <c r="J42" s="4"/>
      <c r="K42" s="4"/>
      <c r="L42" s="6">
        <v>0.26388888888888801</v>
      </c>
      <c r="M42" s="12"/>
      <c r="N42" s="3" t="s">
        <v>7</v>
      </c>
      <c r="O42" s="37" t="s">
        <v>19</v>
      </c>
      <c r="P42" s="93">
        <v>2</v>
      </c>
      <c r="Q42" s="93"/>
    </row>
    <row r="43" spans="1:17" x14ac:dyDescent="0.3">
      <c r="A43" s="6">
        <v>0.27083333333333298</v>
      </c>
      <c r="B43" s="12"/>
      <c r="C43" s="3" t="s">
        <v>7</v>
      </c>
      <c r="D43" s="37" t="s">
        <v>251</v>
      </c>
      <c r="E43" s="89">
        <v>5</v>
      </c>
      <c r="F43" s="90"/>
      <c r="I43" s="8"/>
      <c r="J43" s="4"/>
      <c r="K43" s="4"/>
      <c r="L43" s="6">
        <v>0.27083333333333298</v>
      </c>
      <c r="M43" s="12"/>
      <c r="N43" s="3" t="s">
        <v>7</v>
      </c>
      <c r="O43" s="37" t="s">
        <v>19</v>
      </c>
      <c r="P43" s="93">
        <v>2</v>
      </c>
      <c r="Q43" s="93"/>
    </row>
    <row r="44" spans="1:17" x14ac:dyDescent="0.3">
      <c r="A44" s="6">
        <v>0.27777777777777701</v>
      </c>
      <c r="B44" s="12"/>
      <c r="C44" s="3" t="s">
        <v>7</v>
      </c>
      <c r="D44" s="37" t="s">
        <v>251</v>
      </c>
      <c r="E44" s="89">
        <v>5</v>
      </c>
      <c r="F44" s="90"/>
      <c r="I44" s="8"/>
      <c r="J44" s="4"/>
      <c r="K44" s="4"/>
      <c r="L44" s="6">
        <v>0.27777777777777701</v>
      </c>
      <c r="M44" s="12"/>
      <c r="N44" s="3" t="s">
        <v>7</v>
      </c>
      <c r="O44" s="37" t="s">
        <v>19</v>
      </c>
      <c r="P44" s="93">
        <v>2</v>
      </c>
      <c r="Q44" s="93"/>
    </row>
    <row r="45" spans="1:17" x14ac:dyDescent="0.3">
      <c r="A45" s="6">
        <v>0.28472222222222199</v>
      </c>
      <c r="B45" s="12"/>
      <c r="C45" s="3" t="s">
        <v>7</v>
      </c>
      <c r="D45" s="37" t="s">
        <v>251</v>
      </c>
      <c r="E45" s="89">
        <v>5</v>
      </c>
      <c r="F45" s="90"/>
      <c r="I45" s="8"/>
      <c r="J45" s="4"/>
      <c r="K45" s="4"/>
      <c r="L45" s="6">
        <v>0.28472222222222199</v>
      </c>
      <c r="M45" s="12"/>
      <c r="N45" s="3" t="s">
        <v>7</v>
      </c>
      <c r="O45" s="37" t="s">
        <v>19</v>
      </c>
      <c r="P45" s="93">
        <v>2</v>
      </c>
      <c r="Q45" s="93"/>
    </row>
    <row r="46" spans="1:17" x14ac:dyDescent="0.3">
      <c r="A46" s="6">
        <v>0.29166666666666602</v>
      </c>
      <c r="B46" s="12"/>
      <c r="C46" s="3" t="s">
        <v>7</v>
      </c>
      <c r="D46" s="37" t="s">
        <v>251</v>
      </c>
      <c r="E46" s="89">
        <v>5</v>
      </c>
      <c r="F46" s="90"/>
      <c r="I46" s="8"/>
      <c r="J46" s="4"/>
      <c r="K46" s="4"/>
      <c r="L46" s="6">
        <v>0.29166666666666602</v>
      </c>
      <c r="M46" s="12"/>
      <c r="N46" s="3" t="s">
        <v>7</v>
      </c>
      <c r="O46" s="37" t="s">
        <v>19</v>
      </c>
      <c r="P46" s="93">
        <v>2</v>
      </c>
      <c r="Q46" s="93"/>
    </row>
    <row r="47" spans="1:17" x14ac:dyDescent="0.3">
      <c r="A47" s="6">
        <v>0.29861111111111099</v>
      </c>
      <c r="B47" s="12"/>
      <c r="C47" s="3" t="s">
        <v>7</v>
      </c>
      <c r="D47" s="37" t="s">
        <v>251</v>
      </c>
      <c r="E47" s="89">
        <v>5</v>
      </c>
      <c r="F47" s="90"/>
      <c r="I47" s="8"/>
      <c r="J47" s="4"/>
      <c r="K47" s="4"/>
      <c r="L47" s="6">
        <v>0.29861111111111099</v>
      </c>
      <c r="M47" s="12"/>
      <c r="N47" s="3" t="s">
        <v>7</v>
      </c>
      <c r="O47" s="37" t="s">
        <v>19</v>
      </c>
      <c r="P47" s="93">
        <v>2</v>
      </c>
      <c r="Q47" s="93"/>
    </row>
    <row r="48" spans="1:17" x14ac:dyDescent="0.3">
      <c r="A48" s="6">
        <v>0.30555555555555503</v>
      </c>
      <c r="B48" s="12"/>
      <c r="C48" s="3" t="s">
        <v>7</v>
      </c>
      <c r="D48" s="37" t="s">
        <v>251</v>
      </c>
      <c r="E48" s="89">
        <v>5</v>
      </c>
      <c r="F48" s="90"/>
      <c r="I48" s="8"/>
      <c r="J48" s="4"/>
      <c r="K48" s="4"/>
      <c r="L48" s="6">
        <v>0.30555555555555503</v>
      </c>
      <c r="M48" s="12"/>
      <c r="N48" s="3" t="s">
        <v>7</v>
      </c>
      <c r="O48" s="37" t="s">
        <v>19</v>
      </c>
      <c r="P48" s="93">
        <v>2</v>
      </c>
      <c r="Q48" s="93"/>
    </row>
    <row r="49" spans="1:17" x14ac:dyDescent="0.3">
      <c r="A49" s="6">
        <v>0.3125</v>
      </c>
      <c r="B49" s="12"/>
      <c r="C49" s="3" t="s">
        <v>7</v>
      </c>
      <c r="D49" s="37" t="s">
        <v>251</v>
      </c>
      <c r="E49" s="89">
        <v>5</v>
      </c>
      <c r="F49" s="90"/>
      <c r="I49" s="8"/>
      <c r="J49" s="4"/>
      <c r="K49" s="4"/>
      <c r="L49" s="6">
        <v>0.3125</v>
      </c>
      <c r="M49" s="12"/>
      <c r="N49" s="3" t="s">
        <v>7</v>
      </c>
      <c r="O49" s="37" t="s">
        <v>19</v>
      </c>
      <c r="P49" s="93">
        <v>2</v>
      </c>
      <c r="Q49" s="93"/>
    </row>
    <row r="50" spans="1:17" x14ac:dyDescent="0.3">
      <c r="A50" s="6">
        <v>0.31944444444444398</v>
      </c>
      <c r="B50" s="12"/>
      <c r="C50" s="3" t="s">
        <v>7</v>
      </c>
      <c r="D50" s="37" t="s">
        <v>251</v>
      </c>
      <c r="E50" s="89">
        <v>5</v>
      </c>
      <c r="F50" s="90"/>
      <c r="I50" s="8"/>
      <c r="J50" s="4"/>
      <c r="K50" s="4"/>
      <c r="L50" s="6">
        <v>0.31944444444444398</v>
      </c>
      <c r="M50" s="12"/>
      <c r="N50" s="3" t="s">
        <v>7</v>
      </c>
      <c r="O50" s="37" t="s">
        <v>19</v>
      </c>
      <c r="P50" s="93">
        <v>2</v>
      </c>
      <c r="Q50" s="93"/>
    </row>
    <row r="51" spans="1:17" x14ac:dyDescent="0.3">
      <c r="A51" s="6">
        <v>0.32638888888888801</v>
      </c>
      <c r="B51" s="12"/>
      <c r="C51" s="3" t="s">
        <v>7</v>
      </c>
      <c r="D51" s="37" t="s">
        <v>251</v>
      </c>
      <c r="E51" s="89">
        <v>5</v>
      </c>
      <c r="F51" s="90"/>
      <c r="I51" s="8"/>
      <c r="J51" s="4"/>
      <c r="K51" s="4"/>
      <c r="L51" s="6">
        <v>0.32638888888888801</v>
      </c>
      <c r="M51" s="12"/>
      <c r="N51" s="3" t="s">
        <v>7</v>
      </c>
      <c r="O51" s="37" t="s">
        <v>19</v>
      </c>
      <c r="P51" s="93">
        <v>2</v>
      </c>
      <c r="Q51" s="93"/>
    </row>
    <row r="52" spans="1:17" x14ac:dyDescent="0.3">
      <c r="A52" s="6">
        <v>0.33333333333333298</v>
      </c>
      <c r="B52" s="12"/>
      <c r="C52" s="3" t="s">
        <v>7</v>
      </c>
      <c r="D52" s="37" t="s">
        <v>251</v>
      </c>
      <c r="E52" s="89">
        <v>5</v>
      </c>
      <c r="F52" s="90"/>
      <c r="I52" s="8"/>
      <c r="J52" s="4"/>
      <c r="K52" s="4"/>
      <c r="L52" s="6">
        <v>0.33333333333333298</v>
      </c>
      <c r="M52" s="12"/>
      <c r="N52" s="3" t="s">
        <v>7</v>
      </c>
      <c r="O52" s="37" t="s">
        <v>19</v>
      </c>
      <c r="P52" s="93">
        <v>2</v>
      </c>
      <c r="Q52" s="93"/>
    </row>
    <row r="53" spans="1:17" x14ac:dyDescent="0.3">
      <c r="A53" s="6">
        <v>0.34027777777777701</v>
      </c>
      <c r="B53" s="12"/>
      <c r="C53" s="3" t="s">
        <v>30</v>
      </c>
      <c r="D53" s="37" t="s">
        <v>251</v>
      </c>
      <c r="E53" s="89">
        <v>5</v>
      </c>
      <c r="F53" s="90"/>
      <c r="I53" s="8"/>
      <c r="J53" s="4"/>
      <c r="K53" s="4"/>
      <c r="L53" s="6">
        <v>0.34027777777777701</v>
      </c>
      <c r="M53" s="12"/>
      <c r="N53" s="3" t="s">
        <v>7</v>
      </c>
      <c r="O53" s="37" t="s">
        <v>19</v>
      </c>
      <c r="P53" s="93">
        <v>2</v>
      </c>
      <c r="Q53" s="93"/>
    </row>
    <row r="54" spans="1:17" x14ac:dyDescent="0.3">
      <c r="A54" s="6">
        <v>0.34722222222222199</v>
      </c>
      <c r="B54" s="12"/>
      <c r="C54" s="3" t="s">
        <v>30</v>
      </c>
      <c r="D54" s="37" t="s">
        <v>251</v>
      </c>
      <c r="E54" s="89">
        <v>5</v>
      </c>
      <c r="F54" s="90"/>
      <c r="I54" s="8"/>
      <c r="J54" s="4"/>
      <c r="K54" s="4"/>
      <c r="L54" s="6">
        <v>0.34722222222222199</v>
      </c>
      <c r="M54" s="12"/>
      <c r="N54" s="3" t="s">
        <v>7</v>
      </c>
      <c r="O54" s="37" t="s">
        <v>19</v>
      </c>
      <c r="P54" s="93">
        <v>2</v>
      </c>
      <c r="Q54" s="93"/>
    </row>
    <row r="55" spans="1:17" x14ac:dyDescent="0.3">
      <c r="A55" s="6">
        <v>0.35416666666666602</v>
      </c>
      <c r="B55" s="12"/>
      <c r="C55" s="3" t="s">
        <v>30</v>
      </c>
      <c r="D55" s="37" t="s">
        <v>251</v>
      </c>
      <c r="E55" s="89">
        <v>5</v>
      </c>
      <c r="F55" s="90"/>
      <c r="I55" s="8"/>
      <c r="J55" s="4"/>
      <c r="K55" s="4"/>
      <c r="L55" s="6">
        <v>0.35416666666666602</v>
      </c>
      <c r="M55" s="12"/>
      <c r="N55" s="3" t="s">
        <v>7</v>
      </c>
      <c r="O55" s="37" t="s">
        <v>19</v>
      </c>
      <c r="P55" s="93">
        <v>2</v>
      </c>
      <c r="Q55" s="93"/>
    </row>
    <row r="56" spans="1:17" x14ac:dyDescent="0.3">
      <c r="A56" s="6">
        <v>0.36111111111111099</v>
      </c>
      <c r="B56" s="12"/>
      <c r="C56" s="3" t="s">
        <v>30</v>
      </c>
      <c r="D56" s="37" t="s">
        <v>10</v>
      </c>
      <c r="E56" s="89">
        <v>5</v>
      </c>
      <c r="F56" s="90"/>
      <c r="I56" s="8"/>
      <c r="J56" s="4"/>
      <c r="K56" s="4"/>
      <c r="L56" s="6">
        <v>0.36111111111111099</v>
      </c>
      <c r="M56" s="12"/>
      <c r="N56" s="3" t="s">
        <v>7</v>
      </c>
      <c r="O56" s="37" t="s">
        <v>19</v>
      </c>
      <c r="P56" s="93">
        <v>2</v>
      </c>
      <c r="Q56" s="93"/>
    </row>
    <row r="57" spans="1:17" x14ac:dyDescent="0.3">
      <c r="A57" s="6">
        <v>0.36805555555555503</v>
      </c>
      <c r="B57" s="12"/>
      <c r="C57" s="3" t="s">
        <v>30</v>
      </c>
      <c r="D57" s="37" t="s">
        <v>10</v>
      </c>
      <c r="E57" s="89">
        <v>5</v>
      </c>
      <c r="F57" s="90"/>
      <c r="I57" s="8"/>
      <c r="J57" s="4"/>
      <c r="K57" s="4"/>
      <c r="L57" s="6">
        <v>0.36805555555555503</v>
      </c>
      <c r="M57" s="12"/>
      <c r="N57" s="3" t="s">
        <v>7</v>
      </c>
      <c r="O57" s="37" t="s">
        <v>19</v>
      </c>
      <c r="P57" s="93">
        <v>2</v>
      </c>
      <c r="Q57" s="93"/>
    </row>
    <row r="58" spans="1:17" x14ac:dyDescent="0.3">
      <c r="A58" s="6">
        <v>0.375</v>
      </c>
      <c r="B58" s="12"/>
      <c r="C58" s="3" t="s">
        <v>30</v>
      </c>
      <c r="D58" s="37" t="s">
        <v>251</v>
      </c>
      <c r="E58" s="89">
        <v>5</v>
      </c>
      <c r="F58" s="90"/>
      <c r="I58" s="8"/>
      <c r="J58" s="4"/>
      <c r="K58" s="4"/>
      <c r="L58" s="6">
        <v>0.375</v>
      </c>
      <c r="M58" s="12"/>
      <c r="N58" s="3" t="s">
        <v>7</v>
      </c>
      <c r="O58" s="37" t="s">
        <v>19</v>
      </c>
      <c r="P58" s="93">
        <v>2</v>
      </c>
      <c r="Q58" s="93"/>
    </row>
    <row r="59" spans="1:17" x14ac:dyDescent="0.3">
      <c r="A59" s="6">
        <v>0.38194444444444398</v>
      </c>
      <c r="B59" s="12"/>
      <c r="C59" s="3" t="s">
        <v>30</v>
      </c>
      <c r="D59" s="37" t="s">
        <v>251</v>
      </c>
      <c r="E59" s="89">
        <v>5</v>
      </c>
      <c r="F59" s="90"/>
      <c r="I59" s="8"/>
      <c r="J59" s="4"/>
      <c r="K59" s="4"/>
      <c r="L59" s="6">
        <v>0.38194444444444398</v>
      </c>
      <c r="M59" s="12"/>
      <c r="N59" s="3" t="s">
        <v>7</v>
      </c>
      <c r="O59" s="37" t="s">
        <v>19</v>
      </c>
      <c r="P59" s="93">
        <v>2</v>
      </c>
      <c r="Q59" s="93"/>
    </row>
    <row r="60" spans="1:17" x14ac:dyDescent="0.3">
      <c r="A60" s="6">
        <v>0.38888888888888801</v>
      </c>
      <c r="B60" s="12"/>
      <c r="C60" s="3" t="s">
        <v>30</v>
      </c>
      <c r="D60" s="37" t="s">
        <v>251</v>
      </c>
      <c r="E60" s="89">
        <v>5</v>
      </c>
      <c r="F60" s="90"/>
      <c r="I60" s="8"/>
      <c r="J60" s="4"/>
      <c r="K60" s="4"/>
      <c r="L60" s="6">
        <v>0.38888888888888801</v>
      </c>
      <c r="M60" s="12"/>
      <c r="N60" s="3" t="s">
        <v>7</v>
      </c>
      <c r="O60" s="37" t="s">
        <v>19</v>
      </c>
      <c r="P60" s="93">
        <v>2</v>
      </c>
      <c r="Q60" s="93"/>
    </row>
    <row r="61" spans="1:17" x14ac:dyDescent="0.3">
      <c r="A61" s="6">
        <v>0.39583333333333298</v>
      </c>
      <c r="B61" s="12"/>
      <c r="C61" s="3" t="s">
        <v>30</v>
      </c>
      <c r="D61" s="37" t="s">
        <v>251</v>
      </c>
      <c r="E61" s="89">
        <v>5</v>
      </c>
      <c r="F61" s="90"/>
      <c r="I61" s="8"/>
      <c r="J61" s="4"/>
      <c r="K61" s="4"/>
      <c r="L61" s="6">
        <v>0.39583333333333298</v>
      </c>
      <c r="M61" s="12"/>
      <c r="N61" s="3" t="s">
        <v>7</v>
      </c>
      <c r="O61" s="37" t="s">
        <v>19</v>
      </c>
      <c r="P61" s="93">
        <v>2</v>
      </c>
      <c r="Q61" s="93"/>
    </row>
    <row r="62" spans="1:17" x14ac:dyDescent="0.3">
      <c r="A62" s="6">
        <v>0.40277777777777701</v>
      </c>
      <c r="B62" s="12"/>
      <c r="C62" s="3" t="s">
        <v>30</v>
      </c>
      <c r="D62" s="37" t="s">
        <v>251</v>
      </c>
      <c r="E62" s="89">
        <v>5</v>
      </c>
      <c r="F62" s="90"/>
      <c r="I62" s="8"/>
      <c r="J62" s="4"/>
      <c r="K62" s="4"/>
      <c r="L62" s="6">
        <v>0.40277777777777701</v>
      </c>
      <c r="M62" s="12"/>
      <c r="N62" s="3" t="s">
        <v>7</v>
      </c>
      <c r="O62" s="37" t="s">
        <v>19</v>
      </c>
      <c r="P62" s="93">
        <v>2</v>
      </c>
      <c r="Q62" s="93"/>
    </row>
    <row r="63" spans="1:17" x14ac:dyDescent="0.3">
      <c r="A63" s="6">
        <v>0.40972222222222199</v>
      </c>
      <c r="B63" s="12"/>
      <c r="C63" s="3" t="s">
        <v>30</v>
      </c>
      <c r="D63" s="37" t="s">
        <v>251</v>
      </c>
      <c r="E63" s="89">
        <v>5</v>
      </c>
      <c r="F63" s="90"/>
      <c r="I63" s="8"/>
      <c r="J63" s="4"/>
      <c r="K63" s="4"/>
      <c r="L63" s="6">
        <v>0.40972222222222199</v>
      </c>
      <c r="M63" s="12"/>
      <c r="N63" s="3" t="s">
        <v>7</v>
      </c>
      <c r="O63" s="37" t="s">
        <v>19</v>
      </c>
      <c r="P63" s="93">
        <v>2</v>
      </c>
      <c r="Q63" s="93"/>
    </row>
    <row r="64" spans="1:17" x14ac:dyDescent="0.3">
      <c r="A64" s="6">
        <v>0.41666666666666602</v>
      </c>
      <c r="B64" s="12"/>
      <c r="C64" s="3" t="s">
        <v>30</v>
      </c>
      <c r="D64" s="37" t="s">
        <v>251</v>
      </c>
      <c r="E64" s="89">
        <v>5</v>
      </c>
      <c r="F64" s="90"/>
      <c r="I64" s="8"/>
      <c r="J64" s="4"/>
      <c r="K64" s="4"/>
      <c r="L64" s="6">
        <v>0.41666666666666602</v>
      </c>
      <c r="M64" s="12"/>
      <c r="N64" s="3" t="s">
        <v>7</v>
      </c>
      <c r="O64" s="37" t="s">
        <v>19</v>
      </c>
      <c r="P64" s="93">
        <v>2</v>
      </c>
      <c r="Q64" s="93"/>
    </row>
    <row r="65" spans="1:21" x14ac:dyDescent="0.3">
      <c r="A65" s="9"/>
      <c r="B65" s="4"/>
      <c r="C65" s="4"/>
      <c r="D65" s="4"/>
      <c r="E65" s="4"/>
      <c r="F65" s="4"/>
      <c r="G65" s="4"/>
      <c r="H65" s="4"/>
      <c r="I65" s="4"/>
      <c r="J65" s="4"/>
      <c r="K65" s="4"/>
      <c r="L65" s="9"/>
      <c r="M65" s="4"/>
      <c r="N65" s="4"/>
      <c r="O65" s="4"/>
      <c r="P65" s="4"/>
      <c r="Q65" s="4"/>
      <c r="R65" s="4"/>
      <c r="S65" s="4"/>
    </row>
    <row r="66" spans="1:21" x14ac:dyDescent="0.3">
      <c r="A66" s="9"/>
      <c r="B66" s="4"/>
      <c r="C66" s="4"/>
      <c r="D66" s="4"/>
      <c r="E66" s="4"/>
      <c r="F66" s="4"/>
      <c r="G66" s="4"/>
      <c r="H66" s="4"/>
      <c r="I66" s="4"/>
      <c r="J66" s="4"/>
      <c r="K66" s="4"/>
      <c r="L66" s="9"/>
      <c r="M66" s="4"/>
      <c r="N66" s="4"/>
      <c r="O66" s="4"/>
      <c r="P66" s="4"/>
      <c r="Q66" s="4"/>
      <c r="R66" s="4"/>
      <c r="S66" s="4"/>
    </row>
    <row r="67" spans="1:21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"/>
    </row>
    <row r="68" spans="1:21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</row>
    <row r="69" spans="1:21" x14ac:dyDescent="0.3">
      <c r="A69" s="98" t="s">
        <v>14</v>
      </c>
      <c r="B69" s="98"/>
      <c r="C69" s="98"/>
      <c r="D69" s="4"/>
      <c r="E69" s="4"/>
      <c r="F69" s="19">
        <v>0.60833333333333328</v>
      </c>
      <c r="K69" s="4"/>
      <c r="L69" s="4"/>
      <c r="M69" s="4"/>
      <c r="N69" s="4"/>
      <c r="O69" s="4"/>
      <c r="P69" s="4"/>
      <c r="Q69" s="19">
        <v>0.60833333333333328</v>
      </c>
    </row>
    <row r="70" spans="1:21" x14ac:dyDescent="0.3">
      <c r="A70" s="4" t="s">
        <v>0</v>
      </c>
      <c r="B70" s="98" t="s">
        <v>171</v>
      </c>
      <c r="C70" s="98"/>
      <c r="D70" s="98" t="s">
        <v>1</v>
      </c>
      <c r="E70" s="98"/>
      <c r="F70" s="98" t="s">
        <v>172</v>
      </c>
      <c r="G70" s="98"/>
      <c r="H70" s="98"/>
      <c r="I70" s="98"/>
      <c r="J70" s="98"/>
      <c r="K70" s="4"/>
      <c r="L70" s="4" t="s">
        <v>0</v>
      </c>
      <c r="M70" s="98" t="s">
        <v>174</v>
      </c>
      <c r="N70" s="98"/>
      <c r="O70" s="98" t="s">
        <v>1</v>
      </c>
      <c r="P70" s="98"/>
      <c r="Q70" s="98" t="s">
        <v>172</v>
      </c>
      <c r="R70" s="98"/>
      <c r="S70" s="98"/>
      <c r="T70" s="98"/>
      <c r="U70" s="98"/>
    </row>
    <row r="71" spans="1:21" x14ac:dyDescent="0.3">
      <c r="A71" s="4"/>
      <c r="B71" s="4"/>
      <c r="C71" s="4"/>
      <c r="D71" s="4"/>
      <c r="E71" s="4"/>
      <c r="F71" s="98" t="s">
        <v>173</v>
      </c>
      <c r="G71" s="98"/>
      <c r="H71" s="98"/>
      <c r="I71" s="98"/>
      <c r="J71" s="98"/>
      <c r="K71" s="4"/>
      <c r="L71" s="4"/>
      <c r="M71" s="4"/>
      <c r="N71" s="4"/>
      <c r="O71" s="4"/>
      <c r="P71" s="4"/>
      <c r="Q71" s="98" t="s">
        <v>173</v>
      </c>
      <c r="R71" s="98"/>
      <c r="S71" s="98"/>
      <c r="T71" s="98"/>
      <c r="U71" s="98"/>
    </row>
    <row r="72" spans="1:2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21" x14ac:dyDescent="0.3">
      <c r="A73" s="12" t="s">
        <v>5</v>
      </c>
      <c r="B73" s="12" t="s">
        <v>4</v>
      </c>
      <c r="C73" s="12" t="s">
        <v>6</v>
      </c>
      <c r="D73" s="40" t="s">
        <v>11</v>
      </c>
      <c r="E73" s="94" t="s">
        <v>12</v>
      </c>
      <c r="F73" s="94"/>
      <c r="I73" s="4"/>
      <c r="J73" s="4"/>
      <c r="K73" s="4"/>
      <c r="L73" s="12" t="s">
        <v>5</v>
      </c>
      <c r="M73" s="12" t="s">
        <v>4</v>
      </c>
      <c r="N73" s="12" t="s">
        <v>6</v>
      </c>
      <c r="O73" s="40" t="s">
        <v>11</v>
      </c>
      <c r="P73" s="94" t="s">
        <v>12</v>
      </c>
      <c r="Q73" s="94"/>
    </row>
    <row r="74" spans="1:21" x14ac:dyDescent="0.3">
      <c r="A74" s="6">
        <v>6.9444444444444441E-3</v>
      </c>
      <c r="B74" s="3" t="s">
        <v>110</v>
      </c>
      <c r="C74" s="3" t="s">
        <v>7</v>
      </c>
      <c r="D74" s="37" t="s">
        <v>163</v>
      </c>
      <c r="E74" s="93">
        <v>2</v>
      </c>
      <c r="F74" s="93"/>
      <c r="I74" s="4"/>
      <c r="J74" s="4"/>
      <c r="K74" s="4"/>
      <c r="L74" s="6">
        <v>6.9444444444444441E-3</v>
      </c>
      <c r="M74" s="3" t="s">
        <v>119</v>
      </c>
      <c r="N74" s="3" t="s">
        <v>7</v>
      </c>
      <c r="O74" s="37" t="s">
        <v>20</v>
      </c>
      <c r="P74" s="93">
        <v>2</v>
      </c>
      <c r="Q74" s="93"/>
    </row>
    <row r="75" spans="1:21" x14ac:dyDescent="0.3">
      <c r="A75" s="6">
        <v>1.3888888888888888E-2</v>
      </c>
      <c r="B75" s="3" t="s">
        <v>110</v>
      </c>
      <c r="C75" s="3" t="s">
        <v>7</v>
      </c>
      <c r="D75" s="37" t="s">
        <v>163</v>
      </c>
      <c r="E75" s="93">
        <v>1</v>
      </c>
      <c r="F75" s="93"/>
      <c r="I75" s="4"/>
      <c r="J75" s="4"/>
      <c r="K75" s="4"/>
      <c r="L75" s="6">
        <v>1.3888888888888888E-2</v>
      </c>
      <c r="M75" s="3" t="s">
        <v>119</v>
      </c>
      <c r="N75" s="3" t="s">
        <v>7</v>
      </c>
      <c r="O75" s="37" t="s">
        <v>22</v>
      </c>
      <c r="P75" s="93">
        <v>1</v>
      </c>
      <c r="Q75" s="93"/>
    </row>
    <row r="76" spans="1:21" x14ac:dyDescent="0.3">
      <c r="A76" s="6">
        <v>2.0833333333333301E-2</v>
      </c>
      <c r="B76" s="3" t="s">
        <v>116</v>
      </c>
      <c r="C76" s="3" t="s">
        <v>7</v>
      </c>
      <c r="D76" s="37" t="s">
        <v>22</v>
      </c>
      <c r="E76" s="93">
        <v>1</v>
      </c>
      <c r="F76" s="93"/>
      <c r="I76" s="4"/>
      <c r="J76" s="4"/>
      <c r="K76" s="4"/>
      <c r="L76" s="6">
        <v>2.0833333333333301E-2</v>
      </c>
      <c r="M76" s="3" t="s">
        <v>119</v>
      </c>
      <c r="N76" s="3" t="s">
        <v>7</v>
      </c>
      <c r="O76" s="37" t="s">
        <v>26</v>
      </c>
      <c r="P76" s="93">
        <v>1</v>
      </c>
      <c r="Q76" s="93"/>
    </row>
    <row r="77" spans="1:21" x14ac:dyDescent="0.3">
      <c r="A77" s="6">
        <v>2.77777777777777E-2</v>
      </c>
      <c r="B77" s="3" t="s">
        <v>119</v>
      </c>
      <c r="C77" s="3" t="s">
        <v>7</v>
      </c>
      <c r="D77" s="37" t="s">
        <v>22</v>
      </c>
      <c r="E77" s="93">
        <v>1</v>
      </c>
      <c r="F77" s="93"/>
      <c r="I77" s="4"/>
      <c r="J77" s="4"/>
      <c r="K77" s="4"/>
      <c r="L77" s="6">
        <v>2.77777777777777E-2</v>
      </c>
      <c r="M77" s="3" t="s">
        <v>119</v>
      </c>
      <c r="N77" s="3" t="s">
        <v>7</v>
      </c>
      <c r="O77" s="37" t="s">
        <v>26</v>
      </c>
      <c r="P77" s="93">
        <v>1</v>
      </c>
      <c r="Q77" s="93"/>
    </row>
    <row r="78" spans="1:21" x14ac:dyDescent="0.3">
      <c r="A78" s="6">
        <v>3.4722222222222203E-2</v>
      </c>
      <c r="B78" s="3" t="s">
        <v>119</v>
      </c>
      <c r="C78" s="3" t="s">
        <v>7</v>
      </c>
      <c r="D78" s="37" t="s">
        <v>22</v>
      </c>
      <c r="E78" s="93">
        <v>1</v>
      </c>
      <c r="F78" s="93"/>
      <c r="I78" s="4"/>
      <c r="J78" s="4"/>
      <c r="K78" s="4"/>
      <c r="L78" s="6">
        <v>3.4722222222222203E-2</v>
      </c>
      <c r="M78" s="3" t="s">
        <v>119</v>
      </c>
      <c r="N78" s="3" t="s">
        <v>7</v>
      </c>
      <c r="O78" s="37" t="s">
        <v>26</v>
      </c>
      <c r="P78" s="93">
        <v>1</v>
      </c>
      <c r="Q78" s="93"/>
    </row>
    <row r="79" spans="1:21" x14ac:dyDescent="0.3">
      <c r="A79" s="6">
        <v>4.1666666666666602E-2</v>
      </c>
      <c r="B79" s="3" t="s">
        <v>119</v>
      </c>
      <c r="C79" s="3" t="s">
        <v>7</v>
      </c>
      <c r="D79" s="37" t="s">
        <v>22</v>
      </c>
      <c r="E79" s="93">
        <v>2</v>
      </c>
      <c r="F79" s="93"/>
      <c r="I79" s="4"/>
      <c r="J79" s="4"/>
      <c r="K79" s="4"/>
      <c r="L79" s="6">
        <v>4.1666666666666602E-2</v>
      </c>
      <c r="M79" s="3" t="s">
        <v>119</v>
      </c>
      <c r="N79" s="3" t="s">
        <v>7</v>
      </c>
      <c r="O79" s="37" t="s">
        <v>22</v>
      </c>
      <c r="P79" s="93">
        <v>2</v>
      </c>
      <c r="Q79" s="93"/>
    </row>
    <row r="80" spans="1:21" x14ac:dyDescent="0.3">
      <c r="A80" s="6">
        <v>4.8611111111111098E-2</v>
      </c>
      <c r="B80" s="3" t="s">
        <v>119</v>
      </c>
      <c r="C80" s="3" t="s">
        <v>7</v>
      </c>
      <c r="D80" s="37" t="s">
        <v>19</v>
      </c>
      <c r="E80" s="93">
        <v>2</v>
      </c>
      <c r="F80" s="93"/>
      <c r="I80" s="4"/>
      <c r="J80" s="4"/>
      <c r="K80" s="4"/>
      <c r="L80" s="6">
        <v>4.8611111111111098E-2</v>
      </c>
      <c r="M80" s="3" t="s">
        <v>119</v>
      </c>
      <c r="N80" s="3" t="s">
        <v>7</v>
      </c>
      <c r="O80" s="37" t="s">
        <v>22</v>
      </c>
      <c r="P80" s="93">
        <v>2</v>
      </c>
      <c r="Q80" s="93"/>
    </row>
    <row r="81" spans="1:17" x14ac:dyDescent="0.3">
      <c r="A81" s="6">
        <v>5.5555555555555497E-2</v>
      </c>
      <c r="B81" s="3" t="s">
        <v>116</v>
      </c>
      <c r="C81" s="3" t="s">
        <v>7</v>
      </c>
      <c r="D81" s="37" t="s">
        <v>29</v>
      </c>
      <c r="E81" s="93">
        <v>2</v>
      </c>
      <c r="F81" s="93"/>
      <c r="I81" s="4"/>
      <c r="J81" s="4"/>
      <c r="K81" s="4"/>
      <c r="L81" s="6">
        <v>5.5555555555555497E-2</v>
      </c>
      <c r="M81" s="3" t="s">
        <v>119</v>
      </c>
      <c r="N81" s="3" t="s">
        <v>7</v>
      </c>
      <c r="O81" s="37" t="s">
        <v>19</v>
      </c>
      <c r="P81" s="93">
        <v>2</v>
      </c>
      <c r="Q81" s="93"/>
    </row>
    <row r="82" spans="1:17" x14ac:dyDescent="0.3">
      <c r="A82" s="6">
        <v>6.25E-2</v>
      </c>
      <c r="B82" s="3" t="s">
        <v>119</v>
      </c>
      <c r="C82" s="3" t="s">
        <v>7</v>
      </c>
      <c r="D82" s="37" t="s">
        <v>19</v>
      </c>
      <c r="E82" s="93">
        <v>2</v>
      </c>
      <c r="F82" s="93"/>
      <c r="I82" s="4"/>
      <c r="J82" s="4"/>
      <c r="K82" s="4"/>
      <c r="L82" s="6">
        <v>6.25E-2</v>
      </c>
      <c r="M82" s="3" t="s">
        <v>119</v>
      </c>
      <c r="N82" s="3" t="s">
        <v>7</v>
      </c>
      <c r="O82" s="37" t="s">
        <v>19</v>
      </c>
      <c r="P82" s="93">
        <v>2</v>
      </c>
      <c r="Q82" s="93"/>
    </row>
    <row r="83" spans="1:17" x14ac:dyDescent="0.3">
      <c r="A83" s="6">
        <v>6.9444444444444406E-2</v>
      </c>
      <c r="B83" s="3" t="s">
        <v>119</v>
      </c>
      <c r="C83" s="3" t="s">
        <v>7</v>
      </c>
      <c r="D83" s="37" t="s">
        <v>19</v>
      </c>
      <c r="E83" s="93">
        <v>2</v>
      </c>
      <c r="F83" s="93"/>
      <c r="I83" s="4"/>
      <c r="J83" s="4"/>
      <c r="K83" s="4"/>
      <c r="L83" s="6">
        <v>6.9444444444444406E-2</v>
      </c>
      <c r="M83" s="3" t="s">
        <v>119</v>
      </c>
      <c r="N83" s="3" t="s">
        <v>7</v>
      </c>
      <c r="O83" s="37" t="s">
        <v>19</v>
      </c>
      <c r="P83" s="93">
        <v>2</v>
      </c>
      <c r="Q83" s="93"/>
    </row>
    <row r="84" spans="1:17" x14ac:dyDescent="0.3">
      <c r="A84" s="6">
        <v>7.6388888888888895E-2</v>
      </c>
      <c r="B84" s="3" t="s">
        <v>119</v>
      </c>
      <c r="C84" s="3" t="s">
        <v>7</v>
      </c>
      <c r="D84" s="37" t="s">
        <v>19</v>
      </c>
      <c r="E84" s="93">
        <v>2</v>
      </c>
      <c r="F84" s="93"/>
      <c r="I84" s="4"/>
      <c r="J84" s="4"/>
      <c r="K84" s="4"/>
      <c r="L84" s="6">
        <v>7.6388888888888895E-2</v>
      </c>
      <c r="M84" s="3" t="s">
        <v>119</v>
      </c>
      <c r="N84" s="3" t="s">
        <v>7</v>
      </c>
      <c r="O84" s="37" t="s">
        <v>19</v>
      </c>
      <c r="P84" s="93">
        <v>2</v>
      </c>
      <c r="Q84" s="93"/>
    </row>
    <row r="85" spans="1:17" x14ac:dyDescent="0.3">
      <c r="A85" s="6">
        <v>8.3333333333333301E-2</v>
      </c>
      <c r="B85" s="3" t="s">
        <v>119</v>
      </c>
      <c r="C85" s="3" t="s">
        <v>7</v>
      </c>
      <c r="D85" s="37" t="s">
        <v>19</v>
      </c>
      <c r="E85" s="93">
        <v>2</v>
      </c>
      <c r="F85" s="93"/>
      <c r="I85" s="4"/>
      <c r="J85" s="4"/>
      <c r="K85" s="4"/>
      <c r="L85" s="6">
        <v>8.3333333333333301E-2</v>
      </c>
      <c r="M85" s="3" t="s">
        <v>119</v>
      </c>
      <c r="N85" s="3" t="s">
        <v>7</v>
      </c>
      <c r="O85" s="37" t="s">
        <v>19</v>
      </c>
      <c r="P85" s="93">
        <v>2</v>
      </c>
      <c r="Q85" s="93"/>
    </row>
    <row r="86" spans="1:17" x14ac:dyDescent="0.3">
      <c r="A86" s="6">
        <v>9.0277777777777707E-2</v>
      </c>
      <c r="B86" s="3" t="s">
        <v>119</v>
      </c>
      <c r="C86" s="3" t="s">
        <v>7</v>
      </c>
      <c r="D86" s="37" t="s">
        <v>19</v>
      </c>
      <c r="E86" s="93">
        <v>2</v>
      </c>
      <c r="F86" s="93"/>
      <c r="I86" s="4"/>
      <c r="J86" s="4"/>
      <c r="K86" s="4"/>
      <c r="L86" s="6">
        <v>9.0277777777777707E-2</v>
      </c>
      <c r="M86" s="3" t="s">
        <v>119</v>
      </c>
      <c r="N86" s="3" t="s">
        <v>7</v>
      </c>
      <c r="O86" s="37" t="s">
        <v>19</v>
      </c>
      <c r="P86" s="93">
        <v>2</v>
      </c>
      <c r="Q86" s="93"/>
    </row>
    <row r="87" spans="1:17" x14ac:dyDescent="0.3">
      <c r="A87" s="6">
        <v>9.7222222222222293E-2</v>
      </c>
      <c r="B87" s="3" t="s">
        <v>119</v>
      </c>
      <c r="C87" s="3" t="s">
        <v>7</v>
      </c>
      <c r="D87" s="37" t="s">
        <v>19</v>
      </c>
      <c r="E87" s="93">
        <v>2</v>
      </c>
      <c r="F87" s="93"/>
      <c r="I87" s="4"/>
      <c r="J87" s="4"/>
      <c r="K87" s="4"/>
      <c r="L87" s="6">
        <v>9.7222222222222293E-2</v>
      </c>
      <c r="M87" s="3" t="s">
        <v>119</v>
      </c>
      <c r="N87" s="3" t="s">
        <v>7</v>
      </c>
      <c r="O87" s="37" t="s">
        <v>19</v>
      </c>
      <c r="P87" s="93">
        <v>2</v>
      </c>
      <c r="Q87" s="93"/>
    </row>
    <row r="88" spans="1:17" x14ac:dyDescent="0.3">
      <c r="A88" s="6">
        <v>0.104166666666667</v>
      </c>
      <c r="B88" s="3" t="s">
        <v>119</v>
      </c>
      <c r="C88" s="3" t="s">
        <v>7</v>
      </c>
      <c r="D88" s="37" t="s">
        <v>19</v>
      </c>
      <c r="E88" s="93">
        <v>2</v>
      </c>
      <c r="F88" s="93"/>
      <c r="I88" s="4"/>
      <c r="J88" s="4"/>
      <c r="K88" s="4"/>
      <c r="L88" s="6">
        <v>0.104166666666667</v>
      </c>
      <c r="M88" s="3" t="s">
        <v>119</v>
      </c>
      <c r="N88" s="3" t="s">
        <v>7</v>
      </c>
      <c r="O88" s="37" t="s">
        <v>19</v>
      </c>
      <c r="P88" s="93">
        <v>2</v>
      </c>
      <c r="Q88" s="93"/>
    </row>
    <row r="89" spans="1:17" x14ac:dyDescent="0.3">
      <c r="A89" s="6">
        <v>0.11111111111111099</v>
      </c>
      <c r="B89" s="3" t="s">
        <v>119</v>
      </c>
      <c r="C89" s="3" t="s">
        <v>7</v>
      </c>
      <c r="D89" s="37" t="s">
        <v>19</v>
      </c>
      <c r="E89" s="93">
        <v>2</v>
      </c>
      <c r="F89" s="93"/>
      <c r="I89" s="4"/>
      <c r="J89" s="4"/>
      <c r="K89" s="4"/>
      <c r="L89" s="6">
        <v>0.11111111111111099</v>
      </c>
      <c r="M89" s="3" t="s">
        <v>119</v>
      </c>
      <c r="N89" s="3" t="s">
        <v>7</v>
      </c>
      <c r="O89" s="37" t="s">
        <v>19</v>
      </c>
      <c r="P89" s="93">
        <v>2</v>
      </c>
      <c r="Q89" s="93"/>
    </row>
    <row r="90" spans="1:17" x14ac:dyDescent="0.3">
      <c r="A90" s="6">
        <v>0.118055555555555</v>
      </c>
      <c r="B90" s="3" t="s">
        <v>119</v>
      </c>
      <c r="C90" s="3" t="s">
        <v>7</v>
      </c>
      <c r="D90" s="37" t="s">
        <v>19</v>
      </c>
      <c r="E90" s="93">
        <v>2</v>
      </c>
      <c r="F90" s="93"/>
      <c r="I90" s="4"/>
      <c r="J90" s="4"/>
      <c r="K90" s="4"/>
      <c r="L90" s="6">
        <v>0.118055555555555</v>
      </c>
      <c r="M90" s="3" t="s">
        <v>119</v>
      </c>
      <c r="N90" s="3" t="s">
        <v>7</v>
      </c>
      <c r="O90" s="37" t="s">
        <v>19</v>
      </c>
      <c r="P90" s="93">
        <v>2</v>
      </c>
      <c r="Q90" s="93"/>
    </row>
    <row r="91" spans="1:17" x14ac:dyDescent="0.3">
      <c r="A91" s="6">
        <v>0.125</v>
      </c>
      <c r="B91" s="3" t="s">
        <v>119</v>
      </c>
      <c r="C91" s="3" t="s">
        <v>7</v>
      </c>
      <c r="D91" s="37" t="s">
        <v>22</v>
      </c>
      <c r="E91" s="93">
        <v>2</v>
      </c>
      <c r="F91" s="93"/>
      <c r="I91" s="4"/>
      <c r="J91" s="4"/>
      <c r="K91" s="4"/>
      <c r="L91" s="6">
        <v>0.125</v>
      </c>
      <c r="M91" s="3" t="s">
        <v>119</v>
      </c>
      <c r="N91" s="3" t="s">
        <v>7</v>
      </c>
      <c r="O91" s="37" t="s">
        <v>19</v>
      </c>
      <c r="P91" s="93">
        <v>2</v>
      </c>
      <c r="Q91" s="93"/>
    </row>
    <row r="92" spans="1:17" x14ac:dyDescent="0.3">
      <c r="A92" s="6">
        <v>0.131944444444444</v>
      </c>
      <c r="B92" s="3" t="s">
        <v>119</v>
      </c>
      <c r="C92" s="3" t="s">
        <v>7</v>
      </c>
      <c r="D92" s="37" t="s">
        <v>22</v>
      </c>
      <c r="E92" s="93">
        <v>2</v>
      </c>
      <c r="F92" s="93"/>
      <c r="I92" s="4"/>
      <c r="J92" s="4"/>
      <c r="K92" s="4"/>
      <c r="L92" s="6">
        <v>0.131944444444444</v>
      </c>
      <c r="M92" s="3" t="s">
        <v>119</v>
      </c>
      <c r="N92" s="3" t="s">
        <v>7</v>
      </c>
      <c r="O92" s="37" t="s">
        <v>19</v>
      </c>
      <c r="P92" s="93">
        <v>2</v>
      </c>
      <c r="Q92" s="93"/>
    </row>
    <row r="93" spans="1:17" x14ac:dyDescent="0.3">
      <c r="A93" s="6">
        <v>0.13888888888888801</v>
      </c>
      <c r="B93" s="3" t="s">
        <v>119</v>
      </c>
      <c r="C93" s="3" t="s">
        <v>7</v>
      </c>
      <c r="D93" s="37" t="s">
        <v>19</v>
      </c>
      <c r="E93" s="93">
        <v>2</v>
      </c>
      <c r="F93" s="93"/>
      <c r="I93" s="4"/>
      <c r="J93" s="4"/>
      <c r="K93" s="4"/>
      <c r="L93" s="6">
        <v>0.13888888888888801</v>
      </c>
      <c r="M93" s="3" t="s">
        <v>119</v>
      </c>
      <c r="N93" s="3" t="s">
        <v>7</v>
      </c>
      <c r="O93" s="37" t="s">
        <v>19</v>
      </c>
      <c r="P93" s="93">
        <v>2</v>
      </c>
      <c r="Q93" s="93"/>
    </row>
    <row r="94" spans="1:17" x14ac:dyDescent="0.3">
      <c r="A94" s="6">
        <v>0.14583333333333301</v>
      </c>
      <c r="B94" s="3" t="s">
        <v>119</v>
      </c>
      <c r="C94" s="3" t="s">
        <v>7</v>
      </c>
      <c r="D94" s="37" t="s">
        <v>19</v>
      </c>
      <c r="E94" s="93">
        <v>2</v>
      </c>
      <c r="F94" s="93"/>
      <c r="I94" s="4"/>
      <c r="J94" s="4"/>
      <c r="K94" s="4"/>
      <c r="L94" s="6">
        <v>0.14583333333333301</v>
      </c>
      <c r="M94" s="3" t="s">
        <v>119</v>
      </c>
      <c r="N94" s="3" t="s">
        <v>7</v>
      </c>
      <c r="O94" s="37" t="s">
        <v>19</v>
      </c>
      <c r="P94" s="93">
        <v>2</v>
      </c>
      <c r="Q94" s="93"/>
    </row>
    <row r="95" spans="1:17" x14ac:dyDescent="0.3">
      <c r="A95" s="6">
        <v>0.15277777777777701</v>
      </c>
      <c r="B95" s="3" t="s">
        <v>119</v>
      </c>
      <c r="C95" s="3" t="s">
        <v>7</v>
      </c>
      <c r="D95" s="37" t="s">
        <v>19</v>
      </c>
      <c r="E95" s="93">
        <v>2</v>
      </c>
      <c r="F95" s="93"/>
      <c r="I95" s="4"/>
      <c r="J95" s="4"/>
      <c r="K95" s="4"/>
      <c r="L95" s="6">
        <v>0.15277777777777701</v>
      </c>
      <c r="M95" s="3" t="s">
        <v>119</v>
      </c>
      <c r="N95" s="3" t="s">
        <v>7</v>
      </c>
      <c r="O95" s="37" t="s">
        <v>19</v>
      </c>
      <c r="P95" s="93">
        <v>2</v>
      </c>
      <c r="Q95" s="93"/>
    </row>
    <row r="96" spans="1:17" x14ac:dyDescent="0.3">
      <c r="A96" s="6">
        <v>0.15972222222222199</v>
      </c>
      <c r="B96" s="3" t="s">
        <v>119</v>
      </c>
      <c r="C96" s="3" t="s">
        <v>7</v>
      </c>
      <c r="D96" s="37" t="s">
        <v>19</v>
      </c>
      <c r="E96" s="93">
        <v>2</v>
      </c>
      <c r="F96" s="93"/>
      <c r="I96" s="4"/>
      <c r="J96" s="4"/>
      <c r="K96" s="4"/>
      <c r="L96" s="6">
        <v>0.15972222222222199</v>
      </c>
      <c r="M96" s="3" t="s">
        <v>119</v>
      </c>
      <c r="N96" s="3" t="s">
        <v>7</v>
      </c>
      <c r="O96" s="37" t="s">
        <v>19</v>
      </c>
      <c r="P96" s="93">
        <v>2</v>
      </c>
      <c r="Q96" s="93"/>
    </row>
    <row r="97" spans="1:17" x14ac:dyDescent="0.3">
      <c r="A97" s="6">
        <v>0.16666666666666599</v>
      </c>
      <c r="B97" s="3" t="s">
        <v>119</v>
      </c>
      <c r="C97" s="3" t="s">
        <v>7</v>
      </c>
      <c r="D97" s="37" t="s">
        <v>19</v>
      </c>
      <c r="E97" s="93">
        <v>2</v>
      </c>
      <c r="F97" s="93"/>
      <c r="I97" s="4"/>
      <c r="J97" s="4"/>
      <c r="K97" s="4"/>
      <c r="L97" s="6">
        <v>0.16666666666666599</v>
      </c>
      <c r="M97" s="3" t="s">
        <v>119</v>
      </c>
      <c r="N97" s="3" t="s">
        <v>7</v>
      </c>
      <c r="O97" s="37" t="s">
        <v>19</v>
      </c>
      <c r="P97" s="93">
        <v>2</v>
      </c>
      <c r="Q97" s="93"/>
    </row>
    <row r="98" spans="1:17" x14ac:dyDescent="0.3">
      <c r="A98" s="6">
        <v>0.17361111111111099</v>
      </c>
      <c r="B98" s="3" t="s">
        <v>119</v>
      </c>
      <c r="C98" s="3" t="s">
        <v>7</v>
      </c>
      <c r="D98" s="37" t="s">
        <v>21</v>
      </c>
      <c r="E98" s="93">
        <v>2</v>
      </c>
      <c r="F98" s="93"/>
      <c r="I98" s="4"/>
      <c r="J98" s="4"/>
      <c r="K98" s="4"/>
      <c r="L98" s="6">
        <v>0.17361111111111099</v>
      </c>
      <c r="M98" s="3" t="s">
        <v>119</v>
      </c>
      <c r="N98" s="3" t="s">
        <v>7</v>
      </c>
      <c r="O98" s="37" t="s">
        <v>19</v>
      </c>
      <c r="P98" s="93">
        <v>2</v>
      </c>
      <c r="Q98" s="93"/>
    </row>
    <row r="99" spans="1:17" x14ac:dyDescent="0.3">
      <c r="A99" s="6">
        <v>0.180555555555555</v>
      </c>
      <c r="B99" s="3" t="s">
        <v>119</v>
      </c>
      <c r="C99" s="3" t="s">
        <v>7</v>
      </c>
      <c r="D99" s="37" t="s">
        <v>28</v>
      </c>
      <c r="E99" s="93">
        <v>2</v>
      </c>
      <c r="F99" s="93"/>
      <c r="I99" s="4"/>
      <c r="J99" s="4"/>
      <c r="K99" s="4"/>
      <c r="L99" s="6">
        <v>0.180555555555555</v>
      </c>
      <c r="M99" s="3" t="s">
        <v>119</v>
      </c>
      <c r="N99" s="3" t="s">
        <v>7</v>
      </c>
      <c r="O99" s="37" t="s">
        <v>19</v>
      </c>
      <c r="P99" s="93">
        <v>2</v>
      </c>
      <c r="Q99" s="93"/>
    </row>
    <row r="100" spans="1:17" x14ac:dyDescent="0.3">
      <c r="A100" s="6">
        <v>0.1875</v>
      </c>
      <c r="B100" s="3" t="s">
        <v>119</v>
      </c>
      <c r="C100" s="3" t="s">
        <v>7</v>
      </c>
      <c r="D100" s="37" t="s">
        <v>22</v>
      </c>
      <c r="E100" s="93">
        <v>2</v>
      </c>
      <c r="F100" s="93"/>
      <c r="I100" s="4"/>
      <c r="J100" s="4"/>
      <c r="K100" s="4"/>
      <c r="L100" s="6">
        <v>0.1875</v>
      </c>
      <c r="M100" s="3" t="s">
        <v>119</v>
      </c>
      <c r="N100" s="3" t="s">
        <v>7</v>
      </c>
      <c r="O100" s="37" t="s">
        <v>19</v>
      </c>
      <c r="P100" s="93">
        <v>2</v>
      </c>
      <c r="Q100" s="93"/>
    </row>
    <row r="101" spans="1:17" x14ac:dyDescent="0.3">
      <c r="A101" s="6">
        <v>0.194444444444444</v>
      </c>
      <c r="B101" s="3" t="s">
        <v>119</v>
      </c>
      <c r="C101" s="3" t="s">
        <v>7</v>
      </c>
      <c r="D101" s="37" t="s">
        <v>23</v>
      </c>
      <c r="E101" s="93">
        <v>2</v>
      </c>
      <c r="F101" s="93"/>
      <c r="I101" s="4"/>
      <c r="J101" s="4"/>
      <c r="K101" s="4"/>
      <c r="L101" s="6">
        <v>0.194444444444444</v>
      </c>
      <c r="M101" s="3" t="s">
        <v>119</v>
      </c>
      <c r="N101" s="3" t="s">
        <v>7</v>
      </c>
      <c r="O101" s="37" t="s">
        <v>19</v>
      </c>
      <c r="P101" s="93">
        <v>2</v>
      </c>
      <c r="Q101" s="93"/>
    </row>
    <row r="102" spans="1:17" x14ac:dyDescent="0.3">
      <c r="A102" s="6">
        <v>0.20138888888888801</v>
      </c>
      <c r="B102" s="3" t="s">
        <v>119</v>
      </c>
      <c r="C102" s="3" t="s">
        <v>249</v>
      </c>
      <c r="D102" s="37" t="s">
        <v>26</v>
      </c>
      <c r="E102" s="93">
        <v>2</v>
      </c>
      <c r="F102" s="93"/>
      <c r="I102" s="4"/>
      <c r="J102" s="4"/>
      <c r="K102" s="4"/>
      <c r="L102" s="6">
        <v>0.20138888888888801</v>
      </c>
      <c r="M102" s="3" t="s">
        <v>119</v>
      </c>
      <c r="N102" s="3" t="s">
        <v>7</v>
      </c>
      <c r="O102" s="37" t="s">
        <v>19</v>
      </c>
      <c r="P102" s="93">
        <v>2</v>
      </c>
      <c r="Q102" s="93"/>
    </row>
    <row r="103" spans="1:17" x14ac:dyDescent="0.3">
      <c r="A103" s="6">
        <v>0.20833333333333301</v>
      </c>
      <c r="B103" s="3" t="s">
        <v>119</v>
      </c>
      <c r="C103" s="3" t="s">
        <v>7</v>
      </c>
      <c r="D103" s="37" t="s">
        <v>22</v>
      </c>
      <c r="E103" s="93">
        <v>2</v>
      </c>
      <c r="F103" s="93"/>
      <c r="I103" s="4"/>
      <c r="J103" s="4"/>
      <c r="K103" s="4"/>
      <c r="L103" s="6">
        <v>0.20833333333333301</v>
      </c>
      <c r="M103" s="3" t="s">
        <v>119</v>
      </c>
      <c r="N103" s="3" t="s">
        <v>7</v>
      </c>
      <c r="O103" s="37" t="s">
        <v>19</v>
      </c>
      <c r="P103" s="93">
        <v>2</v>
      </c>
      <c r="Q103" s="93"/>
    </row>
    <row r="104" spans="1:17" x14ac:dyDescent="0.3">
      <c r="A104" s="6">
        <v>0.21527777777777701</v>
      </c>
      <c r="B104" s="3" t="s">
        <v>119</v>
      </c>
      <c r="C104" s="3" t="s">
        <v>7</v>
      </c>
      <c r="D104" s="37" t="s">
        <v>22</v>
      </c>
      <c r="E104" s="93">
        <v>2</v>
      </c>
      <c r="F104" s="93"/>
      <c r="I104" s="4"/>
      <c r="J104" s="4"/>
      <c r="K104" s="4"/>
      <c r="L104" s="6">
        <v>0.21527777777777701</v>
      </c>
      <c r="M104" s="3" t="s">
        <v>119</v>
      </c>
      <c r="N104" s="3" t="s">
        <v>7</v>
      </c>
      <c r="O104" s="37" t="s">
        <v>19</v>
      </c>
      <c r="P104" s="93">
        <v>2</v>
      </c>
      <c r="Q104" s="93"/>
    </row>
    <row r="105" spans="1:17" x14ac:dyDescent="0.3">
      <c r="A105" s="6">
        <v>0.22222222222222199</v>
      </c>
      <c r="B105" s="3" t="s">
        <v>119</v>
      </c>
      <c r="C105" s="3" t="s">
        <v>7</v>
      </c>
      <c r="D105" s="37" t="s">
        <v>19</v>
      </c>
      <c r="E105" s="93">
        <v>2</v>
      </c>
      <c r="F105" s="93"/>
      <c r="I105" s="4"/>
      <c r="J105" s="4"/>
      <c r="K105" s="4"/>
      <c r="L105" s="6">
        <v>0.22222222222222199</v>
      </c>
      <c r="M105" s="3" t="s">
        <v>119</v>
      </c>
      <c r="N105" s="3" t="s">
        <v>7</v>
      </c>
      <c r="O105" s="37" t="s">
        <v>19</v>
      </c>
      <c r="P105" s="93">
        <v>2</v>
      </c>
      <c r="Q105" s="93"/>
    </row>
    <row r="106" spans="1:17" x14ac:dyDescent="0.3">
      <c r="A106" s="6">
        <v>0.22916666666666599</v>
      </c>
      <c r="B106" s="3" t="s">
        <v>119</v>
      </c>
      <c r="C106" s="3" t="s">
        <v>7</v>
      </c>
      <c r="D106" s="37" t="s">
        <v>19</v>
      </c>
      <c r="E106" s="93">
        <v>2</v>
      </c>
      <c r="F106" s="93"/>
      <c r="I106" s="4"/>
      <c r="J106" s="4"/>
      <c r="K106" s="4"/>
      <c r="L106" s="6">
        <v>0.22916666666666599</v>
      </c>
      <c r="M106" s="3" t="s">
        <v>119</v>
      </c>
      <c r="N106" s="3" t="s">
        <v>7</v>
      </c>
      <c r="O106" s="37" t="s">
        <v>19</v>
      </c>
      <c r="P106" s="93">
        <v>2</v>
      </c>
      <c r="Q106" s="93"/>
    </row>
    <row r="107" spans="1:17" x14ac:dyDescent="0.3">
      <c r="A107" s="6">
        <v>0.23611111111111099</v>
      </c>
      <c r="B107" s="3" t="s">
        <v>119</v>
      </c>
      <c r="C107" s="3" t="s">
        <v>7</v>
      </c>
      <c r="D107" s="37" t="s">
        <v>19</v>
      </c>
      <c r="E107" s="93">
        <v>2</v>
      </c>
      <c r="F107" s="93"/>
      <c r="I107" s="4"/>
      <c r="J107" s="4"/>
      <c r="K107" s="4"/>
      <c r="L107" s="6">
        <v>0.23611111111111099</v>
      </c>
      <c r="M107" s="3" t="s">
        <v>119</v>
      </c>
      <c r="N107" s="3" t="s">
        <v>7</v>
      </c>
      <c r="O107" s="37" t="s">
        <v>19</v>
      </c>
      <c r="P107" s="93">
        <v>2</v>
      </c>
      <c r="Q107" s="93"/>
    </row>
    <row r="108" spans="1:17" x14ac:dyDescent="0.3">
      <c r="A108" s="6">
        <v>0.243055555555555</v>
      </c>
      <c r="B108" s="3" t="s">
        <v>119</v>
      </c>
      <c r="C108" s="3" t="s">
        <v>7</v>
      </c>
      <c r="D108" s="37" t="s">
        <v>19</v>
      </c>
      <c r="E108" s="93">
        <v>2</v>
      </c>
      <c r="F108" s="93"/>
      <c r="I108" s="4"/>
      <c r="J108" s="4"/>
      <c r="K108" s="4"/>
      <c r="L108" s="6">
        <v>0.243055555555555</v>
      </c>
      <c r="M108" s="3" t="s">
        <v>119</v>
      </c>
      <c r="N108" s="3" t="s">
        <v>7</v>
      </c>
      <c r="O108" s="37" t="s">
        <v>19</v>
      </c>
      <c r="P108" s="93">
        <v>2</v>
      </c>
      <c r="Q108" s="93"/>
    </row>
    <row r="109" spans="1:17" x14ac:dyDescent="0.3">
      <c r="A109" s="6">
        <v>0.25</v>
      </c>
      <c r="B109" s="3" t="s">
        <v>119</v>
      </c>
      <c r="C109" s="3" t="s">
        <v>7</v>
      </c>
      <c r="D109" s="37" t="s">
        <v>19</v>
      </c>
      <c r="E109" s="93">
        <v>2</v>
      </c>
      <c r="F109" s="93"/>
      <c r="I109" s="4"/>
      <c r="J109" s="4"/>
      <c r="K109" s="4"/>
      <c r="L109" s="6">
        <v>0.25</v>
      </c>
      <c r="M109" s="3" t="s">
        <v>119</v>
      </c>
      <c r="N109" s="3" t="s">
        <v>7</v>
      </c>
      <c r="O109" s="37" t="s">
        <v>19</v>
      </c>
      <c r="P109" s="93">
        <v>2</v>
      </c>
      <c r="Q109" s="93"/>
    </row>
    <row r="110" spans="1:17" x14ac:dyDescent="0.3">
      <c r="A110" s="6">
        <v>0.25694444444444398</v>
      </c>
      <c r="B110" s="3" t="s">
        <v>119</v>
      </c>
      <c r="C110" s="3" t="s">
        <v>7</v>
      </c>
      <c r="D110" s="37" t="s">
        <v>19</v>
      </c>
      <c r="E110" s="93">
        <v>2</v>
      </c>
      <c r="F110" s="93"/>
      <c r="I110" s="4"/>
      <c r="J110" s="4"/>
      <c r="K110" s="4"/>
      <c r="L110" s="6">
        <v>0.25694444444444398</v>
      </c>
      <c r="M110" s="3" t="s">
        <v>119</v>
      </c>
      <c r="N110" s="3" t="s">
        <v>7</v>
      </c>
      <c r="O110" s="37" t="s">
        <v>19</v>
      </c>
      <c r="P110" s="93">
        <v>2</v>
      </c>
      <c r="Q110" s="93"/>
    </row>
    <row r="111" spans="1:17" x14ac:dyDescent="0.3">
      <c r="A111" s="6">
        <v>0.26388888888888801</v>
      </c>
      <c r="B111" s="3" t="s">
        <v>119</v>
      </c>
      <c r="C111" s="3" t="s">
        <v>7</v>
      </c>
      <c r="D111" s="37" t="s">
        <v>19</v>
      </c>
      <c r="E111" s="93">
        <v>2</v>
      </c>
      <c r="F111" s="93"/>
      <c r="I111" s="4"/>
      <c r="J111" s="4"/>
      <c r="K111" s="4"/>
      <c r="L111" s="6">
        <v>0.26388888888888801</v>
      </c>
      <c r="M111" s="3" t="s">
        <v>119</v>
      </c>
      <c r="N111" s="3" t="s">
        <v>7</v>
      </c>
      <c r="O111" s="37" t="s">
        <v>19</v>
      </c>
      <c r="P111" s="93">
        <v>2</v>
      </c>
      <c r="Q111" s="93"/>
    </row>
    <row r="112" spans="1:17" x14ac:dyDescent="0.3">
      <c r="A112" s="6">
        <v>0.27083333333333298</v>
      </c>
      <c r="B112" s="3" t="s">
        <v>119</v>
      </c>
      <c r="C112" s="3" t="s">
        <v>7</v>
      </c>
      <c r="D112" s="37" t="s">
        <v>19</v>
      </c>
      <c r="E112" s="93">
        <v>2</v>
      </c>
      <c r="F112" s="93"/>
      <c r="I112" s="4"/>
      <c r="J112" s="4"/>
      <c r="K112" s="4"/>
      <c r="L112" s="6">
        <v>0.27083333333333298</v>
      </c>
      <c r="M112" s="3" t="s">
        <v>119</v>
      </c>
      <c r="N112" s="3" t="s">
        <v>7</v>
      </c>
      <c r="O112" s="37" t="s">
        <v>19</v>
      </c>
      <c r="P112" s="93">
        <v>2</v>
      </c>
      <c r="Q112" s="93"/>
    </row>
    <row r="113" spans="1:17" x14ac:dyDescent="0.3">
      <c r="A113" s="6">
        <v>0.27777777777777701</v>
      </c>
      <c r="B113" s="3" t="s">
        <v>119</v>
      </c>
      <c r="C113" s="3" t="s">
        <v>7</v>
      </c>
      <c r="D113" s="37" t="s">
        <v>19</v>
      </c>
      <c r="E113" s="93">
        <v>2</v>
      </c>
      <c r="F113" s="93"/>
      <c r="I113" s="4"/>
      <c r="J113" s="4"/>
      <c r="K113" s="4"/>
      <c r="L113" s="6">
        <v>0.27777777777777701</v>
      </c>
      <c r="M113" s="3" t="s">
        <v>119</v>
      </c>
      <c r="N113" s="3" t="s">
        <v>7</v>
      </c>
      <c r="O113" s="37" t="s">
        <v>19</v>
      </c>
      <c r="P113" s="93">
        <v>2</v>
      </c>
      <c r="Q113" s="93"/>
    </row>
    <row r="114" spans="1:17" x14ac:dyDescent="0.3">
      <c r="A114" s="6">
        <v>0.28472222222222199</v>
      </c>
      <c r="B114" s="3" t="s">
        <v>119</v>
      </c>
      <c r="C114" s="3" t="s">
        <v>7</v>
      </c>
      <c r="D114" s="37" t="s">
        <v>19</v>
      </c>
      <c r="E114" s="93">
        <v>2</v>
      </c>
      <c r="F114" s="93"/>
      <c r="I114" s="4"/>
      <c r="J114" s="4"/>
      <c r="K114" s="4"/>
      <c r="L114" s="6">
        <v>0.28472222222222199</v>
      </c>
      <c r="M114" s="3" t="s">
        <v>119</v>
      </c>
      <c r="N114" s="3" t="s">
        <v>7</v>
      </c>
      <c r="O114" s="37" t="s">
        <v>19</v>
      </c>
      <c r="P114" s="93">
        <v>2</v>
      </c>
      <c r="Q114" s="93"/>
    </row>
    <row r="115" spans="1:17" x14ac:dyDescent="0.3">
      <c r="A115" s="6">
        <v>0.29166666666666602</v>
      </c>
      <c r="B115" s="3" t="s">
        <v>119</v>
      </c>
      <c r="C115" s="3" t="s">
        <v>7</v>
      </c>
      <c r="D115" s="37" t="s">
        <v>19</v>
      </c>
      <c r="E115" s="93">
        <v>2</v>
      </c>
      <c r="F115" s="93"/>
      <c r="I115" s="4"/>
      <c r="J115" s="4"/>
      <c r="K115" s="4"/>
      <c r="L115" s="6">
        <v>0.29166666666666602</v>
      </c>
      <c r="M115" s="3" t="s">
        <v>119</v>
      </c>
      <c r="N115" s="3" t="s">
        <v>7</v>
      </c>
      <c r="O115" s="37" t="s">
        <v>19</v>
      </c>
      <c r="P115" s="93">
        <v>2</v>
      </c>
      <c r="Q115" s="93"/>
    </row>
    <row r="116" spans="1:17" x14ac:dyDescent="0.3">
      <c r="A116" s="6">
        <v>0.29861111111111099</v>
      </c>
      <c r="B116" s="3" t="s">
        <v>119</v>
      </c>
      <c r="C116" s="3" t="s">
        <v>7</v>
      </c>
      <c r="D116" s="37" t="s">
        <v>19</v>
      </c>
      <c r="E116" s="93">
        <v>2</v>
      </c>
      <c r="F116" s="93"/>
      <c r="I116" s="4"/>
      <c r="J116" s="4"/>
      <c r="K116" s="4"/>
      <c r="L116" s="6">
        <v>0.29861111111111099</v>
      </c>
      <c r="M116" s="3" t="s">
        <v>119</v>
      </c>
      <c r="N116" s="3" t="s">
        <v>7</v>
      </c>
      <c r="O116" s="37" t="s">
        <v>19</v>
      </c>
      <c r="P116" s="93">
        <v>2</v>
      </c>
      <c r="Q116" s="93"/>
    </row>
    <row r="117" spans="1:17" x14ac:dyDescent="0.3">
      <c r="A117" s="6">
        <v>0.30555555555555503</v>
      </c>
      <c r="B117" s="3" t="s">
        <v>119</v>
      </c>
      <c r="C117" s="3" t="s">
        <v>7</v>
      </c>
      <c r="D117" s="37" t="s">
        <v>19</v>
      </c>
      <c r="E117" s="93">
        <v>2</v>
      </c>
      <c r="F117" s="93"/>
      <c r="I117" s="4"/>
      <c r="J117" s="4"/>
      <c r="K117" s="4"/>
      <c r="L117" s="6">
        <v>0.30555555555555503</v>
      </c>
      <c r="M117" s="3" t="s">
        <v>119</v>
      </c>
      <c r="N117" s="3" t="s">
        <v>7</v>
      </c>
      <c r="O117" s="37" t="s">
        <v>19</v>
      </c>
      <c r="P117" s="93">
        <v>2</v>
      </c>
      <c r="Q117" s="93"/>
    </row>
    <row r="118" spans="1:17" x14ac:dyDescent="0.3">
      <c r="A118" s="6">
        <v>0.3125</v>
      </c>
      <c r="B118" s="3" t="s">
        <v>119</v>
      </c>
      <c r="C118" s="3" t="s">
        <v>7</v>
      </c>
      <c r="D118" s="37" t="s">
        <v>19</v>
      </c>
      <c r="E118" s="93">
        <v>2</v>
      </c>
      <c r="F118" s="93"/>
      <c r="I118" s="4"/>
      <c r="J118" s="4"/>
      <c r="K118" s="4"/>
      <c r="L118" s="6">
        <v>0.3125</v>
      </c>
      <c r="M118" s="3" t="s">
        <v>119</v>
      </c>
      <c r="N118" s="3" t="s">
        <v>7</v>
      </c>
      <c r="O118" s="37" t="s">
        <v>19</v>
      </c>
      <c r="P118" s="93">
        <v>2</v>
      </c>
      <c r="Q118" s="93"/>
    </row>
    <row r="119" spans="1:17" x14ac:dyDescent="0.3">
      <c r="A119" s="6">
        <v>0.31944444444444398</v>
      </c>
      <c r="B119" s="3" t="s">
        <v>119</v>
      </c>
      <c r="C119" s="3" t="s">
        <v>7</v>
      </c>
      <c r="D119" s="37" t="s">
        <v>19</v>
      </c>
      <c r="E119" s="93">
        <v>2</v>
      </c>
      <c r="F119" s="93"/>
      <c r="I119" s="4"/>
      <c r="J119" s="4"/>
      <c r="K119" s="4"/>
      <c r="L119" s="6">
        <v>0.31944444444444398</v>
      </c>
      <c r="M119" s="3" t="s">
        <v>119</v>
      </c>
      <c r="N119" s="3" t="s">
        <v>7</v>
      </c>
      <c r="O119" s="37" t="s">
        <v>19</v>
      </c>
      <c r="P119" s="93">
        <v>2</v>
      </c>
      <c r="Q119" s="93"/>
    </row>
    <row r="120" spans="1:17" x14ac:dyDescent="0.3">
      <c r="A120" s="6">
        <v>0.32638888888888801</v>
      </c>
      <c r="B120" s="3" t="s">
        <v>119</v>
      </c>
      <c r="C120" s="3" t="s">
        <v>7</v>
      </c>
      <c r="D120" s="37" t="s">
        <v>19</v>
      </c>
      <c r="E120" s="93">
        <v>2</v>
      </c>
      <c r="F120" s="93"/>
      <c r="I120" s="4"/>
      <c r="J120" s="4"/>
      <c r="K120" s="4"/>
      <c r="L120" s="6">
        <v>0.32638888888888801</v>
      </c>
      <c r="M120" s="3" t="s">
        <v>119</v>
      </c>
      <c r="N120" s="3" t="s">
        <v>7</v>
      </c>
      <c r="O120" s="37" t="s">
        <v>19</v>
      </c>
      <c r="P120" s="93">
        <v>2</v>
      </c>
      <c r="Q120" s="93"/>
    </row>
    <row r="121" spans="1:17" x14ac:dyDescent="0.3">
      <c r="A121" s="6">
        <v>0.33333333333333298</v>
      </c>
      <c r="B121" s="3" t="s">
        <v>119</v>
      </c>
      <c r="C121" s="3" t="s">
        <v>7</v>
      </c>
      <c r="D121" s="37" t="s">
        <v>19</v>
      </c>
      <c r="E121" s="93">
        <v>2</v>
      </c>
      <c r="F121" s="93"/>
      <c r="I121" s="4"/>
      <c r="J121" s="4"/>
      <c r="K121" s="4"/>
      <c r="L121" s="6">
        <v>0.33333333333333298</v>
      </c>
      <c r="M121" s="3" t="s">
        <v>119</v>
      </c>
      <c r="N121" s="3" t="s">
        <v>7</v>
      </c>
      <c r="O121" s="37" t="s">
        <v>19</v>
      </c>
      <c r="P121" s="93">
        <v>2</v>
      </c>
      <c r="Q121" s="93"/>
    </row>
    <row r="122" spans="1:17" x14ac:dyDescent="0.3">
      <c r="A122" s="6">
        <v>0.34027777777777701</v>
      </c>
      <c r="B122" s="3" t="s">
        <v>119</v>
      </c>
      <c r="C122" s="3" t="s">
        <v>7</v>
      </c>
      <c r="D122" s="37" t="s">
        <v>19</v>
      </c>
      <c r="E122" s="93">
        <v>2</v>
      </c>
      <c r="F122" s="93"/>
      <c r="I122" s="4"/>
      <c r="J122" s="4"/>
      <c r="K122" s="4"/>
      <c r="L122" s="6">
        <v>0.34027777777777701</v>
      </c>
      <c r="M122" s="3" t="s">
        <v>119</v>
      </c>
      <c r="N122" s="3" t="s">
        <v>7</v>
      </c>
      <c r="O122" s="37" t="s">
        <v>19</v>
      </c>
      <c r="P122" s="93">
        <v>2</v>
      </c>
      <c r="Q122" s="93"/>
    </row>
    <row r="123" spans="1:17" x14ac:dyDescent="0.3">
      <c r="A123" s="6">
        <v>0.34722222222222199</v>
      </c>
      <c r="B123" s="3" t="s">
        <v>119</v>
      </c>
      <c r="C123" s="3" t="s">
        <v>7</v>
      </c>
      <c r="D123" s="37" t="s">
        <v>19</v>
      </c>
      <c r="E123" s="93">
        <v>2</v>
      </c>
      <c r="F123" s="93"/>
      <c r="I123" s="4"/>
      <c r="J123" s="4"/>
      <c r="K123" s="4"/>
      <c r="L123" s="6">
        <v>0.34722222222222199</v>
      </c>
      <c r="M123" s="3" t="s">
        <v>119</v>
      </c>
      <c r="N123" s="3" t="s">
        <v>7</v>
      </c>
      <c r="O123" s="37" t="s">
        <v>19</v>
      </c>
      <c r="P123" s="93">
        <v>2</v>
      </c>
      <c r="Q123" s="93"/>
    </row>
    <row r="124" spans="1:17" x14ac:dyDescent="0.3">
      <c r="A124" s="6">
        <v>0.35416666666666602</v>
      </c>
      <c r="B124" s="3" t="s">
        <v>119</v>
      </c>
      <c r="C124" s="3" t="s">
        <v>7</v>
      </c>
      <c r="D124" s="37" t="s">
        <v>19</v>
      </c>
      <c r="E124" s="93">
        <v>2</v>
      </c>
      <c r="F124" s="93"/>
      <c r="I124" s="4"/>
      <c r="J124" s="4"/>
      <c r="K124" s="4"/>
      <c r="L124" s="6">
        <v>0.35416666666666602</v>
      </c>
      <c r="M124" s="3" t="s">
        <v>119</v>
      </c>
      <c r="N124" s="3" t="s">
        <v>7</v>
      </c>
      <c r="O124" s="37" t="s">
        <v>19</v>
      </c>
      <c r="P124" s="93">
        <v>2</v>
      </c>
      <c r="Q124" s="93"/>
    </row>
    <row r="125" spans="1:17" x14ac:dyDescent="0.3">
      <c r="A125" s="6">
        <v>0.36111111111111099</v>
      </c>
      <c r="B125" s="3" t="s">
        <v>119</v>
      </c>
      <c r="C125" s="3" t="s">
        <v>7</v>
      </c>
      <c r="D125" s="37" t="s">
        <v>19</v>
      </c>
      <c r="E125" s="93">
        <v>2</v>
      </c>
      <c r="F125" s="93"/>
      <c r="I125" s="4"/>
      <c r="J125" s="4"/>
      <c r="K125" s="4"/>
      <c r="L125" s="6">
        <v>0.36111111111111099</v>
      </c>
      <c r="M125" s="3" t="s">
        <v>119</v>
      </c>
      <c r="N125" s="3" t="s">
        <v>7</v>
      </c>
      <c r="O125" s="37" t="s">
        <v>19</v>
      </c>
      <c r="P125" s="93">
        <v>2</v>
      </c>
      <c r="Q125" s="93"/>
    </row>
    <row r="126" spans="1:17" x14ac:dyDescent="0.3">
      <c r="A126" s="6">
        <v>0.36805555555555503</v>
      </c>
      <c r="B126" s="3" t="s">
        <v>119</v>
      </c>
      <c r="C126" s="3" t="s">
        <v>7</v>
      </c>
      <c r="D126" s="37" t="s">
        <v>22</v>
      </c>
      <c r="E126" s="93">
        <v>2</v>
      </c>
      <c r="F126" s="93"/>
      <c r="I126" s="4"/>
      <c r="J126" s="4"/>
      <c r="K126" s="4"/>
      <c r="L126" s="6">
        <v>0.36805555555555503</v>
      </c>
      <c r="M126" s="3" t="s">
        <v>119</v>
      </c>
      <c r="N126" s="3" t="s">
        <v>7</v>
      </c>
      <c r="O126" s="37" t="s">
        <v>19</v>
      </c>
      <c r="P126" s="93">
        <v>2</v>
      </c>
      <c r="Q126" s="93"/>
    </row>
    <row r="127" spans="1:17" x14ac:dyDescent="0.3">
      <c r="A127" s="6">
        <v>0.375</v>
      </c>
      <c r="B127" s="3" t="s">
        <v>119</v>
      </c>
      <c r="C127" s="3" t="s">
        <v>7</v>
      </c>
      <c r="D127" s="37" t="s">
        <v>22</v>
      </c>
      <c r="E127" s="93">
        <v>2</v>
      </c>
      <c r="F127" s="93"/>
      <c r="I127" s="4"/>
      <c r="J127" s="4"/>
      <c r="K127" s="4"/>
      <c r="L127" s="6">
        <v>0.375</v>
      </c>
      <c r="M127" s="3" t="s">
        <v>119</v>
      </c>
      <c r="N127" s="3" t="s">
        <v>7</v>
      </c>
      <c r="O127" s="37" t="s">
        <v>19</v>
      </c>
      <c r="P127" s="93">
        <v>2</v>
      </c>
      <c r="Q127" s="93"/>
    </row>
    <row r="128" spans="1:17" x14ac:dyDescent="0.3">
      <c r="A128" s="6">
        <v>0.38194444444444398</v>
      </c>
      <c r="B128" s="3" t="s">
        <v>119</v>
      </c>
      <c r="C128" s="3" t="s">
        <v>7</v>
      </c>
      <c r="D128" s="37" t="s">
        <v>22</v>
      </c>
      <c r="E128" s="93">
        <v>2</v>
      </c>
      <c r="F128" s="93"/>
      <c r="I128" s="4"/>
      <c r="J128" s="4"/>
      <c r="K128" s="4"/>
      <c r="L128" s="6">
        <v>0.38194444444444398</v>
      </c>
      <c r="M128" s="3" t="s">
        <v>119</v>
      </c>
      <c r="N128" s="3" t="s">
        <v>7</v>
      </c>
      <c r="O128" s="37" t="s">
        <v>19</v>
      </c>
      <c r="P128" s="93">
        <v>2</v>
      </c>
      <c r="Q128" s="93"/>
    </row>
    <row r="129" spans="1:17" x14ac:dyDescent="0.3">
      <c r="A129" s="6">
        <v>0.38888888888888801</v>
      </c>
      <c r="B129" s="3" t="s">
        <v>119</v>
      </c>
      <c r="C129" s="3" t="s">
        <v>7</v>
      </c>
      <c r="D129" s="37" t="s">
        <v>22</v>
      </c>
      <c r="E129" s="93">
        <v>2</v>
      </c>
      <c r="F129" s="93"/>
      <c r="I129" s="4"/>
      <c r="J129" s="4"/>
      <c r="K129" s="4"/>
      <c r="L129" s="6">
        <v>0.38888888888888801</v>
      </c>
      <c r="M129" s="3" t="s">
        <v>119</v>
      </c>
      <c r="N129" s="3" t="s">
        <v>7</v>
      </c>
      <c r="O129" s="37" t="s">
        <v>19</v>
      </c>
      <c r="P129" s="93">
        <v>2</v>
      </c>
      <c r="Q129" s="93"/>
    </row>
    <row r="130" spans="1:17" x14ac:dyDescent="0.3">
      <c r="A130" s="6">
        <v>0.39583333333333298</v>
      </c>
      <c r="B130" s="3" t="s">
        <v>119</v>
      </c>
      <c r="C130" s="3" t="s">
        <v>7</v>
      </c>
      <c r="D130" s="37" t="s">
        <v>21</v>
      </c>
      <c r="E130" s="93">
        <v>2</v>
      </c>
      <c r="F130" s="93"/>
      <c r="I130" s="4"/>
      <c r="J130" s="4"/>
      <c r="K130" s="4"/>
      <c r="L130" s="6">
        <v>0.39583333333333298</v>
      </c>
      <c r="M130" s="3" t="s">
        <v>119</v>
      </c>
      <c r="N130" s="3" t="s">
        <v>7</v>
      </c>
      <c r="O130" s="37" t="s">
        <v>19</v>
      </c>
      <c r="P130" s="93">
        <v>2</v>
      </c>
      <c r="Q130" s="93"/>
    </row>
    <row r="131" spans="1:17" x14ac:dyDescent="0.3">
      <c r="A131" s="6">
        <v>0.40277777777777701</v>
      </c>
      <c r="B131" s="3" t="s">
        <v>119</v>
      </c>
      <c r="C131" s="3" t="s">
        <v>7</v>
      </c>
      <c r="D131" s="37" t="s">
        <v>26</v>
      </c>
      <c r="E131" s="93">
        <v>2</v>
      </c>
      <c r="F131" s="93"/>
      <c r="I131" s="4"/>
      <c r="J131" s="4"/>
      <c r="K131" s="4"/>
      <c r="L131" s="6">
        <v>0.40277777777777701</v>
      </c>
      <c r="M131" s="3" t="s">
        <v>119</v>
      </c>
      <c r="N131" s="3" t="s">
        <v>7</v>
      </c>
      <c r="O131" s="37" t="s">
        <v>19</v>
      </c>
      <c r="P131" s="93">
        <v>2</v>
      </c>
      <c r="Q131" s="93"/>
    </row>
    <row r="132" spans="1:17" x14ac:dyDescent="0.3">
      <c r="A132" s="6">
        <v>0.40972222222222199</v>
      </c>
      <c r="B132" s="3" t="s">
        <v>119</v>
      </c>
      <c r="C132" s="3" t="s">
        <v>7</v>
      </c>
      <c r="D132" s="37" t="s">
        <v>26</v>
      </c>
      <c r="E132" s="93">
        <v>2</v>
      </c>
      <c r="F132" s="93"/>
      <c r="I132" s="4"/>
      <c r="J132" s="4"/>
      <c r="K132" s="4"/>
      <c r="L132" s="6">
        <v>0.40972222222222199</v>
      </c>
      <c r="M132" s="3" t="s">
        <v>119</v>
      </c>
      <c r="N132" s="3" t="s">
        <v>7</v>
      </c>
      <c r="O132" s="37" t="s">
        <v>19</v>
      </c>
      <c r="P132" s="93">
        <v>2</v>
      </c>
      <c r="Q132" s="93"/>
    </row>
    <row r="133" spans="1:17" x14ac:dyDescent="0.3">
      <c r="A133" s="6">
        <v>0.41666666666666602</v>
      </c>
      <c r="B133" s="3" t="s">
        <v>119</v>
      </c>
      <c r="C133" s="3" t="s">
        <v>7</v>
      </c>
      <c r="D133" s="37" t="s">
        <v>22</v>
      </c>
      <c r="E133" s="93">
        <v>2</v>
      </c>
      <c r="F133" s="93"/>
      <c r="I133" s="4"/>
      <c r="J133" s="4"/>
      <c r="K133" s="4"/>
      <c r="L133" s="6">
        <v>0.41666666666666602</v>
      </c>
      <c r="M133" s="3" t="s">
        <v>119</v>
      </c>
      <c r="N133" s="3" t="s">
        <v>7</v>
      </c>
      <c r="O133" s="37" t="s">
        <v>19</v>
      </c>
      <c r="P133" s="93">
        <v>2</v>
      </c>
      <c r="Q133" s="93"/>
    </row>
  </sheetData>
  <mergeCells count="260">
    <mergeCell ref="E133:F133"/>
    <mergeCell ref="P133:Q133"/>
    <mergeCell ref="E130:F130"/>
    <mergeCell ref="P130:Q130"/>
    <mergeCell ref="E131:F131"/>
    <mergeCell ref="P131:Q131"/>
    <mergeCell ref="E125:F125"/>
    <mergeCell ref="P125:Q125"/>
    <mergeCell ref="E128:F128"/>
    <mergeCell ref="P128:Q128"/>
    <mergeCell ref="E129:F129"/>
    <mergeCell ref="P129:Q129"/>
    <mergeCell ref="E126:F126"/>
    <mergeCell ref="P126:Q126"/>
    <mergeCell ref="E127:F127"/>
    <mergeCell ref="P127:Q127"/>
    <mergeCell ref="E132:F132"/>
    <mergeCell ref="P132:Q132"/>
    <mergeCell ref="E120:F120"/>
    <mergeCell ref="P120:Q120"/>
    <mergeCell ref="E121:F121"/>
    <mergeCell ref="P121:Q121"/>
    <mergeCell ref="E118:F118"/>
    <mergeCell ref="P118:Q118"/>
    <mergeCell ref="E119:F119"/>
    <mergeCell ref="P119:Q119"/>
    <mergeCell ref="E124:F124"/>
    <mergeCell ref="P124:Q124"/>
    <mergeCell ref="E122:F122"/>
    <mergeCell ref="P122:Q122"/>
    <mergeCell ref="E123:F123"/>
    <mergeCell ref="P123:Q123"/>
    <mergeCell ref="E113:F113"/>
    <mergeCell ref="P113:Q113"/>
    <mergeCell ref="E110:F110"/>
    <mergeCell ref="P110:Q110"/>
    <mergeCell ref="E111:F111"/>
    <mergeCell ref="P111:Q111"/>
    <mergeCell ref="E116:F116"/>
    <mergeCell ref="P116:Q116"/>
    <mergeCell ref="E117:F117"/>
    <mergeCell ref="P117:Q117"/>
    <mergeCell ref="E114:F114"/>
    <mergeCell ref="P114:Q114"/>
    <mergeCell ref="E115:F115"/>
    <mergeCell ref="P115:Q115"/>
    <mergeCell ref="E108:F108"/>
    <mergeCell ref="P108:Q108"/>
    <mergeCell ref="E109:F109"/>
    <mergeCell ref="P109:Q109"/>
    <mergeCell ref="E106:F106"/>
    <mergeCell ref="P106:Q106"/>
    <mergeCell ref="E107:F107"/>
    <mergeCell ref="P107:Q107"/>
    <mergeCell ref="E112:F112"/>
    <mergeCell ref="P112:Q112"/>
    <mergeCell ref="E101:F101"/>
    <mergeCell ref="P101:Q101"/>
    <mergeCell ref="E98:F98"/>
    <mergeCell ref="P98:Q98"/>
    <mergeCell ref="E99:F99"/>
    <mergeCell ref="P99:Q99"/>
    <mergeCell ref="E104:F104"/>
    <mergeCell ref="P104:Q104"/>
    <mergeCell ref="E105:F105"/>
    <mergeCell ref="P105:Q105"/>
    <mergeCell ref="E102:F102"/>
    <mergeCell ref="P102:Q102"/>
    <mergeCell ref="E103:F103"/>
    <mergeCell ref="P103:Q103"/>
    <mergeCell ref="E96:F96"/>
    <mergeCell ref="P96:Q96"/>
    <mergeCell ref="E97:F97"/>
    <mergeCell ref="P97:Q97"/>
    <mergeCell ref="E94:F94"/>
    <mergeCell ref="P94:Q94"/>
    <mergeCell ref="E95:F95"/>
    <mergeCell ref="P95:Q95"/>
    <mergeCell ref="E100:F100"/>
    <mergeCell ref="P100:Q100"/>
    <mergeCell ref="E89:F89"/>
    <mergeCell ref="P89:Q89"/>
    <mergeCell ref="E86:F86"/>
    <mergeCell ref="P86:Q86"/>
    <mergeCell ref="E87:F87"/>
    <mergeCell ref="P87:Q87"/>
    <mergeCell ref="E92:F92"/>
    <mergeCell ref="P92:Q92"/>
    <mergeCell ref="E93:F93"/>
    <mergeCell ref="P93:Q93"/>
    <mergeCell ref="E90:F90"/>
    <mergeCell ref="P90:Q90"/>
    <mergeCell ref="E91:F91"/>
    <mergeCell ref="P91:Q91"/>
    <mergeCell ref="E84:F84"/>
    <mergeCell ref="P84:Q84"/>
    <mergeCell ref="E85:F85"/>
    <mergeCell ref="P85:Q85"/>
    <mergeCell ref="E82:F82"/>
    <mergeCell ref="P82:Q82"/>
    <mergeCell ref="E83:F83"/>
    <mergeCell ref="P83:Q83"/>
    <mergeCell ref="E88:F88"/>
    <mergeCell ref="P88:Q88"/>
    <mergeCell ref="E77:F77"/>
    <mergeCell ref="P77:Q77"/>
    <mergeCell ref="E74:F74"/>
    <mergeCell ref="P74:Q74"/>
    <mergeCell ref="E75:F75"/>
    <mergeCell ref="P75:Q75"/>
    <mergeCell ref="E80:F80"/>
    <mergeCell ref="P80:Q80"/>
    <mergeCell ref="E81:F81"/>
    <mergeCell ref="P81:Q81"/>
    <mergeCell ref="E78:F78"/>
    <mergeCell ref="P78:Q78"/>
    <mergeCell ref="E79:F79"/>
    <mergeCell ref="P79:Q79"/>
    <mergeCell ref="F71:J71"/>
    <mergeCell ref="E73:F73"/>
    <mergeCell ref="P73:Q73"/>
    <mergeCell ref="E64:F64"/>
    <mergeCell ref="P64:Q64"/>
    <mergeCell ref="F70:J70"/>
    <mergeCell ref="Q70:U70"/>
    <mergeCell ref="Q71:U71"/>
    <mergeCell ref="E76:F76"/>
    <mergeCell ref="P76:Q76"/>
    <mergeCell ref="E61:F61"/>
    <mergeCell ref="P61:Q61"/>
    <mergeCell ref="E58:F58"/>
    <mergeCell ref="P58:Q58"/>
    <mergeCell ref="E59:F59"/>
    <mergeCell ref="P59:Q59"/>
    <mergeCell ref="A69:C69"/>
    <mergeCell ref="B70:C70"/>
    <mergeCell ref="D70:E70"/>
    <mergeCell ref="M70:N70"/>
    <mergeCell ref="O70:P70"/>
    <mergeCell ref="E62:F62"/>
    <mergeCell ref="P62:Q62"/>
    <mergeCell ref="E63:F63"/>
    <mergeCell ref="P63:Q63"/>
    <mergeCell ref="E56:F56"/>
    <mergeCell ref="P56:Q56"/>
    <mergeCell ref="E57:F57"/>
    <mergeCell ref="P57:Q57"/>
    <mergeCell ref="E54:F54"/>
    <mergeCell ref="P54:Q54"/>
    <mergeCell ref="E55:F55"/>
    <mergeCell ref="P55:Q55"/>
    <mergeCell ref="E60:F60"/>
    <mergeCell ref="P60:Q60"/>
    <mergeCell ref="E49:F49"/>
    <mergeCell ref="P49:Q49"/>
    <mergeCell ref="E46:F46"/>
    <mergeCell ref="P46:Q46"/>
    <mergeCell ref="E47:F47"/>
    <mergeCell ref="P47:Q47"/>
    <mergeCell ref="E52:F52"/>
    <mergeCell ref="P52:Q52"/>
    <mergeCell ref="E53:F53"/>
    <mergeCell ref="P53:Q53"/>
    <mergeCell ref="E50:F50"/>
    <mergeCell ref="P50:Q50"/>
    <mergeCell ref="E51:F51"/>
    <mergeCell ref="P51:Q51"/>
    <mergeCell ref="E44:F44"/>
    <mergeCell ref="P44:Q44"/>
    <mergeCell ref="E45:F45"/>
    <mergeCell ref="P45:Q45"/>
    <mergeCell ref="E42:F42"/>
    <mergeCell ref="P42:Q42"/>
    <mergeCell ref="E43:F43"/>
    <mergeCell ref="P43:Q43"/>
    <mergeCell ref="E48:F48"/>
    <mergeCell ref="P48:Q48"/>
    <mergeCell ref="E37:F37"/>
    <mergeCell ref="P37:Q37"/>
    <mergeCell ref="E34:F34"/>
    <mergeCell ref="P34:Q34"/>
    <mergeCell ref="E35:F35"/>
    <mergeCell ref="P35:Q35"/>
    <mergeCell ref="E40:F40"/>
    <mergeCell ref="P40:Q40"/>
    <mergeCell ref="E41:F41"/>
    <mergeCell ref="P41:Q41"/>
    <mergeCell ref="E38:F38"/>
    <mergeCell ref="P38:Q38"/>
    <mergeCell ref="E39:F39"/>
    <mergeCell ref="P39:Q39"/>
    <mergeCell ref="E32:F32"/>
    <mergeCell ref="P32:Q32"/>
    <mergeCell ref="E33:F33"/>
    <mergeCell ref="P33:Q33"/>
    <mergeCell ref="E30:F30"/>
    <mergeCell ref="P30:Q30"/>
    <mergeCell ref="E31:F31"/>
    <mergeCell ref="P31:Q31"/>
    <mergeCell ref="E36:F36"/>
    <mergeCell ref="P36:Q36"/>
    <mergeCell ref="E25:F25"/>
    <mergeCell ref="P25:Q25"/>
    <mergeCell ref="E22:F22"/>
    <mergeCell ref="P22:Q22"/>
    <mergeCell ref="E23:F23"/>
    <mergeCell ref="P23:Q23"/>
    <mergeCell ref="E28:F28"/>
    <mergeCell ref="P28:Q28"/>
    <mergeCell ref="E29:F29"/>
    <mergeCell ref="P29:Q29"/>
    <mergeCell ref="E26:F26"/>
    <mergeCell ref="P26:Q26"/>
    <mergeCell ref="E27:F27"/>
    <mergeCell ref="P27:Q27"/>
    <mergeCell ref="E20:F20"/>
    <mergeCell ref="P20:Q20"/>
    <mergeCell ref="E21:F21"/>
    <mergeCell ref="P21:Q21"/>
    <mergeCell ref="E18:F18"/>
    <mergeCell ref="P18:Q18"/>
    <mergeCell ref="E19:F19"/>
    <mergeCell ref="P19:Q19"/>
    <mergeCell ref="E24:F24"/>
    <mergeCell ref="P24:Q24"/>
    <mergeCell ref="E13:F13"/>
    <mergeCell ref="P13:Q13"/>
    <mergeCell ref="E10:F10"/>
    <mergeCell ref="P10:Q10"/>
    <mergeCell ref="E11:F11"/>
    <mergeCell ref="P11:Q11"/>
    <mergeCell ref="E16:F16"/>
    <mergeCell ref="P16:Q16"/>
    <mergeCell ref="E17:F17"/>
    <mergeCell ref="P17:Q17"/>
    <mergeCell ref="E14:F14"/>
    <mergeCell ref="P14:Q14"/>
    <mergeCell ref="E15:F15"/>
    <mergeCell ref="P15:Q15"/>
    <mergeCell ref="E8:F8"/>
    <mergeCell ref="P8:Q8"/>
    <mergeCell ref="E9:F9"/>
    <mergeCell ref="P9:Q9"/>
    <mergeCell ref="P6:Q6"/>
    <mergeCell ref="E7:F7"/>
    <mergeCell ref="P7:Q7"/>
    <mergeCell ref="E12:F12"/>
    <mergeCell ref="P12:Q12"/>
    <mergeCell ref="A1:C1"/>
    <mergeCell ref="B2:C2"/>
    <mergeCell ref="D2:E2"/>
    <mergeCell ref="F2:H2"/>
    <mergeCell ref="M2:N2"/>
    <mergeCell ref="O2:P2"/>
    <mergeCell ref="E6:F6"/>
    <mergeCell ref="Q2:S2"/>
    <mergeCell ref="E4:F4"/>
    <mergeCell ref="P4:Q4"/>
    <mergeCell ref="E5:F5"/>
    <mergeCell ref="P5:Q5"/>
  </mergeCells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018B-EC87-4A71-94A1-E1CCED29B3A3}">
  <dimension ref="A1:Y133"/>
  <sheetViews>
    <sheetView topLeftCell="N1" workbookViewId="0">
      <selection activeCell="T1" sqref="T1:Y5"/>
    </sheetView>
  </sheetViews>
  <sheetFormatPr defaultRowHeight="14.4" x14ac:dyDescent="0.3"/>
  <sheetData>
    <row r="1" spans="1:25" x14ac:dyDescent="0.3">
      <c r="A1" s="98" t="s">
        <v>14</v>
      </c>
      <c r="B1" s="98"/>
      <c r="C1" s="98"/>
      <c r="F1" s="19">
        <v>0.43611111111111112</v>
      </c>
      <c r="Q1" s="19">
        <v>0.43611111111111112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</row>
    <row r="2" spans="1:25" x14ac:dyDescent="0.3">
      <c r="A2" t="s">
        <v>0</v>
      </c>
      <c r="B2" s="98" t="s">
        <v>176</v>
      </c>
      <c r="C2" s="98"/>
      <c r="D2" s="86" t="s">
        <v>1</v>
      </c>
      <c r="E2" s="86"/>
      <c r="F2" s="98" t="s">
        <v>175</v>
      </c>
      <c r="G2" s="98"/>
      <c r="H2" s="98"/>
      <c r="I2" s="98"/>
      <c r="J2" s="98"/>
      <c r="L2" t="s">
        <v>0</v>
      </c>
      <c r="M2" s="98" t="s">
        <v>177</v>
      </c>
      <c r="N2" s="98"/>
      <c r="O2" s="86" t="s">
        <v>1</v>
      </c>
      <c r="P2" s="86"/>
      <c r="Q2" t="s">
        <v>175</v>
      </c>
      <c r="T2">
        <f t="shared" ref="T2:Y2" si="0">COUNTIF($E$5:$F$64,T1)*10</f>
        <v>50</v>
      </c>
      <c r="U2">
        <f t="shared" si="0"/>
        <v>480</v>
      </c>
      <c r="V2">
        <f t="shared" si="0"/>
        <v>30</v>
      </c>
      <c r="W2">
        <f t="shared" si="0"/>
        <v>20</v>
      </c>
      <c r="X2">
        <f t="shared" si="0"/>
        <v>0</v>
      </c>
      <c r="Y2">
        <f t="shared" si="0"/>
        <v>20</v>
      </c>
    </row>
    <row r="3" spans="1:25" x14ac:dyDescent="0.3">
      <c r="F3" s="98" t="s">
        <v>165</v>
      </c>
      <c r="G3" s="98"/>
      <c r="H3" s="98"/>
      <c r="I3" s="98"/>
      <c r="J3" s="98"/>
      <c r="Q3" t="s">
        <v>165</v>
      </c>
      <c r="T3">
        <f t="shared" ref="T3:Y3" si="1">COUNTIF($P$5:$Q$64,T1)*10</f>
        <v>0</v>
      </c>
      <c r="U3">
        <f t="shared" si="1"/>
        <v>600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</row>
    <row r="4" spans="1:25" x14ac:dyDescent="0.3">
      <c r="A4" s="5" t="s">
        <v>5</v>
      </c>
      <c r="B4" s="5" t="s">
        <v>4</v>
      </c>
      <c r="C4" s="5" t="s">
        <v>6</v>
      </c>
      <c r="D4" s="40" t="s">
        <v>11</v>
      </c>
      <c r="E4" s="87" t="s">
        <v>12</v>
      </c>
      <c r="F4" s="87"/>
      <c r="I4" s="1"/>
      <c r="L4" s="5" t="s">
        <v>5</v>
      </c>
      <c r="M4" s="5" t="s">
        <v>4</v>
      </c>
      <c r="N4" s="5" t="s">
        <v>6</v>
      </c>
      <c r="O4" s="40" t="s">
        <v>11</v>
      </c>
      <c r="P4" s="87" t="s">
        <v>12</v>
      </c>
      <c r="Q4" s="87"/>
      <c r="T4">
        <f>COUNTIF($E$74:$F$133,$T$1)*10</f>
        <v>0</v>
      </c>
      <c r="U4">
        <f>COUNTIF($E$74:$F$133,$U$1)*10</f>
        <v>0</v>
      </c>
      <c r="V4">
        <f>COUNTIF($E$74:$F$133,$V$1)*10</f>
        <v>0</v>
      </c>
      <c r="W4">
        <f>COUNTIF($E$74:$F$133,$W$1)*10</f>
        <v>0</v>
      </c>
      <c r="X4">
        <f>COUNTIF($E$74:$F$133,$X$1)*10</f>
        <v>0</v>
      </c>
      <c r="Y4">
        <f>COUNTIF($E$74:$F$133,$Y$1)*10</f>
        <v>0</v>
      </c>
    </row>
    <row r="5" spans="1:25" x14ac:dyDescent="0.3">
      <c r="A5" s="6">
        <v>6.9444444444444441E-3</v>
      </c>
      <c r="B5" s="3" t="s">
        <v>119</v>
      </c>
      <c r="C5" s="3" t="s">
        <v>7</v>
      </c>
      <c r="D5" s="37" t="s">
        <v>26</v>
      </c>
      <c r="E5" s="89">
        <v>1</v>
      </c>
      <c r="F5" s="90"/>
      <c r="I5" s="8"/>
      <c r="J5" s="4"/>
      <c r="K5" s="4"/>
      <c r="L5" s="6">
        <v>6.9444444444444441E-3</v>
      </c>
      <c r="M5" s="3" t="s">
        <v>119</v>
      </c>
      <c r="N5" s="3" t="s">
        <v>7</v>
      </c>
      <c r="O5" s="37" t="s">
        <v>19</v>
      </c>
      <c r="P5" s="93">
        <v>2</v>
      </c>
      <c r="Q5" s="93"/>
      <c r="T5">
        <f t="shared" ref="T5:Y5" si="2">COUNTIF($P$74:$Q$133,T1)*10</f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</row>
    <row r="6" spans="1:25" x14ac:dyDescent="0.3">
      <c r="A6" s="6">
        <v>1.3888888888888888E-2</v>
      </c>
      <c r="B6" s="3" t="s">
        <v>119</v>
      </c>
      <c r="C6" s="3" t="s">
        <v>7</v>
      </c>
      <c r="D6" s="37" t="s">
        <v>26</v>
      </c>
      <c r="E6" s="89">
        <v>1</v>
      </c>
      <c r="F6" s="90"/>
      <c r="I6" s="8"/>
      <c r="J6" s="4"/>
      <c r="K6" s="4"/>
      <c r="L6" s="6">
        <v>1.3888888888888888E-2</v>
      </c>
      <c r="M6" s="3" t="s">
        <v>119</v>
      </c>
      <c r="N6" s="3" t="s">
        <v>7</v>
      </c>
      <c r="O6" s="37" t="s">
        <v>19</v>
      </c>
      <c r="P6" s="93">
        <v>2</v>
      </c>
      <c r="Q6" s="93"/>
    </row>
    <row r="7" spans="1:25" x14ac:dyDescent="0.3">
      <c r="A7" s="6">
        <v>2.0833333333333301E-2</v>
      </c>
      <c r="B7" s="3" t="s">
        <v>119</v>
      </c>
      <c r="C7" s="3" t="s">
        <v>7</v>
      </c>
      <c r="D7" s="37" t="s">
        <v>26</v>
      </c>
      <c r="E7" s="89">
        <v>1</v>
      </c>
      <c r="F7" s="90"/>
      <c r="I7" s="8"/>
      <c r="J7" s="4"/>
      <c r="K7" s="4"/>
      <c r="L7" s="6">
        <v>2.0833333333333301E-2</v>
      </c>
      <c r="M7" s="3" t="s">
        <v>119</v>
      </c>
      <c r="N7" s="3" t="s">
        <v>7</v>
      </c>
      <c r="O7" s="37" t="s">
        <v>19</v>
      </c>
      <c r="P7" s="93">
        <v>2</v>
      </c>
      <c r="Q7" s="93"/>
    </row>
    <row r="8" spans="1:25" x14ac:dyDescent="0.3">
      <c r="A8" s="6">
        <v>2.77777777777777E-2</v>
      </c>
      <c r="B8" s="3" t="s">
        <v>119</v>
      </c>
      <c r="C8" s="3" t="s">
        <v>7</v>
      </c>
      <c r="D8" s="37" t="s">
        <v>26</v>
      </c>
      <c r="E8" s="89">
        <v>1</v>
      </c>
      <c r="F8" s="90"/>
      <c r="I8" s="8"/>
      <c r="J8" s="4"/>
      <c r="K8" s="4"/>
      <c r="L8" s="6">
        <v>2.77777777777777E-2</v>
      </c>
      <c r="M8" s="3" t="s">
        <v>119</v>
      </c>
      <c r="N8" s="3" t="s">
        <v>7</v>
      </c>
      <c r="O8" s="37" t="s">
        <v>19</v>
      </c>
      <c r="P8" s="93">
        <v>2</v>
      </c>
      <c r="Q8" s="93"/>
    </row>
    <row r="9" spans="1:25" x14ac:dyDescent="0.3">
      <c r="A9" s="6">
        <v>3.4722222222222203E-2</v>
      </c>
      <c r="B9" s="3" t="s">
        <v>119</v>
      </c>
      <c r="C9" s="3" t="s">
        <v>7</v>
      </c>
      <c r="D9" s="37" t="s">
        <v>26</v>
      </c>
      <c r="E9" s="89">
        <v>1</v>
      </c>
      <c r="F9" s="90"/>
      <c r="I9" s="8"/>
      <c r="J9" s="4"/>
      <c r="K9" s="4"/>
      <c r="L9" s="6">
        <v>3.4722222222222203E-2</v>
      </c>
      <c r="M9" s="3" t="s">
        <v>119</v>
      </c>
      <c r="N9" s="3" t="s">
        <v>7</v>
      </c>
      <c r="O9" s="37" t="s">
        <v>19</v>
      </c>
      <c r="P9" s="93">
        <v>2</v>
      </c>
      <c r="Q9" s="93"/>
    </row>
    <row r="10" spans="1:25" x14ac:dyDescent="0.3">
      <c r="A10" s="6">
        <v>4.1666666666666602E-2</v>
      </c>
      <c r="B10" s="3" t="s">
        <v>119</v>
      </c>
      <c r="C10" s="3" t="s">
        <v>7</v>
      </c>
      <c r="D10" s="37" t="s">
        <v>22</v>
      </c>
      <c r="E10" s="89">
        <v>2</v>
      </c>
      <c r="F10" s="90"/>
      <c r="I10" s="8"/>
      <c r="J10" s="4"/>
      <c r="K10" s="4"/>
      <c r="L10" s="6">
        <v>4.1666666666666602E-2</v>
      </c>
      <c r="M10" s="3" t="s">
        <v>119</v>
      </c>
      <c r="N10" s="3" t="s">
        <v>7</v>
      </c>
      <c r="O10" s="37" t="s">
        <v>19</v>
      </c>
      <c r="P10" s="93">
        <v>2</v>
      </c>
      <c r="Q10" s="93"/>
    </row>
    <row r="11" spans="1:25" x14ac:dyDescent="0.3">
      <c r="A11" s="6">
        <v>4.8611111111111098E-2</v>
      </c>
      <c r="B11" s="3" t="s">
        <v>119</v>
      </c>
      <c r="C11" s="3" t="s">
        <v>7</v>
      </c>
      <c r="D11" s="37" t="s">
        <v>19</v>
      </c>
      <c r="E11" s="89">
        <v>2</v>
      </c>
      <c r="F11" s="90"/>
      <c r="I11" s="8"/>
      <c r="J11" s="4"/>
      <c r="K11" s="4"/>
      <c r="L11" s="6">
        <v>4.8611111111111098E-2</v>
      </c>
      <c r="M11" s="3" t="s">
        <v>119</v>
      </c>
      <c r="N11" s="3" t="s">
        <v>7</v>
      </c>
      <c r="O11" s="37" t="s">
        <v>19</v>
      </c>
      <c r="P11" s="93">
        <v>2</v>
      </c>
      <c r="Q11" s="93"/>
    </row>
    <row r="12" spans="1:25" x14ac:dyDescent="0.3">
      <c r="A12" s="6">
        <v>5.5555555555555497E-2</v>
      </c>
      <c r="B12" s="3" t="s">
        <v>119</v>
      </c>
      <c r="C12" s="3" t="s">
        <v>7</v>
      </c>
      <c r="D12" s="37" t="s">
        <v>19</v>
      </c>
      <c r="E12" s="89">
        <v>2</v>
      </c>
      <c r="F12" s="90"/>
      <c r="I12" s="8"/>
      <c r="J12" s="4"/>
      <c r="K12" s="4"/>
      <c r="L12" s="6">
        <v>5.5555555555555497E-2</v>
      </c>
      <c r="M12" s="3" t="s">
        <v>119</v>
      </c>
      <c r="N12" s="3" t="s">
        <v>7</v>
      </c>
      <c r="O12" s="37" t="s">
        <v>19</v>
      </c>
      <c r="P12" s="93">
        <v>2</v>
      </c>
      <c r="Q12" s="93"/>
    </row>
    <row r="13" spans="1:25" x14ac:dyDescent="0.3">
      <c r="A13" s="6">
        <v>6.25E-2</v>
      </c>
      <c r="B13" s="3" t="s">
        <v>119</v>
      </c>
      <c r="C13" s="3" t="s">
        <v>7</v>
      </c>
      <c r="D13" s="37" t="s">
        <v>19</v>
      </c>
      <c r="E13" s="89">
        <v>2</v>
      </c>
      <c r="F13" s="90"/>
      <c r="I13" s="8"/>
      <c r="J13" s="4"/>
      <c r="K13" s="4"/>
      <c r="L13" s="6">
        <v>6.25E-2</v>
      </c>
      <c r="M13" s="3" t="s">
        <v>119</v>
      </c>
      <c r="N13" s="3" t="s">
        <v>7</v>
      </c>
      <c r="O13" s="37" t="s">
        <v>19</v>
      </c>
      <c r="P13" s="93">
        <v>2</v>
      </c>
      <c r="Q13" s="93"/>
    </row>
    <row r="14" spans="1:25" x14ac:dyDescent="0.3">
      <c r="A14" s="6">
        <v>6.9444444444444406E-2</v>
      </c>
      <c r="B14" s="3" t="s">
        <v>119</v>
      </c>
      <c r="C14" s="3" t="s">
        <v>7</v>
      </c>
      <c r="D14" s="37" t="s">
        <v>19</v>
      </c>
      <c r="E14" s="89">
        <v>2</v>
      </c>
      <c r="F14" s="90"/>
      <c r="I14" s="8"/>
      <c r="J14" s="4"/>
      <c r="K14" s="4"/>
      <c r="L14" s="6">
        <v>6.9444444444444406E-2</v>
      </c>
      <c r="M14" s="3" t="s">
        <v>119</v>
      </c>
      <c r="N14" s="3" t="s">
        <v>7</v>
      </c>
      <c r="O14" s="37" t="s">
        <v>19</v>
      </c>
      <c r="P14" s="93">
        <v>2</v>
      </c>
      <c r="Q14" s="93"/>
    </row>
    <row r="15" spans="1:25" x14ac:dyDescent="0.3">
      <c r="A15" s="6">
        <v>7.6388888888888895E-2</v>
      </c>
      <c r="B15" s="3" t="s">
        <v>119</v>
      </c>
      <c r="C15" s="3" t="s">
        <v>7</v>
      </c>
      <c r="D15" s="37" t="s">
        <v>19</v>
      </c>
      <c r="E15" s="89">
        <v>2</v>
      </c>
      <c r="F15" s="90"/>
      <c r="I15" s="8"/>
      <c r="J15" s="4"/>
      <c r="K15" s="4"/>
      <c r="L15" s="6">
        <v>7.6388888888888895E-2</v>
      </c>
      <c r="M15" s="3" t="s">
        <v>119</v>
      </c>
      <c r="N15" s="3" t="s">
        <v>7</v>
      </c>
      <c r="O15" s="37" t="s">
        <v>19</v>
      </c>
      <c r="P15" s="93">
        <v>2</v>
      </c>
      <c r="Q15" s="93"/>
    </row>
    <row r="16" spans="1:25" x14ac:dyDescent="0.3">
      <c r="A16" s="6">
        <v>8.3333333333333301E-2</v>
      </c>
      <c r="B16" s="3" t="s">
        <v>119</v>
      </c>
      <c r="C16" s="3" t="s">
        <v>7</v>
      </c>
      <c r="D16" s="37" t="s">
        <v>19</v>
      </c>
      <c r="E16" s="89">
        <v>2</v>
      </c>
      <c r="F16" s="90"/>
      <c r="I16" s="8"/>
      <c r="J16" s="4"/>
      <c r="K16" s="4"/>
      <c r="L16" s="6">
        <v>8.3333333333333301E-2</v>
      </c>
      <c r="M16" s="3" t="s">
        <v>119</v>
      </c>
      <c r="N16" s="3" t="s">
        <v>7</v>
      </c>
      <c r="O16" s="37" t="s">
        <v>19</v>
      </c>
      <c r="P16" s="93">
        <v>2</v>
      </c>
      <c r="Q16" s="93"/>
    </row>
    <row r="17" spans="1:20" x14ac:dyDescent="0.3">
      <c r="A17" s="6">
        <v>9.0277777777777707E-2</v>
      </c>
      <c r="B17" s="3" t="s">
        <v>119</v>
      </c>
      <c r="C17" s="3" t="s">
        <v>7</v>
      </c>
      <c r="D17" s="37" t="s">
        <v>19</v>
      </c>
      <c r="E17" s="89">
        <v>2</v>
      </c>
      <c r="F17" s="90"/>
      <c r="I17" s="8"/>
      <c r="J17" s="4"/>
      <c r="K17" s="4"/>
      <c r="L17" s="6">
        <v>9.0277777777777707E-2</v>
      </c>
      <c r="M17" s="3" t="s">
        <v>119</v>
      </c>
      <c r="N17" s="3" t="s">
        <v>7</v>
      </c>
      <c r="O17" s="37" t="s">
        <v>19</v>
      </c>
      <c r="P17" s="93">
        <v>2</v>
      </c>
      <c r="Q17" s="93"/>
    </row>
    <row r="18" spans="1:20" x14ac:dyDescent="0.3">
      <c r="A18" s="6">
        <v>9.7222222222222293E-2</v>
      </c>
      <c r="B18" s="3" t="s">
        <v>119</v>
      </c>
      <c r="C18" s="3" t="s">
        <v>7</v>
      </c>
      <c r="D18" s="37" t="s">
        <v>19</v>
      </c>
      <c r="E18" s="89">
        <v>2</v>
      </c>
      <c r="F18" s="90"/>
      <c r="I18" s="8"/>
      <c r="J18" s="4"/>
      <c r="K18" s="4"/>
      <c r="L18" s="6">
        <v>9.7222222222222293E-2</v>
      </c>
      <c r="M18" s="3" t="s">
        <v>119</v>
      </c>
      <c r="N18" s="3" t="s">
        <v>7</v>
      </c>
      <c r="O18" s="37" t="s">
        <v>22</v>
      </c>
      <c r="P18" s="93">
        <v>2</v>
      </c>
      <c r="Q18" s="93"/>
    </row>
    <row r="19" spans="1:20" x14ac:dyDescent="0.3">
      <c r="A19" s="6">
        <v>0.104166666666667</v>
      </c>
      <c r="B19" s="3" t="s">
        <v>119</v>
      </c>
      <c r="C19" s="3" t="s">
        <v>7</v>
      </c>
      <c r="D19" s="37" t="s">
        <v>19</v>
      </c>
      <c r="E19" s="89">
        <v>2</v>
      </c>
      <c r="F19" s="90"/>
      <c r="I19" s="8"/>
      <c r="J19" s="4"/>
      <c r="K19" s="4"/>
      <c r="L19" s="6">
        <v>0.104166666666667</v>
      </c>
      <c r="M19" s="3" t="s">
        <v>119</v>
      </c>
      <c r="N19" s="3" t="s">
        <v>7</v>
      </c>
      <c r="O19" s="37" t="s">
        <v>252</v>
      </c>
      <c r="P19" s="93">
        <v>2</v>
      </c>
      <c r="Q19" s="93"/>
    </row>
    <row r="20" spans="1:20" x14ac:dyDescent="0.3">
      <c r="A20" s="6">
        <v>0.11111111111111099</v>
      </c>
      <c r="B20" s="3" t="s">
        <v>119</v>
      </c>
      <c r="C20" s="3" t="s">
        <v>7</v>
      </c>
      <c r="D20" s="37" t="s">
        <v>19</v>
      </c>
      <c r="E20" s="89">
        <v>2</v>
      </c>
      <c r="F20" s="90"/>
      <c r="I20" s="8"/>
      <c r="J20" s="4"/>
      <c r="K20" s="4"/>
      <c r="L20" s="6">
        <v>0.11111111111111099</v>
      </c>
      <c r="M20" s="3" t="s">
        <v>119</v>
      </c>
      <c r="N20" s="3" t="s">
        <v>7</v>
      </c>
      <c r="O20" s="37" t="s">
        <v>252</v>
      </c>
      <c r="P20" s="93">
        <v>2</v>
      </c>
      <c r="Q20" s="93"/>
    </row>
    <row r="21" spans="1:20" x14ac:dyDescent="0.3">
      <c r="A21" s="6">
        <v>0.118055555555555</v>
      </c>
      <c r="B21" s="3" t="s">
        <v>119</v>
      </c>
      <c r="C21" s="3" t="s">
        <v>7</v>
      </c>
      <c r="D21" s="37" t="s">
        <v>19</v>
      </c>
      <c r="E21" s="89">
        <v>2</v>
      </c>
      <c r="F21" s="90"/>
      <c r="I21" s="8"/>
      <c r="J21" s="4"/>
      <c r="K21" s="4"/>
      <c r="L21" s="6">
        <v>0.118055555555555</v>
      </c>
      <c r="M21" s="3" t="s">
        <v>119</v>
      </c>
      <c r="N21" s="3" t="s">
        <v>7</v>
      </c>
      <c r="O21" s="37" t="s">
        <v>252</v>
      </c>
      <c r="P21" s="93">
        <v>2</v>
      </c>
      <c r="Q21" s="93"/>
    </row>
    <row r="22" spans="1:20" x14ac:dyDescent="0.3">
      <c r="A22" s="6">
        <v>0.125</v>
      </c>
      <c r="B22" s="3" t="s">
        <v>119</v>
      </c>
      <c r="C22" s="3" t="s">
        <v>7</v>
      </c>
      <c r="D22" s="37" t="s">
        <v>19</v>
      </c>
      <c r="E22" s="89">
        <v>2</v>
      </c>
      <c r="F22" s="90"/>
      <c r="I22" s="8"/>
      <c r="J22" s="4"/>
      <c r="K22" s="4"/>
      <c r="L22" s="6">
        <v>0.125</v>
      </c>
      <c r="M22" s="3" t="s">
        <v>119</v>
      </c>
      <c r="N22" s="3" t="s">
        <v>7</v>
      </c>
      <c r="O22" s="37" t="s">
        <v>252</v>
      </c>
      <c r="P22" s="93">
        <v>2</v>
      </c>
      <c r="Q22" s="93"/>
    </row>
    <row r="23" spans="1:20" x14ac:dyDescent="0.3">
      <c r="A23" s="6">
        <v>0.131944444444444</v>
      </c>
      <c r="B23" s="3" t="s">
        <v>119</v>
      </c>
      <c r="C23" s="3" t="s">
        <v>7</v>
      </c>
      <c r="D23" s="37" t="s">
        <v>22</v>
      </c>
      <c r="E23" s="89">
        <v>2</v>
      </c>
      <c r="F23" s="90"/>
      <c r="I23" s="8"/>
      <c r="J23" s="4"/>
      <c r="K23" s="4"/>
      <c r="L23" s="6">
        <v>0.131944444444444</v>
      </c>
      <c r="M23" s="3" t="s">
        <v>119</v>
      </c>
      <c r="N23" s="3" t="s">
        <v>30</v>
      </c>
      <c r="O23" s="37" t="s">
        <v>252</v>
      </c>
      <c r="P23" s="93">
        <v>2</v>
      </c>
      <c r="Q23" s="93"/>
    </row>
    <row r="24" spans="1:20" x14ac:dyDescent="0.3">
      <c r="A24" s="6">
        <v>0.13888888888888801</v>
      </c>
      <c r="B24" s="3" t="s">
        <v>119</v>
      </c>
      <c r="C24" s="3" t="s">
        <v>7</v>
      </c>
      <c r="D24" s="37" t="s">
        <v>22</v>
      </c>
      <c r="E24" s="89">
        <v>2</v>
      </c>
      <c r="F24" s="90"/>
      <c r="I24" s="8"/>
      <c r="J24" s="4"/>
      <c r="K24" s="4"/>
      <c r="L24" s="6">
        <v>0.13888888888888801</v>
      </c>
      <c r="M24" s="3" t="s">
        <v>119</v>
      </c>
      <c r="N24" s="3" t="s">
        <v>38</v>
      </c>
      <c r="O24" s="37" t="s">
        <v>252</v>
      </c>
      <c r="P24" s="93">
        <v>2</v>
      </c>
      <c r="Q24" s="93"/>
      <c r="T24" s="4"/>
    </row>
    <row r="25" spans="1:20" x14ac:dyDescent="0.3">
      <c r="A25" s="6">
        <v>0.14583333333333301</v>
      </c>
      <c r="B25" s="3" t="s">
        <v>119</v>
      </c>
      <c r="C25" s="3" t="s">
        <v>7</v>
      </c>
      <c r="D25" s="37" t="s">
        <v>22</v>
      </c>
      <c r="E25" s="89">
        <v>4</v>
      </c>
      <c r="F25" s="90"/>
      <c r="I25" s="8"/>
      <c r="J25" s="4"/>
      <c r="K25" s="4"/>
      <c r="L25" s="6">
        <v>0.14583333333333301</v>
      </c>
      <c r="M25" s="3" t="s">
        <v>119</v>
      </c>
      <c r="N25" s="3" t="s">
        <v>38</v>
      </c>
      <c r="O25" s="37" t="s">
        <v>252</v>
      </c>
      <c r="P25" s="93">
        <v>2</v>
      </c>
      <c r="Q25" s="93"/>
    </row>
    <row r="26" spans="1:20" x14ac:dyDescent="0.3">
      <c r="A26" s="6">
        <v>0.15277777777777701</v>
      </c>
      <c r="B26" s="3" t="s">
        <v>119</v>
      </c>
      <c r="C26" s="3" t="s">
        <v>7</v>
      </c>
      <c r="D26" s="37" t="s">
        <v>22</v>
      </c>
      <c r="E26" s="89">
        <v>4</v>
      </c>
      <c r="F26" s="90"/>
      <c r="I26" s="8"/>
      <c r="J26" s="4"/>
      <c r="K26" s="4"/>
      <c r="L26" s="6">
        <v>0.15277777777777701</v>
      </c>
      <c r="M26" s="3" t="s">
        <v>119</v>
      </c>
      <c r="N26" s="3" t="s">
        <v>38</v>
      </c>
      <c r="O26" s="37" t="s">
        <v>252</v>
      </c>
      <c r="P26" s="93">
        <v>2</v>
      </c>
      <c r="Q26" s="93"/>
    </row>
    <row r="27" spans="1:20" x14ac:dyDescent="0.3">
      <c r="A27" s="6">
        <v>0.15972222222222199</v>
      </c>
      <c r="B27" s="3" t="s">
        <v>119</v>
      </c>
      <c r="C27" s="3" t="s">
        <v>7</v>
      </c>
      <c r="D27" s="37" t="s">
        <v>26</v>
      </c>
      <c r="E27" s="89">
        <v>2</v>
      </c>
      <c r="F27" s="90"/>
      <c r="I27" s="8"/>
      <c r="J27" s="4"/>
      <c r="K27" s="4"/>
      <c r="L27" s="6">
        <v>0.15972222222222199</v>
      </c>
      <c r="M27" s="3" t="s">
        <v>119</v>
      </c>
      <c r="N27" s="3" t="s">
        <v>38</v>
      </c>
      <c r="O27" s="37" t="s">
        <v>252</v>
      </c>
      <c r="P27" s="93">
        <v>2</v>
      </c>
      <c r="Q27" s="93"/>
    </row>
    <row r="28" spans="1:20" x14ac:dyDescent="0.3">
      <c r="A28" s="6">
        <v>0.16666666666666599</v>
      </c>
      <c r="B28" s="3" t="s">
        <v>119</v>
      </c>
      <c r="C28" s="3" t="s">
        <v>7</v>
      </c>
      <c r="D28" s="37" t="s">
        <v>22</v>
      </c>
      <c r="E28" s="89">
        <v>2</v>
      </c>
      <c r="F28" s="90"/>
      <c r="I28" s="8"/>
      <c r="J28" s="4"/>
      <c r="K28" s="4"/>
      <c r="L28" s="6">
        <v>0.16666666666666599</v>
      </c>
      <c r="M28" s="3" t="s">
        <v>119</v>
      </c>
      <c r="N28" s="3" t="s">
        <v>38</v>
      </c>
      <c r="O28" s="37" t="s">
        <v>252</v>
      </c>
      <c r="P28" s="93">
        <v>2</v>
      </c>
      <c r="Q28" s="93"/>
    </row>
    <row r="29" spans="1:20" x14ac:dyDescent="0.3">
      <c r="A29" s="6">
        <v>0.17361111111111099</v>
      </c>
      <c r="B29" s="3" t="s">
        <v>119</v>
      </c>
      <c r="C29" s="3" t="s">
        <v>7</v>
      </c>
      <c r="D29" s="37" t="s">
        <v>22</v>
      </c>
      <c r="E29" s="89">
        <v>2</v>
      </c>
      <c r="F29" s="90"/>
      <c r="I29" s="8"/>
      <c r="J29" s="4"/>
      <c r="K29" s="4"/>
      <c r="L29" s="6">
        <v>0.17361111111111099</v>
      </c>
      <c r="M29" s="3" t="s">
        <v>119</v>
      </c>
      <c r="N29" s="3" t="s">
        <v>38</v>
      </c>
      <c r="O29" s="37" t="s">
        <v>252</v>
      </c>
      <c r="P29" s="93">
        <v>2</v>
      </c>
      <c r="Q29" s="93"/>
    </row>
    <row r="30" spans="1:20" x14ac:dyDescent="0.3">
      <c r="A30" s="6">
        <v>0.180555555555555</v>
      </c>
      <c r="B30" s="3" t="s">
        <v>119</v>
      </c>
      <c r="C30" s="3" t="s">
        <v>7</v>
      </c>
      <c r="D30" s="37" t="s">
        <v>28</v>
      </c>
      <c r="E30" s="89">
        <v>2</v>
      </c>
      <c r="F30" s="90"/>
      <c r="I30" s="8"/>
      <c r="J30" s="4"/>
      <c r="K30" s="4"/>
      <c r="L30" s="6">
        <v>0.180555555555555</v>
      </c>
      <c r="M30" s="3" t="s">
        <v>119</v>
      </c>
      <c r="N30" s="3" t="s">
        <v>38</v>
      </c>
      <c r="O30" s="37" t="s">
        <v>252</v>
      </c>
      <c r="P30" s="93">
        <v>2</v>
      </c>
      <c r="Q30" s="93"/>
    </row>
    <row r="31" spans="1:20" x14ac:dyDescent="0.3">
      <c r="A31" s="6">
        <v>0.1875</v>
      </c>
      <c r="B31" s="3" t="s">
        <v>119</v>
      </c>
      <c r="C31" s="3" t="s">
        <v>7</v>
      </c>
      <c r="D31" s="37" t="s">
        <v>22</v>
      </c>
      <c r="E31" s="89">
        <v>2</v>
      </c>
      <c r="F31" s="90"/>
      <c r="I31" s="8"/>
      <c r="J31" s="4"/>
      <c r="K31" s="4"/>
      <c r="L31" s="6">
        <v>0.1875</v>
      </c>
      <c r="M31" s="3" t="s">
        <v>119</v>
      </c>
      <c r="N31" s="3" t="s">
        <v>38</v>
      </c>
      <c r="O31" s="37" t="s">
        <v>252</v>
      </c>
      <c r="P31" s="93">
        <v>2</v>
      </c>
      <c r="Q31" s="93"/>
    </row>
    <row r="32" spans="1:20" x14ac:dyDescent="0.3">
      <c r="A32" s="6">
        <v>0.194444444444444</v>
      </c>
      <c r="B32" s="3" t="s">
        <v>119</v>
      </c>
      <c r="C32" s="3" t="s">
        <v>7</v>
      </c>
      <c r="D32" s="37" t="s">
        <v>19</v>
      </c>
      <c r="E32" s="89">
        <v>2</v>
      </c>
      <c r="F32" s="90"/>
      <c r="I32" s="8"/>
      <c r="J32" s="4"/>
      <c r="K32" s="4"/>
      <c r="L32" s="6">
        <v>0.194444444444444</v>
      </c>
      <c r="M32" s="3" t="s">
        <v>119</v>
      </c>
      <c r="N32" s="3" t="s">
        <v>38</v>
      </c>
      <c r="O32" s="37" t="s">
        <v>252</v>
      </c>
      <c r="P32" s="93">
        <v>2</v>
      </c>
      <c r="Q32" s="93"/>
    </row>
    <row r="33" spans="1:17" x14ac:dyDescent="0.3">
      <c r="A33" s="6">
        <v>0.20138888888888801</v>
      </c>
      <c r="B33" s="3" t="s">
        <v>119</v>
      </c>
      <c r="C33" s="3" t="s">
        <v>7</v>
      </c>
      <c r="D33" s="37" t="s">
        <v>19</v>
      </c>
      <c r="E33" s="89">
        <v>2</v>
      </c>
      <c r="F33" s="90"/>
      <c r="I33" s="8"/>
      <c r="J33" s="4"/>
      <c r="K33" s="4"/>
      <c r="L33" s="6">
        <v>0.20138888888888801</v>
      </c>
      <c r="M33" s="3" t="s">
        <v>119</v>
      </c>
      <c r="N33" s="3" t="s">
        <v>38</v>
      </c>
      <c r="O33" s="37" t="s">
        <v>252</v>
      </c>
      <c r="P33" s="93">
        <v>2</v>
      </c>
      <c r="Q33" s="93"/>
    </row>
    <row r="34" spans="1:17" x14ac:dyDescent="0.3">
      <c r="A34" s="6">
        <v>0.20833333333333301</v>
      </c>
      <c r="B34" s="3" t="s">
        <v>119</v>
      </c>
      <c r="C34" s="3" t="s">
        <v>7</v>
      </c>
      <c r="D34" s="37" t="s">
        <v>19</v>
      </c>
      <c r="E34" s="89">
        <v>2</v>
      </c>
      <c r="F34" s="90"/>
      <c r="I34" s="8"/>
      <c r="J34" s="4"/>
      <c r="K34" s="4"/>
      <c r="L34" s="6">
        <v>0.20833333333333301</v>
      </c>
      <c r="M34" s="3" t="s">
        <v>119</v>
      </c>
      <c r="N34" s="3" t="s">
        <v>38</v>
      </c>
      <c r="O34" s="37" t="s">
        <v>252</v>
      </c>
      <c r="P34" s="93">
        <v>2</v>
      </c>
      <c r="Q34" s="93"/>
    </row>
    <row r="35" spans="1:17" x14ac:dyDescent="0.3">
      <c r="A35" s="6">
        <v>0.21527777777777701</v>
      </c>
      <c r="B35" s="3" t="s">
        <v>119</v>
      </c>
      <c r="C35" s="3" t="s">
        <v>7</v>
      </c>
      <c r="D35" s="37" t="s">
        <v>19</v>
      </c>
      <c r="E35" s="89">
        <v>2</v>
      </c>
      <c r="F35" s="90"/>
      <c r="I35" s="8"/>
      <c r="J35" s="4"/>
      <c r="K35" s="4"/>
      <c r="L35" s="6">
        <v>0.21527777777777701</v>
      </c>
      <c r="M35" s="3" t="s">
        <v>119</v>
      </c>
      <c r="N35" s="3" t="s">
        <v>38</v>
      </c>
      <c r="O35" s="37" t="s">
        <v>252</v>
      </c>
      <c r="P35" s="93">
        <v>2</v>
      </c>
      <c r="Q35" s="93"/>
    </row>
    <row r="36" spans="1:17" x14ac:dyDescent="0.3">
      <c r="A36" s="6">
        <v>0.22222222222222199</v>
      </c>
      <c r="B36" s="3" t="s">
        <v>119</v>
      </c>
      <c r="C36" s="3" t="s">
        <v>7</v>
      </c>
      <c r="D36" s="37" t="s">
        <v>19</v>
      </c>
      <c r="E36" s="89">
        <v>2</v>
      </c>
      <c r="F36" s="90"/>
      <c r="I36" s="8"/>
      <c r="J36" s="4"/>
      <c r="K36" s="4"/>
      <c r="L36" s="6">
        <v>0.22222222222222199</v>
      </c>
      <c r="M36" s="3" t="s">
        <v>119</v>
      </c>
      <c r="N36" s="3" t="s">
        <v>38</v>
      </c>
      <c r="O36" s="37" t="s">
        <v>252</v>
      </c>
      <c r="P36" s="93">
        <v>2</v>
      </c>
      <c r="Q36" s="93"/>
    </row>
    <row r="37" spans="1:17" x14ac:dyDescent="0.3">
      <c r="A37" s="6">
        <v>0.22916666666666599</v>
      </c>
      <c r="B37" s="3" t="s">
        <v>119</v>
      </c>
      <c r="C37" s="3" t="s">
        <v>7</v>
      </c>
      <c r="D37" s="37" t="s">
        <v>19</v>
      </c>
      <c r="E37" s="89">
        <v>2</v>
      </c>
      <c r="F37" s="90"/>
      <c r="I37" s="8"/>
      <c r="J37" s="4"/>
      <c r="K37" s="4"/>
      <c r="L37" s="6">
        <v>0.22916666666666599</v>
      </c>
      <c r="M37" s="3" t="s">
        <v>119</v>
      </c>
      <c r="N37" s="3" t="s">
        <v>38</v>
      </c>
      <c r="O37" s="37" t="s">
        <v>252</v>
      </c>
      <c r="P37" s="93">
        <v>2</v>
      </c>
      <c r="Q37" s="93"/>
    </row>
    <row r="38" spans="1:17" x14ac:dyDescent="0.3">
      <c r="A38" s="6">
        <v>0.23611111111111099</v>
      </c>
      <c r="B38" s="3" t="s">
        <v>119</v>
      </c>
      <c r="C38" s="3" t="s">
        <v>7</v>
      </c>
      <c r="D38" s="37" t="s">
        <v>19</v>
      </c>
      <c r="E38" s="89">
        <v>2</v>
      </c>
      <c r="F38" s="90"/>
      <c r="I38" s="8"/>
      <c r="J38" s="4"/>
      <c r="K38" s="4"/>
      <c r="L38" s="6">
        <v>0.23611111111111099</v>
      </c>
      <c r="M38" s="3" t="s">
        <v>119</v>
      </c>
      <c r="N38" s="3" t="s">
        <v>38</v>
      </c>
      <c r="O38" s="37" t="s">
        <v>252</v>
      </c>
      <c r="P38" s="93">
        <v>2</v>
      </c>
      <c r="Q38" s="93"/>
    </row>
    <row r="39" spans="1:17" x14ac:dyDescent="0.3">
      <c r="A39" s="6">
        <v>0.243055555555555</v>
      </c>
      <c r="B39" s="3" t="s">
        <v>119</v>
      </c>
      <c r="C39" s="3" t="s">
        <v>7</v>
      </c>
      <c r="D39" s="37" t="s">
        <v>19</v>
      </c>
      <c r="E39" s="89">
        <v>2</v>
      </c>
      <c r="F39" s="90"/>
      <c r="I39" s="8"/>
      <c r="J39" s="4"/>
      <c r="K39" s="4"/>
      <c r="L39" s="6">
        <v>0.243055555555555</v>
      </c>
      <c r="M39" s="3" t="s">
        <v>119</v>
      </c>
      <c r="N39" s="3" t="s">
        <v>38</v>
      </c>
      <c r="O39" s="37" t="s">
        <v>252</v>
      </c>
      <c r="P39" s="93">
        <v>2</v>
      </c>
      <c r="Q39" s="93"/>
    </row>
    <row r="40" spans="1:17" x14ac:dyDescent="0.3">
      <c r="A40" s="6">
        <v>0.25</v>
      </c>
      <c r="B40" s="3" t="s">
        <v>119</v>
      </c>
      <c r="C40" s="3" t="s">
        <v>7</v>
      </c>
      <c r="D40" s="37" t="s">
        <v>19</v>
      </c>
      <c r="E40" s="89">
        <v>2</v>
      </c>
      <c r="F40" s="90"/>
      <c r="I40" s="8"/>
      <c r="J40" s="4"/>
      <c r="K40" s="4"/>
      <c r="L40" s="6">
        <v>0.25</v>
      </c>
      <c r="M40" s="3" t="s">
        <v>119</v>
      </c>
      <c r="N40" s="3" t="s">
        <v>38</v>
      </c>
      <c r="O40" s="37" t="s">
        <v>252</v>
      </c>
      <c r="P40" s="93">
        <v>2</v>
      </c>
      <c r="Q40" s="93"/>
    </row>
    <row r="41" spans="1:17" x14ac:dyDescent="0.3">
      <c r="A41" s="6">
        <v>0.25694444444444398</v>
      </c>
      <c r="B41" s="3" t="s">
        <v>119</v>
      </c>
      <c r="C41" s="3" t="s">
        <v>7</v>
      </c>
      <c r="D41" s="37" t="s">
        <v>19</v>
      </c>
      <c r="E41" s="89">
        <v>2</v>
      </c>
      <c r="F41" s="90"/>
      <c r="I41" s="8"/>
      <c r="J41" s="4"/>
      <c r="K41" s="4"/>
      <c r="L41" s="6">
        <v>0.25694444444444398</v>
      </c>
      <c r="M41" s="3" t="s">
        <v>119</v>
      </c>
      <c r="N41" s="3" t="s">
        <v>38</v>
      </c>
      <c r="O41" s="37" t="s">
        <v>252</v>
      </c>
      <c r="P41" s="93">
        <v>2</v>
      </c>
      <c r="Q41" s="93"/>
    </row>
    <row r="42" spans="1:17" x14ac:dyDescent="0.3">
      <c r="A42" s="6">
        <v>0.26388888888888801</v>
      </c>
      <c r="B42" s="3" t="s">
        <v>119</v>
      </c>
      <c r="C42" s="3" t="s">
        <v>7</v>
      </c>
      <c r="D42" s="37" t="s">
        <v>19</v>
      </c>
      <c r="E42" s="89">
        <v>2</v>
      </c>
      <c r="F42" s="90"/>
      <c r="I42" s="8"/>
      <c r="J42" s="4"/>
      <c r="K42" s="4"/>
      <c r="L42" s="6">
        <v>0.26388888888888801</v>
      </c>
      <c r="M42" s="3" t="s">
        <v>119</v>
      </c>
      <c r="N42" s="3" t="s">
        <v>38</v>
      </c>
      <c r="O42" s="37" t="s">
        <v>252</v>
      </c>
      <c r="P42" s="93">
        <v>2</v>
      </c>
      <c r="Q42" s="93"/>
    </row>
    <row r="43" spans="1:17" x14ac:dyDescent="0.3">
      <c r="A43" s="6">
        <v>0.27083333333333298</v>
      </c>
      <c r="B43" s="3" t="s">
        <v>119</v>
      </c>
      <c r="C43" s="3" t="s">
        <v>7</v>
      </c>
      <c r="D43" s="37" t="s">
        <v>19</v>
      </c>
      <c r="E43" s="89">
        <v>2</v>
      </c>
      <c r="F43" s="90"/>
      <c r="I43" s="8"/>
      <c r="J43" s="4"/>
      <c r="K43" s="4"/>
      <c r="L43" s="6">
        <v>0.27083333333333298</v>
      </c>
      <c r="M43" s="3" t="s">
        <v>119</v>
      </c>
      <c r="N43" s="3" t="s">
        <v>38</v>
      </c>
      <c r="O43" s="37" t="s">
        <v>252</v>
      </c>
      <c r="P43" s="93">
        <v>2</v>
      </c>
      <c r="Q43" s="93"/>
    </row>
    <row r="44" spans="1:17" x14ac:dyDescent="0.3">
      <c r="A44" s="6">
        <v>0.27777777777777701</v>
      </c>
      <c r="B44" s="3" t="s">
        <v>119</v>
      </c>
      <c r="C44" s="3" t="s">
        <v>7</v>
      </c>
      <c r="D44" s="37" t="s">
        <v>19</v>
      </c>
      <c r="E44" s="89">
        <v>2</v>
      </c>
      <c r="F44" s="90"/>
      <c r="I44" s="8"/>
      <c r="J44" s="4"/>
      <c r="K44" s="4"/>
      <c r="L44" s="6">
        <v>0.27777777777777701</v>
      </c>
      <c r="M44" s="3" t="s">
        <v>119</v>
      </c>
      <c r="N44" s="3" t="s">
        <v>38</v>
      </c>
      <c r="O44" s="37" t="s">
        <v>252</v>
      </c>
      <c r="P44" s="93">
        <v>2</v>
      </c>
      <c r="Q44" s="93"/>
    </row>
    <row r="45" spans="1:17" x14ac:dyDescent="0.3">
      <c r="A45" s="6">
        <v>0.28472222222222199</v>
      </c>
      <c r="B45" s="3" t="s">
        <v>119</v>
      </c>
      <c r="C45" s="3" t="s">
        <v>7</v>
      </c>
      <c r="D45" s="37" t="s">
        <v>19</v>
      </c>
      <c r="E45" s="89">
        <v>2</v>
      </c>
      <c r="F45" s="90"/>
      <c r="I45" s="8"/>
      <c r="J45" s="4"/>
      <c r="K45" s="4"/>
      <c r="L45" s="6">
        <v>0.28472222222222199</v>
      </c>
      <c r="M45" s="3" t="s">
        <v>119</v>
      </c>
      <c r="N45" s="3" t="s">
        <v>38</v>
      </c>
      <c r="O45" s="37" t="s">
        <v>252</v>
      </c>
      <c r="P45" s="93">
        <v>2</v>
      </c>
      <c r="Q45" s="93"/>
    </row>
    <row r="46" spans="1:17" x14ac:dyDescent="0.3">
      <c r="A46" s="6">
        <v>0.29166666666666602</v>
      </c>
      <c r="B46" s="3" t="s">
        <v>119</v>
      </c>
      <c r="C46" s="3" t="s">
        <v>7</v>
      </c>
      <c r="D46" s="37" t="s">
        <v>19</v>
      </c>
      <c r="E46" s="89">
        <v>2</v>
      </c>
      <c r="F46" s="90"/>
      <c r="I46" s="8"/>
      <c r="J46" s="4"/>
      <c r="K46" s="4"/>
      <c r="L46" s="6">
        <v>0.29166666666666602</v>
      </c>
      <c r="M46" s="3" t="s">
        <v>119</v>
      </c>
      <c r="N46" s="3" t="s">
        <v>38</v>
      </c>
      <c r="O46" s="37" t="s">
        <v>252</v>
      </c>
      <c r="P46" s="93">
        <v>2</v>
      </c>
      <c r="Q46" s="93"/>
    </row>
    <row r="47" spans="1:17" x14ac:dyDescent="0.3">
      <c r="A47" s="6">
        <v>0.29861111111111099</v>
      </c>
      <c r="B47" s="3" t="s">
        <v>119</v>
      </c>
      <c r="C47" s="3" t="s">
        <v>7</v>
      </c>
      <c r="D47" s="37" t="s">
        <v>22</v>
      </c>
      <c r="E47" s="89">
        <v>2</v>
      </c>
      <c r="F47" s="90"/>
      <c r="I47" s="8"/>
      <c r="J47" s="4"/>
      <c r="K47" s="4"/>
      <c r="L47" s="6">
        <v>0.29861111111111099</v>
      </c>
      <c r="M47" s="3" t="s">
        <v>119</v>
      </c>
      <c r="N47" s="3" t="s">
        <v>38</v>
      </c>
      <c r="O47" s="37" t="s">
        <v>252</v>
      </c>
      <c r="P47" s="93">
        <v>2</v>
      </c>
      <c r="Q47" s="93"/>
    </row>
    <row r="48" spans="1:17" x14ac:dyDescent="0.3">
      <c r="A48" s="6">
        <v>0.30555555555555503</v>
      </c>
      <c r="B48" s="3" t="s">
        <v>119</v>
      </c>
      <c r="C48" s="3" t="s">
        <v>7</v>
      </c>
      <c r="D48" s="37" t="s">
        <v>22</v>
      </c>
      <c r="E48" s="89">
        <v>2</v>
      </c>
      <c r="F48" s="90"/>
      <c r="I48" s="8"/>
      <c r="J48" s="4"/>
      <c r="K48" s="4"/>
      <c r="L48" s="6">
        <v>0.30555555555555503</v>
      </c>
      <c r="M48" s="3" t="s">
        <v>119</v>
      </c>
      <c r="N48" s="3" t="s">
        <v>38</v>
      </c>
      <c r="O48" s="37" t="s">
        <v>252</v>
      </c>
      <c r="P48" s="93">
        <v>2</v>
      </c>
      <c r="Q48" s="93"/>
    </row>
    <row r="49" spans="1:17" x14ac:dyDescent="0.3">
      <c r="A49" s="6">
        <v>0.3125</v>
      </c>
      <c r="B49" s="3" t="s">
        <v>118</v>
      </c>
      <c r="C49" s="3" t="s">
        <v>7</v>
      </c>
      <c r="D49" s="37" t="s">
        <v>22</v>
      </c>
      <c r="E49" s="89">
        <v>2</v>
      </c>
      <c r="F49" s="90"/>
      <c r="I49" s="8"/>
      <c r="J49" s="4"/>
      <c r="K49" s="4"/>
      <c r="L49" s="6">
        <v>0.3125</v>
      </c>
      <c r="M49" s="3" t="s">
        <v>119</v>
      </c>
      <c r="N49" s="3" t="s">
        <v>38</v>
      </c>
      <c r="O49" s="37" t="s">
        <v>252</v>
      </c>
      <c r="P49" s="93">
        <v>2</v>
      </c>
      <c r="Q49" s="93"/>
    </row>
    <row r="50" spans="1:17" x14ac:dyDescent="0.3">
      <c r="A50" s="6">
        <v>0.31944444444444398</v>
      </c>
      <c r="B50" s="3" t="s">
        <v>128</v>
      </c>
      <c r="C50" s="3" t="s">
        <v>7</v>
      </c>
      <c r="D50" s="37" t="s">
        <v>22</v>
      </c>
      <c r="E50" s="89">
        <v>2</v>
      </c>
      <c r="F50" s="90"/>
      <c r="I50" s="8"/>
      <c r="J50" s="4"/>
      <c r="K50" s="4"/>
      <c r="L50" s="6">
        <v>0.31944444444444398</v>
      </c>
      <c r="M50" s="3" t="s">
        <v>119</v>
      </c>
      <c r="N50" s="3" t="s">
        <v>38</v>
      </c>
      <c r="O50" s="37" t="s">
        <v>252</v>
      </c>
      <c r="P50" s="93">
        <v>2</v>
      </c>
      <c r="Q50" s="93"/>
    </row>
    <row r="51" spans="1:17" x14ac:dyDescent="0.3">
      <c r="A51" s="6">
        <v>0.32638888888888801</v>
      </c>
      <c r="B51" s="3" t="s">
        <v>119</v>
      </c>
      <c r="C51" s="3" t="s">
        <v>7</v>
      </c>
      <c r="D51" s="37" t="s">
        <v>22</v>
      </c>
      <c r="E51" s="89">
        <v>6</v>
      </c>
      <c r="F51" s="90"/>
      <c r="I51" s="8"/>
      <c r="J51" s="4"/>
      <c r="K51" s="4"/>
      <c r="L51" s="6">
        <v>0.32638888888888801</v>
      </c>
      <c r="M51" s="3" t="s">
        <v>119</v>
      </c>
      <c r="N51" s="3" t="s">
        <v>38</v>
      </c>
      <c r="O51" s="37" t="s">
        <v>252</v>
      </c>
      <c r="P51" s="93">
        <v>2</v>
      </c>
      <c r="Q51" s="93"/>
    </row>
    <row r="52" spans="1:17" x14ac:dyDescent="0.3">
      <c r="A52" s="6">
        <v>0.33333333333333298</v>
      </c>
      <c r="B52" s="3" t="s">
        <v>118</v>
      </c>
      <c r="C52" s="3" t="s">
        <v>7</v>
      </c>
      <c r="D52" s="37" t="s">
        <v>22</v>
      </c>
      <c r="E52" s="89">
        <v>6</v>
      </c>
      <c r="F52" s="90"/>
      <c r="I52" s="8"/>
      <c r="J52" s="4"/>
      <c r="K52" s="4"/>
      <c r="L52" s="6">
        <v>0.33333333333333298</v>
      </c>
      <c r="M52" s="3" t="s">
        <v>119</v>
      </c>
      <c r="N52" s="3" t="s">
        <v>38</v>
      </c>
      <c r="O52" s="37" t="s">
        <v>252</v>
      </c>
      <c r="P52" s="93">
        <v>2</v>
      </c>
      <c r="Q52" s="93"/>
    </row>
    <row r="53" spans="1:17" x14ac:dyDescent="0.3">
      <c r="A53" s="6">
        <v>0.34027777777777701</v>
      </c>
      <c r="B53" s="3" t="s">
        <v>118</v>
      </c>
      <c r="C53" s="3" t="s">
        <v>7</v>
      </c>
      <c r="D53" s="37" t="s">
        <v>22</v>
      </c>
      <c r="E53" s="89">
        <v>3</v>
      </c>
      <c r="F53" s="90"/>
      <c r="I53" s="8"/>
      <c r="J53" s="4"/>
      <c r="K53" s="4"/>
      <c r="L53" s="6">
        <v>0.34027777777777701</v>
      </c>
      <c r="M53" s="3" t="s">
        <v>119</v>
      </c>
      <c r="N53" s="3" t="s">
        <v>38</v>
      </c>
      <c r="O53" s="37" t="s">
        <v>252</v>
      </c>
      <c r="P53" s="93">
        <v>2</v>
      </c>
      <c r="Q53" s="93"/>
    </row>
    <row r="54" spans="1:17" x14ac:dyDescent="0.3">
      <c r="A54" s="6">
        <v>0.34722222222222199</v>
      </c>
      <c r="B54" s="3" t="s">
        <v>118</v>
      </c>
      <c r="C54" s="3" t="s">
        <v>7</v>
      </c>
      <c r="D54" s="37" t="s">
        <v>19</v>
      </c>
      <c r="E54" s="89">
        <v>3</v>
      </c>
      <c r="F54" s="90"/>
      <c r="I54" s="8"/>
      <c r="J54" s="4"/>
      <c r="K54" s="4"/>
      <c r="L54" s="6">
        <v>0.34722222222222199</v>
      </c>
      <c r="M54" s="3" t="s">
        <v>119</v>
      </c>
      <c r="N54" s="3" t="s">
        <v>38</v>
      </c>
      <c r="O54" s="37" t="s">
        <v>252</v>
      </c>
      <c r="P54" s="93">
        <v>2</v>
      </c>
      <c r="Q54" s="93"/>
    </row>
    <row r="55" spans="1:17" x14ac:dyDescent="0.3">
      <c r="A55" s="6">
        <v>0.35416666666666602</v>
      </c>
      <c r="B55" s="3" t="s">
        <v>119</v>
      </c>
      <c r="C55" s="3" t="s">
        <v>7</v>
      </c>
      <c r="D55" s="37" t="s">
        <v>26</v>
      </c>
      <c r="E55" s="89">
        <v>3</v>
      </c>
      <c r="F55" s="90"/>
      <c r="I55" s="8"/>
      <c r="J55" s="4"/>
      <c r="K55" s="4"/>
      <c r="L55" s="6">
        <v>0.35416666666666602</v>
      </c>
      <c r="M55" s="3" t="s">
        <v>119</v>
      </c>
      <c r="N55" s="3" t="s">
        <v>38</v>
      </c>
      <c r="O55" s="37" t="s">
        <v>252</v>
      </c>
      <c r="P55" s="93">
        <v>2</v>
      </c>
      <c r="Q55" s="93"/>
    </row>
    <row r="56" spans="1:17" x14ac:dyDescent="0.3">
      <c r="A56" s="6">
        <v>0.36111111111111099</v>
      </c>
      <c r="B56" s="3" t="s">
        <v>119</v>
      </c>
      <c r="C56" s="3" t="s">
        <v>7</v>
      </c>
      <c r="D56" s="37" t="s">
        <v>22</v>
      </c>
      <c r="E56" s="89">
        <v>2</v>
      </c>
      <c r="F56" s="90"/>
      <c r="I56" s="8"/>
      <c r="J56" s="4"/>
      <c r="K56" s="4"/>
      <c r="L56" s="6">
        <v>0.36111111111111099</v>
      </c>
      <c r="M56" s="3" t="s">
        <v>119</v>
      </c>
      <c r="N56" s="3" t="s">
        <v>38</v>
      </c>
      <c r="O56" s="37" t="s">
        <v>252</v>
      </c>
      <c r="P56" s="93">
        <v>2</v>
      </c>
      <c r="Q56" s="93"/>
    </row>
    <row r="57" spans="1:17" x14ac:dyDescent="0.3">
      <c r="A57" s="6">
        <v>0.36805555555555503</v>
      </c>
      <c r="B57" s="3" t="s">
        <v>119</v>
      </c>
      <c r="C57" s="3" t="s">
        <v>7</v>
      </c>
      <c r="D57" s="37" t="s">
        <v>22</v>
      </c>
      <c r="E57" s="89">
        <v>2</v>
      </c>
      <c r="F57" s="90"/>
      <c r="I57" s="8"/>
      <c r="J57" s="4"/>
      <c r="K57" s="4"/>
      <c r="L57" s="6">
        <v>0.36805555555555503</v>
      </c>
      <c r="M57" s="3" t="s">
        <v>119</v>
      </c>
      <c r="N57" s="3" t="s">
        <v>38</v>
      </c>
      <c r="O57" s="37" t="s">
        <v>252</v>
      </c>
      <c r="P57" s="93">
        <v>2</v>
      </c>
      <c r="Q57" s="93"/>
    </row>
    <row r="58" spans="1:17" x14ac:dyDescent="0.3">
      <c r="A58" s="6">
        <v>0.375</v>
      </c>
      <c r="B58" s="3" t="s">
        <v>119</v>
      </c>
      <c r="C58" s="3" t="s">
        <v>7</v>
      </c>
      <c r="D58" s="37" t="s">
        <v>22</v>
      </c>
      <c r="E58" s="89">
        <v>2</v>
      </c>
      <c r="F58" s="90"/>
      <c r="I58" s="8"/>
      <c r="J58" s="4"/>
      <c r="K58" s="4"/>
      <c r="L58" s="6">
        <v>0.375</v>
      </c>
      <c r="M58" s="3" t="s">
        <v>119</v>
      </c>
      <c r="N58" s="3" t="s">
        <v>38</v>
      </c>
      <c r="O58" s="37" t="s">
        <v>252</v>
      </c>
      <c r="P58" s="93">
        <v>2</v>
      </c>
      <c r="Q58" s="93"/>
    </row>
    <row r="59" spans="1:17" x14ac:dyDescent="0.3">
      <c r="A59" s="6">
        <v>0.38194444444444398</v>
      </c>
      <c r="B59" s="3" t="s">
        <v>119</v>
      </c>
      <c r="C59" s="3" t="s">
        <v>7</v>
      </c>
      <c r="D59" s="37" t="s">
        <v>28</v>
      </c>
      <c r="E59" s="89">
        <v>2</v>
      </c>
      <c r="F59" s="90"/>
      <c r="I59" s="8"/>
      <c r="J59" s="4"/>
      <c r="K59" s="4"/>
      <c r="L59" s="6">
        <v>0.38194444444444398</v>
      </c>
      <c r="M59" s="3" t="s">
        <v>119</v>
      </c>
      <c r="N59" s="3" t="s">
        <v>38</v>
      </c>
      <c r="O59" s="37" t="s">
        <v>252</v>
      </c>
      <c r="P59" s="93">
        <v>2</v>
      </c>
      <c r="Q59" s="93"/>
    </row>
    <row r="60" spans="1:17" x14ac:dyDescent="0.3">
      <c r="A60" s="6">
        <v>0.38888888888888801</v>
      </c>
      <c r="B60" s="3" t="s">
        <v>119</v>
      </c>
      <c r="C60" s="3" t="s">
        <v>7</v>
      </c>
      <c r="D60" s="37" t="s">
        <v>28</v>
      </c>
      <c r="E60" s="89">
        <v>2</v>
      </c>
      <c r="F60" s="90"/>
      <c r="I60" s="8"/>
      <c r="J60" s="4"/>
      <c r="K60" s="4"/>
      <c r="L60" s="6">
        <v>0.38888888888888801</v>
      </c>
      <c r="M60" s="3" t="s">
        <v>119</v>
      </c>
      <c r="N60" s="3" t="s">
        <v>38</v>
      </c>
      <c r="O60" s="37" t="s">
        <v>252</v>
      </c>
      <c r="P60" s="93">
        <v>2</v>
      </c>
      <c r="Q60" s="93"/>
    </row>
    <row r="61" spans="1:17" x14ac:dyDescent="0.3">
      <c r="A61" s="6">
        <v>0.39583333333333298</v>
      </c>
      <c r="B61" s="3" t="s">
        <v>119</v>
      </c>
      <c r="C61" s="3" t="s">
        <v>7</v>
      </c>
      <c r="D61" s="37" t="s">
        <v>28</v>
      </c>
      <c r="E61" s="89">
        <v>2</v>
      </c>
      <c r="F61" s="90"/>
      <c r="I61" s="8"/>
      <c r="J61" s="4"/>
      <c r="K61" s="4"/>
      <c r="L61" s="6">
        <v>0.39583333333333298</v>
      </c>
      <c r="M61" s="3" t="s">
        <v>119</v>
      </c>
      <c r="N61" s="3" t="s">
        <v>38</v>
      </c>
      <c r="O61" s="37" t="s">
        <v>252</v>
      </c>
      <c r="P61" s="93">
        <v>2</v>
      </c>
      <c r="Q61" s="93"/>
    </row>
    <row r="62" spans="1:17" x14ac:dyDescent="0.3">
      <c r="A62" s="6">
        <v>0.40277777777777701</v>
      </c>
      <c r="B62" s="3" t="s">
        <v>119</v>
      </c>
      <c r="C62" s="3" t="s">
        <v>7</v>
      </c>
      <c r="D62" s="37" t="s">
        <v>19</v>
      </c>
      <c r="E62" s="89">
        <v>2</v>
      </c>
      <c r="F62" s="90"/>
      <c r="I62" s="8"/>
      <c r="J62" s="4"/>
      <c r="K62" s="4"/>
      <c r="L62" s="6">
        <v>0.40277777777777701</v>
      </c>
      <c r="M62" s="3" t="s">
        <v>119</v>
      </c>
      <c r="N62" s="3" t="s">
        <v>38</v>
      </c>
      <c r="O62" s="37" t="s">
        <v>252</v>
      </c>
      <c r="P62" s="93">
        <v>2</v>
      </c>
      <c r="Q62" s="93"/>
    </row>
    <row r="63" spans="1:17" x14ac:dyDescent="0.3">
      <c r="A63" s="6">
        <v>0.40972222222222199</v>
      </c>
      <c r="B63" s="3" t="s">
        <v>119</v>
      </c>
      <c r="C63" s="3" t="s">
        <v>7</v>
      </c>
      <c r="D63" s="37" t="s">
        <v>19</v>
      </c>
      <c r="E63" s="89">
        <v>2</v>
      </c>
      <c r="F63" s="90"/>
      <c r="I63" s="8"/>
      <c r="J63" s="4"/>
      <c r="K63" s="4"/>
      <c r="L63" s="6">
        <v>0.40972222222222199</v>
      </c>
      <c r="M63" s="3" t="s">
        <v>119</v>
      </c>
      <c r="N63" s="3" t="s">
        <v>38</v>
      </c>
      <c r="O63" s="37" t="s">
        <v>252</v>
      </c>
      <c r="P63" s="93">
        <v>2</v>
      </c>
      <c r="Q63" s="93"/>
    </row>
    <row r="64" spans="1:17" x14ac:dyDescent="0.3">
      <c r="A64" s="6">
        <v>0.41666666666666602</v>
      </c>
      <c r="B64" s="3" t="s">
        <v>119</v>
      </c>
      <c r="C64" s="3" t="s">
        <v>7</v>
      </c>
      <c r="D64" s="37" t="s">
        <v>19</v>
      </c>
      <c r="E64" s="89">
        <v>2</v>
      </c>
      <c r="F64" s="90"/>
      <c r="I64" s="8"/>
      <c r="J64" s="4"/>
      <c r="K64" s="4"/>
      <c r="L64" s="6">
        <v>0.41666666666666602</v>
      </c>
      <c r="M64" s="3" t="s">
        <v>119</v>
      </c>
      <c r="N64" s="3" t="s">
        <v>38</v>
      </c>
      <c r="O64" s="37" t="s">
        <v>252</v>
      </c>
      <c r="P64" s="93">
        <v>2</v>
      </c>
      <c r="Q64" s="93"/>
    </row>
    <row r="65" spans="1:20" x14ac:dyDescent="0.3">
      <c r="A65" s="9"/>
      <c r="B65" s="4"/>
      <c r="C65" s="4"/>
      <c r="D65" s="4"/>
      <c r="E65" s="4"/>
      <c r="F65" s="4"/>
      <c r="G65" s="4"/>
      <c r="H65" s="4"/>
      <c r="I65" s="4"/>
      <c r="J65" s="4"/>
      <c r="K65" s="4"/>
      <c r="L65" s="9"/>
      <c r="M65" s="4"/>
      <c r="N65" s="4"/>
      <c r="O65" s="4"/>
      <c r="P65" s="4"/>
      <c r="Q65" s="4"/>
      <c r="R65" s="4"/>
      <c r="S65" s="4"/>
    </row>
    <row r="66" spans="1:20" x14ac:dyDescent="0.3">
      <c r="A66" s="9"/>
      <c r="B66" s="4"/>
      <c r="C66" s="4"/>
      <c r="D66" s="4" t="s">
        <v>178</v>
      </c>
      <c r="E66" s="4"/>
      <c r="F66" s="4"/>
      <c r="G66" s="4"/>
      <c r="H66" s="4"/>
      <c r="I66" s="4"/>
      <c r="J66" s="4"/>
      <c r="K66" s="4"/>
      <c r="L66" s="9"/>
      <c r="M66" s="4"/>
      <c r="N66" s="4"/>
      <c r="O66" s="4"/>
      <c r="P66" s="4"/>
      <c r="Q66" s="4"/>
      <c r="R66" s="4"/>
      <c r="S66" s="4"/>
    </row>
    <row r="67" spans="1:20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"/>
    </row>
    <row r="68" spans="1:20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</row>
    <row r="69" spans="1:20" x14ac:dyDescent="0.3">
      <c r="A69" s="98" t="s">
        <v>13</v>
      </c>
      <c r="B69" s="98"/>
      <c r="C69" s="98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20" x14ac:dyDescent="0.3">
      <c r="A70" s="4" t="s">
        <v>0</v>
      </c>
      <c r="B70" s="98"/>
      <c r="C70" s="98"/>
      <c r="D70" s="98" t="s">
        <v>1</v>
      </c>
      <c r="E70" s="98"/>
      <c r="F70" s="98"/>
      <c r="G70" s="98"/>
      <c r="H70" s="98"/>
      <c r="I70" s="98"/>
      <c r="J70" s="4"/>
      <c r="K70" s="4"/>
      <c r="L70" s="4" t="s">
        <v>0</v>
      </c>
      <c r="M70" s="98"/>
      <c r="N70" s="98"/>
      <c r="O70" s="98" t="s">
        <v>1</v>
      </c>
      <c r="P70" s="98"/>
      <c r="Q70" s="98"/>
      <c r="R70" s="98"/>
      <c r="S70" s="98"/>
      <c r="T70" s="98"/>
    </row>
    <row r="71" spans="1:20" x14ac:dyDescent="0.3">
      <c r="A71" s="4"/>
      <c r="B71" s="4"/>
      <c r="C71" s="4"/>
      <c r="D71" s="4"/>
      <c r="E71" s="4"/>
      <c r="F71" s="98"/>
      <c r="G71" s="98"/>
      <c r="H71" s="98"/>
      <c r="I71" s="98"/>
      <c r="J71" s="98"/>
      <c r="K71" s="4"/>
      <c r="L71" s="4"/>
      <c r="M71" s="4"/>
      <c r="N71" s="4"/>
      <c r="O71" s="4"/>
      <c r="P71" s="4"/>
      <c r="Q71" s="4"/>
      <c r="R71" s="4"/>
      <c r="S71" s="4"/>
    </row>
    <row r="72" spans="1:20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20" x14ac:dyDescent="0.3">
      <c r="A73" s="12" t="s">
        <v>5</v>
      </c>
      <c r="B73" s="12" t="s">
        <v>4</v>
      </c>
      <c r="C73" s="12" t="s">
        <v>6</v>
      </c>
      <c r="D73" s="12" t="s">
        <v>9</v>
      </c>
      <c r="E73" s="95" t="s">
        <v>11</v>
      </c>
      <c r="F73" s="96"/>
      <c r="G73" s="94" t="s">
        <v>12</v>
      </c>
      <c r="H73" s="94"/>
      <c r="I73" s="4"/>
      <c r="J73" s="4"/>
      <c r="K73" s="4"/>
      <c r="L73" s="12" t="s">
        <v>5</v>
      </c>
      <c r="M73" s="12" t="s">
        <v>4</v>
      </c>
      <c r="N73" s="12" t="s">
        <v>6</v>
      </c>
      <c r="O73" s="12" t="s">
        <v>9</v>
      </c>
      <c r="P73" s="95" t="s">
        <v>11</v>
      </c>
      <c r="Q73" s="96"/>
      <c r="R73" s="94" t="s">
        <v>12</v>
      </c>
      <c r="S73" s="94"/>
    </row>
    <row r="74" spans="1:20" x14ac:dyDescent="0.3">
      <c r="A74" s="6">
        <v>6.9444444444444441E-3</v>
      </c>
      <c r="B74" s="3"/>
      <c r="C74" s="3"/>
      <c r="D74" s="3"/>
      <c r="E74" s="89"/>
      <c r="F74" s="92"/>
      <c r="G74" s="93"/>
      <c r="H74" s="93"/>
      <c r="I74" s="4"/>
      <c r="J74" s="4"/>
      <c r="K74" s="4"/>
      <c r="L74" s="6">
        <v>6.9444444444444441E-3</v>
      </c>
      <c r="M74" s="3"/>
      <c r="N74" s="3"/>
      <c r="O74" s="3"/>
      <c r="P74" s="89"/>
      <c r="Q74" s="92"/>
      <c r="R74" s="93"/>
      <c r="S74" s="93"/>
    </row>
    <row r="75" spans="1:20" x14ac:dyDescent="0.3">
      <c r="A75" s="6">
        <v>1.3888888888888888E-2</v>
      </c>
      <c r="B75" s="3"/>
      <c r="C75" s="3"/>
      <c r="D75" s="3"/>
      <c r="E75" s="89"/>
      <c r="F75" s="92"/>
      <c r="G75" s="93"/>
      <c r="H75" s="93"/>
      <c r="I75" s="4"/>
      <c r="J75" s="4"/>
      <c r="K75" s="4"/>
      <c r="L75" s="6">
        <v>1.3888888888888888E-2</v>
      </c>
      <c r="M75" s="3"/>
      <c r="N75" s="3"/>
      <c r="O75" s="3"/>
      <c r="P75" s="89"/>
      <c r="Q75" s="92"/>
      <c r="R75" s="93"/>
      <c r="S75" s="93"/>
    </row>
    <row r="76" spans="1:20" x14ac:dyDescent="0.3">
      <c r="A76" s="6">
        <v>2.0833333333333301E-2</v>
      </c>
      <c r="B76" s="3"/>
      <c r="C76" s="3"/>
      <c r="D76" s="3"/>
      <c r="E76" s="89"/>
      <c r="F76" s="92"/>
      <c r="G76" s="93"/>
      <c r="H76" s="93"/>
      <c r="I76" s="4"/>
      <c r="J76" s="4"/>
      <c r="K76" s="4"/>
      <c r="L76" s="6">
        <v>2.0833333333333301E-2</v>
      </c>
      <c r="M76" s="3"/>
      <c r="N76" s="3"/>
      <c r="O76" s="3"/>
      <c r="P76" s="89"/>
      <c r="Q76" s="92"/>
      <c r="R76" s="93"/>
      <c r="S76" s="93"/>
    </row>
    <row r="77" spans="1:20" x14ac:dyDescent="0.3">
      <c r="A77" s="6">
        <v>2.77777777777777E-2</v>
      </c>
      <c r="B77" s="3"/>
      <c r="C77" s="3"/>
      <c r="D77" s="3"/>
      <c r="E77" s="89"/>
      <c r="F77" s="92"/>
      <c r="G77" s="93"/>
      <c r="H77" s="93"/>
      <c r="I77" s="4"/>
      <c r="J77" s="4"/>
      <c r="K77" s="4"/>
      <c r="L77" s="6">
        <v>2.77777777777777E-2</v>
      </c>
      <c r="M77" s="3"/>
      <c r="N77" s="3"/>
      <c r="O77" s="3"/>
      <c r="P77" s="89"/>
      <c r="Q77" s="92"/>
      <c r="R77" s="93"/>
      <c r="S77" s="93"/>
    </row>
    <row r="78" spans="1:20" x14ac:dyDescent="0.3">
      <c r="A78" s="6">
        <v>3.4722222222222203E-2</v>
      </c>
      <c r="B78" s="3"/>
      <c r="C78" s="3"/>
      <c r="D78" s="3"/>
      <c r="E78" s="89"/>
      <c r="F78" s="92"/>
      <c r="G78" s="93"/>
      <c r="H78" s="93"/>
      <c r="I78" s="4"/>
      <c r="J78" s="4"/>
      <c r="K78" s="4"/>
      <c r="L78" s="6">
        <v>3.4722222222222203E-2</v>
      </c>
      <c r="M78" s="3"/>
      <c r="N78" s="3"/>
      <c r="O78" s="3"/>
      <c r="P78" s="89"/>
      <c r="Q78" s="92"/>
      <c r="R78" s="93"/>
      <c r="S78" s="93"/>
    </row>
    <row r="79" spans="1:20" x14ac:dyDescent="0.3">
      <c r="A79" s="6">
        <v>4.1666666666666602E-2</v>
      </c>
      <c r="B79" s="3"/>
      <c r="C79" s="3"/>
      <c r="D79" s="3"/>
      <c r="E79" s="89"/>
      <c r="F79" s="92"/>
      <c r="G79" s="93"/>
      <c r="H79" s="93"/>
      <c r="I79" s="4"/>
      <c r="J79" s="4"/>
      <c r="K79" s="4"/>
      <c r="L79" s="6">
        <v>4.1666666666666602E-2</v>
      </c>
      <c r="M79" s="3"/>
      <c r="N79" s="3"/>
      <c r="O79" s="3"/>
      <c r="P79" s="89"/>
      <c r="Q79" s="92"/>
      <c r="R79" s="93"/>
      <c r="S79" s="93"/>
    </row>
    <row r="80" spans="1:20" x14ac:dyDescent="0.3">
      <c r="A80" s="6">
        <v>4.8611111111111098E-2</v>
      </c>
      <c r="B80" s="3"/>
      <c r="C80" s="3"/>
      <c r="D80" s="3"/>
      <c r="E80" s="89"/>
      <c r="F80" s="92"/>
      <c r="G80" s="93"/>
      <c r="H80" s="93"/>
      <c r="I80" s="4"/>
      <c r="J80" s="4"/>
      <c r="K80" s="4"/>
      <c r="L80" s="6">
        <v>4.8611111111111098E-2</v>
      </c>
      <c r="M80" s="3"/>
      <c r="N80" s="3"/>
      <c r="O80" s="3"/>
      <c r="P80" s="89"/>
      <c r="Q80" s="92"/>
      <c r="R80" s="93"/>
      <c r="S80" s="93"/>
    </row>
    <row r="81" spans="1:19" x14ac:dyDescent="0.3">
      <c r="A81" s="6">
        <v>5.5555555555555497E-2</v>
      </c>
      <c r="B81" s="3"/>
      <c r="C81" s="3"/>
      <c r="D81" s="3"/>
      <c r="E81" s="89"/>
      <c r="F81" s="92"/>
      <c r="G81" s="93"/>
      <c r="H81" s="93"/>
      <c r="I81" s="4"/>
      <c r="J81" s="4"/>
      <c r="K81" s="4"/>
      <c r="L81" s="6">
        <v>5.5555555555555497E-2</v>
      </c>
      <c r="M81" s="3"/>
      <c r="N81" s="3"/>
      <c r="O81" s="3"/>
      <c r="P81" s="89"/>
      <c r="Q81" s="92"/>
      <c r="R81" s="93"/>
      <c r="S81" s="93"/>
    </row>
    <row r="82" spans="1:19" x14ac:dyDescent="0.3">
      <c r="A82" s="6">
        <v>6.25E-2</v>
      </c>
      <c r="B82" s="3"/>
      <c r="C82" s="3"/>
      <c r="D82" s="3"/>
      <c r="E82" s="89"/>
      <c r="F82" s="92"/>
      <c r="G82" s="93"/>
      <c r="H82" s="93"/>
      <c r="I82" s="4"/>
      <c r="J82" s="4"/>
      <c r="K82" s="4"/>
      <c r="L82" s="6">
        <v>6.25E-2</v>
      </c>
      <c r="M82" s="3"/>
      <c r="N82" s="3"/>
      <c r="O82" s="3"/>
      <c r="P82" s="89"/>
      <c r="Q82" s="92"/>
      <c r="R82" s="93"/>
      <c r="S82" s="93"/>
    </row>
    <row r="83" spans="1:19" x14ac:dyDescent="0.3">
      <c r="A83" s="6">
        <v>6.9444444444444406E-2</v>
      </c>
      <c r="B83" s="3"/>
      <c r="C83" s="3"/>
      <c r="D83" s="3"/>
      <c r="E83" s="89"/>
      <c r="F83" s="92"/>
      <c r="G83" s="93"/>
      <c r="H83" s="93"/>
      <c r="I83" s="4"/>
      <c r="J83" s="4"/>
      <c r="K83" s="4"/>
      <c r="L83" s="6">
        <v>6.9444444444444406E-2</v>
      </c>
      <c r="M83" s="3"/>
      <c r="N83" s="3"/>
      <c r="O83" s="3"/>
      <c r="P83" s="89"/>
      <c r="Q83" s="92"/>
      <c r="R83" s="93"/>
      <c r="S83" s="93"/>
    </row>
    <row r="84" spans="1:19" x14ac:dyDescent="0.3">
      <c r="A84" s="6">
        <v>7.6388888888888895E-2</v>
      </c>
      <c r="B84" s="3"/>
      <c r="C84" s="3"/>
      <c r="D84" s="3"/>
      <c r="E84" s="89"/>
      <c r="F84" s="92"/>
      <c r="G84" s="93"/>
      <c r="H84" s="93"/>
      <c r="I84" s="4"/>
      <c r="J84" s="4"/>
      <c r="K84" s="4"/>
      <c r="L84" s="6">
        <v>7.6388888888888895E-2</v>
      </c>
      <c r="M84" s="3"/>
      <c r="N84" s="3"/>
      <c r="O84" s="3"/>
      <c r="P84" s="89"/>
      <c r="Q84" s="92"/>
      <c r="R84" s="93"/>
      <c r="S84" s="93"/>
    </row>
    <row r="85" spans="1:19" x14ac:dyDescent="0.3">
      <c r="A85" s="6">
        <v>8.3333333333333301E-2</v>
      </c>
      <c r="B85" s="3"/>
      <c r="C85" s="3"/>
      <c r="D85" s="3"/>
      <c r="E85" s="89"/>
      <c r="F85" s="92"/>
      <c r="G85" s="93"/>
      <c r="H85" s="93"/>
      <c r="I85" s="4"/>
      <c r="J85" s="4"/>
      <c r="K85" s="4"/>
      <c r="L85" s="6">
        <v>8.3333333333333301E-2</v>
      </c>
      <c r="M85" s="3"/>
      <c r="N85" s="3"/>
      <c r="O85" s="3"/>
      <c r="P85" s="89"/>
      <c r="Q85" s="92"/>
      <c r="R85" s="93"/>
      <c r="S85" s="93"/>
    </row>
    <row r="86" spans="1:19" x14ac:dyDescent="0.3">
      <c r="A86" s="6">
        <v>9.0277777777777707E-2</v>
      </c>
      <c r="B86" s="3"/>
      <c r="C86" s="3"/>
      <c r="D86" s="3"/>
      <c r="E86" s="89"/>
      <c r="F86" s="92"/>
      <c r="G86" s="93"/>
      <c r="H86" s="93"/>
      <c r="I86" s="4"/>
      <c r="J86" s="4"/>
      <c r="K86" s="4"/>
      <c r="L86" s="6">
        <v>9.0277777777777707E-2</v>
      </c>
      <c r="M86" s="3"/>
      <c r="N86" s="3"/>
      <c r="O86" s="3"/>
      <c r="P86" s="89"/>
      <c r="Q86" s="92"/>
      <c r="R86" s="93"/>
      <c r="S86" s="93"/>
    </row>
    <row r="87" spans="1:19" x14ac:dyDescent="0.3">
      <c r="A87" s="6">
        <v>9.7222222222222293E-2</v>
      </c>
      <c r="B87" s="3"/>
      <c r="C87" s="3"/>
      <c r="D87" s="3"/>
      <c r="E87" s="89"/>
      <c r="F87" s="92"/>
      <c r="G87" s="93"/>
      <c r="H87" s="93"/>
      <c r="I87" s="4"/>
      <c r="J87" s="4"/>
      <c r="K87" s="4"/>
      <c r="L87" s="6">
        <v>9.7222222222222293E-2</v>
      </c>
      <c r="M87" s="3"/>
      <c r="N87" s="3"/>
      <c r="O87" s="3"/>
      <c r="P87" s="89"/>
      <c r="Q87" s="92"/>
      <c r="R87" s="93"/>
      <c r="S87" s="93"/>
    </row>
    <row r="88" spans="1:19" x14ac:dyDescent="0.3">
      <c r="A88" s="6">
        <v>0.104166666666667</v>
      </c>
      <c r="B88" s="3"/>
      <c r="C88" s="3"/>
      <c r="D88" s="3"/>
      <c r="E88" s="89"/>
      <c r="F88" s="92"/>
      <c r="G88" s="93"/>
      <c r="H88" s="93"/>
      <c r="I88" s="4"/>
      <c r="J88" s="4"/>
      <c r="K88" s="4"/>
      <c r="L88" s="6">
        <v>0.104166666666667</v>
      </c>
      <c r="M88" s="3"/>
      <c r="N88" s="3"/>
      <c r="O88" s="3"/>
      <c r="P88" s="89"/>
      <c r="Q88" s="92"/>
      <c r="R88" s="93"/>
      <c r="S88" s="93"/>
    </row>
    <row r="89" spans="1:19" x14ac:dyDescent="0.3">
      <c r="A89" s="6">
        <v>0.11111111111111099</v>
      </c>
      <c r="B89" s="3"/>
      <c r="C89" s="3"/>
      <c r="D89" s="3"/>
      <c r="E89" s="89"/>
      <c r="F89" s="92"/>
      <c r="G89" s="93"/>
      <c r="H89" s="93"/>
      <c r="I89" s="4"/>
      <c r="J89" s="4"/>
      <c r="K89" s="4"/>
      <c r="L89" s="6">
        <v>0.11111111111111099</v>
      </c>
      <c r="M89" s="3"/>
      <c r="N89" s="3"/>
      <c r="O89" s="3"/>
      <c r="P89" s="89"/>
      <c r="Q89" s="92"/>
      <c r="R89" s="93"/>
      <c r="S89" s="93"/>
    </row>
    <row r="90" spans="1:19" x14ac:dyDescent="0.3">
      <c r="A90" s="6">
        <v>0.118055555555555</v>
      </c>
      <c r="B90" s="3"/>
      <c r="C90" s="3"/>
      <c r="D90" s="3"/>
      <c r="E90" s="89"/>
      <c r="F90" s="92"/>
      <c r="G90" s="93"/>
      <c r="H90" s="93"/>
      <c r="I90" s="4"/>
      <c r="J90" s="4"/>
      <c r="K90" s="4"/>
      <c r="L90" s="6">
        <v>0.118055555555555</v>
      </c>
      <c r="M90" s="3"/>
      <c r="N90" s="3"/>
      <c r="O90" s="3"/>
      <c r="P90" s="89"/>
      <c r="Q90" s="92"/>
      <c r="R90" s="93"/>
      <c r="S90" s="93"/>
    </row>
    <row r="91" spans="1:19" x14ac:dyDescent="0.3">
      <c r="A91" s="6">
        <v>0.125</v>
      </c>
      <c r="B91" s="3"/>
      <c r="C91" s="3"/>
      <c r="D91" s="3"/>
      <c r="E91" s="89"/>
      <c r="F91" s="92"/>
      <c r="G91" s="93"/>
      <c r="H91" s="93"/>
      <c r="I91" s="4"/>
      <c r="J91" s="4"/>
      <c r="K91" s="4"/>
      <c r="L91" s="6">
        <v>0.125</v>
      </c>
      <c r="M91" s="3"/>
      <c r="N91" s="3"/>
      <c r="O91" s="3"/>
      <c r="P91" s="89"/>
      <c r="Q91" s="92"/>
      <c r="R91" s="93"/>
      <c r="S91" s="93"/>
    </row>
    <row r="92" spans="1:19" x14ac:dyDescent="0.3">
      <c r="A92" s="6">
        <v>0.131944444444444</v>
      </c>
      <c r="B92" s="3"/>
      <c r="C92" s="3"/>
      <c r="D92" s="3"/>
      <c r="E92" s="89"/>
      <c r="F92" s="92"/>
      <c r="G92" s="93"/>
      <c r="H92" s="93"/>
      <c r="I92" s="4"/>
      <c r="J92" s="4"/>
      <c r="K92" s="4"/>
      <c r="L92" s="6">
        <v>0.131944444444444</v>
      </c>
      <c r="M92" s="3"/>
      <c r="N92" s="3"/>
      <c r="O92" s="3"/>
      <c r="P92" s="89"/>
      <c r="Q92" s="92"/>
      <c r="R92" s="93"/>
      <c r="S92" s="93"/>
    </row>
    <row r="93" spans="1:19" x14ac:dyDescent="0.3">
      <c r="A93" s="6">
        <v>0.13888888888888801</v>
      </c>
      <c r="B93" s="3"/>
      <c r="C93" s="3"/>
      <c r="D93" s="3"/>
      <c r="E93" s="89"/>
      <c r="F93" s="92"/>
      <c r="G93" s="93"/>
      <c r="H93" s="93"/>
      <c r="I93" s="4"/>
      <c r="J93" s="4"/>
      <c r="K93" s="4"/>
      <c r="L93" s="6">
        <v>0.13888888888888801</v>
      </c>
      <c r="M93" s="3"/>
      <c r="N93" s="3"/>
      <c r="O93" s="3"/>
      <c r="P93" s="89"/>
      <c r="Q93" s="92"/>
      <c r="R93" s="93"/>
      <c r="S93" s="93"/>
    </row>
    <row r="94" spans="1:19" x14ac:dyDescent="0.3">
      <c r="A94" s="6">
        <v>0.14583333333333301</v>
      </c>
      <c r="B94" s="3"/>
      <c r="C94" s="3"/>
      <c r="D94" s="3"/>
      <c r="E94" s="89"/>
      <c r="F94" s="92"/>
      <c r="G94" s="93"/>
      <c r="H94" s="93"/>
      <c r="I94" s="4"/>
      <c r="J94" s="4"/>
      <c r="K94" s="4"/>
      <c r="L94" s="6">
        <v>0.14583333333333301</v>
      </c>
      <c r="M94" s="3"/>
      <c r="N94" s="3"/>
      <c r="O94" s="3"/>
      <c r="P94" s="89"/>
      <c r="Q94" s="92"/>
      <c r="R94" s="93"/>
      <c r="S94" s="93"/>
    </row>
    <row r="95" spans="1:19" x14ac:dyDescent="0.3">
      <c r="A95" s="6">
        <v>0.15277777777777701</v>
      </c>
      <c r="B95" s="3"/>
      <c r="C95" s="3"/>
      <c r="D95" s="3"/>
      <c r="E95" s="89"/>
      <c r="F95" s="92"/>
      <c r="G95" s="93"/>
      <c r="H95" s="93"/>
      <c r="I95" s="4"/>
      <c r="J95" s="4"/>
      <c r="K95" s="4"/>
      <c r="L95" s="6">
        <v>0.15277777777777701</v>
      </c>
      <c r="M95" s="3"/>
      <c r="N95" s="3"/>
      <c r="O95" s="3"/>
      <c r="P95" s="89"/>
      <c r="Q95" s="92"/>
      <c r="R95" s="93"/>
      <c r="S95" s="93"/>
    </row>
    <row r="96" spans="1:19" x14ac:dyDescent="0.3">
      <c r="A96" s="6">
        <v>0.15972222222222199</v>
      </c>
      <c r="B96" s="3"/>
      <c r="C96" s="3"/>
      <c r="D96" s="3"/>
      <c r="E96" s="89"/>
      <c r="F96" s="92"/>
      <c r="G96" s="93"/>
      <c r="H96" s="93"/>
      <c r="I96" s="4"/>
      <c r="J96" s="4"/>
      <c r="K96" s="4"/>
      <c r="L96" s="6">
        <v>0.15972222222222199</v>
      </c>
      <c r="M96" s="3"/>
      <c r="N96" s="3"/>
      <c r="O96" s="3"/>
      <c r="P96" s="89"/>
      <c r="Q96" s="92"/>
      <c r="R96" s="93"/>
      <c r="S96" s="93"/>
    </row>
    <row r="97" spans="1:19" x14ac:dyDescent="0.3">
      <c r="A97" s="6">
        <v>0.16666666666666599</v>
      </c>
      <c r="B97" s="3"/>
      <c r="C97" s="3"/>
      <c r="D97" s="3"/>
      <c r="E97" s="89"/>
      <c r="F97" s="92"/>
      <c r="G97" s="93"/>
      <c r="H97" s="93"/>
      <c r="I97" s="4"/>
      <c r="J97" s="4"/>
      <c r="K97" s="4"/>
      <c r="L97" s="6">
        <v>0.16666666666666599</v>
      </c>
      <c r="M97" s="3"/>
      <c r="N97" s="3"/>
      <c r="O97" s="3"/>
      <c r="P97" s="89"/>
      <c r="Q97" s="92"/>
      <c r="R97" s="93"/>
      <c r="S97" s="93"/>
    </row>
    <row r="98" spans="1:19" x14ac:dyDescent="0.3">
      <c r="A98" s="6">
        <v>0.17361111111111099</v>
      </c>
      <c r="B98" s="3"/>
      <c r="C98" s="3"/>
      <c r="D98" s="3"/>
      <c r="E98" s="89"/>
      <c r="F98" s="92"/>
      <c r="G98" s="93"/>
      <c r="H98" s="93"/>
      <c r="I98" s="4"/>
      <c r="J98" s="4"/>
      <c r="K98" s="4"/>
      <c r="L98" s="6">
        <v>0.17361111111111099</v>
      </c>
      <c r="M98" s="3"/>
      <c r="N98" s="3"/>
      <c r="O98" s="3"/>
      <c r="P98" s="89"/>
      <c r="Q98" s="92"/>
      <c r="R98" s="93"/>
      <c r="S98" s="93"/>
    </row>
    <row r="99" spans="1:19" x14ac:dyDescent="0.3">
      <c r="A99" s="6">
        <v>0.180555555555555</v>
      </c>
      <c r="B99" s="3"/>
      <c r="C99" s="3"/>
      <c r="D99" s="3"/>
      <c r="E99" s="89"/>
      <c r="F99" s="92"/>
      <c r="G99" s="93"/>
      <c r="H99" s="93"/>
      <c r="I99" s="4"/>
      <c r="J99" s="4"/>
      <c r="K99" s="4"/>
      <c r="L99" s="6">
        <v>0.180555555555555</v>
      </c>
      <c r="M99" s="3"/>
      <c r="N99" s="3"/>
      <c r="O99" s="3"/>
      <c r="P99" s="89"/>
      <c r="Q99" s="92"/>
      <c r="R99" s="93"/>
      <c r="S99" s="93"/>
    </row>
    <row r="100" spans="1:19" x14ac:dyDescent="0.3">
      <c r="A100" s="6">
        <v>0.1875</v>
      </c>
      <c r="B100" s="3"/>
      <c r="C100" s="3"/>
      <c r="D100" s="3"/>
      <c r="E100" s="89"/>
      <c r="F100" s="92"/>
      <c r="G100" s="93"/>
      <c r="H100" s="93"/>
      <c r="I100" s="4"/>
      <c r="J100" s="4"/>
      <c r="K100" s="4"/>
      <c r="L100" s="6">
        <v>0.1875</v>
      </c>
      <c r="M100" s="3"/>
      <c r="N100" s="3"/>
      <c r="O100" s="3"/>
      <c r="P100" s="89"/>
      <c r="Q100" s="92"/>
      <c r="R100" s="93"/>
      <c r="S100" s="93"/>
    </row>
    <row r="101" spans="1:19" x14ac:dyDescent="0.3">
      <c r="A101" s="6">
        <v>0.194444444444444</v>
      </c>
      <c r="B101" s="3"/>
      <c r="C101" s="3"/>
      <c r="D101" s="3"/>
      <c r="E101" s="89"/>
      <c r="F101" s="92"/>
      <c r="G101" s="93"/>
      <c r="H101" s="93"/>
      <c r="I101" s="4"/>
      <c r="J101" s="4"/>
      <c r="K101" s="4"/>
      <c r="L101" s="6">
        <v>0.194444444444444</v>
      </c>
      <c r="M101" s="3"/>
      <c r="N101" s="3"/>
      <c r="O101" s="3"/>
      <c r="P101" s="89"/>
      <c r="Q101" s="92"/>
      <c r="R101" s="93"/>
      <c r="S101" s="93"/>
    </row>
    <row r="102" spans="1:19" x14ac:dyDescent="0.3">
      <c r="A102" s="6">
        <v>0.20138888888888801</v>
      </c>
      <c r="B102" s="3"/>
      <c r="C102" s="3"/>
      <c r="D102" s="3"/>
      <c r="E102" s="89"/>
      <c r="F102" s="92"/>
      <c r="G102" s="93"/>
      <c r="H102" s="93"/>
      <c r="I102" s="4"/>
      <c r="J102" s="4"/>
      <c r="K102" s="4"/>
      <c r="L102" s="6">
        <v>0.20138888888888801</v>
      </c>
      <c r="M102" s="3"/>
      <c r="N102" s="3"/>
      <c r="O102" s="3"/>
      <c r="P102" s="89"/>
      <c r="Q102" s="92"/>
      <c r="R102" s="93"/>
      <c r="S102" s="93"/>
    </row>
    <row r="103" spans="1:19" x14ac:dyDescent="0.3">
      <c r="A103" s="6">
        <v>0.20833333333333301</v>
      </c>
      <c r="B103" s="3"/>
      <c r="C103" s="3"/>
      <c r="D103" s="3"/>
      <c r="E103" s="89"/>
      <c r="F103" s="92"/>
      <c r="G103" s="93"/>
      <c r="H103" s="93"/>
      <c r="I103" s="4"/>
      <c r="J103" s="4"/>
      <c r="K103" s="4"/>
      <c r="L103" s="6">
        <v>0.20833333333333301</v>
      </c>
      <c r="M103" s="3"/>
      <c r="N103" s="3"/>
      <c r="O103" s="3"/>
      <c r="P103" s="89"/>
      <c r="Q103" s="92"/>
      <c r="R103" s="93"/>
      <c r="S103" s="93"/>
    </row>
    <row r="104" spans="1:19" x14ac:dyDescent="0.3">
      <c r="A104" s="6">
        <v>0.21527777777777701</v>
      </c>
      <c r="B104" s="3"/>
      <c r="C104" s="3"/>
      <c r="D104" s="3"/>
      <c r="E104" s="89"/>
      <c r="F104" s="92"/>
      <c r="G104" s="93"/>
      <c r="H104" s="93"/>
      <c r="I104" s="4"/>
      <c r="J104" s="4"/>
      <c r="K104" s="4"/>
      <c r="L104" s="6">
        <v>0.21527777777777701</v>
      </c>
      <c r="M104" s="3"/>
      <c r="N104" s="3"/>
      <c r="O104" s="3"/>
      <c r="P104" s="89"/>
      <c r="Q104" s="92"/>
      <c r="R104" s="93"/>
      <c r="S104" s="93"/>
    </row>
    <row r="105" spans="1:19" x14ac:dyDescent="0.3">
      <c r="A105" s="6">
        <v>0.22222222222222199</v>
      </c>
      <c r="B105" s="3"/>
      <c r="C105" s="3"/>
      <c r="D105" s="3"/>
      <c r="E105" s="89"/>
      <c r="F105" s="92"/>
      <c r="G105" s="93"/>
      <c r="H105" s="93"/>
      <c r="I105" s="4"/>
      <c r="J105" s="4"/>
      <c r="K105" s="4"/>
      <c r="L105" s="6">
        <v>0.22222222222222199</v>
      </c>
      <c r="M105" s="3"/>
      <c r="N105" s="3"/>
      <c r="O105" s="3"/>
      <c r="P105" s="89"/>
      <c r="Q105" s="92"/>
      <c r="R105" s="93"/>
      <c r="S105" s="93"/>
    </row>
    <row r="106" spans="1:19" x14ac:dyDescent="0.3">
      <c r="A106" s="6">
        <v>0.22916666666666599</v>
      </c>
      <c r="B106" s="3"/>
      <c r="C106" s="3"/>
      <c r="D106" s="3"/>
      <c r="E106" s="89"/>
      <c r="F106" s="92"/>
      <c r="G106" s="93"/>
      <c r="H106" s="93"/>
      <c r="I106" s="4"/>
      <c r="J106" s="4"/>
      <c r="K106" s="4"/>
      <c r="L106" s="6">
        <v>0.22916666666666599</v>
      </c>
      <c r="M106" s="3"/>
      <c r="N106" s="3"/>
      <c r="O106" s="3"/>
      <c r="P106" s="89"/>
      <c r="Q106" s="92"/>
      <c r="R106" s="93"/>
      <c r="S106" s="93"/>
    </row>
    <row r="107" spans="1:19" x14ac:dyDescent="0.3">
      <c r="A107" s="6">
        <v>0.23611111111111099</v>
      </c>
      <c r="B107" s="3"/>
      <c r="C107" s="3"/>
      <c r="D107" s="3"/>
      <c r="E107" s="89"/>
      <c r="F107" s="92"/>
      <c r="G107" s="93"/>
      <c r="H107" s="93"/>
      <c r="I107" s="4"/>
      <c r="J107" s="4"/>
      <c r="K107" s="4"/>
      <c r="L107" s="6">
        <v>0.23611111111111099</v>
      </c>
      <c r="M107" s="3"/>
      <c r="N107" s="3"/>
      <c r="O107" s="3"/>
      <c r="P107" s="89"/>
      <c r="Q107" s="92"/>
      <c r="R107" s="93"/>
      <c r="S107" s="93"/>
    </row>
    <row r="108" spans="1:19" x14ac:dyDescent="0.3">
      <c r="A108" s="6">
        <v>0.243055555555555</v>
      </c>
      <c r="B108" s="3"/>
      <c r="C108" s="3"/>
      <c r="D108" s="3"/>
      <c r="E108" s="89"/>
      <c r="F108" s="92"/>
      <c r="G108" s="93"/>
      <c r="H108" s="93"/>
      <c r="I108" s="4"/>
      <c r="J108" s="4"/>
      <c r="K108" s="4"/>
      <c r="L108" s="6">
        <v>0.243055555555555</v>
      </c>
      <c r="M108" s="3"/>
      <c r="N108" s="3"/>
      <c r="O108" s="3"/>
      <c r="P108" s="89"/>
      <c r="Q108" s="92"/>
      <c r="R108" s="93"/>
      <c r="S108" s="93"/>
    </row>
    <row r="109" spans="1:19" x14ac:dyDescent="0.3">
      <c r="A109" s="6">
        <v>0.25</v>
      </c>
      <c r="B109" s="3"/>
      <c r="C109" s="3"/>
      <c r="D109" s="3"/>
      <c r="E109" s="89"/>
      <c r="F109" s="92"/>
      <c r="G109" s="93"/>
      <c r="H109" s="93"/>
      <c r="I109" s="4"/>
      <c r="J109" s="4"/>
      <c r="K109" s="4"/>
      <c r="L109" s="6">
        <v>0.25</v>
      </c>
      <c r="M109" s="3"/>
      <c r="N109" s="3"/>
      <c r="O109" s="3"/>
      <c r="P109" s="89"/>
      <c r="Q109" s="92"/>
      <c r="R109" s="93"/>
      <c r="S109" s="93"/>
    </row>
    <row r="110" spans="1:19" x14ac:dyDescent="0.3">
      <c r="A110" s="6">
        <v>0.25694444444444398</v>
      </c>
      <c r="B110" s="3"/>
      <c r="C110" s="3"/>
      <c r="D110" s="3"/>
      <c r="E110" s="89"/>
      <c r="F110" s="92"/>
      <c r="G110" s="93"/>
      <c r="H110" s="93"/>
      <c r="I110" s="4"/>
      <c r="J110" s="4"/>
      <c r="K110" s="4"/>
      <c r="L110" s="6">
        <v>0.25694444444444398</v>
      </c>
      <c r="M110" s="3"/>
      <c r="N110" s="3"/>
      <c r="O110" s="3"/>
      <c r="P110" s="89"/>
      <c r="Q110" s="92"/>
      <c r="R110" s="93"/>
      <c r="S110" s="93"/>
    </row>
    <row r="111" spans="1:19" x14ac:dyDescent="0.3">
      <c r="A111" s="6">
        <v>0.26388888888888801</v>
      </c>
      <c r="B111" s="3"/>
      <c r="C111" s="3"/>
      <c r="D111" s="3"/>
      <c r="E111" s="89"/>
      <c r="F111" s="92"/>
      <c r="G111" s="93"/>
      <c r="H111" s="93"/>
      <c r="I111" s="4"/>
      <c r="J111" s="4"/>
      <c r="K111" s="4"/>
      <c r="L111" s="6">
        <v>0.26388888888888801</v>
      </c>
      <c r="M111" s="3"/>
      <c r="N111" s="3"/>
      <c r="O111" s="3"/>
      <c r="P111" s="89"/>
      <c r="Q111" s="92"/>
      <c r="R111" s="93"/>
      <c r="S111" s="93"/>
    </row>
    <row r="112" spans="1:19" x14ac:dyDescent="0.3">
      <c r="A112" s="6">
        <v>0.27083333333333298</v>
      </c>
      <c r="B112" s="3"/>
      <c r="C112" s="3"/>
      <c r="D112" s="3"/>
      <c r="E112" s="89"/>
      <c r="F112" s="92"/>
      <c r="G112" s="93"/>
      <c r="H112" s="93"/>
      <c r="I112" s="4"/>
      <c r="J112" s="4"/>
      <c r="K112" s="4"/>
      <c r="L112" s="6">
        <v>0.27083333333333298</v>
      </c>
      <c r="M112" s="3"/>
      <c r="N112" s="3"/>
      <c r="O112" s="3"/>
      <c r="P112" s="89"/>
      <c r="Q112" s="92"/>
      <c r="R112" s="93"/>
      <c r="S112" s="93"/>
    </row>
    <row r="113" spans="1:19" x14ac:dyDescent="0.3">
      <c r="A113" s="6">
        <v>0.27777777777777701</v>
      </c>
      <c r="B113" s="3"/>
      <c r="C113" s="3"/>
      <c r="D113" s="3"/>
      <c r="E113" s="89"/>
      <c r="F113" s="92"/>
      <c r="G113" s="93"/>
      <c r="H113" s="93"/>
      <c r="I113" s="4"/>
      <c r="J113" s="4"/>
      <c r="K113" s="4"/>
      <c r="L113" s="6">
        <v>0.27777777777777701</v>
      </c>
      <c r="M113" s="3"/>
      <c r="N113" s="3"/>
      <c r="O113" s="3"/>
      <c r="P113" s="89"/>
      <c r="Q113" s="92"/>
      <c r="R113" s="93"/>
      <c r="S113" s="93"/>
    </row>
    <row r="114" spans="1:19" x14ac:dyDescent="0.3">
      <c r="A114" s="6">
        <v>0.28472222222222199</v>
      </c>
      <c r="B114" s="3"/>
      <c r="C114" s="3"/>
      <c r="D114" s="3"/>
      <c r="E114" s="89"/>
      <c r="F114" s="92"/>
      <c r="G114" s="93"/>
      <c r="H114" s="93"/>
      <c r="I114" s="4"/>
      <c r="J114" s="4"/>
      <c r="K114" s="4"/>
      <c r="L114" s="6">
        <v>0.28472222222222199</v>
      </c>
      <c r="M114" s="3"/>
      <c r="N114" s="3"/>
      <c r="O114" s="3"/>
      <c r="P114" s="89"/>
      <c r="Q114" s="92"/>
      <c r="R114" s="93"/>
      <c r="S114" s="93"/>
    </row>
    <row r="115" spans="1:19" x14ac:dyDescent="0.3">
      <c r="A115" s="6">
        <v>0.29166666666666602</v>
      </c>
      <c r="B115" s="3"/>
      <c r="C115" s="3"/>
      <c r="D115" s="3"/>
      <c r="E115" s="89"/>
      <c r="F115" s="92"/>
      <c r="G115" s="93"/>
      <c r="H115" s="93"/>
      <c r="I115" s="4"/>
      <c r="J115" s="4"/>
      <c r="K115" s="4"/>
      <c r="L115" s="6">
        <v>0.29166666666666602</v>
      </c>
      <c r="M115" s="3"/>
      <c r="N115" s="3"/>
      <c r="O115" s="3"/>
      <c r="P115" s="89"/>
      <c r="Q115" s="92"/>
      <c r="R115" s="93"/>
      <c r="S115" s="93"/>
    </row>
    <row r="116" spans="1:19" x14ac:dyDescent="0.3">
      <c r="A116" s="6">
        <v>0.29861111111111099</v>
      </c>
      <c r="B116" s="3"/>
      <c r="C116" s="3"/>
      <c r="D116" s="3"/>
      <c r="E116" s="89"/>
      <c r="F116" s="92"/>
      <c r="G116" s="93"/>
      <c r="H116" s="93"/>
      <c r="I116" s="4"/>
      <c r="J116" s="4"/>
      <c r="K116" s="4"/>
      <c r="L116" s="6">
        <v>0.29861111111111099</v>
      </c>
      <c r="M116" s="3"/>
      <c r="N116" s="3"/>
      <c r="O116" s="3"/>
      <c r="P116" s="89"/>
      <c r="Q116" s="92"/>
      <c r="R116" s="93"/>
      <c r="S116" s="93"/>
    </row>
    <row r="117" spans="1:19" x14ac:dyDescent="0.3">
      <c r="A117" s="6">
        <v>0.30555555555555503</v>
      </c>
      <c r="B117" s="3"/>
      <c r="C117" s="3"/>
      <c r="D117" s="3"/>
      <c r="E117" s="89"/>
      <c r="F117" s="92"/>
      <c r="G117" s="93"/>
      <c r="H117" s="93"/>
      <c r="I117" s="4"/>
      <c r="J117" s="4"/>
      <c r="K117" s="4"/>
      <c r="L117" s="6">
        <v>0.30555555555555503</v>
      </c>
      <c r="M117" s="3"/>
      <c r="N117" s="3"/>
      <c r="O117" s="3"/>
      <c r="P117" s="89"/>
      <c r="Q117" s="92"/>
      <c r="R117" s="93"/>
      <c r="S117" s="93"/>
    </row>
    <row r="118" spans="1:19" x14ac:dyDescent="0.3">
      <c r="A118" s="6">
        <v>0.3125</v>
      </c>
      <c r="B118" s="3"/>
      <c r="C118" s="3"/>
      <c r="D118" s="3"/>
      <c r="E118" s="89"/>
      <c r="F118" s="92"/>
      <c r="G118" s="93"/>
      <c r="H118" s="93"/>
      <c r="I118" s="4"/>
      <c r="J118" s="4"/>
      <c r="K118" s="4"/>
      <c r="L118" s="6">
        <v>0.3125</v>
      </c>
      <c r="M118" s="3"/>
      <c r="N118" s="3"/>
      <c r="O118" s="3"/>
      <c r="P118" s="89"/>
      <c r="Q118" s="92"/>
      <c r="R118" s="93"/>
      <c r="S118" s="93"/>
    </row>
    <row r="119" spans="1:19" x14ac:dyDescent="0.3">
      <c r="A119" s="6">
        <v>0.31944444444444398</v>
      </c>
      <c r="B119" s="3"/>
      <c r="C119" s="3"/>
      <c r="D119" s="3"/>
      <c r="E119" s="89"/>
      <c r="F119" s="92"/>
      <c r="G119" s="93"/>
      <c r="H119" s="93"/>
      <c r="I119" s="4"/>
      <c r="J119" s="4"/>
      <c r="K119" s="4"/>
      <c r="L119" s="6">
        <v>0.31944444444444398</v>
      </c>
      <c r="M119" s="3"/>
      <c r="N119" s="3"/>
      <c r="O119" s="3"/>
      <c r="P119" s="89"/>
      <c r="Q119" s="92"/>
      <c r="R119" s="93"/>
      <c r="S119" s="93"/>
    </row>
    <row r="120" spans="1:19" x14ac:dyDescent="0.3">
      <c r="A120" s="6">
        <v>0.32638888888888801</v>
      </c>
      <c r="B120" s="3"/>
      <c r="C120" s="3"/>
      <c r="D120" s="3"/>
      <c r="E120" s="89"/>
      <c r="F120" s="92"/>
      <c r="G120" s="93"/>
      <c r="H120" s="93"/>
      <c r="I120" s="4"/>
      <c r="J120" s="4"/>
      <c r="K120" s="4"/>
      <c r="L120" s="6">
        <v>0.32638888888888801</v>
      </c>
      <c r="M120" s="3"/>
      <c r="N120" s="3"/>
      <c r="O120" s="3"/>
      <c r="P120" s="89"/>
      <c r="Q120" s="92"/>
      <c r="R120" s="93"/>
      <c r="S120" s="93"/>
    </row>
    <row r="121" spans="1:19" x14ac:dyDescent="0.3">
      <c r="A121" s="6">
        <v>0.33333333333333298</v>
      </c>
      <c r="B121" s="3"/>
      <c r="C121" s="3"/>
      <c r="D121" s="3"/>
      <c r="E121" s="89"/>
      <c r="F121" s="92"/>
      <c r="G121" s="93"/>
      <c r="H121" s="93"/>
      <c r="I121" s="4"/>
      <c r="J121" s="4"/>
      <c r="K121" s="4"/>
      <c r="L121" s="6">
        <v>0.33333333333333298</v>
      </c>
      <c r="M121" s="3"/>
      <c r="N121" s="3"/>
      <c r="O121" s="3"/>
      <c r="P121" s="89"/>
      <c r="Q121" s="92"/>
      <c r="R121" s="93"/>
      <c r="S121" s="93"/>
    </row>
    <row r="122" spans="1:19" x14ac:dyDescent="0.3">
      <c r="A122" s="6">
        <v>0.34027777777777701</v>
      </c>
      <c r="B122" s="3"/>
      <c r="C122" s="3"/>
      <c r="D122" s="3"/>
      <c r="E122" s="89"/>
      <c r="F122" s="92"/>
      <c r="G122" s="93"/>
      <c r="H122" s="93"/>
      <c r="I122" s="4"/>
      <c r="J122" s="4"/>
      <c r="K122" s="4"/>
      <c r="L122" s="6">
        <v>0.34027777777777701</v>
      </c>
      <c r="M122" s="3"/>
      <c r="N122" s="3"/>
      <c r="O122" s="3"/>
      <c r="P122" s="89"/>
      <c r="Q122" s="92"/>
      <c r="R122" s="93"/>
      <c r="S122" s="93"/>
    </row>
    <row r="123" spans="1:19" x14ac:dyDescent="0.3">
      <c r="A123" s="6">
        <v>0.34722222222222199</v>
      </c>
      <c r="B123" s="3"/>
      <c r="C123" s="3"/>
      <c r="D123" s="3"/>
      <c r="E123" s="89"/>
      <c r="F123" s="92"/>
      <c r="G123" s="93"/>
      <c r="H123" s="93"/>
      <c r="I123" s="4"/>
      <c r="J123" s="4"/>
      <c r="K123" s="4"/>
      <c r="L123" s="6">
        <v>0.34722222222222199</v>
      </c>
      <c r="M123" s="3"/>
      <c r="N123" s="3"/>
      <c r="O123" s="3"/>
      <c r="P123" s="89"/>
      <c r="Q123" s="92"/>
      <c r="R123" s="93"/>
      <c r="S123" s="93"/>
    </row>
    <row r="124" spans="1:19" x14ac:dyDescent="0.3">
      <c r="A124" s="6">
        <v>0.35416666666666602</v>
      </c>
      <c r="B124" s="3"/>
      <c r="C124" s="3"/>
      <c r="D124" s="3"/>
      <c r="E124" s="89"/>
      <c r="F124" s="92"/>
      <c r="G124" s="93"/>
      <c r="H124" s="93"/>
      <c r="I124" s="4"/>
      <c r="J124" s="4"/>
      <c r="K124" s="4"/>
      <c r="L124" s="6">
        <v>0.35416666666666602</v>
      </c>
      <c r="M124" s="3"/>
      <c r="N124" s="3"/>
      <c r="O124" s="3"/>
      <c r="P124" s="89"/>
      <c r="Q124" s="92"/>
      <c r="R124" s="93"/>
      <c r="S124" s="93"/>
    </row>
    <row r="125" spans="1:19" x14ac:dyDescent="0.3">
      <c r="A125" s="6">
        <v>0.36111111111111099</v>
      </c>
      <c r="B125" s="3"/>
      <c r="C125" s="3"/>
      <c r="D125" s="3"/>
      <c r="E125" s="89"/>
      <c r="F125" s="92"/>
      <c r="G125" s="93"/>
      <c r="H125" s="93"/>
      <c r="I125" s="4"/>
      <c r="J125" s="4"/>
      <c r="K125" s="4"/>
      <c r="L125" s="6">
        <v>0.36111111111111099</v>
      </c>
      <c r="M125" s="3"/>
      <c r="N125" s="3"/>
      <c r="O125" s="3"/>
      <c r="P125" s="89"/>
      <c r="Q125" s="92"/>
      <c r="R125" s="93"/>
      <c r="S125" s="93"/>
    </row>
    <row r="126" spans="1:19" x14ac:dyDescent="0.3">
      <c r="A126" s="6">
        <v>0.36805555555555503</v>
      </c>
      <c r="B126" s="3"/>
      <c r="C126" s="3"/>
      <c r="D126" s="3"/>
      <c r="E126" s="89"/>
      <c r="F126" s="92"/>
      <c r="G126" s="93"/>
      <c r="H126" s="93"/>
      <c r="I126" s="4"/>
      <c r="J126" s="4"/>
      <c r="K126" s="4"/>
      <c r="L126" s="6">
        <v>0.36805555555555503</v>
      </c>
      <c r="M126" s="3"/>
      <c r="N126" s="3"/>
      <c r="O126" s="3"/>
      <c r="P126" s="89"/>
      <c r="Q126" s="92"/>
      <c r="R126" s="93"/>
      <c r="S126" s="93"/>
    </row>
    <row r="127" spans="1:19" x14ac:dyDescent="0.3">
      <c r="A127" s="6">
        <v>0.375</v>
      </c>
      <c r="B127" s="3"/>
      <c r="C127" s="3"/>
      <c r="D127" s="3"/>
      <c r="E127" s="89"/>
      <c r="F127" s="92"/>
      <c r="G127" s="93"/>
      <c r="H127" s="93"/>
      <c r="I127" s="4"/>
      <c r="J127" s="4"/>
      <c r="K127" s="4"/>
      <c r="L127" s="6">
        <v>0.375</v>
      </c>
      <c r="M127" s="3"/>
      <c r="N127" s="3"/>
      <c r="O127" s="3"/>
      <c r="P127" s="89"/>
      <c r="Q127" s="92"/>
      <c r="R127" s="93"/>
      <c r="S127" s="93"/>
    </row>
    <row r="128" spans="1:19" x14ac:dyDescent="0.3">
      <c r="A128" s="6">
        <v>0.38194444444444398</v>
      </c>
      <c r="B128" s="3"/>
      <c r="C128" s="3"/>
      <c r="D128" s="3"/>
      <c r="E128" s="89"/>
      <c r="F128" s="92"/>
      <c r="G128" s="93"/>
      <c r="H128" s="93"/>
      <c r="I128" s="4"/>
      <c r="J128" s="4"/>
      <c r="K128" s="4"/>
      <c r="L128" s="6">
        <v>0.38194444444444398</v>
      </c>
      <c r="M128" s="3"/>
      <c r="N128" s="3"/>
      <c r="O128" s="3"/>
      <c r="P128" s="89"/>
      <c r="Q128" s="92"/>
      <c r="R128" s="93"/>
      <c r="S128" s="93"/>
    </row>
    <row r="129" spans="1:19" x14ac:dyDescent="0.3">
      <c r="A129" s="6">
        <v>0.38888888888888801</v>
      </c>
      <c r="B129" s="3"/>
      <c r="C129" s="3"/>
      <c r="D129" s="3"/>
      <c r="E129" s="89"/>
      <c r="F129" s="92"/>
      <c r="G129" s="93"/>
      <c r="H129" s="93"/>
      <c r="I129" s="4"/>
      <c r="J129" s="4"/>
      <c r="K129" s="4"/>
      <c r="L129" s="6">
        <v>0.38888888888888801</v>
      </c>
      <c r="M129" s="3"/>
      <c r="N129" s="3"/>
      <c r="O129" s="3"/>
      <c r="P129" s="89"/>
      <c r="Q129" s="92"/>
      <c r="R129" s="93"/>
      <c r="S129" s="93"/>
    </row>
    <row r="130" spans="1:19" x14ac:dyDescent="0.3">
      <c r="A130" s="6">
        <v>0.39583333333333298</v>
      </c>
      <c r="B130" s="3"/>
      <c r="C130" s="3"/>
      <c r="D130" s="3"/>
      <c r="E130" s="89"/>
      <c r="F130" s="92"/>
      <c r="G130" s="93"/>
      <c r="H130" s="93"/>
      <c r="I130" s="4"/>
      <c r="J130" s="4"/>
      <c r="K130" s="4"/>
      <c r="L130" s="6">
        <v>0.39583333333333298</v>
      </c>
      <c r="M130" s="3"/>
      <c r="N130" s="3"/>
      <c r="O130" s="3"/>
      <c r="P130" s="89"/>
      <c r="Q130" s="92"/>
      <c r="R130" s="93"/>
      <c r="S130" s="93"/>
    </row>
    <row r="131" spans="1:19" x14ac:dyDescent="0.3">
      <c r="A131" s="6">
        <v>0.40277777777777701</v>
      </c>
      <c r="B131" s="3"/>
      <c r="C131" s="3"/>
      <c r="D131" s="3"/>
      <c r="E131" s="89"/>
      <c r="F131" s="92"/>
      <c r="G131" s="93"/>
      <c r="H131" s="93"/>
      <c r="I131" s="4"/>
      <c r="J131" s="4"/>
      <c r="K131" s="4"/>
      <c r="L131" s="6">
        <v>0.40277777777777701</v>
      </c>
      <c r="M131" s="3"/>
      <c r="N131" s="3"/>
      <c r="O131" s="3"/>
      <c r="P131" s="89"/>
      <c r="Q131" s="92"/>
      <c r="R131" s="93"/>
      <c r="S131" s="93"/>
    </row>
    <row r="132" spans="1:19" x14ac:dyDescent="0.3">
      <c r="A132" s="6">
        <v>0.40972222222222199</v>
      </c>
      <c r="B132" s="3"/>
      <c r="C132" s="3"/>
      <c r="D132" s="3"/>
      <c r="E132" s="89"/>
      <c r="F132" s="92"/>
      <c r="G132" s="93"/>
      <c r="H132" s="93"/>
      <c r="I132" s="4"/>
      <c r="J132" s="4"/>
      <c r="K132" s="4"/>
      <c r="L132" s="6">
        <v>0.40972222222222199</v>
      </c>
      <c r="M132" s="3"/>
      <c r="N132" s="3"/>
      <c r="O132" s="3"/>
      <c r="P132" s="89"/>
      <c r="Q132" s="92"/>
      <c r="R132" s="93"/>
      <c r="S132" s="93"/>
    </row>
    <row r="133" spans="1:19" x14ac:dyDescent="0.3">
      <c r="A133" s="6">
        <v>0.41666666666666602</v>
      </c>
      <c r="B133" s="3"/>
      <c r="C133" s="3"/>
      <c r="D133" s="3"/>
      <c r="E133" s="89"/>
      <c r="F133" s="92"/>
      <c r="G133" s="93"/>
      <c r="H133" s="93"/>
      <c r="I133" s="4"/>
      <c r="J133" s="4"/>
      <c r="K133" s="4"/>
      <c r="L133" s="6">
        <v>0.41666666666666602</v>
      </c>
      <c r="M133" s="3"/>
      <c r="N133" s="3"/>
      <c r="O133" s="3"/>
      <c r="P133" s="89"/>
      <c r="Q133" s="92"/>
      <c r="R133" s="93"/>
      <c r="S133" s="93"/>
    </row>
  </sheetData>
  <mergeCells count="381">
    <mergeCell ref="E132:F132"/>
    <mergeCell ref="G132:H132"/>
    <mergeCell ref="P132:Q132"/>
    <mergeCell ref="R132:S132"/>
    <mergeCell ref="E133:F133"/>
    <mergeCell ref="G133:H133"/>
    <mergeCell ref="P133:Q133"/>
    <mergeCell ref="R133:S133"/>
    <mergeCell ref="E130:F130"/>
    <mergeCell ref="G130:H130"/>
    <mergeCell ref="P130:Q130"/>
    <mergeCell ref="R130:S130"/>
    <mergeCell ref="E131:F131"/>
    <mergeCell ref="G131:H131"/>
    <mergeCell ref="P131:Q131"/>
    <mergeCell ref="R131:S131"/>
    <mergeCell ref="E128:F128"/>
    <mergeCell ref="G128:H128"/>
    <mergeCell ref="P128:Q128"/>
    <mergeCell ref="R128:S128"/>
    <mergeCell ref="E129:F129"/>
    <mergeCell ref="G129:H129"/>
    <mergeCell ref="P129:Q129"/>
    <mergeCell ref="R129:S129"/>
    <mergeCell ref="E126:F126"/>
    <mergeCell ref="G126:H126"/>
    <mergeCell ref="P126:Q126"/>
    <mergeCell ref="R126:S126"/>
    <mergeCell ref="E127:F127"/>
    <mergeCell ref="G127:H127"/>
    <mergeCell ref="P127:Q127"/>
    <mergeCell ref="R127:S127"/>
    <mergeCell ref="E124:F124"/>
    <mergeCell ref="G124:H124"/>
    <mergeCell ref="P124:Q124"/>
    <mergeCell ref="R124:S124"/>
    <mergeCell ref="E125:F125"/>
    <mergeCell ref="G125:H125"/>
    <mergeCell ref="P125:Q125"/>
    <mergeCell ref="R125:S125"/>
    <mergeCell ref="E122:F122"/>
    <mergeCell ref="G122:H122"/>
    <mergeCell ref="P122:Q122"/>
    <mergeCell ref="R122:S122"/>
    <mergeCell ref="E123:F123"/>
    <mergeCell ref="G123:H123"/>
    <mergeCell ref="P123:Q123"/>
    <mergeCell ref="R123:S123"/>
    <mergeCell ref="E120:F120"/>
    <mergeCell ref="G120:H120"/>
    <mergeCell ref="P120:Q120"/>
    <mergeCell ref="R120:S120"/>
    <mergeCell ref="E121:F121"/>
    <mergeCell ref="G121:H121"/>
    <mergeCell ref="P121:Q121"/>
    <mergeCell ref="R121:S121"/>
    <mergeCell ref="E118:F118"/>
    <mergeCell ref="G118:H118"/>
    <mergeCell ref="P118:Q118"/>
    <mergeCell ref="R118:S118"/>
    <mergeCell ref="E119:F119"/>
    <mergeCell ref="G119:H119"/>
    <mergeCell ref="P119:Q119"/>
    <mergeCell ref="R119:S119"/>
    <mergeCell ref="E116:F116"/>
    <mergeCell ref="G116:H116"/>
    <mergeCell ref="P116:Q116"/>
    <mergeCell ref="R116:S116"/>
    <mergeCell ref="E117:F117"/>
    <mergeCell ref="G117:H117"/>
    <mergeCell ref="P117:Q117"/>
    <mergeCell ref="R117:S117"/>
    <mergeCell ref="E114:F114"/>
    <mergeCell ref="G114:H114"/>
    <mergeCell ref="P114:Q114"/>
    <mergeCell ref="R114:S114"/>
    <mergeCell ref="E115:F115"/>
    <mergeCell ref="G115:H115"/>
    <mergeCell ref="P115:Q115"/>
    <mergeCell ref="R115:S115"/>
    <mergeCell ref="E112:F112"/>
    <mergeCell ref="G112:H112"/>
    <mergeCell ref="P112:Q112"/>
    <mergeCell ref="R112:S112"/>
    <mergeCell ref="E113:F113"/>
    <mergeCell ref="G113:H113"/>
    <mergeCell ref="P113:Q113"/>
    <mergeCell ref="R113:S113"/>
    <mergeCell ref="E110:F110"/>
    <mergeCell ref="G110:H110"/>
    <mergeCell ref="P110:Q110"/>
    <mergeCell ref="R110:S110"/>
    <mergeCell ref="E111:F111"/>
    <mergeCell ref="G111:H111"/>
    <mergeCell ref="P111:Q111"/>
    <mergeCell ref="R111:S111"/>
    <mergeCell ref="E108:F108"/>
    <mergeCell ref="G108:H108"/>
    <mergeCell ref="P108:Q108"/>
    <mergeCell ref="R108:S108"/>
    <mergeCell ref="E109:F109"/>
    <mergeCell ref="G109:H109"/>
    <mergeCell ref="P109:Q109"/>
    <mergeCell ref="R109:S109"/>
    <mergeCell ref="E106:F106"/>
    <mergeCell ref="G106:H106"/>
    <mergeCell ref="P106:Q106"/>
    <mergeCell ref="R106:S106"/>
    <mergeCell ref="E107:F107"/>
    <mergeCell ref="G107:H107"/>
    <mergeCell ref="P107:Q107"/>
    <mergeCell ref="R107:S107"/>
    <mergeCell ref="E104:F104"/>
    <mergeCell ref="G104:H104"/>
    <mergeCell ref="P104:Q104"/>
    <mergeCell ref="R104:S104"/>
    <mergeCell ref="E105:F105"/>
    <mergeCell ref="G105:H105"/>
    <mergeCell ref="P105:Q105"/>
    <mergeCell ref="R105:S105"/>
    <mergeCell ref="E102:F102"/>
    <mergeCell ref="G102:H102"/>
    <mergeCell ref="P102:Q102"/>
    <mergeCell ref="R102:S102"/>
    <mergeCell ref="E103:F103"/>
    <mergeCell ref="G103:H103"/>
    <mergeCell ref="P103:Q103"/>
    <mergeCell ref="R103:S103"/>
    <mergeCell ref="E100:F100"/>
    <mergeCell ref="G100:H100"/>
    <mergeCell ref="P100:Q100"/>
    <mergeCell ref="R100:S100"/>
    <mergeCell ref="E101:F101"/>
    <mergeCell ref="G101:H101"/>
    <mergeCell ref="P101:Q101"/>
    <mergeCell ref="R101:S101"/>
    <mergeCell ref="E98:F98"/>
    <mergeCell ref="G98:H98"/>
    <mergeCell ref="P98:Q98"/>
    <mergeCell ref="R98:S98"/>
    <mergeCell ref="E99:F99"/>
    <mergeCell ref="G99:H99"/>
    <mergeCell ref="P99:Q99"/>
    <mergeCell ref="R99:S99"/>
    <mergeCell ref="E96:F96"/>
    <mergeCell ref="G96:H96"/>
    <mergeCell ref="P96:Q96"/>
    <mergeCell ref="R96:S96"/>
    <mergeCell ref="E97:F97"/>
    <mergeCell ref="G97:H97"/>
    <mergeCell ref="P97:Q97"/>
    <mergeCell ref="R97:S97"/>
    <mergeCell ref="E94:F94"/>
    <mergeCell ref="G94:H94"/>
    <mergeCell ref="P94:Q94"/>
    <mergeCell ref="R94:S94"/>
    <mergeCell ref="E95:F95"/>
    <mergeCell ref="G95:H95"/>
    <mergeCell ref="P95:Q95"/>
    <mergeCell ref="R95:S95"/>
    <mergeCell ref="E92:F92"/>
    <mergeCell ref="G92:H92"/>
    <mergeCell ref="P92:Q92"/>
    <mergeCell ref="R92:S92"/>
    <mergeCell ref="E93:F93"/>
    <mergeCell ref="G93:H93"/>
    <mergeCell ref="P93:Q93"/>
    <mergeCell ref="R93:S93"/>
    <mergeCell ref="E90:F90"/>
    <mergeCell ref="G90:H90"/>
    <mergeCell ref="P90:Q90"/>
    <mergeCell ref="R90:S90"/>
    <mergeCell ref="E91:F91"/>
    <mergeCell ref="G91:H91"/>
    <mergeCell ref="P91:Q91"/>
    <mergeCell ref="R91:S91"/>
    <mergeCell ref="E88:F88"/>
    <mergeCell ref="G88:H88"/>
    <mergeCell ref="P88:Q88"/>
    <mergeCell ref="R88:S88"/>
    <mergeCell ref="E89:F89"/>
    <mergeCell ref="G89:H89"/>
    <mergeCell ref="P89:Q89"/>
    <mergeCell ref="R89:S89"/>
    <mergeCell ref="E86:F86"/>
    <mergeCell ref="G86:H86"/>
    <mergeCell ref="P86:Q86"/>
    <mergeCell ref="R86:S86"/>
    <mergeCell ref="E87:F87"/>
    <mergeCell ref="G87:H87"/>
    <mergeCell ref="P87:Q87"/>
    <mergeCell ref="R87:S87"/>
    <mergeCell ref="E84:F84"/>
    <mergeCell ref="G84:H84"/>
    <mergeCell ref="P84:Q84"/>
    <mergeCell ref="R84:S84"/>
    <mergeCell ref="E85:F85"/>
    <mergeCell ref="G85:H85"/>
    <mergeCell ref="P85:Q85"/>
    <mergeCell ref="R85:S85"/>
    <mergeCell ref="E82:F82"/>
    <mergeCell ref="G82:H82"/>
    <mergeCell ref="P82:Q82"/>
    <mergeCell ref="R82:S82"/>
    <mergeCell ref="E83:F83"/>
    <mergeCell ref="G83:H83"/>
    <mergeCell ref="P83:Q83"/>
    <mergeCell ref="R83:S83"/>
    <mergeCell ref="E80:F80"/>
    <mergeCell ref="G80:H80"/>
    <mergeCell ref="P80:Q80"/>
    <mergeCell ref="R80:S80"/>
    <mergeCell ref="E81:F81"/>
    <mergeCell ref="G81:H81"/>
    <mergeCell ref="P81:Q81"/>
    <mergeCell ref="R81:S81"/>
    <mergeCell ref="E78:F78"/>
    <mergeCell ref="G78:H78"/>
    <mergeCell ref="P78:Q78"/>
    <mergeCell ref="R78:S78"/>
    <mergeCell ref="E79:F79"/>
    <mergeCell ref="G79:H79"/>
    <mergeCell ref="P79:Q79"/>
    <mergeCell ref="R79:S79"/>
    <mergeCell ref="E77:F77"/>
    <mergeCell ref="G77:H77"/>
    <mergeCell ref="P77:Q77"/>
    <mergeCell ref="R77:S77"/>
    <mergeCell ref="E74:F74"/>
    <mergeCell ref="G74:H74"/>
    <mergeCell ref="P74:Q74"/>
    <mergeCell ref="R74:S74"/>
    <mergeCell ref="E75:F75"/>
    <mergeCell ref="G75:H75"/>
    <mergeCell ref="P75:Q75"/>
    <mergeCell ref="R75:S75"/>
    <mergeCell ref="F71:J71"/>
    <mergeCell ref="E73:F73"/>
    <mergeCell ref="G73:H73"/>
    <mergeCell ref="P73:Q73"/>
    <mergeCell ref="R73:S73"/>
    <mergeCell ref="E64:F64"/>
    <mergeCell ref="P64:Q64"/>
    <mergeCell ref="E76:F76"/>
    <mergeCell ref="G76:H76"/>
    <mergeCell ref="P76:Q76"/>
    <mergeCell ref="R76:S76"/>
    <mergeCell ref="B70:C70"/>
    <mergeCell ref="D70:E70"/>
    <mergeCell ref="F70:I70"/>
    <mergeCell ref="M70:N70"/>
    <mergeCell ref="O70:P70"/>
    <mergeCell ref="E62:F62"/>
    <mergeCell ref="Q70:T70"/>
    <mergeCell ref="P62:Q62"/>
    <mergeCell ref="E63:F63"/>
    <mergeCell ref="P63:Q63"/>
    <mergeCell ref="E60:F60"/>
    <mergeCell ref="P60:Q60"/>
    <mergeCell ref="E61:F61"/>
    <mergeCell ref="P61:Q61"/>
    <mergeCell ref="E58:F58"/>
    <mergeCell ref="P58:Q58"/>
    <mergeCell ref="E59:F59"/>
    <mergeCell ref="P59:Q59"/>
    <mergeCell ref="A69:C69"/>
    <mergeCell ref="E53:F53"/>
    <mergeCell ref="P53:Q53"/>
    <mergeCell ref="E50:F50"/>
    <mergeCell ref="P50:Q50"/>
    <mergeCell ref="E51:F51"/>
    <mergeCell ref="P51:Q51"/>
    <mergeCell ref="E56:F56"/>
    <mergeCell ref="P56:Q56"/>
    <mergeCell ref="E57:F57"/>
    <mergeCell ref="P57:Q57"/>
    <mergeCell ref="E54:F54"/>
    <mergeCell ref="P54:Q54"/>
    <mergeCell ref="E55:F55"/>
    <mergeCell ref="P55:Q55"/>
    <mergeCell ref="E48:F48"/>
    <mergeCell ref="P48:Q48"/>
    <mergeCell ref="E49:F49"/>
    <mergeCell ref="P49:Q49"/>
    <mergeCell ref="E46:F46"/>
    <mergeCell ref="P46:Q46"/>
    <mergeCell ref="E47:F47"/>
    <mergeCell ref="P47:Q47"/>
    <mergeCell ref="E52:F52"/>
    <mergeCell ref="P52:Q52"/>
    <mergeCell ref="E41:F41"/>
    <mergeCell ref="P41:Q41"/>
    <mergeCell ref="E38:F38"/>
    <mergeCell ref="P38:Q38"/>
    <mergeCell ref="E39:F39"/>
    <mergeCell ref="P39:Q39"/>
    <mergeCell ref="E44:F44"/>
    <mergeCell ref="P44:Q44"/>
    <mergeCell ref="E45:F45"/>
    <mergeCell ref="P45:Q45"/>
    <mergeCell ref="E42:F42"/>
    <mergeCell ref="P42:Q42"/>
    <mergeCell ref="E43:F43"/>
    <mergeCell ref="P43:Q43"/>
    <mergeCell ref="E36:F36"/>
    <mergeCell ref="P36:Q36"/>
    <mergeCell ref="E37:F37"/>
    <mergeCell ref="P37:Q37"/>
    <mergeCell ref="E34:F34"/>
    <mergeCell ref="P34:Q34"/>
    <mergeCell ref="E35:F35"/>
    <mergeCell ref="P35:Q35"/>
    <mergeCell ref="E40:F40"/>
    <mergeCell ref="P40:Q40"/>
    <mergeCell ref="E29:F29"/>
    <mergeCell ref="P29:Q29"/>
    <mergeCell ref="E26:F26"/>
    <mergeCell ref="P26:Q26"/>
    <mergeCell ref="E27:F27"/>
    <mergeCell ref="P27:Q27"/>
    <mergeCell ref="E32:F32"/>
    <mergeCell ref="P32:Q32"/>
    <mergeCell ref="E33:F33"/>
    <mergeCell ref="P33:Q33"/>
    <mergeCell ref="E30:F30"/>
    <mergeCell ref="P30:Q30"/>
    <mergeCell ref="E31:F31"/>
    <mergeCell ref="P31:Q31"/>
    <mergeCell ref="E24:F24"/>
    <mergeCell ref="P24:Q24"/>
    <mergeCell ref="E25:F25"/>
    <mergeCell ref="P25:Q25"/>
    <mergeCell ref="E22:F22"/>
    <mergeCell ref="P22:Q22"/>
    <mergeCell ref="E23:F23"/>
    <mergeCell ref="P23:Q23"/>
    <mergeCell ref="E28:F28"/>
    <mergeCell ref="P28:Q28"/>
    <mergeCell ref="E17:F17"/>
    <mergeCell ref="P17:Q17"/>
    <mergeCell ref="E14:F14"/>
    <mergeCell ref="P14:Q14"/>
    <mergeCell ref="E15:F15"/>
    <mergeCell ref="P15:Q15"/>
    <mergeCell ref="E20:F20"/>
    <mergeCell ref="P20:Q20"/>
    <mergeCell ref="E21:F21"/>
    <mergeCell ref="P21:Q21"/>
    <mergeCell ref="E18:F18"/>
    <mergeCell ref="P18:Q18"/>
    <mergeCell ref="E19:F19"/>
    <mergeCell ref="P19:Q19"/>
    <mergeCell ref="E12:F12"/>
    <mergeCell ref="P12:Q12"/>
    <mergeCell ref="E13:F13"/>
    <mergeCell ref="P13:Q13"/>
    <mergeCell ref="E10:F10"/>
    <mergeCell ref="P10:Q10"/>
    <mergeCell ref="E11:F11"/>
    <mergeCell ref="P11:Q11"/>
    <mergeCell ref="E16:F16"/>
    <mergeCell ref="P16:Q16"/>
    <mergeCell ref="E8:F8"/>
    <mergeCell ref="P8:Q8"/>
    <mergeCell ref="E9:F9"/>
    <mergeCell ref="P9:Q9"/>
    <mergeCell ref="P6:Q6"/>
    <mergeCell ref="E7:F7"/>
    <mergeCell ref="P7:Q7"/>
    <mergeCell ref="P4:Q4"/>
    <mergeCell ref="E5:F5"/>
    <mergeCell ref="P5:Q5"/>
    <mergeCell ref="F2:J2"/>
    <mergeCell ref="F3:J3"/>
    <mergeCell ref="A1:C1"/>
    <mergeCell ref="B2:C2"/>
    <mergeCell ref="D2:E2"/>
    <mergeCell ref="M2:N2"/>
    <mergeCell ref="O2:P2"/>
    <mergeCell ref="E6:F6"/>
    <mergeCell ref="E4:F4"/>
  </mergeCells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105EE-86BE-442C-8E0B-165D0E4D15A9}">
  <dimension ref="A1:Y133"/>
  <sheetViews>
    <sheetView topLeftCell="O1" workbookViewId="0">
      <selection activeCell="T1" sqref="T1:Y5"/>
    </sheetView>
  </sheetViews>
  <sheetFormatPr defaultRowHeight="14.4" x14ac:dyDescent="0.3"/>
  <sheetData>
    <row r="1" spans="1:25" x14ac:dyDescent="0.3">
      <c r="A1" s="98" t="s">
        <v>13</v>
      </c>
      <c r="B1" s="98"/>
      <c r="C1" s="98"/>
      <c r="T1">
        <v>1</v>
      </c>
      <c r="U1">
        <v>2</v>
      </c>
      <c r="V1">
        <v>3</v>
      </c>
      <c r="W1">
        <v>4</v>
      </c>
      <c r="X1">
        <v>5</v>
      </c>
      <c r="Y1">
        <v>6</v>
      </c>
    </row>
    <row r="2" spans="1:25" x14ac:dyDescent="0.3">
      <c r="A2" t="s">
        <v>0</v>
      </c>
      <c r="B2" s="98" t="s">
        <v>179</v>
      </c>
      <c r="C2" s="98"/>
      <c r="D2" s="86" t="s">
        <v>1</v>
      </c>
      <c r="E2" s="86"/>
      <c r="F2" s="98" t="s">
        <v>3</v>
      </c>
      <c r="G2" s="98"/>
      <c r="H2" s="98"/>
      <c r="L2" t="s">
        <v>0</v>
      </c>
      <c r="M2" s="98"/>
      <c r="N2" s="98"/>
      <c r="O2" s="86" t="s">
        <v>1</v>
      </c>
      <c r="P2" s="86"/>
      <c r="Q2" s="98"/>
      <c r="R2" s="98"/>
      <c r="S2" s="98"/>
      <c r="T2">
        <f t="shared" ref="T2:Y2" si="0">COUNTIF($E$5:$F$64,T1)*10</f>
        <v>0</v>
      </c>
      <c r="U2">
        <f t="shared" si="0"/>
        <v>600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</row>
    <row r="3" spans="1:25" x14ac:dyDescent="0.3">
      <c r="T3">
        <f t="shared" ref="T3:Y3" si="1">COUNTIF($P$5:$Q$64,T1)*10</f>
        <v>0</v>
      </c>
      <c r="U3">
        <f t="shared" si="1"/>
        <v>600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</row>
    <row r="4" spans="1:25" x14ac:dyDescent="0.3">
      <c r="A4" s="5" t="s">
        <v>5</v>
      </c>
      <c r="B4" s="5" t="s">
        <v>4</v>
      </c>
      <c r="C4" s="5" t="s">
        <v>6</v>
      </c>
      <c r="D4" s="40" t="s">
        <v>11</v>
      </c>
      <c r="E4" s="87" t="s">
        <v>12</v>
      </c>
      <c r="F4" s="88"/>
      <c r="G4" s="1"/>
      <c r="L4" s="5" t="s">
        <v>5</v>
      </c>
      <c r="M4" s="5" t="s">
        <v>4</v>
      </c>
      <c r="N4" s="5" t="s">
        <v>6</v>
      </c>
      <c r="O4" s="40" t="s">
        <v>11</v>
      </c>
      <c r="P4" s="87" t="s">
        <v>12</v>
      </c>
      <c r="Q4" s="88"/>
      <c r="R4" s="1"/>
      <c r="T4">
        <f>COUNTIF($E$74:$F$133,$T$1)*10</f>
        <v>40</v>
      </c>
      <c r="U4">
        <f>COUNTIF($E$74:$F$133,$U$1)*10</f>
        <v>340</v>
      </c>
      <c r="V4">
        <f>COUNTIF($E$74:$F$133,$V$1)*10</f>
        <v>90</v>
      </c>
      <c r="W4">
        <f>COUNTIF($E$74:$F$133,$W$1)*10</f>
        <v>0</v>
      </c>
      <c r="X4">
        <f>COUNTIF($E$74:$F$133,$X$1)*10</f>
        <v>120</v>
      </c>
      <c r="Y4">
        <f>COUNTIF($E$74:$F$133,$Y$1)*10</f>
        <v>10</v>
      </c>
    </row>
    <row r="5" spans="1:25" x14ac:dyDescent="0.3">
      <c r="A5" s="6">
        <v>6.9444444444444441E-3</v>
      </c>
      <c r="B5" s="12"/>
      <c r="C5" s="3" t="s">
        <v>38</v>
      </c>
      <c r="D5" s="37" t="s">
        <v>252</v>
      </c>
      <c r="E5" s="89">
        <v>2</v>
      </c>
      <c r="F5" s="90"/>
      <c r="G5" s="1"/>
      <c r="I5" s="4"/>
      <c r="J5" s="4"/>
      <c r="K5" s="4"/>
      <c r="L5" s="6">
        <v>6.9444444444444441E-3</v>
      </c>
      <c r="M5" s="12"/>
      <c r="N5" s="3" t="s">
        <v>38</v>
      </c>
      <c r="O5" s="37" t="s">
        <v>252</v>
      </c>
      <c r="P5" s="89">
        <v>2</v>
      </c>
      <c r="Q5" s="90"/>
      <c r="R5" s="1"/>
      <c r="T5">
        <f t="shared" ref="T5:Y5" si="2">COUNTIF($P$74:$Q$133,T1)*10</f>
        <v>0</v>
      </c>
      <c r="U5">
        <f t="shared" si="2"/>
        <v>600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</row>
    <row r="6" spans="1:25" x14ac:dyDescent="0.3">
      <c r="A6" s="6">
        <v>1.3888888888888888E-2</v>
      </c>
      <c r="B6" s="12"/>
      <c r="C6" s="3" t="s">
        <v>38</v>
      </c>
      <c r="D6" s="37" t="s">
        <v>252</v>
      </c>
      <c r="E6" s="89">
        <v>2</v>
      </c>
      <c r="F6" s="90"/>
      <c r="G6" s="1"/>
      <c r="I6" s="4"/>
      <c r="J6" s="4"/>
      <c r="K6" s="4"/>
      <c r="L6" s="6">
        <v>1.3888888888888888E-2</v>
      </c>
      <c r="M6" s="12"/>
      <c r="N6" s="3" t="s">
        <v>38</v>
      </c>
      <c r="O6" s="37" t="s">
        <v>252</v>
      </c>
      <c r="P6" s="89">
        <v>2</v>
      </c>
      <c r="Q6" s="90"/>
      <c r="R6" s="1"/>
    </row>
    <row r="7" spans="1:25" x14ac:dyDescent="0.3">
      <c r="A7" s="6">
        <v>2.0833333333333301E-2</v>
      </c>
      <c r="B7" s="12"/>
      <c r="C7" s="3" t="s">
        <v>38</v>
      </c>
      <c r="D7" s="37" t="s">
        <v>252</v>
      </c>
      <c r="E7" s="89">
        <v>2</v>
      </c>
      <c r="F7" s="90"/>
      <c r="G7" s="1"/>
      <c r="I7" s="4"/>
      <c r="J7" s="4"/>
      <c r="K7" s="4"/>
      <c r="L7" s="6">
        <v>2.0833333333333301E-2</v>
      </c>
      <c r="M7" s="12"/>
      <c r="N7" s="3" t="s">
        <v>38</v>
      </c>
      <c r="O7" s="37" t="s">
        <v>252</v>
      </c>
      <c r="P7" s="89">
        <v>2</v>
      </c>
      <c r="Q7" s="90"/>
      <c r="R7" s="1"/>
    </row>
    <row r="8" spans="1:25" x14ac:dyDescent="0.3">
      <c r="A8" s="6">
        <v>2.77777777777777E-2</v>
      </c>
      <c r="B8" s="12"/>
      <c r="C8" s="3" t="s">
        <v>38</v>
      </c>
      <c r="D8" s="37" t="s">
        <v>252</v>
      </c>
      <c r="E8" s="89">
        <v>2</v>
      </c>
      <c r="F8" s="90"/>
      <c r="G8" s="1"/>
      <c r="I8" s="4"/>
      <c r="J8" s="4"/>
      <c r="K8" s="4"/>
      <c r="L8" s="6">
        <v>2.77777777777777E-2</v>
      </c>
      <c r="M8" s="12"/>
      <c r="N8" s="3" t="s">
        <v>38</v>
      </c>
      <c r="O8" s="37" t="s">
        <v>252</v>
      </c>
      <c r="P8" s="89">
        <v>2</v>
      </c>
      <c r="Q8" s="90"/>
      <c r="R8" s="1"/>
    </row>
    <row r="9" spans="1:25" x14ac:dyDescent="0.3">
      <c r="A9" s="6">
        <v>3.4722222222222203E-2</v>
      </c>
      <c r="B9" s="12"/>
      <c r="C9" s="3" t="s">
        <v>38</v>
      </c>
      <c r="D9" s="37" t="s">
        <v>252</v>
      </c>
      <c r="E9" s="89">
        <v>2</v>
      </c>
      <c r="F9" s="90"/>
      <c r="G9" s="1"/>
      <c r="I9" s="4"/>
      <c r="J9" s="4"/>
      <c r="K9" s="4"/>
      <c r="L9" s="6">
        <v>3.4722222222222203E-2</v>
      </c>
      <c r="M9" s="12"/>
      <c r="N9" s="3" t="s">
        <v>38</v>
      </c>
      <c r="O9" s="37" t="s">
        <v>252</v>
      </c>
      <c r="P9" s="89">
        <v>2</v>
      </c>
      <c r="Q9" s="90"/>
      <c r="R9" s="1"/>
    </row>
    <row r="10" spans="1:25" x14ac:dyDescent="0.3">
      <c r="A10" s="6">
        <v>4.1666666666666602E-2</v>
      </c>
      <c r="B10" s="12"/>
      <c r="C10" s="3" t="s">
        <v>38</v>
      </c>
      <c r="D10" s="37" t="s">
        <v>252</v>
      </c>
      <c r="E10" s="89">
        <v>2</v>
      </c>
      <c r="F10" s="90"/>
      <c r="G10" s="1"/>
      <c r="I10" s="4"/>
      <c r="J10" s="4"/>
      <c r="K10" s="4"/>
      <c r="L10" s="6">
        <v>4.1666666666666602E-2</v>
      </c>
      <c r="M10" s="12"/>
      <c r="N10" s="3" t="s">
        <v>38</v>
      </c>
      <c r="O10" s="37" t="s">
        <v>252</v>
      </c>
      <c r="P10" s="89">
        <v>2</v>
      </c>
      <c r="Q10" s="90"/>
      <c r="R10" s="1"/>
    </row>
    <row r="11" spans="1:25" x14ac:dyDescent="0.3">
      <c r="A11" s="6">
        <v>4.8611111111111098E-2</v>
      </c>
      <c r="B11" s="12"/>
      <c r="C11" s="3" t="s">
        <v>38</v>
      </c>
      <c r="D11" s="37" t="s">
        <v>252</v>
      </c>
      <c r="E11" s="89">
        <v>2</v>
      </c>
      <c r="F11" s="90"/>
      <c r="G11" s="1"/>
      <c r="I11" s="4"/>
      <c r="J11" s="4"/>
      <c r="K11" s="4"/>
      <c r="L11" s="6">
        <v>4.8611111111111098E-2</v>
      </c>
      <c r="M11" s="12"/>
      <c r="N11" s="3" t="s">
        <v>38</v>
      </c>
      <c r="O11" s="37" t="s">
        <v>252</v>
      </c>
      <c r="P11" s="89">
        <v>2</v>
      </c>
      <c r="Q11" s="90"/>
      <c r="R11" s="1"/>
    </row>
    <row r="12" spans="1:25" x14ac:dyDescent="0.3">
      <c r="A12" s="6">
        <v>5.5555555555555497E-2</v>
      </c>
      <c r="B12" s="12"/>
      <c r="C12" s="3" t="s">
        <v>38</v>
      </c>
      <c r="D12" s="37" t="s">
        <v>252</v>
      </c>
      <c r="E12" s="89">
        <v>2</v>
      </c>
      <c r="F12" s="90"/>
      <c r="G12" s="1"/>
      <c r="I12" s="4"/>
      <c r="J12" s="4"/>
      <c r="K12" s="4"/>
      <c r="L12" s="6">
        <v>5.5555555555555497E-2</v>
      </c>
      <c r="M12" s="12"/>
      <c r="N12" s="3" t="s">
        <v>38</v>
      </c>
      <c r="O12" s="37" t="s">
        <v>252</v>
      </c>
      <c r="P12" s="89">
        <v>2</v>
      </c>
      <c r="Q12" s="90"/>
      <c r="R12" s="1"/>
    </row>
    <row r="13" spans="1:25" x14ac:dyDescent="0.3">
      <c r="A13" s="6">
        <v>6.25E-2</v>
      </c>
      <c r="B13" s="12"/>
      <c r="C13" s="3" t="s">
        <v>38</v>
      </c>
      <c r="D13" s="37" t="s">
        <v>252</v>
      </c>
      <c r="E13" s="89">
        <v>2</v>
      </c>
      <c r="F13" s="90"/>
      <c r="G13" s="1"/>
      <c r="I13" s="4"/>
      <c r="J13" s="4"/>
      <c r="K13" s="4"/>
      <c r="L13" s="6">
        <v>6.25E-2</v>
      </c>
      <c r="M13" s="12"/>
      <c r="N13" s="3" t="s">
        <v>38</v>
      </c>
      <c r="O13" s="37" t="s">
        <v>252</v>
      </c>
      <c r="P13" s="89">
        <v>2</v>
      </c>
      <c r="Q13" s="90"/>
      <c r="R13" s="1"/>
    </row>
    <row r="14" spans="1:25" x14ac:dyDescent="0.3">
      <c r="A14" s="6">
        <v>6.9444444444444406E-2</v>
      </c>
      <c r="B14" s="12"/>
      <c r="C14" s="3" t="s">
        <v>38</v>
      </c>
      <c r="D14" s="37" t="s">
        <v>252</v>
      </c>
      <c r="E14" s="89">
        <v>2</v>
      </c>
      <c r="F14" s="90"/>
      <c r="G14" s="1"/>
      <c r="I14" s="4"/>
      <c r="J14" s="4"/>
      <c r="K14" s="4"/>
      <c r="L14" s="6">
        <v>6.9444444444444406E-2</v>
      </c>
      <c r="M14" s="12"/>
      <c r="N14" s="3" t="s">
        <v>38</v>
      </c>
      <c r="O14" s="37" t="s">
        <v>252</v>
      </c>
      <c r="P14" s="89">
        <v>2</v>
      </c>
      <c r="Q14" s="90"/>
      <c r="R14" s="1"/>
    </row>
    <row r="15" spans="1:25" x14ac:dyDescent="0.3">
      <c r="A15" s="6">
        <v>7.6388888888888895E-2</v>
      </c>
      <c r="B15" s="12"/>
      <c r="C15" s="3" t="s">
        <v>38</v>
      </c>
      <c r="D15" s="37" t="s">
        <v>252</v>
      </c>
      <c r="E15" s="89">
        <v>2</v>
      </c>
      <c r="F15" s="90"/>
      <c r="G15" s="1"/>
      <c r="I15" s="4"/>
      <c r="J15" s="4"/>
      <c r="K15" s="4"/>
      <c r="L15" s="6">
        <v>7.6388888888888895E-2</v>
      </c>
      <c r="M15" s="12"/>
      <c r="N15" s="3" t="s">
        <v>38</v>
      </c>
      <c r="O15" s="37" t="s">
        <v>252</v>
      </c>
      <c r="P15" s="89">
        <v>2</v>
      </c>
      <c r="Q15" s="90"/>
      <c r="R15" s="1"/>
    </row>
    <row r="16" spans="1:25" x14ac:dyDescent="0.3">
      <c r="A16" s="6">
        <v>8.3333333333333301E-2</v>
      </c>
      <c r="B16" s="12"/>
      <c r="C16" s="3" t="s">
        <v>38</v>
      </c>
      <c r="D16" s="37" t="s">
        <v>252</v>
      </c>
      <c r="E16" s="89">
        <v>2</v>
      </c>
      <c r="F16" s="90"/>
      <c r="G16" s="1"/>
      <c r="I16" s="4"/>
      <c r="J16" s="4"/>
      <c r="K16" s="4"/>
      <c r="L16" s="6">
        <v>8.3333333333333301E-2</v>
      </c>
      <c r="M16" s="12"/>
      <c r="N16" s="3" t="s">
        <v>38</v>
      </c>
      <c r="O16" s="37" t="s">
        <v>252</v>
      </c>
      <c r="P16" s="89">
        <v>2</v>
      </c>
      <c r="Q16" s="90"/>
      <c r="R16" s="1"/>
    </row>
    <row r="17" spans="1:18" x14ac:dyDescent="0.3">
      <c r="A17" s="6">
        <v>9.0277777777777707E-2</v>
      </c>
      <c r="B17" s="12"/>
      <c r="C17" s="3" t="s">
        <v>38</v>
      </c>
      <c r="D17" s="37" t="s">
        <v>252</v>
      </c>
      <c r="E17" s="89">
        <v>2</v>
      </c>
      <c r="F17" s="90"/>
      <c r="G17" s="1"/>
      <c r="I17" s="4"/>
      <c r="J17" s="4"/>
      <c r="K17" s="4"/>
      <c r="L17" s="6">
        <v>9.0277777777777707E-2</v>
      </c>
      <c r="M17" s="12"/>
      <c r="N17" s="3" t="s">
        <v>38</v>
      </c>
      <c r="O17" s="37" t="s">
        <v>252</v>
      </c>
      <c r="P17" s="89">
        <v>2</v>
      </c>
      <c r="Q17" s="90"/>
      <c r="R17" s="1"/>
    </row>
    <row r="18" spans="1:18" x14ac:dyDescent="0.3">
      <c r="A18" s="6">
        <v>9.7222222222222293E-2</v>
      </c>
      <c r="B18" s="12"/>
      <c r="C18" s="3" t="s">
        <v>38</v>
      </c>
      <c r="D18" s="37" t="s">
        <v>252</v>
      </c>
      <c r="E18" s="89">
        <v>2</v>
      </c>
      <c r="F18" s="90"/>
      <c r="G18" s="1"/>
      <c r="I18" s="4"/>
      <c r="J18" s="4"/>
      <c r="K18" s="4"/>
      <c r="L18" s="6">
        <v>9.7222222222222293E-2</v>
      </c>
      <c r="M18" s="12"/>
      <c r="N18" s="3" t="s">
        <v>38</v>
      </c>
      <c r="O18" s="37" t="s">
        <v>252</v>
      </c>
      <c r="P18" s="89">
        <v>2</v>
      </c>
      <c r="Q18" s="90"/>
      <c r="R18" s="1"/>
    </row>
    <row r="19" spans="1:18" x14ac:dyDescent="0.3">
      <c r="A19" s="6">
        <v>0.104166666666667</v>
      </c>
      <c r="B19" s="12"/>
      <c r="C19" s="3" t="s">
        <v>38</v>
      </c>
      <c r="D19" s="37" t="s">
        <v>252</v>
      </c>
      <c r="E19" s="89">
        <v>2</v>
      </c>
      <c r="F19" s="90"/>
      <c r="G19" s="1"/>
      <c r="I19" s="4"/>
      <c r="J19" s="4"/>
      <c r="K19" s="4"/>
      <c r="L19" s="6">
        <v>0.104166666666667</v>
      </c>
      <c r="M19" s="12"/>
      <c r="N19" s="3" t="s">
        <v>38</v>
      </c>
      <c r="O19" s="37" t="s">
        <v>252</v>
      </c>
      <c r="P19" s="89">
        <v>2</v>
      </c>
      <c r="Q19" s="90"/>
      <c r="R19" s="1"/>
    </row>
    <row r="20" spans="1:18" x14ac:dyDescent="0.3">
      <c r="A20" s="6">
        <v>0.11111111111111099</v>
      </c>
      <c r="B20" s="12"/>
      <c r="C20" s="3" t="s">
        <v>38</v>
      </c>
      <c r="D20" s="37" t="s">
        <v>252</v>
      </c>
      <c r="E20" s="89">
        <v>2</v>
      </c>
      <c r="F20" s="90"/>
      <c r="G20" s="1"/>
      <c r="I20" s="4"/>
      <c r="J20" s="4"/>
      <c r="K20" s="4"/>
      <c r="L20" s="6">
        <v>0.11111111111111099</v>
      </c>
      <c r="M20" s="12"/>
      <c r="N20" s="3" t="s">
        <v>38</v>
      </c>
      <c r="O20" s="37" t="s">
        <v>252</v>
      </c>
      <c r="P20" s="89">
        <v>2</v>
      </c>
      <c r="Q20" s="90"/>
      <c r="R20" s="1"/>
    </row>
    <row r="21" spans="1:18" x14ac:dyDescent="0.3">
      <c r="A21" s="6">
        <v>0.118055555555555</v>
      </c>
      <c r="B21" s="12"/>
      <c r="C21" s="3" t="s">
        <v>38</v>
      </c>
      <c r="D21" s="37" t="s">
        <v>252</v>
      </c>
      <c r="E21" s="89">
        <v>2</v>
      </c>
      <c r="F21" s="90"/>
      <c r="G21" s="1"/>
      <c r="I21" s="4"/>
      <c r="J21" s="4"/>
      <c r="K21" s="4"/>
      <c r="L21" s="6">
        <v>0.118055555555555</v>
      </c>
      <c r="M21" s="12"/>
      <c r="N21" s="3" t="s">
        <v>38</v>
      </c>
      <c r="O21" s="37" t="s">
        <v>252</v>
      </c>
      <c r="P21" s="89">
        <v>2</v>
      </c>
      <c r="Q21" s="90"/>
      <c r="R21" s="1"/>
    </row>
    <row r="22" spans="1:18" x14ac:dyDescent="0.3">
      <c r="A22" s="6">
        <v>0.125</v>
      </c>
      <c r="B22" s="12"/>
      <c r="C22" s="3" t="s">
        <v>38</v>
      </c>
      <c r="D22" s="37" t="s">
        <v>252</v>
      </c>
      <c r="E22" s="89">
        <v>2</v>
      </c>
      <c r="F22" s="90"/>
      <c r="G22" s="1"/>
      <c r="I22" s="4"/>
      <c r="J22" s="4"/>
      <c r="K22" s="4"/>
      <c r="L22" s="6">
        <v>0.125</v>
      </c>
      <c r="M22" s="12"/>
      <c r="N22" s="3" t="s">
        <v>38</v>
      </c>
      <c r="O22" s="37" t="s">
        <v>252</v>
      </c>
      <c r="P22" s="89">
        <v>2</v>
      </c>
      <c r="Q22" s="90"/>
      <c r="R22" s="1"/>
    </row>
    <row r="23" spans="1:18" x14ac:dyDescent="0.3">
      <c r="A23" s="6">
        <v>0.131944444444444</v>
      </c>
      <c r="B23" s="12"/>
      <c r="C23" s="3" t="s">
        <v>38</v>
      </c>
      <c r="D23" s="37" t="s">
        <v>252</v>
      </c>
      <c r="E23" s="89">
        <v>2</v>
      </c>
      <c r="F23" s="90"/>
      <c r="G23" s="1"/>
      <c r="I23" s="4"/>
      <c r="J23" s="4"/>
      <c r="K23" s="4"/>
      <c r="L23" s="6">
        <v>0.131944444444444</v>
      </c>
      <c r="M23" s="12"/>
      <c r="N23" s="3" t="s">
        <v>38</v>
      </c>
      <c r="O23" s="37" t="s">
        <v>252</v>
      </c>
      <c r="P23" s="89">
        <v>2</v>
      </c>
      <c r="Q23" s="90"/>
      <c r="R23" s="1"/>
    </row>
    <row r="24" spans="1:18" x14ac:dyDescent="0.3">
      <c r="A24" s="6">
        <v>0.13888888888888801</v>
      </c>
      <c r="B24" s="12"/>
      <c r="C24" s="3" t="s">
        <v>38</v>
      </c>
      <c r="D24" s="37" t="s">
        <v>252</v>
      </c>
      <c r="E24" s="89">
        <v>2</v>
      </c>
      <c r="F24" s="90"/>
      <c r="G24" s="1"/>
      <c r="I24" s="4"/>
      <c r="J24" s="4"/>
      <c r="K24" s="4"/>
      <c r="L24" s="6">
        <v>0.13888888888888801</v>
      </c>
      <c r="M24" s="12"/>
      <c r="N24" s="3" t="s">
        <v>38</v>
      </c>
      <c r="O24" s="37" t="s">
        <v>252</v>
      </c>
      <c r="P24" s="89">
        <v>2</v>
      </c>
      <c r="Q24" s="90"/>
      <c r="R24" s="1"/>
    </row>
    <row r="25" spans="1:18" x14ac:dyDescent="0.3">
      <c r="A25" s="6">
        <v>0.14583333333333301</v>
      </c>
      <c r="B25" s="12"/>
      <c r="C25" s="3" t="s">
        <v>38</v>
      </c>
      <c r="D25" s="37" t="s">
        <v>252</v>
      </c>
      <c r="E25" s="89">
        <v>2</v>
      </c>
      <c r="F25" s="90"/>
      <c r="G25" s="1"/>
      <c r="I25" s="4"/>
      <c r="J25" s="4"/>
      <c r="K25" s="4"/>
      <c r="L25" s="6">
        <v>0.14583333333333301</v>
      </c>
      <c r="M25" s="12"/>
      <c r="N25" s="3" t="s">
        <v>38</v>
      </c>
      <c r="O25" s="37" t="s">
        <v>252</v>
      </c>
      <c r="P25" s="89">
        <v>2</v>
      </c>
      <c r="Q25" s="90"/>
      <c r="R25" s="1"/>
    </row>
    <row r="26" spans="1:18" x14ac:dyDescent="0.3">
      <c r="A26" s="6">
        <v>0.15277777777777701</v>
      </c>
      <c r="B26" s="12"/>
      <c r="C26" s="3" t="s">
        <v>38</v>
      </c>
      <c r="D26" s="37" t="s">
        <v>252</v>
      </c>
      <c r="E26" s="89">
        <v>2</v>
      </c>
      <c r="F26" s="90"/>
      <c r="G26" s="1"/>
      <c r="I26" s="4"/>
      <c r="J26" s="4"/>
      <c r="K26" s="4"/>
      <c r="L26" s="6">
        <v>0.15277777777777701</v>
      </c>
      <c r="M26" s="12"/>
      <c r="N26" s="3" t="s">
        <v>38</v>
      </c>
      <c r="O26" s="37" t="s">
        <v>252</v>
      </c>
      <c r="P26" s="89">
        <v>2</v>
      </c>
      <c r="Q26" s="90"/>
      <c r="R26" s="1"/>
    </row>
    <row r="27" spans="1:18" x14ac:dyDescent="0.3">
      <c r="A27" s="6">
        <v>0.15972222222222199</v>
      </c>
      <c r="B27" s="12"/>
      <c r="C27" s="3" t="s">
        <v>38</v>
      </c>
      <c r="D27" s="37" t="s">
        <v>252</v>
      </c>
      <c r="E27" s="89">
        <v>2</v>
      </c>
      <c r="F27" s="90"/>
      <c r="G27" s="1"/>
      <c r="I27" s="4"/>
      <c r="J27" s="4"/>
      <c r="K27" s="4"/>
      <c r="L27" s="6">
        <v>0.15972222222222199</v>
      </c>
      <c r="M27" s="12"/>
      <c r="N27" s="3" t="s">
        <v>38</v>
      </c>
      <c r="O27" s="37" t="s">
        <v>252</v>
      </c>
      <c r="P27" s="89">
        <v>2</v>
      </c>
      <c r="Q27" s="90"/>
      <c r="R27" s="1"/>
    </row>
    <row r="28" spans="1:18" x14ac:dyDescent="0.3">
      <c r="A28" s="6">
        <v>0.16666666666666599</v>
      </c>
      <c r="B28" s="12"/>
      <c r="C28" s="3" t="s">
        <v>38</v>
      </c>
      <c r="D28" s="37" t="s">
        <v>252</v>
      </c>
      <c r="E28" s="89">
        <v>2</v>
      </c>
      <c r="F28" s="90"/>
      <c r="G28" s="1"/>
      <c r="I28" s="4"/>
      <c r="J28" s="4"/>
      <c r="K28" s="4"/>
      <c r="L28" s="6">
        <v>0.16666666666666599</v>
      </c>
      <c r="M28" s="12"/>
      <c r="N28" s="3" t="s">
        <v>38</v>
      </c>
      <c r="O28" s="37" t="s">
        <v>252</v>
      </c>
      <c r="P28" s="89">
        <v>2</v>
      </c>
      <c r="Q28" s="90"/>
      <c r="R28" s="1"/>
    </row>
    <row r="29" spans="1:18" x14ac:dyDescent="0.3">
      <c r="A29" s="6">
        <v>0.17361111111111099</v>
      </c>
      <c r="B29" s="12"/>
      <c r="C29" s="3" t="s">
        <v>38</v>
      </c>
      <c r="D29" s="37" t="s">
        <v>252</v>
      </c>
      <c r="E29" s="89">
        <v>2</v>
      </c>
      <c r="F29" s="90"/>
      <c r="G29" s="1"/>
      <c r="I29" s="4"/>
      <c r="J29" s="4"/>
      <c r="K29" s="4"/>
      <c r="L29" s="6">
        <v>0.17361111111111099</v>
      </c>
      <c r="M29" s="12"/>
      <c r="N29" s="3" t="s">
        <v>38</v>
      </c>
      <c r="O29" s="37" t="s">
        <v>252</v>
      </c>
      <c r="P29" s="89">
        <v>2</v>
      </c>
      <c r="Q29" s="90"/>
      <c r="R29" s="1"/>
    </row>
    <row r="30" spans="1:18" x14ac:dyDescent="0.3">
      <c r="A30" s="6">
        <v>0.180555555555555</v>
      </c>
      <c r="B30" s="12"/>
      <c r="C30" s="3" t="s">
        <v>38</v>
      </c>
      <c r="D30" s="37" t="s">
        <v>252</v>
      </c>
      <c r="E30" s="89">
        <v>2</v>
      </c>
      <c r="F30" s="90"/>
      <c r="G30" s="1"/>
      <c r="I30" s="4"/>
      <c r="J30" s="4"/>
      <c r="K30" s="4"/>
      <c r="L30" s="6">
        <v>0.180555555555555</v>
      </c>
      <c r="M30" s="12"/>
      <c r="N30" s="3" t="s">
        <v>38</v>
      </c>
      <c r="O30" s="37" t="s">
        <v>252</v>
      </c>
      <c r="P30" s="89">
        <v>2</v>
      </c>
      <c r="Q30" s="90"/>
      <c r="R30" s="1"/>
    </row>
    <row r="31" spans="1:18" x14ac:dyDescent="0.3">
      <c r="A31" s="6">
        <v>0.1875</v>
      </c>
      <c r="B31" s="12"/>
      <c r="C31" s="3" t="s">
        <v>38</v>
      </c>
      <c r="D31" s="37" t="s">
        <v>252</v>
      </c>
      <c r="E31" s="89">
        <v>2</v>
      </c>
      <c r="F31" s="90"/>
      <c r="G31" s="1"/>
      <c r="I31" s="4"/>
      <c r="J31" s="4"/>
      <c r="K31" s="4"/>
      <c r="L31" s="6">
        <v>0.1875</v>
      </c>
      <c r="M31" s="12"/>
      <c r="N31" s="3" t="s">
        <v>38</v>
      </c>
      <c r="O31" s="37" t="s">
        <v>252</v>
      </c>
      <c r="P31" s="89">
        <v>2</v>
      </c>
      <c r="Q31" s="90"/>
      <c r="R31" s="1"/>
    </row>
    <row r="32" spans="1:18" x14ac:dyDescent="0.3">
      <c r="A32" s="6">
        <v>0.194444444444444</v>
      </c>
      <c r="B32" s="12"/>
      <c r="C32" s="3" t="s">
        <v>38</v>
      </c>
      <c r="D32" s="37" t="s">
        <v>252</v>
      </c>
      <c r="E32" s="89">
        <v>2</v>
      </c>
      <c r="F32" s="90"/>
      <c r="G32" s="1"/>
      <c r="I32" s="4"/>
      <c r="J32" s="4"/>
      <c r="K32" s="4"/>
      <c r="L32" s="6">
        <v>0.194444444444444</v>
      </c>
      <c r="M32" s="12"/>
      <c r="N32" s="3" t="s">
        <v>38</v>
      </c>
      <c r="O32" s="37" t="s">
        <v>252</v>
      </c>
      <c r="P32" s="89">
        <v>2</v>
      </c>
      <c r="Q32" s="90"/>
      <c r="R32" s="1"/>
    </row>
    <row r="33" spans="1:18" x14ac:dyDescent="0.3">
      <c r="A33" s="6">
        <v>0.20138888888888801</v>
      </c>
      <c r="B33" s="12"/>
      <c r="C33" s="3" t="s">
        <v>38</v>
      </c>
      <c r="D33" s="37" t="s">
        <v>252</v>
      </c>
      <c r="E33" s="89">
        <v>2</v>
      </c>
      <c r="F33" s="90"/>
      <c r="G33" s="1"/>
      <c r="I33" s="4"/>
      <c r="J33" s="4"/>
      <c r="K33" s="4"/>
      <c r="L33" s="6">
        <v>0.20138888888888801</v>
      </c>
      <c r="M33" s="12"/>
      <c r="N33" s="3" t="s">
        <v>38</v>
      </c>
      <c r="O33" s="37" t="s">
        <v>252</v>
      </c>
      <c r="P33" s="89">
        <v>2</v>
      </c>
      <c r="Q33" s="90"/>
      <c r="R33" s="1"/>
    </row>
    <row r="34" spans="1:18" x14ac:dyDescent="0.3">
      <c r="A34" s="6">
        <v>0.20833333333333301</v>
      </c>
      <c r="B34" s="12"/>
      <c r="C34" s="3" t="s">
        <v>38</v>
      </c>
      <c r="D34" s="37" t="s">
        <v>252</v>
      </c>
      <c r="E34" s="89">
        <v>2</v>
      </c>
      <c r="F34" s="90"/>
      <c r="G34" s="1"/>
      <c r="I34" s="4"/>
      <c r="J34" s="4"/>
      <c r="K34" s="4"/>
      <c r="L34" s="6">
        <v>0.20833333333333301</v>
      </c>
      <c r="M34" s="12"/>
      <c r="N34" s="3" t="s">
        <v>38</v>
      </c>
      <c r="O34" s="37" t="s">
        <v>252</v>
      </c>
      <c r="P34" s="89">
        <v>2</v>
      </c>
      <c r="Q34" s="90"/>
      <c r="R34" s="1"/>
    </row>
    <row r="35" spans="1:18" x14ac:dyDescent="0.3">
      <c r="A35" s="6">
        <v>0.21527777777777701</v>
      </c>
      <c r="B35" s="12"/>
      <c r="C35" s="3" t="s">
        <v>38</v>
      </c>
      <c r="D35" s="37" t="s">
        <v>252</v>
      </c>
      <c r="E35" s="89">
        <v>2</v>
      </c>
      <c r="F35" s="90"/>
      <c r="G35" s="1"/>
      <c r="I35" s="4"/>
      <c r="J35" s="4"/>
      <c r="K35" s="4"/>
      <c r="L35" s="6">
        <v>0.21527777777777701</v>
      </c>
      <c r="M35" s="12"/>
      <c r="N35" s="3" t="s">
        <v>38</v>
      </c>
      <c r="O35" s="37" t="s">
        <v>252</v>
      </c>
      <c r="P35" s="89">
        <v>2</v>
      </c>
      <c r="Q35" s="90"/>
      <c r="R35" s="1"/>
    </row>
    <row r="36" spans="1:18" x14ac:dyDescent="0.3">
      <c r="A36" s="6">
        <v>0.22222222222222199</v>
      </c>
      <c r="B36" s="12"/>
      <c r="C36" s="3" t="s">
        <v>38</v>
      </c>
      <c r="D36" s="37" t="s">
        <v>252</v>
      </c>
      <c r="E36" s="89">
        <v>2</v>
      </c>
      <c r="F36" s="90"/>
      <c r="G36" s="1"/>
      <c r="I36" s="4"/>
      <c r="J36" s="4"/>
      <c r="K36" s="4"/>
      <c r="L36" s="6">
        <v>0.22222222222222199</v>
      </c>
      <c r="M36" s="12"/>
      <c r="N36" s="3" t="s">
        <v>38</v>
      </c>
      <c r="O36" s="37" t="s">
        <v>252</v>
      </c>
      <c r="P36" s="89">
        <v>2</v>
      </c>
      <c r="Q36" s="90"/>
      <c r="R36" s="1"/>
    </row>
    <row r="37" spans="1:18" x14ac:dyDescent="0.3">
      <c r="A37" s="6">
        <v>0.22916666666666599</v>
      </c>
      <c r="B37" s="12"/>
      <c r="C37" s="3" t="s">
        <v>38</v>
      </c>
      <c r="D37" s="37" t="s">
        <v>252</v>
      </c>
      <c r="E37" s="89">
        <v>2</v>
      </c>
      <c r="F37" s="90"/>
      <c r="G37" s="1"/>
      <c r="I37" s="4"/>
      <c r="J37" s="4"/>
      <c r="K37" s="4"/>
      <c r="L37" s="6">
        <v>0.22916666666666599</v>
      </c>
      <c r="M37" s="12"/>
      <c r="N37" s="3" t="s">
        <v>38</v>
      </c>
      <c r="O37" s="37" t="s">
        <v>252</v>
      </c>
      <c r="P37" s="89">
        <v>2</v>
      </c>
      <c r="Q37" s="90"/>
      <c r="R37" s="1"/>
    </row>
    <row r="38" spans="1:18" x14ac:dyDescent="0.3">
      <c r="A38" s="6">
        <v>0.23611111111111099</v>
      </c>
      <c r="B38" s="12"/>
      <c r="C38" s="3" t="s">
        <v>38</v>
      </c>
      <c r="D38" s="37" t="s">
        <v>252</v>
      </c>
      <c r="E38" s="89">
        <v>2</v>
      </c>
      <c r="F38" s="90"/>
      <c r="G38" s="1"/>
      <c r="I38" s="4"/>
      <c r="J38" s="4"/>
      <c r="K38" s="4"/>
      <c r="L38" s="6">
        <v>0.23611111111111099</v>
      </c>
      <c r="M38" s="12"/>
      <c r="N38" s="3" t="s">
        <v>38</v>
      </c>
      <c r="O38" s="37" t="s">
        <v>252</v>
      </c>
      <c r="P38" s="89">
        <v>2</v>
      </c>
      <c r="Q38" s="90"/>
      <c r="R38" s="1"/>
    </row>
    <row r="39" spans="1:18" x14ac:dyDescent="0.3">
      <c r="A39" s="6">
        <v>0.243055555555555</v>
      </c>
      <c r="B39" s="12"/>
      <c r="C39" s="3" t="s">
        <v>38</v>
      </c>
      <c r="D39" s="37" t="s">
        <v>252</v>
      </c>
      <c r="E39" s="89">
        <v>2</v>
      </c>
      <c r="F39" s="90"/>
      <c r="G39" s="1"/>
      <c r="I39" s="4"/>
      <c r="J39" s="4"/>
      <c r="K39" s="4"/>
      <c r="L39" s="6">
        <v>0.243055555555555</v>
      </c>
      <c r="M39" s="12"/>
      <c r="N39" s="3" t="s">
        <v>38</v>
      </c>
      <c r="O39" s="37" t="s">
        <v>252</v>
      </c>
      <c r="P39" s="89">
        <v>2</v>
      </c>
      <c r="Q39" s="90"/>
      <c r="R39" s="1"/>
    </row>
    <row r="40" spans="1:18" x14ac:dyDescent="0.3">
      <c r="A40" s="6">
        <v>0.25</v>
      </c>
      <c r="B40" s="12"/>
      <c r="C40" s="3" t="s">
        <v>38</v>
      </c>
      <c r="D40" s="37" t="s">
        <v>252</v>
      </c>
      <c r="E40" s="89">
        <v>2</v>
      </c>
      <c r="F40" s="90"/>
      <c r="G40" s="1"/>
      <c r="I40" s="4"/>
      <c r="J40" s="4"/>
      <c r="K40" s="4"/>
      <c r="L40" s="6">
        <v>0.25</v>
      </c>
      <c r="M40" s="12"/>
      <c r="N40" s="3" t="s">
        <v>38</v>
      </c>
      <c r="O40" s="37" t="s">
        <v>252</v>
      </c>
      <c r="P40" s="89">
        <v>2</v>
      </c>
      <c r="Q40" s="90"/>
      <c r="R40" s="1"/>
    </row>
    <row r="41" spans="1:18" x14ac:dyDescent="0.3">
      <c r="A41" s="6">
        <v>0.25694444444444398</v>
      </c>
      <c r="B41" s="12"/>
      <c r="C41" s="3" t="s">
        <v>38</v>
      </c>
      <c r="D41" s="37" t="s">
        <v>252</v>
      </c>
      <c r="E41" s="89">
        <v>2</v>
      </c>
      <c r="F41" s="90"/>
      <c r="G41" s="1"/>
      <c r="I41" s="4"/>
      <c r="J41" s="4"/>
      <c r="K41" s="4"/>
      <c r="L41" s="6">
        <v>0.25694444444444398</v>
      </c>
      <c r="M41" s="12"/>
      <c r="N41" s="3" t="s">
        <v>38</v>
      </c>
      <c r="O41" s="37" t="s">
        <v>252</v>
      </c>
      <c r="P41" s="89">
        <v>2</v>
      </c>
      <c r="Q41" s="90"/>
      <c r="R41" s="1"/>
    </row>
    <row r="42" spans="1:18" x14ac:dyDescent="0.3">
      <c r="A42" s="6">
        <v>0.26388888888888801</v>
      </c>
      <c r="B42" s="12"/>
      <c r="C42" s="3" t="s">
        <v>38</v>
      </c>
      <c r="D42" s="37" t="s">
        <v>252</v>
      </c>
      <c r="E42" s="89">
        <v>2</v>
      </c>
      <c r="F42" s="90"/>
      <c r="G42" s="1"/>
      <c r="I42" s="4"/>
      <c r="J42" s="4"/>
      <c r="K42" s="4"/>
      <c r="L42" s="6">
        <v>0.26388888888888801</v>
      </c>
      <c r="M42" s="12"/>
      <c r="N42" s="3" t="s">
        <v>38</v>
      </c>
      <c r="O42" s="37" t="s">
        <v>252</v>
      </c>
      <c r="P42" s="89">
        <v>2</v>
      </c>
      <c r="Q42" s="90"/>
      <c r="R42" s="1"/>
    </row>
    <row r="43" spans="1:18" x14ac:dyDescent="0.3">
      <c r="A43" s="6">
        <v>0.27083333333333298</v>
      </c>
      <c r="B43" s="12"/>
      <c r="C43" s="3" t="s">
        <v>38</v>
      </c>
      <c r="D43" s="37" t="s">
        <v>252</v>
      </c>
      <c r="E43" s="89">
        <v>2</v>
      </c>
      <c r="F43" s="90"/>
      <c r="G43" s="1"/>
      <c r="I43" s="4"/>
      <c r="J43" s="4"/>
      <c r="K43" s="4"/>
      <c r="L43" s="6">
        <v>0.27083333333333298</v>
      </c>
      <c r="M43" s="12"/>
      <c r="N43" s="3" t="s">
        <v>38</v>
      </c>
      <c r="O43" s="37" t="s">
        <v>252</v>
      </c>
      <c r="P43" s="89">
        <v>2</v>
      </c>
      <c r="Q43" s="90"/>
      <c r="R43" s="1"/>
    </row>
    <row r="44" spans="1:18" x14ac:dyDescent="0.3">
      <c r="A44" s="6">
        <v>0.27777777777777701</v>
      </c>
      <c r="B44" s="12"/>
      <c r="C44" s="3" t="s">
        <v>38</v>
      </c>
      <c r="D44" s="37" t="s">
        <v>252</v>
      </c>
      <c r="E44" s="89">
        <v>2</v>
      </c>
      <c r="F44" s="90"/>
      <c r="G44" s="1"/>
      <c r="I44" s="4"/>
      <c r="J44" s="4"/>
      <c r="K44" s="4"/>
      <c r="L44" s="6">
        <v>0.27777777777777701</v>
      </c>
      <c r="M44" s="12"/>
      <c r="N44" s="3" t="s">
        <v>38</v>
      </c>
      <c r="O44" s="37" t="s">
        <v>252</v>
      </c>
      <c r="P44" s="89">
        <v>2</v>
      </c>
      <c r="Q44" s="90"/>
      <c r="R44" s="1"/>
    </row>
    <row r="45" spans="1:18" x14ac:dyDescent="0.3">
      <c r="A45" s="6">
        <v>0.28472222222222199</v>
      </c>
      <c r="B45" s="12"/>
      <c r="C45" s="3" t="s">
        <v>38</v>
      </c>
      <c r="D45" s="37" t="s">
        <v>252</v>
      </c>
      <c r="E45" s="89">
        <v>2</v>
      </c>
      <c r="F45" s="90"/>
      <c r="G45" s="1"/>
      <c r="I45" s="4"/>
      <c r="J45" s="4"/>
      <c r="K45" s="4"/>
      <c r="L45" s="6">
        <v>0.28472222222222199</v>
      </c>
      <c r="M45" s="12"/>
      <c r="N45" s="3" t="s">
        <v>38</v>
      </c>
      <c r="O45" s="37" t="s">
        <v>252</v>
      </c>
      <c r="P45" s="89">
        <v>2</v>
      </c>
      <c r="Q45" s="90"/>
      <c r="R45" s="1"/>
    </row>
    <row r="46" spans="1:18" x14ac:dyDescent="0.3">
      <c r="A46" s="6">
        <v>0.29166666666666602</v>
      </c>
      <c r="B46" s="12"/>
      <c r="C46" s="3" t="s">
        <v>38</v>
      </c>
      <c r="D46" s="37" t="s">
        <v>252</v>
      </c>
      <c r="E46" s="89">
        <v>2</v>
      </c>
      <c r="F46" s="90"/>
      <c r="G46" s="1"/>
      <c r="I46" s="4"/>
      <c r="J46" s="4"/>
      <c r="K46" s="4"/>
      <c r="L46" s="6">
        <v>0.29166666666666602</v>
      </c>
      <c r="M46" s="12"/>
      <c r="N46" s="3" t="s">
        <v>38</v>
      </c>
      <c r="O46" s="37" t="s">
        <v>252</v>
      </c>
      <c r="P46" s="89">
        <v>2</v>
      </c>
      <c r="Q46" s="90"/>
      <c r="R46" s="1"/>
    </row>
    <row r="47" spans="1:18" x14ac:dyDescent="0.3">
      <c r="A47" s="6">
        <v>0.29861111111111099</v>
      </c>
      <c r="B47" s="12"/>
      <c r="C47" s="3" t="s">
        <v>38</v>
      </c>
      <c r="D47" s="37" t="s">
        <v>252</v>
      </c>
      <c r="E47" s="89">
        <v>2</v>
      </c>
      <c r="F47" s="90"/>
      <c r="G47" s="1"/>
      <c r="I47" s="4"/>
      <c r="J47" s="4"/>
      <c r="K47" s="4"/>
      <c r="L47" s="6">
        <v>0.29861111111111099</v>
      </c>
      <c r="M47" s="12"/>
      <c r="N47" s="3" t="s">
        <v>38</v>
      </c>
      <c r="O47" s="37" t="s">
        <v>252</v>
      </c>
      <c r="P47" s="89">
        <v>2</v>
      </c>
      <c r="Q47" s="90"/>
      <c r="R47" s="1"/>
    </row>
    <row r="48" spans="1:18" x14ac:dyDescent="0.3">
      <c r="A48" s="6">
        <v>0.30555555555555503</v>
      </c>
      <c r="B48" s="12"/>
      <c r="C48" s="3" t="s">
        <v>38</v>
      </c>
      <c r="D48" s="37" t="s">
        <v>252</v>
      </c>
      <c r="E48" s="89">
        <v>2</v>
      </c>
      <c r="F48" s="90"/>
      <c r="G48" s="1"/>
      <c r="I48" s="4"/>
      <c r="J48" s="4"/>
      <c r="K48" s="4"/>
      <c r="L48" s="6">
        <v>0.30555555555555503</v>
      </c>
      <c r="M48" s="12"/>
      <c r="N48" s="3" t="s">
        <v>38</v>
      </c>
      <c r="O48" s="37" t="s">
        <v>252</v>
      </c>
      <c r="P48" s="89">
        <v>2</v>
      </c>
      <c r="Q48" s="90"/>
      <c r="R48" s="1"/>
    </row>
    <row r="49" spans="1:18" x14ac:dyDescent="0.3">
      <c r="A49" s="6">
        <v>0.3125</v>
      </c>
      <c r="B49" s="12"/>
      <c r="C49" s="3" t="s">
        <v>38</v>
      </c>
      <c r="D49" s="37" t="s">
        <v>252</v>
      </c>
      <c r="E49" s="89">
        <v>2</v>
      </c>
      <c r="F49" s="90"/>
      <c r="G49" s="1"/>
      <c r="I49" s="4"/>
      <c r="J49" s="4"/>
      <c r="K49" s="4"/>
      <c r="L49" s="6">
        <v>0.3125</v>
      </c>
      <c r="M49" s="12"/>
      <c r="N49" s="3" t="s">
        <v>38</v>
      </c>
      <c r="O49" s="37" t="s">
        <v>252</v>
      </c>
      <c r="P49" s="89">
        <v>2</v>
      </c>
      <c r="Q49" s="90"/>
      <c r="R49" s="1"/>
    </row>
    <row r="50" spans="1:18" x14ac:dyDescent="0.3">
      <c r="A50" s="6">
        <v>0.31944444444444398</v>
      </c>
      <c r="B50" s="12"/>
      <c r="C50" s="3" t="s">
        <v>38</v>
      </c>
      <c r="D50" s="37" t="s">
        <v>252</v>
      </c>
      <c r="E50" s="89">
        <v>2</v>
      </c>
      <c r="F50" s="90"/>
      <c r="G50" s="1"/>
      <c r="I50" s="4"/>
      <c r="J50" s="4"/>
      <c r="K50" s="4"/>
      <c r="L50" s="6">
        <v>0.31944444444444398</v>
      </c>
      <c r="M50" s="12"/>
      <c r="N50" s="3" t="s">
        <v>38</v>
      </c>
      <c r="O50" s="37" t="s">
        <v>252</v>
      </c>
      <c r="P50" s="89">
        <v>2</v>
      </c>
      <c r="Q50" s="90"/>
      <c r="R50" s="1"/>
    </row>
    <row r="51" spans="1:18" x14ac:dyDescent="0.3">
      <c r="A51" s="6">
        <v>0.32638888888888801</v>
      </c>
      <c r="B51" s="12"/>
      <c r="C51" s="3" t="s">
        <v>38</v>
      </c>
      <c r="D51" s="37" t="s">
        <v>252</v>
      </c>
      <c r="E51" s="89">
        <v>2</v>
      </c>
      <c r="F51" s="90"/>
      <c r="G51" s="1"/>
      <c r="I51" s="4"/>
      <c r="J51" s="4"/>
      <c r="K51" s="4"/>
      <c r="L51" s="6">
        <v>0.32638888888888801</v>
      </c>
      <c r="M51" s="12"/>
      <c r="N51" s="3" t="s">
        <v>38</v>
      </c>
      <c r="O51" s="37" t="s">
        <v>252</v>
      </c>
      <c r="P51" s="89">
        <v>2</v>
      </c>
      <c r="Q51" s="90"/>
      <c r="R51" s="1"/>
    </row>
    <row r="52" spans="1:18" x14ac:dyDescent="0.3">
      <c r="A52" s="6">
        <v>0.33333333333333298</v>
      </c>
      <c r="B52" s="12"/>
      <c r="C52" s="3" t="s">
        <v>38</v>
      </c>
      <c r="D52" s="37" t="s">
        <v>252</v>
      </c>
      <c r="E52" s="89">
        <v>2</v>
      </c>
      <c r="F52" s="90"/>
      <c r="G52" s="1"/>
      <c r="I52" s="4"/>
      <c r="J52" s="4"/>
      <c r="K52" s="4"/>
      <c r="L52" s="6">
        <v>0.33333333333333298</v>
      </c>
      <c r="M52" s="12"/>
      <c r="N52" s="3" t="s">
        <v>38</v>
      </c>
      <c r="O52" s="37" t="s">
        <v>252</v>
      </c>
      <c r="P52" s="89">
        <v>2</v>
      </c>
      <c r="Q52" s="90"/>
      <c r="R52" s="1"/>
    </row>
    <row r="53" spans="1:18" x14ac:dyDescent="0.3">
      <c r="A53" s="6">
        <v>0.34027777777777701</v>
      </c>
      <c r="B53" s="12"/>
      <c r="C53" s="3" t="s">
        <v>38</v>
      </c>
      <c r="D53" s="37" t="s">
        <v>252</v>
      </c>
      <c r="E53" s="89">
        <v>2</v>
      </c>
      <c r="F53" s="90"/>
      <c r="G53" s="1"/>
      <c r="I53" s="4"/>
      <c r="J53" s="4"/>
      <c r="K53" s="4"/>
      <c r="L53" s="6">
        <v>0.34027777777777701</v>
      </c>
      <c r="M53" s="12"/>
      <c r="N53" s="3" t="s">
        <v>38</v>
      </c>
      <c r="O53" s="37" t="s">
        <v>252</v>
      </c>
      <c r="P53" s="89">
        <v>2</v>
      </c>
      <c r="Q53" s="90"/>
      <c r="R53" s="1"/>
    </row>
    <row r="54" spans="1:18" x14ac:dyDescent="0.3">
      <c r="A54" s="6">
        <v>0.34722222222222199</v>
      </c>
      <c r="B54" s="12"/>
      <c r="C54" s="3" t="s">
        <v>38</v>
      </c>
      <c r="D54" s="37" t="s">
        <v>252</v>
      </c>
      <c r="E54" s="89">
        <v>2</v>
      </c>
      <c r="F54" s="90"/>
      <c r="G54" s="1"/>
      <c r="I54" s="4"/>
      <c r="J54" s="4"/>
      <c r="K54" s="4"/>
      <c r="L54" s="6">
        <v>0.34722222222222199</v>
      </c>
      <c r="M54" s="12"/>
      <c r="N54" s="3" t="s">
        <v>38</v>
      </c>
      <c r="O54" s="37" t="s">
        <v>252</v>
      </c>
      <c r="P54" s="89">
        <v>2</v>
      </c>
      <c r="Q54" s="90"/>
      <c r="R54" s="1"/>
    </row>
    <row r="55" spans="1:18" x14ac:dyDescent="0.3">
      <c r="A55" s="6">
        <v>0.35416666666666602</v>
      </c>
      <c r="B55" s="12"/>
      <c r="C55" s="3" t="s">
        <v>38</v>
      </c>
      <c r="D55" s="37" t="s">
        <v>252</v>
      </c>
      <c r="E55" s="89">
        <v>2</v>
      </c>
      <c r="F55" s="90"/>
      <c r="G55" s="1"/>
      <c r="I55" s="4"/>
      <c r="J55" s="4"/>
      <c r="K55" s="4"/>
      <c r="L55" s="6">
        <v>0.35416666666666602</v>
      </c>
      <c r="M55" s="12"/>
      <c r="N55" s="3" t="s">
        <v>38</v>
      </c>
      <c r="O55" s="37" t="s">
        <v>252</v>
      </c>
      <c r="P55" s="89">
        <v>2</v>
      </c>
      <c r="Q55" s="90"/>
      <c r="R55" s="1"/>
    </row>
    <row r="56" spans="1:18" x14ac:dyDescent="0.3">
      <c r="A56" s="6">
        <v>0.36111111111111099</v>
      </c>
      <c r="B56" s="12"/>
      <c r="C56" s="3" t="s">
        <v>38</v>
      </c>
      <c r="D56" s="37" t="s">
        <v>252</v>
      </c>
      <c r="E56" s="89">
        <v>2</v>
      </c>
      <c r="F56" s="90"/>
      <c r="G56" s="1"/>
      <c r="I56" s="4"/>
      <c r="J56" s="4"/>
      <c r="K56" s="4"/>
      <c r="L56" s="6">
        <v>0.36111111111111099</v>
      </c>
      <c r="M56" s="12"/>
      <c r="N56" s="3" t="s">
        <v>38</v>
      </c>
      <c r="O56" s="37" t="s">
        <v>252</v>
      </c>
      <c r="P56" s="89">
        <v>2</v>
      </c>
      <c r="Q56" s="90"/>
      <c r="R56" s="1"/>
    </row>
    <row r="57" spans="1:18" x14ac:dyDescent="0.3">
      <c r="A57" s="6">
        <v>0.36805555555555503</v>
      </c>
      <c r="B57" s="12"/>
      <c r="C57" s="3" t="s">
        <v>38</v>
      </c>
      <c r="D57" s="37" t="s">
        <v>252</v>
      </c>
      <c r="E57" s="89">
        <v>2</v>
      </c>
      <c r="F57" s="90"/>
      <c r="G57" s="1"/>
      <c r="I57" s="4"/>
      <c r="J57" s="4"/>
      <c r="K57" s="4"/>
      <c r="L57" s="6">
        <v>0.36805555555555503</v>
      </c>
      <c r="M57" s="12"/>
      <c r="N57" s="3" t="s">
        <v>38</v>
      </c>
      <c r="O57" s="37" t="s">
        <v>252</v>
      </c>
      <c r="P57" s="89">
        <v>2</v>
      </c>
      <c r="Q57" s="90"/>
      <c r="R57" s="1"/>
    </row>
    <row r="58" spans="1:18" x14ac:dyDescent="0.3">
      <c r="A58" s="6">
        <v>0.375</v>
      </c>
      <c r="B58" s="12"/>
      <c r="C58" s="3" t="s">
        <v>38</v>
      </c>
      <c r="D58" s="37" t="s">
        <v>252</v>
      </c>
      <c r="E58" s="89">
        <v>2</v>
      </c>
      <c r="F58" s="90"/>
      <c r="G58" s="1"/>
      <c r="I58" s="4"/>
      <c r="J58" s="4"/>
      <c r="K58" s="4"/>
      <c r="L58" s="6">
        <v>0.375</v>
      </c>
      <c r="M58" s="12"/>
      <c r="N58" s="3" t="s">
        <v>38</v>
      </c>
      <c r="O58" s="37" t="s">
        <v>252</v>
      </c>
      <c r="P58" s="89">
        <v>2</v>
      </c>
      <c r="Q58" s="90"/>
      <c r="R58" s="1"/>
    </row>
    <row r="59" spans="1:18" x14ac:dyDescent="0.3">
      <c r="A59" s="6">
        <v>0.38194444444444398</v>
      </c>
      <c r="B59" s="12"/>
      <c r="C59" s="3" t="s">
        <v>38</v>
      </c>
      <c r="D59" s="37" t="s">
        <v>252</v>
      </c>
      <c r="E59" s="89">
        <v>2</v>
      </c>
      <c r="F59" s="90"/>
      <c r="G59" s="1"/>
      <c r="I59" s="4"/>
      <c r="J59" s="4"/>
      <c r="K59" s="4"/>
      <c r="L59" s="6">
        <v>0.38194444444444398</v>
      </c>
      <c r="M59" s="12"/>
      <c r="N59" s="3" t="s">
        <v>38</v>
      </c>
      <c r="O59" s="37" t="s">
        <v>252</v>
      </c>
      <c r="P59" s="89">
        <v>2</v>
      </c>
      <c r="Q59" s="90"/>
      <c r="R59" s="1"/>
    </row>
    <row r="60" spans="1:18" x14ac:dyDescent="0.3">
      <c r="A60" s="6">
        <v>0.38888888888888801</v>
      </c>
      <c r="B60" s="12"/>
      <c r="C60" s="3" t="s">
        <v>38</v>
      </c>
      <c r="D60" s="37" t="s">
        <v>252</v>
      </c>
      <c r="E60" s="89">
        <v>2</v>
      </c>
      <c r="F60" s="90"/>
      <c r="G60" s="1"/>
      <c r="I60" s="4"/>
      <c r="J60" s="4"/>
      <c r="K60" s="4"/>
      <c r="L60" s="6">
        <v>0.38888888888888801</v>
      </c>
      <c r="M60" s="12"/>
      <c r="N60" s="3" t="s">
        <v>38</v>
      </c>
      <c r="O60" s="37" t="s">
        <v>252</v>
      </c>
      <c r="P60" s="89">
        <v>2</v>
      </c>
      <c r="Q60" s="90"/>
      <c r="R60" s="1"/>
    </row>
    <row r="61" spans="1:18" x14ac:dyDescent="0.3">
      <c r="A61" s="6">
        <v>0.39583333333333298</v>
      </c>
      <c r="B61" s="12"/>
      <c r="C61" s="3" t="s">
        <v>38</v>
      </c>
      <c r="D61" s="37" t="s">
        <v>252</v>
      </c>
      <c r="E61" s="89">
        <v>2</v>
      </c>
      <c r="F61" s="90"/>
      <c r="G61" s="1"/>
      <c r="I61" s="4"/>
      <c r="J61" s="4"/>
      <c r="K61" s="4"/>
      <c r="L61" s="6">
        <v>0.39583333333333298</v>
      </c>
      <c r="M61" s="12"/>
      <c r="N61" s="3" t="s">
        <v>38</v>
      </c>
      <c r="O61" s="37" t="s">
        <v>252</v>
      </c>
      <c r="P61" s="89">
        <v>2</v>
      </c>
      <c r="Q61" s="90"/>
      <c r="R61" s="1"/>
    </row>
    <row r="62" spans="1:18" x14ac:dyDescent="0.3">
      <c r="A62" s="6">
        <v>0.40277777777777701</v>
      </c>
      <c r="B62" s="12"/>
      <c r="C62" s="3" t="s">
        <v>38</v>
      </c>
      <c r="D62" s="37" t="s">
        <v>252</v>
      </c>
      <c r="E62" s="89">
        <v>2</v>
      </c>
      <c r="F62" s="90"/>
      <c r="G62" s="1"/>
      <c r="I62" s="4"/>
      <c r="J62" s="4"/>
      <c r="K62" s="4"/>
      <c r="L62" s="6">
        <v>0.40277777777777701</v>
      </c>
      <c r="M62" s="12"/>
      <c r="N62" s="3" t="s">
        <v>38</v>
      </c>
      <c r="O62" s="37" t="s">
        <v>252</v>
      </c>
      <c r="P62" s="89">
        <v>2</v>
      </c>
      <c r="Q62" s="90"/>
      <c r="R62" s="1"/>
    </row>
    <row r="63" spans="1:18" x14ac:dyDescent="0.3">
      <c r="A63" s="6">
        <v>0.40972222222222199</v>
      </c>
      <c r="B63" s="12"/>
      <c r="C63" s="3" t="s">
        <v>38</v>
      </c>
      <c r="D63" s="37" t="s">
        <v>252</v>
      </c>
      <c r="E63" s="89">
        <v>2</v>
      </c>
      <c r="F63" s="90"/>
      <c r="G63" s="1"/>
      <c r="I63" s="4"/>
      <c r="J63" s="4"/>
      <c r="K63" s="4"/>
      <c r="L63" s="6">
        <v>0.40972222222222199</v>
      </c>
      <c r="M63" s="12"/>
      <c r="N63" s="3" t="s">
        <v>38</v>
      </c>
      <c r="O63" s="37" t="s">
        <v>252</v>
      </c>
      <c r="P63" s="89">
        <v>2</v>
      </c>
      <c r="Q63" s="90"/>
      <c r="R63" s="1"/>
    </row>
    <row r="64" spans="1:18" x14ac:dyDescent="0.3">
      <c r="A64" s="6">
        <v>0.41666666666666602</v>
      </c>
      <c r="B64" s="12"/>
      <c r="C64" s="3" t="s">
        <v>38</v>
      </c>
      <c r="D64" s="37" t="s">
        <v>252</v>
      </c>
      <c r="E64" s="89">
        <v>2</v>
      </c>
      <c r="F64" s="90"/>
      <c r="G64" s="1"/>
      <c r="I64" s="4"/>
      <c r="J64" s="4"/>
      <c r="K64" s="4"/>
      <c r="L64" s="6">
        <v>0.41666666666666602</v>
      </c>
      <c r="M64" s="12"/>
      <c r="N64" s="3" t="s">
        <v>38</v>
      </c>
      <c r="O64" s="37" t="s">
        <v>252</v>
      </c>
      <c r="P64" s="89">
        <v>2</v>
      </c>
      <c r="Q64" s="90"/>
      <c r="R64" s="1"/>
    </row>
    <row r="65" spans="1:21" x14ac:dyDescent="0.3">
      <c r="A65" s="9"/>
      <c r="B65" s="4"/>
      <c r="C65" s="4"/>
      <c r="D65" s="4"/>
      <c r="E65" s="4"/>
      <c r="F65" s="4"/>
      <c r="G65" s="4"/>
      <c r="H65" s="4"/>
      <c r="I65" s="4"/>
      <c r="J65" s="4"/>
      <c r="K65" s="4"/>
      <c r="L65" s="9"/>
      <c r="M65" s="4"/>
      <c r="N65" s="4"/>
      <c r="O65" s="4"/>
      <c r="P65" s="4"/>
      <c r="Q65" s="4"/>
      <c r="R65" s="4"/>
      <c r="S65" s="4"/>
    </row>
    <row r="66" spans="1:21" x14ac:dyDescent="0.3">
      <c r="A66" s="9"/>
      <c r="B66" s="4"/>
      <c r="C66" s="4"/>
      <c r="D66" s="4"/>
      <c r="E66" s="4"/>
      <c r="F66" s="4"/>
      <c r="G66" s="4"/>
      <c r="H66" s="4"/>
      <c r="I66" s="4"/>
      <c r="J66" s="4"/>
      <c r="K66" s="4"/>
      <c r="L66" s="9"/>
      <c r="M66" s="4"/>
      <c r="N66" s="4"/>
      <c r="O66" s="4"/>
      <c r="P66" s="4"/>
      <c r="Q66" s="4"/>
      <c r="R66" s="4"/>
      <c r="S66" s="4"/>
    </row>
    <row r="67" spans="1:21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"/>
    </row>
    <row r="68" spans="1:21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</row>
    <row r="69" spans="1:21" x14ac:dyDescent="0.3">
      <c r="A69" s="98" t="s">
        <v>14</v>
      </c>
      <c r="B69" s="98"/>
      <c r="C69" s="98"/>
      <c r="D69" s="4"/>
      <c r="E69" s="4"/>
      <c r="F69" s="19">
        <v>0.60833333333333328</v>
      </c>
      <c r="K69" s="4"/>
      <c r="L69" s="4"/>
      <c r="M69" s="4"/>
      <c r="N69" s="4"/>
      <c r="O69" s="4"/>
      <c r="P69" s="4"/>
      <c r="Q69" s="19">
        <v>0.60833333333333328</v>
      </c>
    </row>
    <row r="70" spans="1:21" x14ac:dyDescent="0.3">
      <c r="A70" s="4" t="s">
        <v>0</v>
      </c>
      <c r="B70" s="98" t="s">
        <v>157</v>
      </c>
      <c r="C70" s="98"/>
      <c r="D70" s="98" t="s">
        <v>1</v>
      </c>
      <c r="E70" s="98"/>
      <c r="F70" s="98" t="s">
        <v>180</v>
      </c>
      <c r="G70" s="98"/>
      <c r="H70" s="98"/>
      <c r="I70" s="98"/>
      <c r="J70" s="98"/>
      <c r="K70" s="4"/>
      <c r="L70" s="4" t="s">
        <v>0</v>
      </c>
      <c r="M70" s="98" t="s">
        <v>182</v>
      </c>
      <c r="N70" s="98"/>
      <c r="O70" s="98" t="s">
        <v>1</v>
      </c>
      <c r="P70" s="98"/>
      <c r="Q70" s="98" t="s">
        <v>175</v>
      </c>
      <c r="R70" s="98"/>
      <c r="S70" s="98"/>
      <c r="T70" s="98"/>
      <c r="U70" s="98"/>
    </row>
    <row r="71" spans="1:21" x14ac:dyDescent="0.3">
      <c r="A71" s="4"/>
      <c r="B71" s="4"/>
      <c r="C71" s="4"/>
      <c r="D71" s="4"/>
      <c r="E71" s="4"/>
      <c r="F71" s="98" t="s">
        <v>181</v>
      </c>
      <c r="G71" s="98"/>
      <c r="H71" s="98"/>
      <c r="I71" s="98"/>
      <c r="J71" s="98"/>
      <c r="K71" s="4"/>
      <c r="L71" s="4"/>
      <c r="M71" s="4"/>
      <c r="N71" s="4"/>
      <c r="O71" s="4"/>
      <c r="P71" s="4"/>
      <c r="Q71" s="98" t="s">
        <v>165</v>
      </c>
      <c r="R71" s="98"/>
      <c r="S71" s="98"/>
      <c r="T71" s="98"/>
      <c r="U71" s="98"/>
    </row>
    <row r="72" spans="1:2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21" x14ac:dyDescent="0.3">
      <c r="A73" s="12" t="s">
        <v>5</v>
      </c>
      <c r="B73" s="12" t="s">
        <v>4</v>
      </c>
      <c r="C73" s="12" t="s">
        <v>6</v>
      </c>
      <c r="D73" s="40" t="s">
        <v>11</v>
      </c>
      <c r="E73" s="94" t="s">
        <v>12</v>
      </c>
      <c r="F73" s="94"/>
      <c r="I73" s="4"/>
      <c r="J73" s="4"/>
      <c r="K73" s="4"/>
      <c r="L73" s="12" t="s">
        <v>5</v>
      </c>
      <c r="M73" s="12" t="s">
        <v>4</v>
      </c>
      <c r="N73" s="12" t="s">
        <v>6</v>
      </c>
      <c r="O73" s="40" t="s">
        <v>11</v>
      </c>
      <c r="P73" s="94" t="s">
        <v>12</v>
      </c>
      <c r="Q73" s="94"/>
    </row>
    <row r="74" spans="1:21" x14ac:dyDescent="0.3">
      <c r="A74" s="6">
        <v>6.9444444444444441E-3</v>
      </c>
      <c r="B74" s="3" t="s">
        <v>119</v>
      </c>
      <c r="C74" s="3" t="s">
        <v>7</v>
      </c>
      <c r="D74" s="37" t="s">
        <v>19</v>
      </c>
      <c r="E74" s="93">
        <v>3</v>
      </c>
      <c r="F74" s="93"/>
      <c r="I74" s="4"/>
      <c r="J74" s="4"/>
      <c r="K74" s="4"/>
      <c r="L74" s="6">
        <v>6.9444444444444441E-3</v>
      </c>
      <c r="M74" s="3" t="s">
        <v>119</v>
      </c>
      <c r="N74" s="3" t="s">
        <v>7</v>
      </c>
      <c r="O74" s="37" t="s">
        <v>252</v>
      </c>
      <c r="P74" s="93">
        <v>2</v>
      </c>
      <c r="Q74" s="93"/>
    </row>
    <row r="75" spans="1:21" x14ac:dyDescent="0.3">
      <c r="A75" s="6">
        <v>1.3888888888888888E-2</v>
      </c>
      <c r="B75" s="3" t="s">
        <v>119</v>
      </c>
      <c r="C75" s="3" t="s">
        <v>7</v>
      </c>
      <c r="D75" s="37" t="s">
        <v>19</v>
      </c>
      <c r="E75" s="93">
        <v>3</v>
      </c>
      <c r="F75" s="93"/>
      <c r="I75" s="4"/>
      <c r="J75" s="4"/>
      <c r="K75" s="4"/>
      <c r="L75" s="6">
        <v>1.3888888888888888E-2</v>
      </c>
      <c r="M75" s="3" t="s">
        <v>119</v>
      </c>
      <c r="N75" s="3" t="s">
        <v>7</v>
      </c>
      <c r="O75" s="37" t="s">
        <v>252</v>
      </c>
      <c r="P75" s="93">
        <v>2</v>
      </c>
      <c r="Q75" s="93"/>
    </row>
    <row r="76" spans="1:21" x14ac:dyDescent="0.3">
      <c r="A76" s="6">
        <v>2.0833333333333301E-2</v>
      </c>
      <c r="B76" s="3" t="s">
        <v>119</v>
      </c>
      <c r="C76" s="3" t="s">
        <v>7</v>
      </c>
      <c r="D76" s="37" t="s">
        <v>19</v>
      </c>
      <c r="E76" s="93">
        <v>3</v>
      </c>
      <c r="F76" s="93"/>
      <c r="I76" s="4"/>
      <c r="J76" s="4"/>
      <c r="K76" s="4"/>
      <c r="L76" s="6">
        <v>2.0833333333333301E-2</v>
      </c>
      <c r="M76" s="3" t="s">
        <v>119</v>
      </c>
      <c r="N76" s="3" t="s">
        <v>7</v>
      </c>
      <c r="O76" s="37" t="s">
        <v>252</v>
      </c>
      <c r="P76" s="93">
        <v>2</v>
      </c>
      <c r="Q76" s="93"/>
    </row>
    <row r="77" spans="1:21" x14ac:dyDescent="0.3">
      <c r="A77" s="6">
        <v>2.77777777777777E-2</v>
      </c>
      <c r="B77" s="3" t="s">
        <v>119</v>
      </c>
      <c r="C77" s="3" t="s">
        <v>7</v>
      </c>
      <c r="D77" s="37" t="s">
        <v>19</v>
      </c>
      <c r="E77" s="93">
        <v>3</v>
      </c>
      <c r="F77" s="93"/>
      <c r="I77" s="4"/>
      <c r="J77" s="4"/>
      <c r="K77" s="4"/>
      <c r="L77" s="6">
        <v>2.77777777777777E-2</v>
      </c>
      <c r="M77" s="3" t="s">
        <v>119</v>
      </c>
      <c r="N77" s="3" t="s">
        <v>7</v>
      </c>
      <c r="O77" s="37" t="s">
        <v>252</v>
      </c>
      <c r="P77" s="93">
        <v>2</v>
      </c>
      <c r="Q77" s="93"/>
    </row>
    <row r="78" spans="1:21" x14ac:dyDescent="0.3">
      <c r="A78" s="6">
        <v>3.4722222222222203E-2</v>
      </c>
      <c r="B78" s="3" t="s">
        <v>119</v>
      </c>
      <c r="C78" s="3" t="s">
        <v>7</v>
      </c>
      <c r="D78" s="37" t="s">
        <v>19</v>
      </c>
      <c r="E78" s="93">
        <v>3</v>
      </c>
      <c r="F78" s="93"/>
      <c r="I78" s="4"/>
      <c r="J78" s="4"/>
      <c r="K78" s="4"/>
      <c r="L78" s="6">
        <v>3.4722222222222203E-2</v>
      </c>
      <c r="M78" s="3" t="s">
        <v>119</v>
      </c>
      <c r="N78" s="3" t="s">
        <v>7</v>
      </c>
      <c r="O78" s="37" t="s">
        <v>252</v>
      </c>
      <c r="P78" s="93">
        <v>2</v>
      </c>
      <c r="Q78" s="93"/>
    </row>
    <row r="79" spans="1:21" x14ac:dyDescent="0.3">
      <c r="A79" s="6">
        <v>4.1666666666666602E-2</v>
      </c>
      <c r="B79" s="3" t="s">
        <v>119</v>
      </c>
      <c r="C79" s="3" t="s">
        <v>7</v>
      </c>
      <c r="D79" s="37" t="s">
        <v>22</v>
      </c>
      <c r="E79" s="93">
        <v>3</v>
      </c>
      <c r="F79" s="93"/>
      <c r="I79" s="4"/>
      <c r="J79" s="4"/>
      <c r="K79" s="4"/>
      <c r="L79" s="6">
        <v>4.1666666666666602E-2</v>
      </c>
      <c r="M79" s="3" t="s">
        <v>119</v>
      </c>
      <c r="N79" s="3" t="s">
        <v>7</v>
      </c>
      <c r="O79" s="37" t="s">
        <v>252</v>
      </c>
      <c r="P79" s="93">
        <v>2</v>
      </c>
      <c r="Q79" s="93"/>
    </row>
    <row r="80" spans="1:21" x14ac:dyDescent="0.3">
      <c r="A80" s="6">
        <v>4.8611111111111098E-2</v>
      </c>
      <c r="B80" s="3" t="s">
        <v>119</v>
      </c>
      <c r="C80" s="3" t="s">
        <v>7</v>
      </c>
      <c r="D80" s="37" t="s">
        <v>22</v>
      </c>
      <c r="E80" s="93">
        <v>6</v>
      </c>
      <c r="F80" s="93"/>
      <c r="I80" s="4"/>
      <c r="J80" s="4"/>
      <c r="K80" s="4"/>
      <c r="L80" s="6">
        <v>4.8611111111111098E-2</v>
      </c>
      <c r="M80" s="3" t="s">
        <v>119</v>
      </c>
      <c r="N80" s="3" t="s">
        <v>7</v>
      </c>
      <c r="O80" s="37" t="s">
        <v>252</v>
      </c>
      <c r="P80" s="93">
        <v>2</v>
      </c>
      <c r="Q80" s="93"/>
    </row>
    <row r="81" spans="1:17" x14ac:dyDescent="0.3">
      <c r="A81" s="6">
        <v>5.5555555555555497E-2</v>
      </c>
      <c r="B81" s="3" t="s">
        <v>119</v>
      </c>
      <c r="C81" s="3" t="s">
        <v>7</v>
      </c>
      <c r="D81" s="37" t="s">
        <v>22</v>
      </c>
      <c r="E81" s="93">
        <v>5</v>
      </c>
      <c r="F81" s="93"/>
      <c r="I81" s="4"/>
      <c r="J81" s="4"/>
      <c r="K81" s="4"/>
      <c r="L81" s="6">
        <v>5.5555555555555497E-2</v>
      </c>
      <c r="M81" s="3" t="s">
        <v>119</v>
      </c>
      <c r="N81" s="3" t="s">
        <v>7</v>
      </c>
      <c r="O81" s="37" t="s">
        <v>252</v>
      </c>
      <c r="P81" s="93">
        <v>2</v>
      </c>
      <c r="Q81" s="93"/>
    </row>
    <row r="82" spans="1:17" x14ac:dyDescent="0.3">
      <c r="A82" s="6">
        <v>6.25E-2</v>
      </c>
      <c r="B82" s="3" t="s">
        <v>119</v>
      </c>
      <c r="C82" s="3" t="s">
        <v>7</v>
      </c>
      <c r="D82" s="37" t="s">
        <v>28</v>
      </c>
      <c r="E82" s="93">
        <v>5</v>
      </c>
      <c r="F82" s="93"/>
      <c r="I82" s="4"/>
      <c r="J82" s="4"/>
      <c r="K82" s="4"/>
      <c r="L82" s="6">
        <v>6.25E-2</v>
      </c>
      <c r="M82" s="3" t="s">
        <v>119</v>
      </c>
      <c r="N82" s="3" t="s">
        <v>7</v>
      </c>
      <c r="O82" s="37" t="s">
        <v>252</v>
      </c>
      <c r="P82" s="93">
        <v>2</v>
      </c>
      <c r="Q82" s="93"/>
    </row>
    <row r="83" spans="1:17" x14ac:dyDescent="0.3">
      <c r="A83" s="6">
        <v>6.9444444444444406E-2</v>
      </c>
      <c r="B83" s="3" t="s">
        <v>119</v>
      </c>
      <c r="C83" s="3" t="s">
        <v>7</v>
      </c>
      <c r="D83" s="37" t="s">
        <v>28</v>
      </c>
      <c r="E83" s="93">
        <v>5</v>
      </c>
      <c r="F83" s="93"/>
      <c r="I83" s="4"/>
      <c r="J83" s="4"/>
      <c r="K83" s="4"/>
      <c r="L83" s="6">
        <v>6.9444444444444406E-2</v>
      </c>
      <c r="M83" s="3" t="s">
        <v>119</v>
      </c>
      <c r="N83" s="3" t="s">
        <v>7</v>
      </c>
      <c r="O83" s="37" t="s">
        <v>252</v>
      </c>
      <c r="P83" s="93">
        <v>2</v>
      </c>
      <c r="Q83" s="93"/>
    </row>
    <row r="84" spans="1:17" x14ac:dyDescent="0.3">
      <c r="A84" s="6">
        <v>7.6388888888888895E-2</v>
      </c>
      <c r="B84" s="3" t="s">
        <v>119</v>
      </c>
      <c r="C84" s="3" t="s">
        <v>7</v>
      </c>
      <c r="D84" s="37" t="s">
        <v>28</v>
      </c>
      <c r="E84" s="93">
        <v>5</v>
      </c>
      <c r="F84" s="93"/>
      <c r="I84" s="4"/>
      <c r="J84" s="4"/>
      <c r="K84" s="4"/>
      <c r="L84" s="6">
        <v>7.6388888888888895E-2</v>
      </c>
      <c r="M84" s="3" t="s">
        <v>119</v>
      </c>
      <c r="N84" s="3" t="s">
        <v>7</v>
      </c>
      <c r="O84" s="37" t="s">
        <v>252</v>
      </c>
      <c r="P84" s="93">
        <v>2</v>
      </c>
      <c r="Q84" s="93"/>
    </row>
    <row r="85" spans="1:17" x14ac:dyDescent="0.3">
      <c r="A85" s="6">
        <v>8.3333333333333301E-2</v>
      </c>
      <c r="B85" s="3" t="s">
        <v>119</v>
      </c>
      <c r="C85" s="3" t="s">
        <v>7</v>
      </c>
      <c r="D85" s="37" t="s">
        <v>28</v>
      </c>
      <c r="E85" s="93">
        <v>5</v>
      </c>
      <c r="F85" s="93"/>
      <c r="I85" s="4"/>
      <c r="J85" s="4"/>
      <c r="K85" s="4"/>
      <c r="L85" s="6">
        <v>8.3333333333333301E-2</v>
      </c>
      <c r="M85" s="3" t="s">
        <v>119</v>
      </c>
      <c r="N85" s="3" t="s">
        <v>7</v>
      </c>
      <c r="O85" s="37" t="s">
        <v>22</v>
      </c>
      <c r="P85" s="93">
        <v>2</v>
      </c>
      <c r="Q85" s="93"/>
    </row>
    <row r="86" spans="1:17" x14ac:dyDescent="0.3">
      <c r="A86" s="6">
        <v>9.0277777777777707E-2</v>
      </c>
      <c r="B86" s="3" t="s">
        <v>119</v>
      </c>
      <c r="C86" s="3" t="s">
        <v>7</v>
      </c>
      <c r="D86" s="37" t="s">
        <v>28</v>
      </c>
      <c r="E86" s="93">
        <v>5</v>
      </c>
      <c r="F86" s="93"/>
      <c r="I86" s="4"/>
      <c r="J86" s="4"/>
      <c r="K86" s="4"/>
      <c r="L86" s="6">
        <v>9.0277777777777707E-2</v>
      </c>
      <c r="M86" s="3" t="s">
        <v>119</v>
      </c>
      <c r="N86" s="3" t="s">
        <v>7</v>
      </c>
      <c r="O86" s="37" t="s">
        <v>19</v>
      </c>
      <c r="P86" s="93">
        <v>2</v>
      </c>
      <c r="Q86" s="93"/>
    </row>
    <row r="87" spans="1:17" x14ac:dyDescent="0.3">
      <c r="A87" s="6">
        <v>9.7222222222222293E-2</v>
      </c>
      <c r="B87" s="3" t="s">
        <v>119</v>
      </c>
      <c r="C87" s="3" t="s">
        <v>7</v>
      </c>
      <c r="D87" s="37" t="s">
        <v>22</v>
      </c>
      <c r="E87" s="93">
        <v>5</v>
      </c>
      <c r="F87" s="93"/>
      <c r="I87" s="4"/>
      <c r="J87" s="4"/>
      <c r="K87" s="4"/>
      <c r="L87" s="6">
        <v>9.7222222222222293E-2</v>
      </c>
      <c r="M87" s="3" t="s">
        <v>119</v>
      </c>
      <c r="N87" s="3" t="s">
        <v>7</v>
      </c>
      <c r="O87" s="37" t="s">
        <v>19</v>
      </c>
      <c r="P87" s="93">
        <v>2</v>
      </c>
      <c r="Q87" s="93"/>
    </row>
    <row r="88" spans="1:17" x14ac:dyDescent="0.3">
      <c r="A88" s="6">
        <v>0.104166666666667</v>
      </c>
      <c r="B88" s="3" t="s">
        <v>119</v>
      </c>
      <c r="C88" s="3" t="s">
        <v>7</v>
      </c>
      <c r="D88" s="37" t="s">
        <v>22</v>
      </c>
      <c r="E88" s="93">
        <v>5</v>
      </c>
      <c r="F88" s="93"/>
      <c r="I88" s="4"/>
      <c r="J88" s="4"/>
      <c r="K88" s="4"/>
      <c r="L88" s="6">
        <v>0.104166666666667</v>
      </c>
      <c r="M88" s="3" t="s">
        <v>119</v>
      </c>
      <c r="N88" s="3" t="s">
        <v>7</v>
      </c>
      <c r="O88" s="37" t="s">
        <v>19</v>
      </c>
      <c r="P88" s="93">
        <v>2</v>
      </c>
      <c r="Q88" s="93"/>
    </row>
    <row r="89" spans="1:17" x14ac:dyDescent="0.3">
      <c r="A89" s="6">
        <v>0.11111111111111099</v>
      </c>
      <c r="B89" s="3" t="s">
        <v>119</v>
      </c>
      <c r="C89" s="3" t="s">
        <v>7</v>
      </c>
      <c r="D89" s="37" t="s">
        <v>19</v>
      </c>
      <c r="E89" s="93">
        <v>5</v>
      </c>
      <c r="F89" s="93"/>
      <c r="I89" s="4"/>
      <c r="J89" s="4"/>
      <c r="K89" s="4"/>
      <c r="L89" s="6">
        <v>0.11111111111111099</v>
      </c>
      <c r="M89" s="3" t="s">
        <v>119</v>
      </c>
      <c r="N89" s="3" t="s">
        <v>7</v>
      </c>
      <c r="O89" s="37" t="s">
        <v>19</v>
      </c>
      <c r="P89" s="93">
        <v>2</v>
      </c>
      <c r="Q89" s="93"/>
    </row>
    <row r="90" spans="1:17" x14ac:dyDescent="0.3">
      <c r="A90" s="6">
        <v>0.118055555555555</v>
      </c>
      <c r="B90" s="3" t="s">
        <v>119</v>
      </c>
      <c r="C90" s="3" t="s">
        <v>7</v>
      </c>
      <c r="D90" s="37" t="s">
        <v>19</v>
      </c>
      <c r="E90" s="93">
        <v>5</v>
      </c>
      <c r="F90" s="93"/>
      <c r="I90" s="4"/>
      <c r="J90" s="4"/>
      <c r="K90" s="4"/>
      <c r="L90" s="6">
        <v>0.118055555555555</v>
      </c>
      <c r="M90" s="3" t="s">
        <v>119</v>
      </c>
      <c r="N90" s="3" t="s">
        <v>7</v>
      </c>
      <c r="O90" s="37" t="s">
        <v>19</v>
      </c>
      <c r="P90" s="93">
        <v>2</v>
      </c>
      <c r="Q90" s="93"/>
    </row>
    <row r="91" spans="1:17" x14ac:dyDescent="0.3">
      <c r="A91" s="6">
        <v>0.125</v>
      </c>
      <c r="B91" s="3" t="s">
        <v>119</v>
      </c>
      <c r="C91" s="3" t="s">
        <v>7</v>
      </c>
      <c r="D91" s="37" t="s">
        <v>29</v>
      </c>
      <c r="E91" s="93">
        <v>5</v>
      </c>
      <c r="F91" s="93"/>
      <c r="I91" s="4"/>
      <c r="J91" s="4"/>
      <c r="K91" s="4"/>
      <c r="L91" s="6">
        <v>0.125</v>
      </c>
      <c r="M91" s="3" t="s">
        <v>119</v>
      </c>
      <c r="N91" s="3" t="s">
        <v>7</v>
      </c>
      <c r="O91" s="37" t="s">
        <v>19</v>
      </c>
      <c r="P91" s="93">
        <v>2</v>
      </c>
      <c r="Q91" s="93"/>
    </row>
    <row r="92" spans="1:17" x14ac:dyDescent="0.3">
      <c r="A92" s="6">
        <v>0.131944444444444</v>
      </c>
      <c r="B92" s="3" t="s">
        <v>119</v>
      </c>
      <c r="C92" s="3" t="s">
        <v>7</v>
      </c>
      <c r="D92" s="37" t="s">
        <v>22</v>
      </c>
      <c r="E92" s="93">
        <v>5</v>
      </c>
      <c r="F92" s="93"/>
      <c r="I92" s="4"/>
      <c r="J92" s="4"/>
      <c r="K92" s="4"/>
      <c r="L92" s="6">
        <v>0.131944444444444</v>
      </c>
      <c r="M92" s="3" t="s">
        <v>119</v>
      </c>
      <c r="N92" s="3" t="s">
        <v>7</v>
      </c>
      <c r="O92" s="37" t="s">
        <v>19</v>
      </c>
      <c r="P92" s="93">
        <v>2</v>
      </c>
      <c r="Q92" s="93"/>
    </row>
    <row r="93" spans="1:17" x14ac:dyDescent="0.3">
      <c r="A93" s="6">
        <v>0.13888888888888801</v>
      </c>
      <c r="B93" s="3" t="s">
        <v>119</v>
      </c>
      <c r="C93" s="3" t="s">
        <v>7</v>
      </c>
      <c r="D93" s="37" t="s">
        <v>23</v>
      </c>
      <c r="E93" s="93">
        <v>1</v>
      </c>
      <c r="F93" s="93"/>
      <c r="I93" s="4"/>
      <c r="J93" s="4"/>
      <c r="K93" s="4"/>
      <c r="L93" s="6">
        <v>0.13888888888888801</v>
      </c>
      <c r="M93" s="3" t="s">
        <v>119</v>
      </c>
      <c r="N93" s="3" t="s">
        <v>7</v>
      </c>
      <c r="O93" s="37" t="s">
        <v>19</v>
      </c>
      <c r="P93" s="93">
        <v>2</v>
      </c>
      <c r="Q93" s="93"/>
    </row>
    <row r="94" spans="1:17" x14ac:dyDescent="0.3">
      <c r="A94" s="6">
        <v>0.14583333333333301</v>
      </c>
      <c r="B94" s="3" t="s">
        <v>119</v>
      </c>
      <c r="C94" s="3" t="s">
        <v>7</v>
      </c>
      <c r="D94" s="37" t="s">
        <v>22</v>
      </c>
      <c r="E94" s="93">
        <v>1</v>
      </c>
      <c r="F94" s="93"/>
      <c r="I94" s="4"/>
      <c r="J94" s="4"/>
      <c r="K94" s="4"/>
      <c r="L94" s="6">
        <v>0.14583333333333301</v>
      </c>
      <c r="M94" s="3" t="s">
        <v>119</v>
      </c>
      <c r="N94" s="3" t="s">
        <v>7</v>
      </c>
      <c r="O94" s="37" t="s">
        <v>19</v>
      </c>
      <c r="P94" s="93">
        <v>2</v>
      </c>
      <c r="Q94" s="93"/>
    </row>
    <row r="95" spans="1:17" x14ac:dyDescent="0.3">
      <c r="A95" s="6">
        <v>0.15277777777777701</v>
      </c>
      <c r="B95" s="3" t="s">
        <v>119</v>
      </c>
      <c r="C95" s="3" t="s">
        <v>7</v>
      </c>
      <c r="D95" s="37" t="s">
        <v>23</v>
      </c>
      <c r="E95" s="93">
        <v>1</v>
      </c>
      <c r="F95" s="93"/>
      <c r="I95" s="4"/>
      <c r="J95" s="4"/>
      <c r="K95" s="4"/>
      <c r="L95" s="6">
        <v>0.15277777777777701</v>
      </c>
      <c r="M95" s="3" t="s">
        <v>119</v>
      </c>
      <c r="N95" s="3" t="s">
        <v>7</v>
      </c>
      <c r="O95" s="37" t="s">
        <v>19</v>
      </c>
      <c r="P95" s="93">
        <v>2</v>
      </c>
      <c r="Q95" s="93"/>
    </row>
    <row r="96" spans="1:17" x14ac:dyDescent="0.3">
      <c r="A96" s="6">
        <v>0.15972222222222199</v>
      </c>
      <c r="B96" s="3" t="s">
        <v>119</v>
      </c>
      <c r="C96" s="3" t="s">
        <v>7</v>
      </c>
      <c r="D96" s="37" t="s">
        <v>26</v>
      </c>
      <c r="E96" s="93">
        <v>1</v>
      </c>
      <c r="F96" s="93"/>
      <c r="I96" s="4"/>
      <c r="J96" s="4"/>
      <c r="K96" s="4"/>
      <c r="L96" s="6">
        <v>0.15972222222222199</v>
      </c>
      <c r="M96" s="3" t="s">
        <v>119</v>
      </c>
      <c r="N96" s="3" t="s">
        <v>7</v>
      </c>
      <c r="O96" s="37" t="s">
        <v>19</v>
      </c>
      <c r="P96" s="93">
        <v>2</v>
      </c>
      <c r="Q96" s="93"/>
    </row>
    <row r="97" spans="1:17" x14ac:dyDescent="0.3">
      <c r="A97" s="6">
        <v>0.16666666666666599</v>
      </c>
      <c r="B97" s="3" t="s">
        <v>119</v>
      </c>
      <c r="C97" s="3" t="s">
        <v>7</v>
      </c>
      <c r="D97" s="37" t="s">
        <v>22</v>
      </c>
      <c r="E97" s="93">
        <v>2</v>
      </c>
      <c r="F97" s="93"/>
      <c r="I97" s="4"/>
      <c r="J97" s="4"/>
      <c r="K97" s="4"/>
      <c r="L97" s="6">
        <v>0.16666666666666599</v>
      </c>
      <c r="M97" s="3" t="s">
        <v>119</v>
      </c>
      <c r="N97" s="3" t="s">
        <v>7</v>
      </c>
      <c r="O97" s="37" t="s">
        <v>19</v>
      </c>
      <c r="P97" s="93">
        <v>2</v>
      </c>
      <c r="Q97" s="93"/>
    </row>
    <row r="98" spans="1:17" x14ac:dyDescent="0.3">
      <c r="A98" s="6">
        <v>0.17361111111111099</v>
      </c>
      <c r="B98" s="3" t="s">
        <v>119</v>
      </c>
      <c r="C98" s="3" t="s">
        <v>7</v>
      </c>
      <c r="D98" s="37" t="s">
        <v>26</v>
      </c>
      <c r="E98" s="93">
        <v>3</v>
      </c>
      <c r="F98" s="93"/>
      <c r="I98" s="4"/>
      <c r="J98" s="4"/>
      <c r="K98" s="4"/>
      <c r="L98" s="6">
        <v>0.17361111111111099</v>
      </c>
      <c r="M98" s="3" t="s">
        <v>119</v>
      </c>
      <c r="N98" s="3" t="s">
        <v>7</v>
      </c>
      <c r="O98" s="37" t="s">
        <v>19</v>
      </c>
      <c r="P98" s="93">
        <v>2</v>
      </c>
      <c r="Q98" s="93"/>
    </row>
    <row r="99" spans="1:17" x14ac:dyDescent="0.3">
      <c r="A99" s="6">
        <v>0.180555555555555</v>
      </c>
      <c r="B99" s="3" t="s">
        <v>119</v>
      </c>
      <c r="C99" s="3" t="s">
        <v>7</v>
      </c>
      <c r="D99" s="37" t="s">
        <v>26</v>
      </c>
      <c r="E99" s="93">
        <v>3</v>
      </c>
      <c r="F99" s="93"/>
      <c r="I99" s="4"/>
      <c r="J99" s="4"/>
      <c r="K99" s="4"/>
      <c r="L99" s="6">
        <v>0.180555555555555</v>
      </c>
      <c r="M99" s="3" t="s">
        <v>119</v>
      </c>
      <c r="N99" s="3" t="s">
        <v>7</v>
      </c>
      <c r="O99" s="37" t="s">
        <v>19</v>
      </c>
      <c r="P99" s="93">
        <v>2</v>
      </c>
      <c r="Q99" s="93"/>
    </row>
    <row r="100" spans="1:17" x14ac:dyDescent="0.3">
      <c r="A100" s="6">
        <v>0.1875</v>
      </c>
      <c r="B100" s="3" t="s">
        <v>119</v>
      </c>
      <c r="C100" s="3" t="s">
        <v>7</v>
      </c>
      <c r="D100" s="37" t="s">
        <v>29</v>
      </c>
      <c r="E100" s="93">
        <v>3</v>
      </c>
      <c r="F100" s="93"/>
      <c r="I100" s="4"/>
      <c r="J100" s="4"/>
      <c r="K100" s="4"/>
      <c r="L100" s="6">
        <v>0.1875</v>
      </c>
      <c r="M100" s="3" t="s">
        <v>119</v>
      </c>
      <c r="N100" s="3" t="s">
        <v>7</v>
      </c>
      <c r="O100" s="37" t="s">
        <v>19</v>
      </c>
      <c r="P100" s="93">
        <v>2</v>
      </c>
      <c r="Q100" s="93"/>
    </row>
    <row r="101" spans="1:17" x14ac:dyDescent="0.3">
      <c r="A101" s="6">
        <v>0.194444444444444</v>
      </c>
      <c r="B101" s="3" t="s">
        <v>119</v>
      </c>
      <c r="C101" s="3" t="s">
        <v>7</v>
      </c>
      <c r="D101" s="37" t="s">
        <v>22</v>
      </c>
      <c r="E101" s="93">
        <v>2</v>
      </c>
      <c r="F101" s="93"/>
      <c r="I101" s="4"/>
      <c r="J101" s="4"/>
      <c r="K101" s="4"/>
      <c r="L101" s="6">
        <v>0.194444444444444</v>
      </c>
      <c r="M101" s="3" t="s">
        <v>119</v>
      </c>
      <c r="N101" s="3" t="s">
        <v>7</v>
      </c>
      <c r="O101" s="37" t="s">
        <v>19</v>
      </c>
      <c r="P101" s="93">
        <v>2</v>
      </c>
      <c r="Q101" s="93"/>
    </row>
    <row r="102" spans="1:17" x14ac:dyDescent="0.3">
      <c r="A102" s="6">
        <v>0.20138888888888801</v>
      </c>
      <c r="B102" s="3" t="s">
        <v>119</v>
      </c>
      <c r="C102" s="3" t="s">
        <v>7</v>
      </c>
      <c r="D102" s="37" t="s">
        <v>22</v>
      </c>
      <c r="E102" s="93">
        <v>2</v>
      </c>
      <c r="F102" s="93"/>
      <c r="I102" s="4"/>
      <c r="J102" s="4"/>
      <c r="K102" s="4"/>
      <c r="L102" s="6">
        <v>0.20138888888888801</v>
      </c>
      <c r="M102" s="3" t="s">
        <v>119</v>
      </c>
      <c r="N102" s="3" t="s">
        <v>7</v>
      </c>
      <c r="O102" s="37" t="s">
        <v>19</v>
      </c>
      <c r="P102" s="93">
        <v>2</v>
      </c>
      <c r="Q102" s="93"/>
    </row>
    <row r="103" spans="1:17" x14ac:dyDescent="0.3">
      <c r="A103" s="6">
        <v>0.20833333333333301</v>
      </c>
      <c r="B103" s="3" t="s">
        <v>119</v>
      </c>
      <c r="C103" s="3" t="s">
        <v>7</v>
      </c>
      <c r="D103" s="37" t="s">
        <v>252</v>
      </c>
      <c r="E103" s="93">
        <v>2</v>
      </c>
      <c r="F103" s="93"/>
      <c r="I103" s="4"/>
      <c r="J103" s="4"/>
      <c r="K103" s="4"/>
      <c r="L103" s="6">
        <v>0.20833333333333301</v>
      </c>
      <c r="M103" s="3" t="s">
        <v>119</v>
      </c>
      <c r="N103" s="3" t="s">
        <v>7</v>
      </c>
      <c r="O103" s="37" t="s">
        <v>19</v>
      </c>
      <c r="P103" s="93">
        <v>2</v>
      </c>
      <c r="Q103" s="93"/>
    </row>
    <row r="104" spans="1:17" x14ac:dyDescent="0.3">
      <c r="A104" s="6">
        <v>0.21527777777777701</v>
      </c>
      <c r="B104" s="3" t="s">
        <v>119</v>
      </c>
      <c r="C104" s="3" t="s">
        <v>7</v>
      </c>
      <c r="D104" s="37" t="s">
        <v>252</v>
      </c>
      <c r="E104" s="93">
        <v>2</v>
      </c>
      <c r="F104" s="93"/>
      <c r="I104" s="4"/>
      <c r="J104" s="4"/>
      <c r="K104" s="4"/>
      <c r="L104" s="6">
        <v>0.21527777777777701</v>
      </c>
      <c r="M104" s="3" t="s">
        <v>119</v>
      </c>
      <c r="N104" s="3" t="s">
        <v>7</v>
      </c>
      <c r="O104" s="37" t="s">
        <v>19</v>
      </c>
      <c r="P104" s="93">
        <v>2</v>
      </c>
      <c r="Q104" s="93"/>
    </row>
    <row r="105" spans="1:17" x14ac:dyDescent="0.3">
      <c r="A105" s="6">
        <v>0.22222222222222199</v>
      </c>
      <c r="B105" s="3" t="s">
        <v>119</v>
      </c>
      <c r="C105" s="3" t="s">
        <v>7</v>
      </c>
      <c r="D105" s="37" t="s">
        <v>252</v>
      </c>
      <c r="E105" s="93">
        <v>2</v>
      </c>
      <c r="F105" s="93"/>
      <c r="I105" s="4"/>
      <c r="J105" s="4"/>
      <c r="K105" s="4"/>
      <c r="L105" s="6">
        <v>0.22222222222222199</v>
      </c>
      <c r="M105" s="3" t="s">
        <v>119</v>
      </c>
      <c r="N105" s="3" t="s">
        <v>7</v>
      </c>
      <c r="O105" s="37" t="s">
        <v>19</v>
      </c>
      <c r="P105" s="93">
        <v>2</v>
      </c>
      <c r="Q105" s="93"/>
    </row>
    <row r="106" spans="1:17" x14ac:dyDescent="0.3">
      <c r="A106" s="6">
        <v>0.22916666666666599</v>
      </c>
      <c r="B106" s="3" t="s">
        <v>119</v>
      </c>
      <c r="C106" s="3" t="s">
        <v>7</v>
      </c>
      <c r="D106" s="37" t="s">
        <v>252</v>
      </c>
      <c r="E106" s="93">
        <v>2</v>
      </c>
      <c r="F106" s="93"/>
      <c r="I106" s="4"/>
      <c r="J106" s="4"/>
      <c r="K106" s="4"/>
      <c r="L106" s="6">
        <v>0.22916666666666599</v>
      </c>
      <c r="M106" s="3" t="s">
        <v>119</v>
      </c>
      <c r="N106" s="3" t="s">
        <v>7</v>
      </c>
      <c r="O106" s="37" t="s">
        <v>22</v>
      </c>
      <c r="P106" s="93">
        <v>2</v>
      </c>
      <c r="Q106" s="93"/>
    </row>
    <row r="107" spans="1:17" x14ac:dyDescent="0.3">
      <c r="A107" s="6">
        <v>0.23611111111111099</v>
      </c>
      <c r="B107" s="3" t="s">
        <v>119</v>
      </c>
      <c r="C107" s="3" t="s">
        <v>7</v>
      </c>
      <c r="D107" s="37" t="s">
        <v>252</v>
      </c>
      <c r="E107" s="93">
        <v>2</v>
      </c>
      <c r="F107" s="93"/>
      <c r="I107" s="4"/>
      <c r="J107" s="4"/>
      <c r="K107" s="4"/>
      <c r="L107" s="6">
        <v>0.23611111111111099</v>
      </c>
      <c r="M107" s="3" t="s">
        <v>119</v>
      </c>
      <c r="N107" s="3" t="s">
        <v>7</v>
      </c>
      <c r="O107" s="37" t="s">
        <v>252</v>
      </c>
      <c r="P107" s="93">
        <v>2</v>
      </c>
      <c r="Q107" s="93"/>
    </row>
    <row r="108" spans="1:17" x14ac:dyDescent="0.3">
      <c r="A108" s="6">
        <v>0.243055555555555</v>
      </c>
      <c r="B108" s="3" t="s">
        <v>119</v>
      </c>
      <c r="C108" s="3" t="s">
        <v>7</v>
      </c>
      <c r="D108" s="37" t="s">
        <v>252</v>
      </c>
      <c r="E108" s="93">
        <v>2</v>
      </c>
      <c r="F108" s="93"/>
      <c r="I108" s="4"/>
      <c r="J108" s="4"/>
      <c r="K108" s="4"/>
      <c r="L108" s="6">
        <v>0.243055555555555</v>
      </c>
      <c r="M108" s="3" t="s">
        <v>119</v>
      </c>
      <c r="N108" s="3" t="s">
        <v>7</v>
      </c>
      <c r="O108" s="37" t="s">
        <v>252</v>
      </c>
      <c r="P108" s="93">
        <v>2</v>
      </c>
      <c r="Q108" s="93"/>
    </row>
    <row r="109" spans="1:17" x14ac:dyDescent="0.3">
      <c r="A109" s="6">
        <v>0.25</v>
      </c>
      <c r="B109" s="3" t="s">
        <v>119</v>
      </c>
      <c r="C109" s="3" t="s">
        <v>7</v>
      </c>
      <c r="D109" s="37" t="s">
        <v>252</v>
      </c>
      <c r="E109" s="93">
        <v>2</v>
      </c>
      <c r="F109" s="93"/>
      <c r="I109" s="4"/>
      <c r="J109" s="4"/>
      <c r="K109" s="4"/>
      <c r="L109" s="6">
        <v>0.25</v>
      </c>
      <c r="M109" s="3" t="s">
        <v>119</v>
      </c>
      <c r="N109" s="3" t="s">
        <v>7</v>
      </c>
      <c r="O109" s="37" t="s">
        <v>252</v>
      </c>
      <c r="P109" s="93">
        <v>2</v>
      </c>
      <c r="Q109" s="93"/>
    </row>
    <row r="110" spans="1:17" x14ac:dyDescent="0.3">
      <c r="A110" s="6">
        <v>0.25694444444444398</v>
      </c>
      <c r="B110" s="3" t="s">
        <v>119</v>
      </c>
      <c r="C110" s="3" t="s">
        <v>7</v>
      </c>
      <c r="D110" s="37" t="s">
        <v>252</v>
      </c>
      <c r="E110" s="93">
        <v>2</v>
      </c>
      <c r="F110" s="93"/>
      <c r="I110" s="4"/>
      <c r="J110" s="4"/>
      <c r="K110" s="4"/>
      <c r="L110" s="6">
        <v>0.25694444444444398</v>
      </c>
      <c r="M110" s="3" t="s">
        <v>119</v>
      </c>
      <c r="N110" s="3" t="s">
        <v>7</v>
      </c>
      <c r="O110" s="37" t="s">
        <v>252</v>
      </c>
      <c r="P110" s="93">
        <v>2</v>
      </c>
      <c r="Q110" s="93"/>
    </row>
    <row r="111" spans="1:17" x14ac:dyDescent="0.3">
      <c r="A111" s="6">
        <v>0.26388888888888801</v>
      </c>
      <c r="B111" s="3" t="s">
        <v>119</v>
      </c>
      <c r="C111" s="3" t="s">
        <v>7</v>
      </c>
      <c r="D111" s="37" t="s">
        <v>252</v>
      </c>
      <c r="E111" s="93">
        <v>2</v>
      </c>
      <c r="F111" s="93"/>
      <c r="I111" s="4"/>
      <c r="J111" s="4"/>
      <c r="K111" s="4"/>
      <c r="L111" s="6">
        <v>0.26388888888888801</v>
      </c>
      <c r="M111" s="3" t="s">
        <v>119</v>
      </c>
      <c r="N111" s="3" t="s">
        <v>7</v>
      </c>
      <c r="O111" s="37" t="s">
        <v>252</v>
      </c>
      <c r="P111" s="93">
        <v>2</v>
      </c>
      <c r="Q111" s="93"/>
    </row>
    <row r="112" spans="1:17" x14ac:dyDescent="0.3">
      <c r="A112" s="6">
        <v>0.27083333333333298</v>
      </c>
      <c r="B112" s="3" t="s">
        <v>119</v>
      </c>
      <c r="C112" s="3" t="s">
        <v>7</v>
      </c>
      <c r="D112" s="37" t="s">
        <v>252</v>
      </c>
      <c r="E112" s="93">
        <v>2</v>
      </c>
      <c r="F112" s="93"/>
      <c r="I112" s="4"/>
      <c r="J112" s="4"/>
      <c r="K112" s="4"/>
      <c r="L112" s="6">
        <v>0.27083333333333298</v>
      </c>
      <c r="M112" s="3" t="s">
        <v>119</v>
      </c>
      <c r="N112" s="3" t="s">
        <v>7</v>
      </c>
      <c r="O112" s="37" t="s">
        <v>252</v>
      </c>
      <c r="P112" s="93">
        <v>2</v>
      </c>
      <c r="Q112" s="93"/>
    </row>
    <row r="113" spans="1:17" x14ac:dyDescent="0.3">
      <c r="A113" s="6">
        <v>0.27777777777777701</v>
      </c>
      <c r="B113" s="3" t="s">
        <v>119</v>
      </c>
      <c r="C113" s="3" t="s">
        <v>7</v>
      </c>
      <c r="D113" s="37" t="s">
        <v>252</v>
      </c>
      <c r="E113" s="93">
        <v>2</v>
      </c>
      <c r="F113" s="93"/>
      <c r="I113" s="4"/>
      <c r="J113" s="4"/>
      <c r="K113" s="4"/>
      <c r="L113" s="6">
        <v>0.27777777777777701</v>
      </c>
      <c r="M113" s="3" t="s">
        <v>119</v>
      </c>
      <c r="N113" s="3" t="s">
        <v>7</v>
      </c>
      <c r="O113" s="37" t="s">
        <v>252</v>
      </c>
      <c r="P113" s="93">
        <v>2</v>
      </c>
      <c r="Q113" s="93"/>
    </row>
    <row r="114" spans="1:17" x14ac:dyDescent="0.3">
      <c r="A114" s="6">
        <v>0.28472222222222199</v>
      </c>
      <c r="B114" s="3" t="s">
        <v>119</v>
      </c>
      <c r="C114" s="3" t="s">
        <v>7</v>
      </c>
      <c r="D114" s="37" t="s">
        <v>252</v>
      </c>
      <c r="E114" s="93">
        <v>2</v>
      </c>
      <c r="F114" s="93"/>
      <c r="I114" s="4"/>
      <c r="J114" s="4"/>
      <c r="K114" s="4"/>
      <c r="L114" s="6">
        <v>0.28472222222222199</v>
      </c>
      <c r="M114" s="3" t="s">
        <v>119</v>
      </c>
      <c r="N114" s="3" t="s">
        <v>7</v>
      </c>
      <c r="O114" s="37" t="s">
        <v>252</v>
      </c>
      <c r="P114" s="93">
        <v>2</v>
      </c>
      <c r="Q114" s="93"/>
    </row>
    <row r="115" spans="1:17" x14ac:dyDescent="0.3">
      <c r="A115" s="6">
        <v>0.29166666666666602</v>
      </c>
      <c r="B115" s="3" t="s">
        <v>119</v>
      </c>
      <c r="C115" s="3" t="s">
        <v>7</v>
      </c>
      <c r="D115" s="37" t="s">
        <v>252</v>
      </c>
      <c r="E115" s="93">
        <v>2</v>
      </c>
      <c r="F115" s="93"/>
      <c r="I115" s="4"/>
      <c r="J115" s="4"/>
      <c r="K115" s="4"/>
      <c r="L115" s="6">
        <v>0.29166666666666602</v>
      </c>
      <c r="M115" s="3" t="s">
        <v>119</v>
      </c>
      <c r="N115" s="3" t="s">
        <v>7</v>
      </c>
      <c r="O115" s="37" t="s">
        <v>252</v>
      </c>
      <c r="P115" s="93">
        <v>2</v>
      </c>
      <c r="Q115" s="93"/>
    </row>
    <row r="116" spans="1:17" x14ac:dyDescent="0.3">
      <c r="A116" s="6">
        <v>0.29861111111111099</v>
      </c>
      <c r="B116" s="3" t="s">
        <v>119</v>
      </c>
      <c r="C116" s="3" t="s">
        <v>7</v>
      </c>
      <c r="D116" s="37" t="s">
        <v>252</v>
      </c>
      <c r="E116" s="93">
        <v>2</v>
      </c>
      <c r="F116" s="93"/>
      <c r="I116" s="4"/>
      <c r="J116" s="4"/>
      <c r="K116" s="4"/>
      <c r="L116" s="6">
        <v>0.29861111111111099</v>
      </c>
      <c r="M116" s="3" t="s">
        <v>119</v>
      </c>
      <c r="N116" s="3" t="s">
        <v>7</v>
      </c>
      <c r="O116" s="37" t="s">
        <v>252</v>
      </c>
      <c r="P116" s="93">
        <v>2</v>
      </c>
      <c r="Q116" s="93"/>
    </row>
    <row r="117" spans="1:17" x14ac:dyDescent="0.3">
      <c r="A117" s="6">
        <v>0.30555555555555503</v>
      </c>
      <c r="B117" s="3" t="s">
        <v>119</v>
      </c>
      <c r="C117" s="3" t="s">
        <v>7</v>
      </c>
      <c r="D117" s="37" t="s">
        <v>252</v>
      </c>
      <c r="E117" s="93">
        <v>2</v>
      </c>
      <c r="F117" s="93"/>
      <c r="I117" s="4"/>
      <c r="J117" s="4"/>
      <c r="K117" s="4"/>
      <c r="L117" s="6">
        <v>0.30555555555555503</v>
      </c>
      <c r="M117" s="3" t="s">
        <v>119</v>
      </c>
      <c r="N117" s="3" t="s">
        <v>7</v>
      </c>
      <c r="O117" s="37" t="s">
        <v>252</v>
      </c>
      <c r="P117" s="93">
        <v>2</v>
      </c>
      <c r="Q117" s="93"/>
    </row>
    <row r="118" spans="1:17" x14ac:dyDescent="0.3">
      <c r="A118" s="6">
        <v>0.3125</v>
      </c>
      <c r="B118" s="3" t="s">
        <v>119</v>
      </c>
      <c r="C118" s="3" t="s">
        <v>7</v>
      </c>
      <c r="D118" s="37" t="s">
        <v>252</v>
      </c>
      <c r="E118" s="93">
        <v>2</v>
      </c>
      <c r="F118" s="93"/>
      <c r="I118" s="4"/>
      <c r="J118" s="4"/>
      <c r="K118" s="4"/>
      <c r="L118" s="6">
        <v>0.3125</v>
      </c>
      <c r="M118" s="3" t="s">
        <v>119</v>
      </c>
      <c r="N118" s="3" t="s">
        <v>7</v>
      </c>
      <c r="O118" s="37" t="s">
        <v>252</v>
      </c>
      <c r="P118" s="93">
        <v>2</v>
      </c>
      <c r="Q118" s="93"/>
    </row>
    <row r="119" spans="1:17" x14ac:dyDescent="0.3">
      <c r="A119" s="6">
        <v>0.31944444444444398</v>
      </c>
      <c r="B119" s="3" t="s">
        <v>119</v>
      </c>
      <c r="C119" s="3" t="s">
        <v>7</v>
      </c>
      <c r="D119" s="37" t="s">
        <v>252</v>
      </c>
      <c r="E119" s="93">
        <v>2</v>
      </c>
      <c r="F119" s="93"/>
      <c r="I119" s="4"/>
      <c r="J119" s="4"/>
      <c r="K119" s="4"/>
      <c r="L119" s="6">
        <v>0.31944444444444398</v>
      </c>
      <c r="M119" s="3" t="s">
        <v>119</v>
      </c>
      <c r="N119" s="3" t="s">
        <v>7</v>
      </c>
      <c r="O119" s="37" t="s">
        <v>252</v>
      </c>
      <c r="P119" s="93">
        <v>2</v>
      </c>
      <c r="Q119" s="93"/>
    </row>
    <row r="120" spans="1:17" x14ac:dyDescent="0.3">
      <c r="A120" s="6">
        <v>0.32638888888888801</v>
      </c>
      <c r="B120" s="3" t="s">
        <v>119</v>
      </c>
      <c r="C120" s="3" t="s">
        <v>7</v>
      </c>
      <c r="D120" s="37" t="s">
        <v>252</v>
      </c>
      <c r="E120" s="93">
        <v>2</v>
      </c>
      <c r="F120" s="93"/>
      <c r="I120" s="4"/>
      <c r="J120" s="4"/>
      <c r="K120" s="4"/>
      <c r="L120" s="6">
        <v>0.32638888888888801</v>
      </c>
      <c r="M120" s="3" t="s">
        <v>119</v>
      </c>
      <c r="N120" s="3" t="s">
        <v>7</v>
      </c>
      <c r="O120" s="37" t="s">
        <v>252</v>
      </c>
      <c r="P120" s="93">
        <v>2</v>
      </c>
      <c r="Q120" s="93"/>
    </row>
    <row r="121" spans="1:17" x14ac:dyDescent="0.3">
      <c r="A121" s="6">
        <v>0.33333333333333298</v>
      </c>
      <c r="B121" s="3" t="s">
        <v>119</v>
      </c>
      <c r="C121" s="3" t="s">
        <v>7</v>
      </c>
      <c r="D121" s="37" t="s">
        <v>252</v>
      </c>
      <c r="E121" s="93">
        <v>2</v>
      </c>
      <c r="F121" s="93"/>
      <c r="I121" s="4"/>
      <c r="J121" s="4"/>
      <c r="K121" s="4"/>
      <c r="L121" s="6">
        <v>0.33333333333333298</v>
      </c>
      <c r="M121" s="3" t="s">
        <v>119</v>
      </c>
      <c r="N121" s="3" t="s">
        <v>7</v>
      </c>
      <c r="O121" s="37" t="s">
        <v>252</v>
      </c>
      <c r="P121" s="93">
        <v>2</v>
      </c>
      <c r="Q121" s="93"/>
    </row>
    <row r="122" spans="1:17" x14ac:dyDescent="0.3">
      <c r="A122" s="6">
        <v>0.34027777777777701</v>
      </c>
      <c r="B122" s="3" t="s">
        <v>119</v>
      </c>
      <c r="C122" s="3" t="s">
        <v>7</v>
      </c>
      <c r="D122" s="37" t="s">
        <v>252</v>
      </c>
      <c r="E122" s="93">
        <v>2</v>
      </c>
      <c r="F122" s="93"/>
      <c r="I122" s="4"/>
      <c r="J122" s="4"/>
      <c r="K122" s="4"/>
      <c r="L122" s="6">
        <v>0.34027777777777701</v>
      </c>
      <c r="M122" s="3" t="s">
        <v>119</v>
      </c>
      <c r="N122" s="3" t="s">
        <v>7</v>
      </c>
      <c r="O122" s="37" t="s">
        <v>252</v>
      </c>
      <c r="P122" s="93">
        <v>2</v>
      </c>
      <c r="Q122" s="93"/>
    </row>
    <row r="123" spans="1:17" x14ac:dyDescent="0.3">
      <c r="A123" s="6">
        <v>0.34722222222222199</v>
      </c>
      <c r="B123" s="3" t="s">
        <v>119</v>
      </c>
      <c r="C123" s="3" t="s">
        <v>7</v>
      </c>
      <c r="D123" s="37" t="s">
        <v>252</v>
      </c>
      <c r="E123" s="93">
        <v>2</v>
      </c>
      <c r="F123" s="93"/>
      <c r="I123" s="4"/>
      <c r="J123" s="4"/>
      <c r="K123" s="4"/>
      <c r="L123" s="6">
        <v>0.34722222222222199</v>
      </c>
      <c r="M123" s="3" t="s">
        <v>119</v>
      </c>
      <c r="N123" s="3" t="s">
        <v>7</v>
      </c>
      <c r="O123" s="37" t="s">
        <v>252</v>
      </c>
      <c r="P123" s="93">
        <v>2</v>
      </c>
      <c r="Q123" s="93"/>
    </row>
    <row r="124" spans="1:17" x14ac:dyDescent="0.3">
      <c r="A124" s="6">
        <v>0.35416666666666602</v>
      </c>
      <c r="B124" s="3" t="s">
        <v>119</v>
      </c>
      <c r="C124" s="3" t="s">
        <v>7</v>
      </c>
      <c r="D124" s="37" t="s">
        <v>252</v>
      </c>
      <c r="E124" s="93">
        <v>2</v>
      </c>
      <c r="F124" s="93"/>
      <c r="I124" s="4"/>
      <c r="J124" s="4"/>
      <c r="K124" s="4"/>
      <c r="L124" s="6">
        <v>0.35416666666666602</v>
      </c>
      <c r="M124" s="3" t="s">
        <v>119</v>
      </c>
      <c r="N124" s="3" t="s">
        <v>7</v>
      </c>
      <c r="O124" s="37" t="s">
        <v>252</v>
      </c>
      <c r="P124" s="93">
        <v>2</v>
      </c>
      <c r="Q124" s="93"/>
    </row>
    <row r="125" spans="1:17" x14ac:dyDescent="0.3">
      <c r="A125" s="6">
        <v>0.36111111111111099</v>
      </c>
      <c r="B125" s="3" t="s">
        <v>119</v>
      </c>
      <c r="C125" s="3" t="s">
        <v>7</v>
      </c>
      <c r="D125" s="37" t="s">
        <v>252</v>
      </c>
      <c r="E125" s="93">
        <v>2</v>
      </c>
      <c r="F125" s="93"/>
      <c r="I125" s="4"/>
      <c r="J125" s="4"/>
      <c r="K125" s="4"/>
      <c r="L125" s="6">
        <v>0.36111111111111099</v>
      </c>
      <c r="M125" s="3" t="s">
        <v>119</v>
      </c>
      <c r="N125" s="3" t="s">
        <v>7</v>
      </c>
      <c r="O125" s="37" t="s">
        <v>252</v>
      </c>
      <c r="P125" s="93">
        <v>2</v>
      </c>
      <c r="Q125" s="93"/>
    </row>
    <row r="126" spans="1:17" x14ac:dyDescent="0.3">
      <c r="A126" s="6">
        <v>0.36805555555555503</v>
      </c>
      <c r="B126" s="3" t="s">
        <v>119</v>
      </c>
      <c r="C126" s="3" t="s">
        <v>7</v>
      </c>
      <c r="D126" s="37" t="s">
        <v>252</v>
      </c>
      <c r="E126" s="93">
        <v>2</v>
      </c>
      <c r="F126" s="93"/>
      <c r="I126" s="4"/>
      <c r="J126" s="4"/>
      <c r="K126" s="4"/>
      <c r="L126" s="6">
        <v>0.36805555555555503</v>
      </c>
      <c r="M126" s="3" t="s">
        <v>119</v>
      </c>
      <c r="N126" s="3" t="s">
        <v>7</v>
      </c>
      <c r="O126" s="37" t="s">
        <v>252</v>
      </c>
      <c r="P126" s="93">
        <v>2</v>
      </c>
      <c r="Q126" s="93"/>
    </row>
    <row r="127" spans="1:17" x14ac:dyDescent="0.3">
      <c r="A127" s="6">
        <v>0.375</v>
      </c>
      <c r="B127" s="3" t="s">
        <v>119</v>
      </c>
      <c r="C127" s="3" t="s">
        <v>7</v>
      </c>
      <c r="D127" s="37" t="s">
        <v>252</v>
      </c>
      <c r="E127" s="93">
        <v>2</v>
      </c>
      <c r="F127" s="93"/>
      <c r="I127" s="4"/>
      <c r="J127" s="4"/>
      <c r="K127" s="4"/>
      <c r="L127" s="6">
        <v>0.375</v>
      </c>
      <c r="M127" s="3" t="s">
        <v>119</v>
      </c>
      <c r="N127" s="3" t="s">
        <v>7</v>
      </c>
      <c r="O127" s="37" t="s">
        <v>252</v>
      </c>
      <c r="P127" s="93">
        <v>2</v>
      </c>
      <c r="Q127" s="93"/>
    </row>
    <row r="128" spans="1:17" x14ac:dyDescent="0.3">
      <c r="A128" s="6">
        <v>0.38194444444444398</v>
      </c>
      <c r="B128" s="3" t="s">
        <v>119</v>
      </c>
      <c r="C128" s="3" t="s">
        <v>7</v>
      </c>
      <c r="D128" s="37" t="s">
        <v>252</v>
      </c>
      <c r="E128" s="93">
        <v>2</v>
      </c>
      <c r="F128" s="93"/>
      <c r="I128" s="4"/>
      <c r="J128" s="4"/>
      <c r="K128" s="4"/>
      <c r="L128" s="6">
        <v>0.38194444444444398</v>
      </c>
      <c r="M128" s="3" t="s">
        <v>119</v>
      </c>
      <c r="N128" s="3" t="s">
        <v>7</v>
      </c>
      <c r="O128" s="37" t="s">
        <v>252</v>
      </c>
      <c r="P128" s="93">
        <v>2</v>
      </c>
      <c r="Q128" s="93"/>
    </row>
    <row r="129" spans="1:17" x14ac:dyDescent="0.3">
      <c r="A129" s="6">
        <v>0.38888888888888801</v>
      </c>
      <c r="B129" s="3" t="s">
        <v>119</v>
      </c>
      <c r="C129" s="3" t="s">
        <v>7</v>
      </c>
      <c r="D129" s="37" t="s">
        <v>252</v>
      </c>
      <c r="E129" s="93">
        <v>2</v>
      </c>
      <c r="F129" s="93"/>
      <c r="I129" s="4"/>
      <c r="J129" s="4"/>
      <c r="K129" s="4"/>
      <c r="L129" s="6">
        <v>0.38888888888888801</v>
      </c>
      <c r="M129" s="3" t="s">
        <v>119</v>
      </c>
      <c r="N129" s="3" t="s">
        <v>7</v>
      </c>
      <c r="O129" s="37" t="s">
        <v>252</v>
      </c>
      <c r="P129" s="93">
        <v>2</v>
      </c>
      <c r="Q129" s="93"/>
    </row>
    <row r="130" spans="1:17" x14ac:dyDescent="0.3">
      <c r="A130" s="6">
        <v>0.39583333333333298</v>
      </c>
      <c r="B130" s="3" t="s">
        <v>119</v>
      </c>
      <c r="C130" s="3" t="s">
        <v>7</v>
      </c>
      <c r="D130" s="37" t="s">
        <v>252</v>
      </c>
      <c r="E130" s="93">
        <v>2</v>
      </c>
      <c r="F130" s="93"/>
      <c r="I130" s="4"/>
      <c r="J130" s="4"/>
      <c r="K130" s="4"/>
      <c r="L130" s="6">
        <v>0.39583333333333298</v>
      </c>
      <c r="M130" s="3" t="s">
        <v>119</v>
      </c>
      <c r="N130" s="3" t="s">
        <v>7</v>
      </c>
      <c r="O130" s="37" t="s">
        <v>252</v>
      </c>
      <c r="P130" s="93">
        <v>2</v>
      </c>
      <c r="Q130" s="93"/>
    </row>
    <row r="131" spans="1:17" x14ac:dyDescent="0.3">
      <c r="A131" s="6">
        <v>0.40277777777777701</v>
      </c>
      <c r="B131" s="3" t="s">
        <v>119</v>
      </c>
      <c r="C131" s="3" t="s">
        <v>7</v>
      </c>
      <c r="D131" s="37" t="s">
        <v>252</v>
      </c>
      <c r="E131" s="93">
        <v>2</v>
      </c>
      <c r="F131" s="93"/>
      <c r="I131" s="4"/>
      <c r="J131" s="4"/>
      <c r="K131" s="4"/>
      <c r="L131" s="6">
        <v>0.40277777777777701</v>
      </c>
      <c r="M131" s="3" t="s">
        <v>119</v>
      </c>
      <c r="N131" s="3" t="s">
        <v>7</v>
      </c>
      <c r="O131" s="37" t="s">
        <v>252</v>
      </c>
      <c r="P131" s="93">
        <v>2</v>
      </c>
      <c r="Q131" s="93"/>
    </row>
    <row r="132" spans="1:17" x14ac:dyDescent="0.3">
      <c r="A132" s="6">
        <v>0.40972222222222199</v>
      </c>
      <c r="B132" s="3" t="s">
        <v>119</v>
      </c>
      <c r="C132" s="3" t="s">
        <v>7</v>
      </c>
      <c r="D132" s="37" t="s">
        <v>252</v>
      </c>
      <c r="E132" s="93">
        <v>2</v>
      </c>
      <c r="F132" s="93"/>
      <c r="I132" s="4"/>
      <c r="J132" s="4"/>
      <c r="K132" s="4"/>
      <c r="L132" s="6">
        <v>0.40972222222222199</v>
      </c>
      <c r="M132" s="3" t="s">
        <v>119</v>
      </c>
      <c r="N132" s="3" t="s">
        <v>7</v>
      </c>
      <c r="O132" s="37" t="s">
        <v>252</v>
      </c>
      <c r="P132" s="93">
        <v>2</v>
      </c>
      <c r="Q132" s="93"/>
    </row>
    <row r="133" spans="1:17" x14ac:dyDescent="0.3">
      <c r="A133" s="6">
        <v>0.41666666666666602</v>
      </c>
      <c r="B133" s="3" t="s">
        <v>119</v>
      </c>
      <c r="C133" s="3" t="s">
        <v>7</v>
      </c>
      <c r="D133" s="37" t="s">
        <v>252</v>
      </c>
      <c r="E133" s="93">
        <v>2</v>
      </c>
      <c r="F133" s="93"/>
      <c r="I133" s="4"/>
      <c r="J133" s="4"/>
      <c r="K133" s="4"/>
      <c r="L133" s="6">
        <v>0.41666666666666602</v>
      </c>
      <c r="M133" s="3" t="s">
        <v>119</v>
      </c>
      <c r="N133" s="3" t="s">
        <v>7</v>
      </c>
      <c r="O133" s="37" t="s">
        <v>252</v>
      </c>
      <c r="P133" s="93">
        <v>2</v>
      </c>
      <c r="Q133" s="93"/>
    </row>
  </sheetData>
  <mergeCells count="260">
    <mergeCell ref="E133:F133"/>
    <mergeCell ref="P133:Q133"/>
    <mergeCell ref="E130:F130"/>
    <mergeCell ref="P130:Q130"/>
    <mergeCell ref="E131:F131"/>
    <mergeCell ref="P131:Q131"/>
    <mergeCell ref="E125:F125"/>
    <mergeCell ref="P125:Q125"/>
    <mergeCell ref="E128:F128"/>
    <mergeCell ref="P128:Q128"/>
    <mergeCell ref="E129:F129"/>
    <mergeCell ref="P129:Q129"/>
    <mergeCell ref="E126:F126"/>
    <mergeCell ref="P126:Q126"/>
    <mergeCell ref="E127:F127"/>
    <mergeCell ref="P127:Q127"/>
    <mergeCell ref="E132:F132"/>
    <mergeCell ref="P132:Q132"/>
    <mergeCell ref="E120:F120"/>
    <mergeCell ref="P120:Q120"/>
    <mergeCell ref="E121:F121"/>
    <mergeCell ref="P121:Q121"/>
    <mergeCell ref="E118:F118"/>
    <mergeCell ref="P118:Q118"/>
    <mergeCell ref="E119:F119"/>
    <mergeCell ref="P119:Q119"/>
    <mergeCell ref="E124:F124"/>
    <mergeCell ref="P124:Q124"/>
    <mergeCell ref="E122:F122"/>
    <mergeCell ref="P122:Q122"/>
    <mergeCell ref="E123:F123"/>
    <mergeCell ref="P123:Q123"/>
    <mergeCell ref="E113:F113"/>
    <mergeCell ref="P113:Q113"/>
    <mergeCell ref="E110:F110"/>
    <mergeCell ref="P110:Q110"/>
    <mergeCell ref="E111:F111"/>
    <mergeCell ref="P111:Q111"/>
    <mergeCell ref="E116:F116"/>
    <mergeCell ref="P116:Q116"/>
    <mergeCell ref="E117:F117"/>
    <mergeCell ref="P117:Q117"/>
    <mergeCell ref="E114:F114"/>
    <mergeCell ref="P114:Q114"/>
    <mergeCell ref="E115:F115"/>
    <mergeCell ref="P115:Q115"/>
    <mergeCell ref="E108:F108"/>
    <mergeCell ref="P108:Q108"/>
    <mergeCell ref="E109:F109"/>
    <mergeCell ref="P109:Q109"/>
    <mergeCell ref="E106:F106"/>
    <mergeCell ref="P106:Q106"/>
    <mergeCell ref="E107:F107"/>
    <mergeCell ref="P107:Q107"/>
    <mergeCell ref="E112:F112"/>
    <mergeCell ref="P112:Q112"/>
    <mergeCell ref="E101:F101"/>
    <mergeCell ref="P101:Q101"/>
    <mergeCell ref="E98:F98"/>
    <mergeCell ref="P98:Q98"/>
    <mergeCell ref="E99:F99"/>
    <mergeCell ref="P99:Q99"/>
    <mergeCell ref="E104:F104"/>
    <mergeCell ref="P104:Q104"/>
    <mergeCell ref="E105:F105"/>
    <mergeCell ref="P105:Q105"/>
    <mergeCell ref="E102:F102"/>
    <mergeCell ref="P102:Q102"/>
    <mergeCell ref="E103:F103"/>
    <mergeCell ref="P103:Q103"/>
    <mergeCell ref="E96:F96"/>
    <mergeCell ref="P96:Q96"/>
    <mergeCell ref="E97:F97"/>
    <mergeCell ref="P97:Q97"/>
    <mergeCell ref="E94:F94"/>
    <mergeCell ref="P94:Q94"/>
    <mergeCell ref="E95:F95"/>
    <mergeCell ref="P95:Q95"/>
    <mergeCell ref="E100:F100"/>
    <mergeCell ref="P100:Q100"/>
    <mergeCell ref="E89:F89"/>
    <mergeCell ref="P89:Q89"/>
    <mergeCell ref="E86:F86"/>
    <mergeCell ref="P86:Q86"/>
    <mergeCell ref="E87:F87"/>
    <mergeCell ref="P87:Q87"/>
    <mergeCell ref="E92:F92"/>
    <mergeCell ref="P92:Q92"/>
    <mergeCell ref="E93:F93"/>
    <mergeCell ref="P93:Q93"/>
    <mergeCell ref="E90:F90"/>
    <mergeCell ref="P90:Q90"/>
    <mergeCell ref="E91:F91"/>
    <mergeCell ref="P91:Q91"/>
    <mergeCell ref="E84:F84"/>
    <mergeCell ref="P84:Q84"/>
    <mergeCell ref="E85:F85"/>
    <mergeCell ref="P85:Q85"/>
    <mergeCell ref="E82:F82"/>
    <mergeCell ref="P82:Q82"/>
    <mergeCell ref="E83:F83"/>
    <mergeCell ref="P83:Q83"/>
    <mergeCell ref="E88:F88"/>
    <mergeCell ref="P88:Q88"/>
    <mergeCell ref="E77:F77"/>
    <mergeCell ref="P77:Q77"/>
    <mergeCell ref="E74:F74"/>
    <mergeCell ref="P74:Q74"/>
    <mergeCell ref="E75:F75"/>
    <mergeCell ref="P75:Q75"/>
    <mergeCell ref="E80:F80"/>
    <mergeCell ref="P80:Q80"/>
    <mergeCell ref="E81:F81"/>
    <mergeCell ref="P81:Q81"/>
    <mergeCell ref="E78:F78"/>
    <mergeCell ref="P78:Q78"/>
    <mergeCell ref="E79:F79"/>
    <mergeCell ref="P79:Q79"/>
    <mergeCell ref="F71:J71"/>
    <mergeCell ref="E73:F73"/>
    <mergeCell ref="P73:Q73"/>
    <mergeCell ref="E64:F64"/>
    <mergeCell ref="P64:Q64"/>
    <mergeCell ref="F70:J70"/>
    <mergeCell ref="Q70:U70"/>
    <mergeCell ref="Q71:U71"/>
    <mergeCell ref="E76:F76"/>
    <mergeCell ref="P76:Q76"/>
    <mergeCell ref="A69:C69"/>
    <mergeCell ref="B70:C70"/>
    <mergeCell ref="D70:E70"/>
    <mergeCell ref="M70:N70"/>
    <mergeCell ref="O70:P70"/>
    <mergeCell ref="E62:F62"/>
    <mergeCell ref="P62:Q62"/>
    <mergeCell ref="E63:F63"/>
    <mergeCell ref="P63:Q63"/>
    <mergeCell ref="E57:F57"/>
    <mergeCell ref="P57:Q57"/>
    <mergeCell ref="E54:F54"/>
    <mergeCell ref="P54:Q54"/>
    <mergeCell ref="E55:F55"/>
    <mergeCell ref="P55:Q55"/>
    <mergeCell ref="E60:F60"/>
    <mergeCell ref="P60:Q60"/>
    <mergeCell ref="E61:F61"/>
    <mergeCell ref="P61:Q61"/>
    <mergeCell ref="E58:F58"/>
    <mergeCell ref="P58:Q58"/>
    <mergeCell ref="E59:F59"/>
    <mergeCell ref="P59:Q59"/>
    <mergeCell ref="E52:F52"/>
    <mergeCell ref="P52:Q52"/>
    <mergeCell ref="E53:F53"/>
    <mergeCell ref="P53:Q53"/>
    <mergeCell ref="E50:F50"/>
    <mergeCell ref="P50:Q50"/>
    <mergeCell ref="E51:F51"/>
    <mergeCell ref="P51:Q51"/>
    <mergeCell ref="E56:F56"/>
    <mergeCell ref="P56:Q56"/>
    <mergeCell ref="E45:F45"/>
    <mergeCell ref="P45:Q45"/>
    <mergeCell ref="E42:F42"/>
    <mergeCell ref="P42:Q42"/>
    <mergeCell ref="E43:F43"/>
    <mergeCell ref="P43:Q43"/>
    <mergeCell ref="E48:F48"/>
    <mergeCell ref="P48:Q48"/>
    <mergeCell ref="E49:F49"/>
    <mergeCell ref="P49:Q49"/>
    <mergeCell ref="E46:F46"/>
    <mergeCell ref="P46:Q46"/>
    <mergeCell ref="E47:F47"/>
    <mergeCell ref="P47:Q47"/>
    <mergeCell ref="E40:F40"/>
    <mergeCell ref="P40:Q40"/>
    <mergeCell ref="E41:F41"/>
    <mergeCell ref="P41:Q41"/>
    <mergeCell ref="E38:F38"/>
    <mergeCell ref="P38:Q38"/>
    <mergeCell ref="E39:F39"/>
    <mergeCell ref="P39:Q39"/>
    <mergeCell ref="E44:F44"/>
    <mergeCell ref="P44:Q44"/>
    <mergeCell ref="E33:F33"/>
    <mergeCell ref="P33:Q33"/>
    <mergeCell ref="E30:F30"/>
    <mergeCell ref="P30:Q30"/>
    <mergeCell ref="E31:F31"/>
    <mergeCell ref="P31:Q31"/>
    <mergeCell ref="E36:F36"/>
    <mergeCell ref="P36:Q36"/>
    <mergeCell ref="E37:F37"/>
    <mergeCell ref="P37:Q37"/>
    <mergeCell ref="E34:F34"/>
    <mergeCell ref="P34:Q34"/>
    <mergeCell ref="E35:F35"/>
    <mergeCell ref="P35:Q35"/>
    <mergeCell ref="E28:F28"/>
    <mergeCell ref="P28:Q28"/>
    <mergeCell ref="E29:F29"/>
    <mergeCell ref="P29:Q29"/>
    <mergeCell ref="E26:F26"/>
    <mergeCell ref="P26:Q26"/>
    <mergeCell ref="E27:F27"/>
    <mergeCell ref="P27:Q27"/>
    <mergeCell ref="E32:F32"/>
    <mergeCell ref="P32:Q32"/>
    <mergeCell ref="E21:F21"/>
    <mergeCell ref="P21:Q21"/>
    <mergeCell ref="E18:F18"/>
    <mergeCell ref="P18:Q18"/>
    <mergeCell ref="E19:F19"/>
    <mergeCell ref="P19:Q19"/>
    <mergeCell ref="E24:F24"/>
    <mergeCell ref="P24:Q24"/>
    <mergeCell ref="E25:F25"/>
    <mergeCell ref="P25:Q25"/>
    <mergeCell ref="E22:F22"/>
    <mergeCell ref="P22:Q22"/>
    <mergeCell ref="E23:F23"/>
    <mergeCell ref="P23:Q23"/>
    <mergeCell ref="E16:F16"/>
    <mergeCell ref="P16:Q16"/>
    <mergeCell ref="E17:F17"/>
    <mergeCell ref="P17:Q17"/>
    <mergeCell ref="E14:F14"/>
    <mergeCell ref="P14:Q14"/>
    <mergeCell ref="E15:F15"/>
    <mergeCell ref="P15:Q15"/>
    <mergeCell ref="E20:F20"/>
    <mergeCell ref="P20:Q20"/>
    <mergeCell ref="E8:F8"/>
    <mergeCell ref="P8:Q8"/>
    <mergeCell ref="E9:F9"/>
    <mergeCell ref="P9:Q9"/>
    <mergeCell ref="E7:F7"/>
    <mergeCell ref="P7:Q7"/>
    <mergeCell ref="E12:F12"/>
    <mergeCell ref="P12:Q12"/>
    <mergeCell ref="E13:F13"/>
    <mergeCell ref="P13:Q13"/>
    <mergeCell ref="E10:F10"/>
    <mergeCell ref="P10:Q10"/>
    <mergeCell ref="E11:F11"/>
    <mergeCell ref="P11:Q11"/>
    <mergeCell ref="A1:C1"/>
    <mergeCell ref="B2:C2"/>
    <mergeCell ref="D2:E2"/>
    <mergeCell ref="F2:H2"/>
    <mergeCell ref="M2:N2"/>
    <mergeCell ref="O2:P2"/>
    <mergeCell ref="E6:F6"/>
    <mergeCell ref="P6:Q6"/>
    <mergeCell ref="Q2:S2"/>
    <mergeCell ref="E4:F4"/>
    <mergeCell ref="P4:Q4"/>
    <mergeCell ref="E5:F5"/>
    <mergeCell ref="P5:Q5"/>
  </mergeCells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A85C0-6EDB-48D0-9CA8-4C262237C6A5}">
  <dimension ref="A1:Y133"/>
  <sheetViews>
    <sheetView topLeftCell="N1" workbookViewId="0">
      <selection activeCell="T1" sqref="T1:Y5"/>
    </sheetView>
  </sheetViews>
  <sheetFormatPr defaultRowHeight="14.4" x14ac:dyDescent="0.3"/>
  <sheetData>
    <row r="1" spans="1:25" x14ac:dyDescent="0.3">
      <c r="A1" s="98" t="s">
        <v>14</v>
      </c>
      <c r="B1" s="98"/>
      <c r="C1" s="98"/>
      <c r="F1" s="19">
        <v>0.41180555555555554</v>
      </c>
      <c r="Q1" s="19">
        <v>0.41180555555555554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</row>
    <row r="2" spans="1:25" x14ac:dyDescent="0.3">
      <c r="A2" t="s">
        <v>0</v>
      </c>
      <c r="B2" s="98" t="s">
        <v>96</v>
      </c>
      <c r="C2" s="98"/>
      <c r="D2" s="86" t="s">
        <v>1</v>
      </c>
      <c r="E2" s="86"/>
      <c r="F2" s="98" t="s">
        <v>144</v>
      </c>
      <c r="G2" s="98"/>
      <c r="H2" s="98"/>
      <c r="I2" s="98"/>
      <c r="J2" s="98"/>
      <c r="L2" t="s">
        <v>0</v>
      </c>
      <c r="M2" s="98" t="s">
        <v>166</v>
      </c>
      <c r="N2" s="98"/>
      <c r="O2" s="86" t="s">
        <v>1</v>
      </c>
      <c r="P2" s="86"/>
      <c r="Q2" t="s">
        <v>144</v>
      </c>
      <c r="T2">
        <f t="shared" ref="T2:Y2" si="0">COUNTIF($E$5:$F$64,T1)*10</f>
        <v>110</v>
      </c>
      <c r="U2">
        <f t="shared" si="0"/>
        <v>360</v>
      </c>
      <c r="V2">
        <f t="shared" si="0"/>
        <v>20</v>
      </c>
      <c r="W2">
        <f t="shared" si="0"/>
        <v>40</v>
      </c>
      <c r="X2">
        <f t="shared" si="0"/>
        <v>40</v>
      </c>
      <c r="Y2">
        <f t="shared" si="0"/>
        <v>30</v>
      </c>
    </row>
    <row r="3" spans="1:25" x14ac:dyDescent="0.3">
      <c r="F3" s="98" t="s">
        <v>183</v>
      </c>
      <c r="G3" s="98"/>
      <c r="H3" s="98"/>
      <c r="I3" s="98"/>
      <c r="J3" s="98"/>
      <c r="Q3" t="s">
        <v>183</v>
      </c>
      <c r="T3">
        <f t="shared" ref="T3:Y3" si="1">COUNTIF($P$5:$Q$64,T1)*10</f>
        <v>80</v>
      </c>
      <c r="U3">
        <f t="shared" si="1"/>
        <v>320</v>
      </c>
      <c r="V3">
        <f t="shared" si="1"/>
        <v>0</v>
      </c>
      <c r="W3">
        <f t="shared" si="1"/>
        <v>30</v>
      </c>
      <c r="X3">
        <f t="shared" si="1"/>
        <v>170</v>
      </c>
      <c r="Y3">
        <f t="shared" si="1"/>
        <v>0</v>
      </c>
    </row>
    <row r="4" spans="1:25" x14ac:dyDescent="0.3">
      <c r="A4" s="5" t="s">
        <v>5</v>
      </c>
      <c r="B4" s="5" t="s">
        <v>4</v>
      </c>
      <c r="C4" s="5" t="s">
        <v>6</v>
      </c>
      <c r="D4" s="40" t="s">
        <v>11</v>
      </c>
      <c r="E4" s="87" t="s">
        <v>12</v>
      </c>
      <c r="F4" s="87"/>
      <c r="L4" s="5" t="s">
        <v>5</v>
      </c>
      <c r="M4" s="5" t="s">
        <v>4</v>
      </c>
      <c r="N4" s="5" t="s">
        <v>6</v>
      </c>
      <c r="O4" s="40" t="s">
        <v>11</v>
      </c>
      <c r="P4" s="87" t="s">
        <v>12</v>
      </c>
      <c r="Q4" s="87"/>
      <c r="T4">
        <f>COUNTIF($E$74:$F$133,$T$1)*10</f>
        <v>0</v>
      </c>
      <c r="U4">
        <f>COUNTIF($E$74:$F$133,$U$1)*10</f>
        <v>600</v>
      </c>
      <c r="V4">
        <f>COUNTIF($E$74:$F$133,$V$1)*10</f>
        <v>0</v>
      </c>
      <c r="W4">
        <f>COUNTIF($E$74:$F$133,$W$1)*10</f>
        <v>0</v>
      </c>
      <c r="X4">
        <f>COUNTIF($E$74:$F$133,$X$1)*10</f>
        <v>0</v>
      </c>
      <c r="Y4">
        <f>COUNTIF($E$74:$F$133,$Y$1)*10</f>
        <v>0</v>
      </c>
    </row>
    <row r="5" spans="1:25" x14ac:dyDescent="0.3">
      <c r="A5" s="6">
        <v>6.9444444444444441E-3</v>
      </c>
      <c r="B5" s="3" t="s">
        <v>119</v>
      </c>
      <c r="C5" s="3" t="s">
        <v>7</v>
      </c>
      <c r="D5" s="37" t="s">
        <v>22</v>
      </c>
      <c r="E5" s="89">
        <v>4</v>
      </c>
      <c r="F5" s="90"/>
      <c r="I5" s="4"/>
      <c r="J5" s="4"/>
      <c r="K5" s="4"/>
      <c r="L5" s="6">
        <v>6.9444444444444441E-3</v>
      </c>
      <c r="M5" s="3" t="s">
        <v>119</v>
      </c>
      <c r="N5" s="3" t="s">
        <v>7</v>
      </c>
      <c r="O5" s="37" t="s">
        <v>19</v>
      </c>
      <c r="P5" s="93">
        <v>2</v>
      </c>
      <c r="Q5" s="93"/>
      <c r="T5">
        <f t="shared" ref="T5:Y5" si="2">COUNTIF($P$74:$Q$133,T1)*10</f>
        <v>0</v>
      </c>
      <c r="U5">
        <f t="shared" si="2"/>
        <v>580</v>
      </c>
      <c r="V5">
        <f t="shared" si="2"/>
        <v>20</v>
      </c>
      <c r="W5">
        <f t="shared" si="2"/>
        <v>0</v>
      </c>
      <c r="X5">
        <f t="shared" si="2"/>
        <v>0</v>
      </c>
      <c r="Y5">
        <f t="shared" si="2"/>
        <v>0</v>
      </c>
    </row>
    <row r="6" spans="1:25" x14ac:dyDescent="0.3">
      <c r="A6" s="6">
        <v>1.3888888888888888E-2</v>
      </c>
      <c r="B6" s="3" t="s">
        <v>118</v>
      </c>
      <c r="C6" s="3" t="s">
        <v>7</v>
      </c>
      <c r="D6" s="37" t="s">
        <v>22</v>
      </c>
      <c r="E6" s="89">
        <v>5</v>
      </c>
      <c r="F6" s="90"/>
      <c r="I6" s="4"/>
      <c r="J6" s="4"/>
      <c r="K6" s="4"/>
      <c r="L6" s="6">
        <v>1.3888888888888888E-2</v>
      </c>
      <c r="M6" s="3" t="s">
        <v>119</v>
      </c>
      <c r="N6" s="3" t="s">
        <v>7</v>
      </c>
      <c r="O6" s="37" t="s">
        <v>19</v>
      </c>
      <c r="P6" s="93">
        <v>2</v>
      </c>
      <c r="Q6" s="93"/>
    </row>
    <row r="7" spans="1:25" x14ac:dyDescent="0.3">
      <c r="A7" s="6">
        <v>2.0833333333333301E-2</v>
      </c>
      <c r="B7" s="3" t="s">
        <v>118</v>
      </c>
      <c r="C7" s="3" t="s">
        <v>7</v>
      </c>
      <c r="D7" s="37" t="s">
        <v>22</v>
      </c>
      <c r="E7" s="89">
        <v>5</v>
      </c>
      <c r="F7" s="90"/>
      <c r="I7" s="4"/>
      <c r="J7" s="4"/>
      <c r="K7" s="4"/>
      <c r="L7" s="6">
        <v>2.0833333333333301E-2</v>
      </c>
      <c r="M7" s="3" t="s">
        <v>119</v>
      </c>
      <c r="N7" s="3" t="s">
        <v>7</v>
      </c>
      <c r="O7" s="37" t="s">
        <v>19</v>
      </c>
      <c r="P7" s="93">
        <v>2</v>
      </c>
      <c r="Q7" s="93"/>
    </row>
    <row r="8" spans="1:25" x14ac:dyDescent="0.3">
      <c r="A8" s="6">
        <v>2.77777777777777E-2</v>
      </c>
      <c r="B8" s="3" t="s">
        <v>117</v>
      </c>
      <c r="C8" s="3" t="s">
        <v>7</v>
      </c>
      <c r="D8" s="37" t="s">
        <v>22</v>
      </c>
      <c r="E8" s="89">
        <v>5</v>
      </c>
      <c r="F8" s="90"/>
      <c r="I8" s="4"/>
      <c r="J8" s="4"/>
      <c r="K8" s="4"/>
      <c r="L8" s="6">
        <v>2.77777777777777E-2</v>
      </c>
      <c r="M8" s="3" t="s">
        <v>119</v>
      </c>
      <c r="N8" s="3" t="s">
        <v>7</v>
      </c>
      <c r="O8" s="37" t="s">
        <v>19</v>
      </c>
      <c r="P8" s="93">
        <v>2</v>
      </c>
      <c r="Q8" s="93"/>
    </row>
    <row r="9" spans="1:25" x14ac:dyDescent="0.3">
      <c r="A9" s="6">
        <v>3.4722222222222203E-2</v>
      </c>
      <c r="B9" s="3" t="s">
        <v>162</v>
      </c>
      <c r="C9" s="3" t="s">
        <v>7</v>
      </c>
      <c r="D9" s="37" t="s">
        <v>22</v>
      </c>
      <c r="E9" s="89">
        <v>6</v>
      </c>
      <c r="F9" s="90"/>
      <c r="I9" s="4"/>
      <c r="J9" s="4"/>
      <c r="K9" s="4"/>
      <c r="L9" s="6">
        <v>3.4722222222222203E-2</v>
      </c>
      <c r="M9" s="3" t="s">
        <v>119</v>
      </c>
      <c r="N9" s="3" t="s">
        <v>7</v>
      </c>
      <c r="O9" s="37" t="s">
        <v>19</v>
      </c>
      <c r="P9" s="93">
        <v>2</v>
      </c>
      <c r="Q9" s="93"/>
    </row>
    <row r="10" spans="1:25" x14ac:dyDescent="0.3">
      <c r="A10" s="6">
        <v>4.1666666666666602E-2</v>
      </c>
      <c r="B10" s="3" t="s">
        <v>162</v>
      </c>
      <c r="C10" s="3" t="s">
        <v>7</v>
      </c>
      <c r="D10" s="37" t="s">
        <v>28</v>
      </c>
      <c r="E10" s="89">
        <v>6</v>
      </c>
      <c r="F10" s="90"/>
      <c r="I10" s="4"/>
      <c r="J10" s="4"/>
      <c r="K10" s="4"/>
      <c r="L10" s="6">
        <v>4.1666666666666602E-2</v>
      </c>
      <c r="M10" s="3" t="s">
        <v>119</v>
      </c>
      <c r="N10" s="3" t="s">
        <v>7</v>
      </c>
      <c r="O10" s="37" t="s">
        <v>19</v>
      </c>
      <c r="P10" s="93">
        <v>2</v>
      </c>
      <c r="Q10" s="93"/>
    </row>
    <row r="11" spans="1:25" x14ac:dyDescent="0.3">
      <c r="A11" s="6">
        <v>4.8611111111111098E-2</v>
      </c>
      <c r="B11" s="3" t="s">
        <v>162</v>
      </c>
      <c r="C11" s="3" t="s">
        <v>7</v>
      </c>
      <c r="D11" s="37" t="s">
        <v>28</v>
      </c>
      <c r="E11" s="89">
        <v>6</v>
      </c>
      <c r="F11" s="90"/>
      <c r="I11" s="4"/>
      <c r="J11" s="4"/>
      <c r="K11" s="4"/>
      <c r="L11" s="6">
        <v>4.8611111111111098E-2</v>
      </c>
      <c r="M11" s="3" t="s">
        <v>119</v>
      </c>
      <c r="N11" s="3" t="s">
        <v>7</v>
      </c>
      <c r="O11" s="37" t="s">
        <v>19</v>
      </c>
      <c r="P11" s="93">
        <v>2</v>
      </c>
      <c r="Q11" s="93"/>
    </row>
    <row r="12" spans="1:25" x14ac:dyDescent="0.3">
      <c r="A12" s="6">
        <v>5.5555555555555497E-2</v>
      </c>
      <c r="B12" s="3" t="s">
        <v>162</v>
      </c>
      <c r="C12" s="3" t="s">
        <v>30</v>
      </c>
      <c r="D12" s="37" t="s">
        <v>22</v>
      </c>
      <c r="E12" s="89">
        <v>3</v>
      </c>
      <c r="F12" s="90"/>
      <c r="I12" s="4"/>
      <c r="J12" s="4"/>
      <c r="K12" s="4"/>
      <c r="L12" s="6">
        <v>5.5555555555555497E-2</v>
      </c>
      <c r="M12" s="3" t="s">
        <v>119</v>
      </c>
      <c r="N12" s="3" t="s">
        <v>7</v>
      </c>
      <c r="O12" s="37" t="s">
        <v>19</v>
      </c>
      <c r="P12" s="93">
        <v>2</v>
      </c>
      <c r="Q12" s="93"/>
    </row>
    <row r="13" spans="1:25" x14ac:dyDescent="0.3">
      <c r="A13" s="6">
        <v>6.25E-2</v>
      </c>
      <c r="B13" s="3" t="s">
        <v>119</v>
      </c>
      <c r="C13" s="3" t="s">
        <v>7</v>
      </c>
      <c r="D13" s="37" t="s">
        <v>22</v>
      </c>
      <c r="E13" s="89">
        <v>3</v>
      </c>
      <c r="F13" s="90"/>
      <c r="I13" s="4"/>
      <c r="J13" s="4"/>
      <c r="K13" s="4"/>
      <c r="L13" s="6">
        <v>6.25E-2</v>
      </c>
      <c r="M13" s="3" t="s">
        <v>119</v>
      </c>
      <c r="N13" s="3" t="s">
        <v>7</v>
      </c>
      <c r="O13" s="37" t="s">
        <v>19</v>
      </c>
      <c r="P13" s="93">
        <v>2</v>
      </c>
      <c r="Q13" s="93"/>
    </row>
    <row r="14" spans="1:25" x14ac:dyDescent="0.3">
      <c r="A14" s="6">
        <v>6.9444444444444406E-2</v>
      </c>
      <c r="B14" s="3" t="s">
        <v>119</v>
      </c>
      <c r="C14" s="3" t="s">
        <v>7</v>
      </c>
      <c r="D14" s="37" t="s">
        <v>22</v>
      </c>
      <c r="E14" s="89">
        <v>2</v>
      </c>
      <c r="F14" s="90"/>
      <c r="I14" s="4"/>
      <c r="J14" s="4"/>
      <c r="K14" s="4"/>
      <c r="L14" s="6">
        <v>6.9444444444444406E-2</v>
      </c>
      <c r="M14" s="3" t="s">
        <v>119</v>
      </c>
      <c r="N14" s="3" t="s">
        <v>7</v>
      </c>
      <c r="O14" s="37" t="s">
        <v>19</v>
      </c>
      <c r="P14" s="93">
        <v>2</v>
      </c>
      <c r="Q14" s="93"/>
    </row>
    <row r="15" spans="1:25" x14ac:dyDescent="0.3">
      <c r="A15" s="6">
        <v>7.6388888888888895E-2</v>
      </c>
      <c r="B15" s="3" t="s">
        <v>119</v>
      </c>
      <c r="C15" s="3" t="s">
        <v>7</v>
      </c>
      <c r="D15" s="37" t="s">
        <v>22</v>
      </c>
      <c r="E15" s="89">
        <v>2</v>
      </c>
      <c r="F15" s="90"/>
      <c r="I15" s="4"/>
      <c r="J15" s="4"/>
      <c r="K15" s="4"/>
      <c r="L15" s="6">
        <v>7.6388888888888895E-2</v>
      </c>
      <c r="M15" s="3" t="s">
        <v>119</v>
      </c>
      <c r="N15" s="3" t="s">
        <v>7</v>
      </c>
      <c r="O15" s="37" t="s">
        <v>19</v>
      </c>
      <c r="P15" s="93">
        <v>2</v>
      </c>
      <c r="Q15" s="93"/>
    </row>
    <row r="16" spans="1:25" x14ac:dyDescent="0.3">
      <c r="A16" s="6">
        <v>8.3333333333333301E-2</v>
      </c>
      <c r="B16" s="3" t="s">
        <v>119</v>
      </c>
      <c r="C16" s="3" t="s">
        <v>7</v>
      </c>
      <c r="D16" s="37" t="s">
        <v>19</v>
      </c>
      <c r="E16" s="89">
        <v>2</v>
      </c>
      <c r="F16" s="90"/>
      <c r="I16" s="4"/>
      <c r="J16" s="4"/>
      <c r="K16" s="4"/>
      <c r="L16" s="6">
        <v>8.3333333333333301E-2</v>
      </c>
      <c r="M16" s="3" t="s">
        <v>119</v>
      </c>
      <c r="N16" s="3" t="s">
        <v>7</v>
      </c>
      <c r="O16" s="37" t="s">
        <v>19</v>
      </c>
      <c r="P16" s="93">
        <v>2</v>
      </c>
      <c r="Q16" s="93"/>
    </row>
    <row r="17" spans="1:17" x14ac:dyDescent="0.3">
      <c r="A17" s="6">
        <v>9.0277777777777707E-2</v>
      </c>
      <c r="B17" s="3" t="s">
        <v>119</v>
      </c>
      <c r="C17" s="3" t="s">
        <v>7</v>
      </c>
      <c r="D17" s="37" t="s">
        <v>19</v>
      </c>
      <c r="E17" s="89">
        <v>2</v>
      </c>
      <c r="F17" s="90"/>
      <c r="I17" s="4"/>
      <c r="J17" s="4"/>
      <c r="K17" s="4"/>
      <c r="L17" s="6">
        <v>9.0277777777777707E-2</v>
      </c>
      <c r="M17" s="3" t="s">
        <v>119</v>
      </c>
      <c r="N17" s="3" t="s">
        <v>7</v>
      </c>
      <c r="O17" s="37" t="s">
        <v>19</v>
      </c>
      <c r="P17" s="93">
        <v>2</v>
      </c>
      <c r="Q17" s="93"/>
    </row>
    <row r="18" spans="1:17" x14ac:dyDescent="0.3">
      <c r="A18" s="6">
        <v>9.7222222222222293E-2</v>
      </c>
      <c r="B18" s="3" t="s">
        <v>119</v>
      </c>
      <c r="C18" s="3" t="s">
        <v>30</v>
      </c>
      <c r="D18" s="37" t="s">
        <v>19</v>
      </c>
      <c r="E18" s="89">
        <v>2</v>
      </c>
      <c r="F18" s="90"/>
      <c r="I18" s="4"/>
      <c r="J18" s="4"/>
      <c r="K18" s="4"/>
      <c r="L18" s="6">
        <v>9.7222222222222293E-2</v>
      </c>
      <c r="M18" s="3" t="s">
        <v>119</v>
      </c>
      <c r="N18" s="3" t="s">
        <v>7</v>
      </c>
      <c r="O18" s="37" t="s">
        <v>19</v>
      </c>
      <c r="P18" s="93">
        <v>2</v>
      </c>
      <c r="Q18" s="93"/>
    </row>
    <row r="19" spans="1:17" x14ac:dyDescent="0.3">
      <c r="A19" s="6">
        <v>0.104166666666667</v>
      </c>
      <c r="B19" s="3" t="s">
        <v>119</v>
      </c>
      <c r="C19" s="3" t="s">
        <v>30</v>
      </c>
      <c r="D19" s="37" t="s">
        <v>19</v>
      </c>
      <c r="E19" s="89">
        <v>2</v>
      </c>
      <c r="F19" s="90"/>
      <c r="I19" s="4"/>
      <c r="J19" s="4"/>
      <c r="K19" s="4"/>
      <c r="L19" s="6">
        <v>0.104166666666667</v>
      </c>
      <c r="M19" s="3" t="s">
        <v>119</v>
      </c>
      <c r="N19" s="3" t="s">
        <v>7</v>
      </c>
      <c r="O19" s="37" t="s">
        <v>19</v>
      </c>
      <c r="P19" s="93">
        <v>2</v>
      </c>
      <c r="Q19" s="93"/>
    </row>
    <row r="20" spans="1:17" x14ac:dyDescent="0.3">
      <c r="A20" s="6">
        <v>0.11111111111111099</v>
      </c>
      <c r="B20" s="3" t="s">
        <v>119</v>
      </c>
      <c r="C20" s="3" t="s">
        <v>30</v>
      </c>
      <c r="D20" s="37" t="s">
        <v>19</v>
      </c>
      <c r="E20" s="89">
        <v>2</v>
      </c>
      <c r="F20" s="90"/>
      <c r="I20" s="4"/>
      <c r="J20" s="4"/>
      <c r="K20" s="4"/>
      <c r="L20" s="6">
        <v>0.11111111111111099</v>
      </c>
      <c r="M20" s="3" t="s">
        <v>119</v>
      </c>
      <c r="N20" s="3" t="s">
        <v>7</v>
      </c>
      <c r="O20" s="37" t="s">
        <v>19</v>
      </c>
      <c r="P20" s="93">
        <v>2</v>
      </c>
      <c r="Q20" s="93"/>
    </row>
    <row r="21" spans="1:17" x14ac:dyDescent="0.3">
      <c r="A21" s="6">
        <v>0.118055555555555</v>
      </c>
      <c r="B21" s="3" t="s">
        <v>119</v>
      </c>
      <c r="C21" s="3" t="s">
        <v>7</v>
      </c>
      <c r="D21" s="37" t="s">
        <v>19</v>
      </c>
      <c r="E21" s="89">
        <v>2</v>
      </c>
      <c r="F21" s="90"/>
      <c r="I21" s="4"/>
      <c r="J21" s="4"/>
      <c r="K21" s="4"/>
      <c r="L21" s="6">
        <v>0.118055555555555</v>
      </c>
      <c r="M21" s="3" t="s">
        <v>119</v>
      </c>
      <c r="N21" s="3" t="s">
        <v>7</v>
      </c>
      <c r="O21" s="37" t="s">
        <v>19</v>
      </c>
      <c r="P21" s="93">
        <v>2</v>
      </c>
      <c r="Q21" s="93"/>
    </row>
    <row r="22" spans="1:17" x14ac:dyDescent="0.3">
      <c r="A22" s="6">
        <v>0.125</v>
      </c>
      <c r="B22" s="3" t="s">
        <v>119</v>
      </c>
      <c r="C22" s="3" t="s">
        <v>7</v>
      </c>
      <c r="D22" s="37" t="s">
        <v>22</v>
      </c>
      <c r="E22" s="89">
        <v>1</v>
      </c>
      <c r="F22" s="90"/>
      <c r="I22" s="4"/>
      <c r="J22" s="4"/>
      <c r="K22" s="4"/>
      <c r="L22" s="6">
        <v>0.125</v>
      </c>
      <c r="M22" s="3" t="s">
        <v>119</v>
      </c>
      <c r="N22" s="3" t="s">
        <v>7</v>
      </c>
      <c r="O22" s="37" t="s">
        <v>19</v>
      </c>
      <c r="P22" s="93">
        <v>2</v>
      </c>
      <c r="Q22" s="93"/>
    </row>
    <row r="23" spans="1:17" x14ac:dyDescent="0.3">
      <c r="A23" s="6">
        <v>0.131944444444444</v>
      </c>
      <c r="B23" s="3" t="s">
        <v>119</v>
      </c>
      <c r="C23" s="3" t="s">
        <v>7</v>
      </c>
      <c r="D23" s="37" t="s">
        <v>26</v>
      </c>
      <c r="E23" s="89">
        <v>1</v>
      </c>
      <c r="F23" s="90"/>
      <c r="I23" s="4"/>
      <c r="J23" s="4"/>
      <c r="K23" s="4"/>
      <c r="L23" s="6">
        <v>0.131944444444444</v>
      </c>
      <c r="M23" s="3" t="s">
        <v>119</v>
      </c>
      <c r="N23" s="3" t="s">
        <v>7</v>
      </c>
      <c r="O23" s="37" t="s">
        <v>19</v>
      </c>
      <c r="P23" s="93">
        <v>2</v>
      </c>
      <c r="Q23" s="93"/>
    </row>
    <row r="24" spans="1:17" x14ac:dyDescent="0.3">
      <c r="A24" s="6">
        <v>0.13888888888888801</v>
      </c>
      <c r="B24" s="3" t="s">
        <v>119</v>
      </c>
      <c r="C24" s="3" t="s">
        <v>7</v>
      </c>
      <c r="D24" s="37" t="s">
        <v>22</v>
      </c>
      <c r="E24" s="89">
        <v>4</v>
      </c>
      <c r="F24" s="90"/>
      <c r="I24" s="4"/>
      <c r="J24" s="4"/>
      <c r="K24" s="4"/>
      <c r="L24" s="6">
        <v>0.13888888888888801</v>
      </c>
      <c r="M24" s="3" t="s">
        <v>119</v>
      </c>
      <c r="N24" s="3" t="s">
        <v>7</v>
      </c>
      <c r="O24" s="37" t="s">
        <v>19</v>
      </c>
      <c r="P24" s="93">
        <v>2</v>
      </c>
      <c r="Q24" s="93"/>
    </row>
    <row r="25" spans="1:17" x14ac:dyDescent="0.3">
      <c r="A25" s="6">
        <v>0.14583333333333301</v>
      </c>
      <c r="B25" s="3" t="s">
        <v>119</v>
      </c>
      <c r="C25" s="3" t="s">
        <v>7</v>
      </c>
      <c r="D25" s="37" t="s">
        <v>22</v>
      </c>
      <c r="E25" s="89">
        <v>4</v>
      </c>
      <c r="F25" s="90"/>
      <c r="I25" s="4"/>
      <c r="J25" s="4"/>
      <c r="K25" s="4"/>
      <c r="L25" s="6">
        <v>0.14583333333333301</v>
      </c>
      <c r="M25" s="3" t="s">
        <v>119</v>
      </c>
      <c r="N25" s="3" t="s">
        <v>7</v>
      </c>
      <c r="O25" s="37" t="s">
        <v>19</v>
      </c>
      <c r="P25" s="93">
        <v>2</v>
      </c>
      <c r="Q25" s="93"/>
    </row>
    <row r="26" spans="1:17" x14ac:dyDescent="0.3">
      <c r="A26" s="6">
        <v>0.15277777777777701</v>
      </c>
      <c r="B26" s="3" t="s">
        <v>119</v>
      </c>
      <c r="C26" s="3" t="s">
        <v>7</v>
      </c>
      <c r="D26" s="37" t="s">
        <v>22</v>
      </c>
      <c r="E26" s="89">
        <v>5</v>
      </c>
      <c r="F26" s="90"/>
      <c r="I26" s="4"/>
      <c r="J26" s="4"/>
      <c r="K26" s="4"/>
      <c r="L26" s="6">
        <v>0.15277777777777701</v>
      </c>
      <c r="M26" s="3" t="s">
        <v>119</v>
      </c>
      <c r="N26" s="3" t="s">
        <v>7</v>
      </c>
      <c r="O26" s="37" t="s">
        <v>19</v>
      </c>
      <c r="P26" s="93">
        <v>2</v>
      </c>
      <c r="Q26" s="93"/>
    </row>
    <row r="27" spans="1:17" x14ac:dyDescent="0.3">
      <c r="A27" s="6">
        <v>0.15972222222222199</v>
      </c>
      <c r="B27" s="3" t="s">
        <v>119</v>
      </c>
      <c r="C27" s="3" t="s">
        <v>7</v>
      </c>
      <c r="D27" s="37" t="s">
        <v>19</v>
      </c>
      <c r="E27" s="89">
        <v>4</v>
      </c>
      <c r="F27" s="90"/>
      <c r="I27" s="4"/>
      <c r="J27" s="4"/>
      <c r="K27" s="4"/>
      <c r="L27" s="6">
        <v>0.15972222222222199</v>
      </c>
      <c r="M27" s="3" t="s">
        <v>119</v>
      </c>
      <c r="N27" s="3" t="s">
        <v>7</v>
      </c>
      <c r="O27" s="37" t="s">
        <v>19</v>
      </c>
      <c r="P27" s="93">
        <v>2</v>
      </c>
      <c r="Q27" s="93"/>
    </row>
    <row r="28" spans="1:17" x14ac:dyDescent="0.3">
      <c r="A28" s="6">
        <v>0.16666666666666599</v>
      </c>
      <c r="B28" s="3" t="s">
        <v>119</v>
      </c>
      <c r="C28" s="3" t="s">
        <v>7</v>
      </c>
      <c r="D28" s="37" t="s">
        <v>22</v>
      </c>
      <c r="E28" s="89">
        <v>2</v>
      </c>
      <c r="F28" s="90"/>
      <c r="I28" s="4"/>
      <c r="J28" s="4"/>
      <c r="K28" s="4"/>
      <c r="L28" s="6">
        <v>0.16666666666666599</v>
      </c>
      <c r="M28" s="3" t="s">
        <v>119</v>
      </c>
      <c r="N28" s="3" t="s">
        <v>7</v>
      </c>
      <c r="O28" s="37" t="s">
        <v>19</v>
      </c>
      <c r="P28" s="93">
        <v>2</v>
      </c>
      <c r="Q28" s="93"/>
    </row>
    <row r="29" spans="1:17" x14ac:dyDescent="0.3">
      <c r="A29" s="6">
        <v>0.17361111111111099</v>
      </c>
      <c r="B29" s="3" t="s">
        <v>119</v>
      </c>
      <c r="C29" s="3" t="s">
        <v>7</v>
      </c>
      <c r="D29" s="37" t="s">
        <v>26</v>
      </c>
      <c r="E29" s="89">
        <v>1</v>
      </c>
      <c r="F29" s="90"/>
      <c r="I29" s="4"/>
      <c r="J29" s="4"/>
      <c r="K29" s="4"/>
      <c r="L29" s="6">
        <v>0.17361111111111099</v>
      </c>
      <c r="M29" s="3" t="s">
        <v>119</v>
      </c>
      <c r="N29" s="3" t="s">
        <v>7</v>
      </c>
      <c r="O29" s="37" t="s">
        <v>22</v>
      </c>
      <c r="P29" s="93">
        <v>2</v>
      </c>
      <c r="Q29" s="93"/>
    </row>
    <row r="30" spans="1:17" x14ac:dyDescent="0.3">
      <c r="A30" s="6">
        <v>0.180555555555555</v>
      </c>
      <c r="B30" s="3" t="s">
        <v>119</v>
      </c>
      <c r="C30" s="3" t="s">
        <v>7</v>
      </c>
      <c r="D30" s="37" t="s">
        <v>26</v>
      </c>
      <c r="E30" s="89">
        <v>1</v>
      </c>
      <c r="F30" s="90"/>
      <c r="I30" s="4"/>
      <c r="J30" s="4"/>
      <c r="K30" s="4"/>
      <c r="L30" s="6">
        <v>0.180555555555555</v>
      </c>
      <c r="M30" s="3" t="s">
        <v>119</v>
      </c>
      <c r="N30" s="3" t="s">
        <v>7</v>
      </c>
      <c r="O30" s="37" t="s">
        <v>22</v>
      </c>
      <c r="P30" s="93">
        <v>2</v>
      </c>
      <c r="Q30" s="93"/>
    </row>
    <row r="31" spans="1:17" x14ac:dyDescent="0.3">
      <c r="A31" s="6">
        <v>0.1875</v>
      </c>
      <c r="B31" s="3" t="s">
        <v>119</v>
      </c>
      <c r="C31" s="3" t="s">
        <v>7</v>
      </c>
      <c r="D31" s="37" t="s">
        <v>28</v>
      </c>
      <c r="E31" s="89">
        <v>1</v>
      </c>
      <c r="F31" s="90"/>
      <c r="I31" s="4"/>
      <c r="J31" s="4"/>
      <c r="K31" s="4"/>
      <c r="L31" s="6">
        <v>0.1875</v>
      </c>
      <c r="M31" s="3" t="s">
        <v>119</v>
      </c>
      <c r="N31" s="3" t="s">
        <v>7</v>
      </c>
      <c r="O31" s="37" t="s">
        <v>22</v>
      </c>
      <c r="P31" s="93">
        <v>2</v>
      </c>
      <c r="Q31" s="93"/>
    </row>
    <row r="32" spans="1:17" x14ac:dyDescent="0.3">
      <c r="A32" s="6">
        <v>0.194444444444444</v>
      </c>
      <c r="B32" s="3" t="s">
        <v>119</v>
      </c>
      <c r="C32" s="3" t="s">
        <v>7</v>
      </c>
      <c r="D32" s="37" t="s">
        <v>28</v>
      </c>
      <c r="E32" s="89">
        <v>1</v>
      </c>
      <c r="F32" s="90"/>
      <c r="I32" s="4"/>
      <c r="J32" s="4"/>
      <c r="K32" s="4"/>
      <c r="L32" s="6">
        <v>0.194444444444444</v>
      </c>
      <c r="M32" s="3" t="s">
        <v>119</v>
      </c>
      <c r="N32" s="3" t="s">
        <v>7</v>
      </c>
      <c r="O32" s="37" t="s">
        <v>22</v>
      </c>
      <c r="P32" s="93">
        <v>2</v>
      </c>
      <c r="Q32" s="93"/>
    </row>
    <row r="33" spans="1:17" x14ac:dyDescent="0.3">
      <c r="A33" s="6">
        <v>0.20138888888888801</v>
      </c>
      <c r="B33" s="3" t="s">
        <v>119</v>
      </c>
      <c r="C33" s="3" t="s">
        <v>7</v>
      </c>
      <c r="D33" s="37" t="s">
        <v>26</v>
      </c>
      <c r="E33" s="89">
        <v>1</v>
      </c>
      <c r="F33" s="90"/>
      <c r="I33" s="4"/>
      <c r="J33" s="4"/>
      <c r="K33" s="4"/>
      <c r="L33" s="6">
        <v>0.20138888888888801</v>
      </c>
      <c r="M33" s="3" t="s">
        <v>119</v>
      </c>
      <c r="N33" s="3" t="s">
        <v>7</v>
      </c>
      <c r="O33" s="37" t="s">
        <v>26</v>
      </c>
      <c r="P33" s="93">
        <v>1</v>
      </c>
      <c r="Q33" s="93"/>
    </row>
    <row r="34" spans="1:17" x14ac:dyDescent="0.3">
      <c r="A34" s="6">
        <v>0.20833333333333301</v>
      </c>
      <c r="B34" s="3" t="s">
        <v>119</v>
      </c>
      <c r="C34" s="3" t="s">
        <v>7</v>
      </c>
      <c r="D34" s="37" t="s">
        <v>26</v>
      </c>
      <c r="E34" s="89">
        <v>1</v>
      </c>
      <c r="F34" s="90"/>
      <c r="I34" s="4"/>
      <c r="J34" s="4"/>
      <c r="K34" s="4"/>
      <c r="L34" s="6">
        <v>0.20833333333333301</v>
      </c>
      <c r="M34" s="3" t="s">
        <v>119</v>
      </c>
      <c r="N34" s="3" t="s">
        <v>7</v>
      </c>
      <c r="O34" s="37" t="s">
        <v>26</v>
      </c>
      <c r="P34" s="93">
        <v>1</v>
      </c>
      <c r="Q34" s="93"/>
    </row>
    <row r="35" spans="1:17" x14ac:dyDescent="0.3">
      <c r="A35" s="6">
        <v>0.21527777777777701</v>
      </c>
      <c r="B35" s="3" t="s">
        <v>119</v>
      </c>
      <c r="C35" s="3" t="s">
        <v>7</v>
      </c>
      <c r="D35" s="37" t="s">
        <v>26</v>
      </c>
      <c r="E35" s="89">
        <v>1</v>
      </c>
      <c r="F35" s="90"/>
      <c r="I35" s="4"/>
      <c r="J35" s="4"/>
      <c r="K35" s="4"/>
      <c r="L35" s="6">
        <v>0.21527777777777701</v>
      </c>
      <c r="M35" s="3" t="s">
        <v>119</v>
      </c>
      <c r="N35" s="3" t="s">
        <v>7</v>
      </c>
      <c r="O35" s="37" t="s">
        <v>26</v>
      </c>
      <c r="P35" s="93">
        <v>1</v>
      </c>
      <c r="Q35" s="93"/>
    </row>
    <row r="36" spans="1:17" x14ac:dyDescent="0.3">
      <c r="A36" s="6">
        <v>0.22222222222222199</v>
      </c>
      <c r="B36" s="3" t="s">
        <v>119</v>
      </c>
      <c r="C36" s="3" t="s">
        <v>7</v>
      </c>
      <c r="D36" s="37" t="s">
        <v>26</v>
      </c>
      <c r="E36" s="89">
        <v>1</v>
      </c>
      <c r="F36" s="90"/>
      <c r="I36" s="4"/>
      <c r="J36" s="4"/>
      <c r="K36" s="4"/>
      <c r="L36" s="6">
        <v>0.22222222222222199</v>
      </c>
      <c r="M36" s="3" t="s">
        <v>119</v>
      </c>
      <c r="N36" s="3" t="s">
        <v>7</v>
      </c>
      <c r="O36" s="37" t="s">
        <v>22</v>
      </c>
      <c r="P36" s="93">
        <v>1</v>
      </c>
      <c r="Q36" s="93"/>
    </row>
    <row r="37" spans="1:17" x14ac:dyDescent="0.3">
      <c r="A37" s="6">
        <v>0.22916666666666599</v>
      </c>
      <c r="B37" s="3" t="s">
        <v>119</v>
      </c>
      <c r="C37" s="3" t="s">
        <v>7</v>
      </c>
      <c r="D37" s="37" t="s">
        <v>22</v>
      </c>
      <c r="E37" s="89">
        <v>1</v>
      </c>
      <c r="F37" s="90"/>
      <c r="I37" s="4"/>
      <c r="J37" s="4"/>
      <c r="K37" s="4"/>
      <c r="L37" s="6">
        <v>0.22916666666666599</v>
      </c>
      <c r="M37" s="3" t="s">
        <v>119</v>
      </c>
      <c r="N37" s="3" t="s">
        <v>7</v>
      </c>
      <c r="O37" s="37" t="s">
        <v>22</v>
      </c>
      <c r="P37" s="93">
        <v>1</v>
      </c>
      <c r="Q37" s="93"/>
    </row>
    <row r="38" spans="1:17" x14ac:dyDescent="0.3">
      <c r="A38" s="6">
        <v>0.23611111111111099</v>
      </c>
      <c r="B38" s="3" t="s">
        <v>119</v>
      </c>
      <c r="C38" s="3" t="s">
        <v>7</v>
      </c>
      <c r="D38" s="37" t="s">
        <v>19</v>
      </c>
      <c r="E38" s="89">
        <v>2</v>
      </c>
      <c r="F38" s="90"/>
      <c r="I38" s="4"/>
      <c r="J38" s="4"/>
      <c r="K38" s="4"/>
      <c r="L38" s="6">
        <v>0.23611111111111099</v>
      </c>
      <c r="M38" s="3" t="s">
        <v>119</v>
      </c>
      <c r="N38" s="3" t="s">
        <v>7</v>
      </c>
      <c r="O38" s="37" t="s">
        <v>22</v>
      </c>
      <c r="P38" s="93">
        <v>2</v>
      </c>
      <c r="Q38" s="93"/>
    </row>
    <row r="39" spans="1:17" x14ac:dyDescent="0.3">
      <c r="A39" s="6">
        <v>0.243055555555555</v>
      </c>
      <c r="B39" s="3" t="s">
        <v>119</v>
      </c>
      <c r="C39" s="3" t="s">
        <v>7</v>
      </c>
      <c r="D39" s="37" t="s">
        <v>19</v>
      </c>
      <c r="E39" s="89">
        <v>2</v>
      </c>
      <c r="F39" s="90"/>
      <c r="I39" s="4"/>
      <c r="J39" s="4"/>
      <c r="K39" s="4"/>
      <c r="L39" s="6">
        <v>0.243055555555555</v>
      </c>
      <c r="M39" s="3" t="s">
        <v>119</v>
      </c>
      <c r="N39" s="3" t="s">
        <v>7</v>
      </c>
      <c r="O39" s="37" t="s">
        <v>19</v>
      </c>
      <c r="P39" s="93">
        <v>2</v>
      </c>
      <c r="Q39" s="93"/>
    </row>
    <row r="40" spans="1:17" x14ac:dyDescent="0.3">
      <c r="A40" s="6">
        <v>0.25</v>
      </c>
      <c r="B40" s="3" t="s">
        <v>119</v>
      </c>
      <c r="C40" s="3" t="s">
        <v>7</v>
      </c>
      <c r="D40" s="37" t="s">
        <v>19</v>
      </c>
      <c r="E40" s="89">
        <v>2</v>
      </c>
      <c r="F40" s="90"/>
      <c r="I40" s="4"/>
      <c r="J40" s="4"/>
      <c r="K40" s="4"/>
      <c r="L40" s="6">
        <v>0.25</v>
      </c>
      <c r="M40" s="3" t="s">
        <v>119</v>
      </c>
      <c r="N40" s="3" t="s">
        <v>7</v>
      </c>
      <c r="O40" s="37" t="s">
        <v>22</v>
      </c>
      <c r="P40" s="93">
        <v>1</v>
      </c>
      <c r="Q40" s="93"/>
    </row>
    <row r="41" spans="1:17" x14ac:dyDescent="0.3">
      <c r="A41" s="6">
        <v>0.25694444444444398</v>
      </c>
      <c r="B41" s="3" t="s">
        <v>119</v>
      </c>
      <c r="C41" s="3" t="s">
        <v>7</v>
      </c>
      <c r="D41" s="37" t="s">
        <v>19</v>
      </c>
      <c r="E41" s="89">
        <v>2</v>
      </c>
      <c r="F41" s="90"/>
      <c r="I41" s="4"/>
      <c r="J41" s="4"/>
      <c r="K41" s="4"/>
      <c r="L41" s="6">
        <v>0.25694444444444398</v>
      </c>
      <c r="M41" s="3" t="s">
        <v>119</v>
      </c>
      <c r="N41" s="3" t="s">
        <v>7</v>
      </c>
      <c r="O41" s="37" t="s">
        <v>22</v>
      </c>
      <c r="P41" s="93">
        <v>4</v>
      </c>
      <c r="Q41" s="93"/>
    </row>
    <row r="42" spans="1:17" x14ac:dyDescent="0.3">
      <c r="A42" s="6">
        <v>0.26388888888888801</v>
      </c>
      <c r="B42" s="3" t="s">
        <v>119</v>
      </c>
      <c r="C42" s="3" t="s">
        <v>7</v>
      </c>
      <c r="D42" s="37" t="s">
        <v>19</v>
      </c>
      <c r="E42" s="89">
        <v>2</v>
      </c>
      <c r="F42" s="90"/>
      <c r="I42" s="4"/>
      <c r="J42" s="4"/>
      <c r="K42" s="4"/>
      <c r="L42" s="6">
        <v>0.26388888888888801</v>
      </c>
      <c r="M42" s="3" t="s">
        <v>119</v>
      </c>
      <c r="N42" s="3" t="s">
        <v>7</v>
      </c>
      <c r="O42" s="37" t="s">
        <v>22</v>
      </c>
      <c r="P42" s="93">
        <v>4</v>
      </c>
      <c r="Q42" s="93"/>
    </row>
    <row r="43" spans="1:17" x14ac:dyDescent="0.3">
      <c r="A43" s="6">
        <v>0.27083333333333298</v>
      </c>
      <c r="B43" s="3" t="s">
        <v>119</v>
      </c>
      <c r="C43" s="3" t="s">
        <v>7</v>
      </c>
      <c r="D43" s="37" t="s">
        <v>19</v>
      </c>
      <c r="E43" s="89">
        <v>2</v>
      </c>
      <c r="F43" s="90"/>
      <c r="I43" s="4"/>
      <c r="J43" s="4"/>
      <c r="K43" s="4"/>
      <c r="L43" s="6">
        <v>0.27083333333333298</v>
      </c>
      <c r="M43" s="3" t="s">
        <v>117</v>
      </c>
      <c r="N43" s="3" t="s">
        <v>7</v>
      </c>
      <c r="O43" s="37" t="s">
        <v>22</v>
      </c>
      <c r="P43" s="93">
        <v>4</v>
      </c>
      <c r="Q43" s="93"/>
    </row>
    <row r="44" spans="1:17" x14ac:dyDescent="0.3">
      <c r="A44" s="6">
        <v>0.27777777777777701</v>
      </c>
      <c r="B44" s="3" t="s">
        <v>119</v>
      </c>
      <c r="C44" s="3" t="s">
        <v>7</v>
      </c>
      <c r="D44" s="37" t="s">
        <v>19</v>
      </c>
      <c r="E44" s="89">
        <v>2</v>
      </c>
      <c r="F44" s="90"/>
      <c r="I44" s="4"/>
      <c r="J44" s="4"/>
      <c r="K44" s="4"/>
      <c r="L44" s="6">
        <v>0.27777777777777701</v>
      </c>
      <c r="M44" s="3" t="s">
        <v>117</v>
      </c>
      <c r="N44" s="3" t="s">
        <v>7</v>
      </c>
      <c r="O44" s="37" t="s">
        <v>22</v>
      </c>
      <c r="P44" s="93">
        <v>5</v>
      </c>
      <c r="Q44" s="93"/>
    </row>
    <row r="45" spans="1:17" x14ac:dyDescent="0.3">
      <c r="A45" s="6">
        <v>0.28472222222222199</v>
      </c>
      <c r="B45" s="3" t="s">
        <v>119</v>
      </c>
      <c r="C45" s="3" t="s">
        <v>7</v>
      </c>
      <c r="D45" s="37" t="s">
        <v>19</v>
      </c>
      <c r="E45" s="89">
        <v>2</v>
      </c>
      <c r="F45" s="90"/>
      <c r="I45" s="4"/>
      <c r="J45" s="4"/>
      <c r="K45" s="4"/>
      <c r="L45" s="6">
        <v>0.28472222222222199</v>
      </c>
      <c r="M45" s="3" t="s">
        <v>117</v>
      </c>
      <c r="N45" s="3" t="s">
        <v>7</v>
      </c>
      <c r="O45" s="37" t="s">
        <v>22</v>
      </c>
      <c r="P45" s="93">
        <v>5</v>
      </c>
      <c r="Q45" s="93"/>
    </row>
    <row r="46" spans="1:17" x14ac:dyDescent="0.3">
      <c r="A46" s="6">
        <v>0.29166666666666602</v>
      </c>
      <c r="B46" s="3" t="s">
        <v>119</v>
      </c>
      <c r="C46" s="3" t="s">
        <v>7</v>
      </c>
      <c r="D46" s="37" t="s">
        <v>19</v>
      </c>
      <c r="E46" s="89">
        <v>2</v>
      </c>
      <c r="F46" s="90"/>
      <c r="I46" s="4"/>
      <c r="J46" s="4"/>
      <c r="K46" s="4"/>
      <c r="L46" s="6">
        <v>0.29166666666666602</v>
      </c>
      <c r="M46" s="3" t="s">
        <v>162</v>
      </c>
      <c r="N46" s="3" t="s">
        <v>7</v>
      </c>
      <c r="O46" s="37" t="s">
        <v>22</v>
      </c>
      <c r="P46" s="93">
        <v>5</v>
      </c>
      <c r="Q46" s="93"/>
    </row>
    <row r="47" spans="1:17" x14ac:dyDescent="0.3">
      <c r="A47" s="6">
        <v>0.29861111111111099</v>
      </c>
      <c r="B47" s="3" t="s">
        <v>119</v>
      </c>
      <c r="C47" s="3" t="s">
        <v>7</v>
      </c>
      <c r="D47" s="37" t="s">
        <v>19</v>
      </c>
      <c r="E47" s="89">
        <v>2</v>
      </c>
      <c r="F47" s="90"/>
      <c r="I47" s="4"/>
      <c r="J47" s="4"/>
      <c r="K47" s="4"/>
      <c r="L47" s="6">
        <v>0.29861111111111099</v>
      </c>
      <c r="M47" s="3" t="s">
        <v>128</v>
      </c>
      <c r="N47" s="3" t="s">
        <v>7</v>
      </c>
      <c r="O47" s="37" t="s">
        <v>28</v>
      </c>
      <c r="P47" s="93">
        <v>5</v>
      </c>
      <c r="Q47" s="93"/>
    </row>
    <row r="48" spans="1:17" x14ac:dyDescent="0.3">
      <c r="A48" s="6">
        <v>0.30555555555555503</v>
      </c>
      <c r="B48" s="3" t="s">
        <v>119</v>
      </c>
      <c r="C48" s="3" t="s">
        <v>7</v>
      </c>
      <c r="D48" s="37" t="s">
        <v>19</v>
      </c>
      <c r="E48" s="89">
        <v>2</v>
      </c>
      <c r="F48" s="90"/>
      <c r="I48" s="4"/>
      <c r="J48" s="4"/>
      <c r="K48" s="4"/>
      <c r="L48" s="6">
        <v>0.30555555555555503</v>
      </c>
      <c r="M48" s="3" t="s">
        <v>128</v>
      </c>
      <c r="N48" s="3" t="s">
        <v>7</v>
      </c>
      <c r="O48" s="37" t="s">
        <v>28</v>
      </c>
      <c r="P48" s="93">
        <v>5</v>
      </c>
      <c r="Q48" s="93"/>
    </row>
    <row r="49" spans="1:17" x14ac:dyDescent="0.3">
      <c r="A49" s="6">
        <v>0.3125</v>
      </c>
      <c r="B49" s="3" t="s">
        <v>119</v>
      </c>
      <c r="C49" s="3" t="s">
        <v>7</v>
      </c>
      <c r="D49" s="37" t="s">
        <v>19</v>
      </c>
      <c r="E49" s="89">
        <v>2</v>
      </c>
      <c r="F49" s="90"/>
      <c r="I49" s="4"/>
      <c r="J49" s="4"/>
      <c r="K49" s="4"/>
      <c r="L49" s="6">
        <v>0.3125</v>
      </c>
      <c r="M49" s="3" t="s">
        <v>119</v>
      </c>
      <c r="N49" s="3" t="s">
        <v>7</v>
      </c>
      <c r="O49" s="37" t="s">
        <v>28</v>
      </c>
      <c r="P49" s="93">
        <v>5</v>
      </c>
      <c r="Q49" s="93"/>
    </row>
    <row r="50" spans="1:17" x14ac:dyDescent="0.3">
      <c r="A50" s="6">
        <v>0.31944444444444398</v>
      </c>
      <c r="B50" s="3" t="s">
        <v>119</v>
      </c>
      <c r="C50" s="3" t="s">
        <v>7</v>
      </c>
      <c r="D50" s="37" t="s">
        <v>19</v>
      </c>
      <c r="E50" s="89">
        <v>2</v>
      </c>
      <c r="F50" s="90"/>
      <c r="I50" s="4"/>
      <c r="J50" s="4"/>
      <c r="K50" s="4"/>
      <c r="L50" s="6">
        <v>0.31944444444444398</v>
      </c>
      <c r="M50" s="3" t="s">
        <v>119</v>
      </c>
      <c r="N50" s="3" t="s">
        <v>7</v>
      </c>
      <c r="O50" s="37" t="s">
        <v>251</v>
      </c>
      <c r="P50" s="93">
        <v>5</v>
      </c>
      <c r="Q50" s="93"/>
    </row>
    <row r="51" spans="1:17" x14ac:dyDescent="0.3">
      <c r="A51" s="6">
        <v>0.32638888888888801</v>
      </c>
      <c r="B51" s="3" t="s">
        <v>119</v>
      </c>
      <c r="C51" s="3" t="s">
        <v>7</v>
      </c>
      <c r="D51" s="37" t="s">
        <v>19</v>
      </c>
      <c r="E51" s="89">
        <v>2</v>
      </c>
      <c r="F51" s="90"/>
      <c r="I51" s="4"/>
      <c r="J51" s="4"/>
      <c r="K51" s="4"/>
      <c r="L51" s="6">
        <v>0.32638888888888801</v>
      </c>
      <c r="M51" s="3" t="s">
        <v>119</v>
      </c>
      <c r="N51" s="3" t="s">
        <v>7</v>
      </c>
      <c r="O51" s="37" t="s">
        <v>251</v>
      </c>
      <c r="P51" s="93">
        <v>5</v>
      </c>
      <c r="Q51" s="93"/>
    </row>
    <row r="52" spans="1:17" x14ac:dyDescent="0.3">
      <c r="A52" s="6">
        <v>0.33333333333333298</v>
      </c>
      <c r="B52" s="3" t="s">
        <v>119</v>
      </c>
      <c r="C52" s="3" t="s">
        <v>7</v>
      </c>
      <c r="D52" s="37" t="s">
        <v>19</v>
      </c>
      <c r="E52" s="89">
        <v>2</v>
      </c>
      <c r="F52" s="90"/>
      <c r="I52" s="4"/>
      <c r="J52" s="4"/>
      <c r="K52" s="4"/>
      <c r="L52" s="6">
        <v>0.33333333333333298</v>
      </c>
      <c r="M52" s="3" t="s">
        <v>119</v>
      </c>
      <c r="N52" s="3" t="s">
        <v>7</v>
      </c>
      <c r="O52" s="37" t="s">
        <v>251</v>
      </c>
      <c r="P52" s="93">
        <v>5</v>
      </c>
      <c r="Q52" s="93"/>
    </row>
    <row r="53" spans="1:17" x14ac:dyDescent="0.3">
      <c r="A53" s="6">
        <v>0.34027777777777701</v>
      </c>
      <c r="B53" s="3" t="s">
        <v>119</v>
      </c>
      <c r="C53" s="3" t="s">
        <v>7</v>
      </c>
      <c r="D53" s="37" t="s">
        <v>19</v>
      </c>
      <c r="E53" s="89">
        <v>2</v>
      </c>
      <c r="F53" s="90"/>
      <c r="I53" s="4"/>
      <c r="J53" s="4"/>
      <c r="K53" s="4"/>
      <c r="L53" s="6">
        <v>0.34027777777777701</v>
      </c>
      <c r="M53" s="3" t="s">
        <v>119</v>
      </c>
      <c r="N53" s="3" t="s">
        <v>30</v>
      </c>
      <c r="O53" s="37" t="s">
        <v>251</v>
      </c>
      <c r="P53" s="93">
        <v>5</v>
      </c>
      <c r="Q53" s="93"/>
    </row>
    <row r="54" spans="1:17" x14ac:dyDescent="0.3">
      <c r="A54" s="6">
        <v>0.34722222222222199</v>
      </c>
      <c r="B54" s="3" t="s">
        <v>119</v>
      </c>
      <c r="C54" s="3" t="s">
        <v>7</v>
      </c>
      <c r="D54" s="37" t="s">
        <v>19</v>
      </c>
      <c r="E54" s="89">
        <v>2</v>
      </c>
      <c r="F54" s="90"/>
      <c r="I54" s="4"/>
      <c r="J54" s="4"/>
      <c r="K54" s="4"/>
      <c r="L54" s="6">
        <v>0.34722222222222199</v>
      </c>
      <c r="M54" s="3" t="s">
        <v>119</v>
      </c>
      <c r="N54" s="3" t="s">
        <v>30</v>
      </c>
      <c r="O54" s="37" t="s">
        <v>251</v>
      </c>
      <c r="P54" s="93">
        <v>5</v>
      </c>
      <c r="Q54" s="93"/>
    </row>
    <row r="55" spans="1:17" x14ac:dyDescent="0.3">
      <c r="A55" s="6">
        <v>0.35416666666666602</v>
      </c>
      <c r="B55" s="3" t="s">
        <v>119</v>
      </c>
      <c r="C55" s="3" t="s">
        <v>7</v>
      </c>
      <c r="D55" s="37" t="s">
        <v>19</v>
      </c>
      <c r="E55" s="89">
        <v>2</v>
      </c>
      <c r="F55" s="90"/>
      <c r="I55" s="4"/>
      <c r="J55" s="4"/>
      <c r="K55" s="4"/>
      <c r="L55" s="6">
        <v>0.35416666666666602</v>
      </c>
      <c r="M55" s="3" t="s">
        <v>119</v>
      </c>
      <c r="N55" s="3" t="s">
        <v>30</v>
      </c>
      <c r="O55" s="37" t="s">
        <v>251</v>
      </c>
      <c r="P55" s="93">
        <v>5</v>
      </c>
      <c r="Q55" s="93"/>
    </row>
    <row r="56" spans="1:17" x14ac:dyDescent="0.3">
      <c r="A56" s="6">
        <v>0.36111111111111099</v>
      </c>
      <c r="B56" s="3" t="s">
        <v>119</v>
      </c>
      <c r="C56" s="3" t="s">
        <v>7</v>
      </c>
      <c r="D56" s="37" t="s">
        <v>19</v>
      </c>
      <c r="E56" s="89">
        <v>2</v>
      </c>
      <c r="F56" s="90"/>
      <c r="I56" s="4"/>
      <c r="J56" s="4"/>
      <c r="K56" s="4"/>
      <c r="L56" s="6">
        <v>0.36111111111111099</v>
      </c>
      <c r="M56" s="3" t="s">
        <v>118</v>
      </c>
      <c r="N56" s="3" t="s">
        <v>30</v>
      </c>
      <c r="O56" s="37" t="s">
        <v>251</v>
      </c>
      <c r="P56" s="93">
        <v>5</v>
      </c>
      <c r="Q56" s="93"/>
    </row>
    <row r="57" spans="1:17" x14ac:dyDescent="0.3">
      <c r="A57" s="6">
        <v>0.36805555555555503</v>
      </c>
      <c r="B57" s="3" t="s">
        <v>119</v>
      </c>
      <c r="C57" s="3" t="s">
        <v>7</v>
      </c>
      <c r="D57" s="37" t="s">
        <v>19</v>
      </c>
      <c r="E57" s="89">
        <v>2</v>
      </c>
      <c r="F57" s="90"/>
      <c r="I57" s="4"/>
      <c r="J57" s="4"/>
      <c r="K57" s="4"/>
      <c r="L57" s="6">
        <v>0.36805555555555503</v>
      </c>
      <c r="M57" s="3" t="s">
        <v>117</v>
      </c>
      <c r="N57" s="3" t="s">
        <v>30</v>
      </c>
      <c r="O57" s="37" t="s">
        <v>22</v>
      </c>
      <c r="P57" s="93">
        <v>5</v>
      </c>
      <c r="Q57" s="93"/>
    </row>
    <row r="58" spans="1:17" x14ac:dyDescent="0.3">
      <c r="A58" s="6">
        <v>0.375</v>
      </c>
      <c r="B58" s="3" t="s">
        <v>119</v>
      </c>
      <c r="C58" s="3" t="s">
        <v>7</v>
      </c>
      <c r="D58" s="37" t="s">
        <v>19</v>
      </c>
      <c r="E58" s="89">
        <v>2</v>
      </c>
      <c r="F58" s="90"/>
      <c r="I58" s="4"/>
      <c r="J58" s="4"/>
      <c r="K58" s="4"/>
      <c r="L58" s="6">
        <v>0.375</v>
      </c>
      <c r="M58" s="3" t="s">
        <v>117</v>
      </c>
      <c r="N58" s="3" t="s">
        <v>30</v>
      </c>
      <c r="O58" s="37" t="s">
        <v>22</v>
      </c>
      <c r="P58" s="93">
        <v>5</v>
      </c>
      <c r="Q58" s="93"/>
    </row>
    <row r="59" spans="1:17" x14ac:dyDescent="0.3">
      <c r="A59" s="6">
        <v>0.38194444444444398</v>
      </c>
      <c r="B59" s="3" t="s">
        <v>119</v>
      </c>
      <c r="C59" s="3" t="s">
        <v>7</v>
      </c>
      <c r="D59" s="37" t="s">
        <v>19</v>
      </c>
      <c r="E59" s="89">
        <v>2</v>
      </c>
      <c r="F59" s="90"/>
      <c r="I59" s="4"/>
      <c r="J59" s="4"/>
      <c r="K59" s="4"/>
      <c r="L59" s="6">
        <v>0.38194444444444398</v>
      </c>
      <c r="M59" s="3" t="s">
        <v>117</v>
      </c>
      <c r="N59" s="3" t="s">
        <v>30</v>
      </c>
      <c r="O59" s="37" t="s">
        <v>19</v>
      </c>
      <c r="P59" s="93">
        <v>5</v>
      </c>
      <c r="Q59" s="93"/>
    </row>
    <row r="60" spans="1:17" x14ac:dyDescent="0.3">
      <c r="A60" s="6">
        <v>0.38888888888888801</v>
      </c>
      <c r="B60" s="3" t="s">
        <v>119</v>
      </c>
      <c r="C60" s="3" t="s">
        <v>7</v>
      </c>
      <c r="D60" s="37" t="s">
        <v>19</v>
      </c>
      <c r="E60" s="89">
        <v>2</v>
      </c>
      <c r="F60" s="90"/>
      <c r="I60" s="4"/>
      <c r="J60" s="4"/>
      <c r="K60" s="4"/>
      <c r="L60" s="6">
        <v>0.38888888888888801</v>
      </c>
      <c r="M60" s="3" t="s">
        <v>118</v>
      </c>
      <c r="N60" s="3" t="s">
        <v>7</v>
      </c>
      <c r="O60" s="37" t="s">
        <v>22</v>
      </c>
      <c r="P60" s="93">
        <v>5</v>
      </c>
      <c r="Q60" s="93"/>
    </row>
    <row r="61" spans="1:17" x14ac:dyDescent="0.3">
      <c r="A61" s="6">
        <v>0.39583333333333298</v>
      </c>
      <c r="B61" s="3" t="s">
        <v>119</v>
      </c>
      <c r="C61" s="3" t="s">
        <v>7</v>
      </c>
      <c r="D61" s="37" t="s">
        <v>19</v>
      </c>
      <c r="E61" s="89">
        <v>2</v>
      </c>
      <c r="F61" s="90"/>
      <c r="I61" s="4"/>
      <c r="J61" s="4"/>
      <c r="K61" s="4"/>
      <c r="L61" s="6">
        <v>0.39583333333333298</v>
      </c>
      <c r="M61" s="3" t="s">
        <v>119</v>
      </c>
      <c r="N61" s="3" t="s">
        <v>7</v>
      </c>
      <c r="O61" s="37" t="s">
        <v>22</v>
      </c>
      <c r="P61" s="93">
        <v>1</v>
      </c>
      <c r="Q61" s="93"/>
    </row>
    <row r="62" spans="1:17" x14ac:dyDescent="0.3">
      <c r="A62" s="6">
        <v>0.40277777777777701</v>
      </c>
      <c r="B62" s="3" t="s">
        <v>119</v>
      </c>
      <c r="C62" s="3" t="s">
        <v>7</v>
      </c>
      <c r="D62" s="37" t="s">
        <v>19</v>
      </c>
      <c r="E62" s="89">
        <v>2</v>
      </c>
      <c r="F62" s="90"/>
      <c r="I62" s="4"/>
      <c r="J62" s="4"/>
      <c r="K62" s="4"/>
      <c r="L62" s="6">
        <v>0.40277777777777701</v>
      </c>
      <c r="M62" s="3" t="s">
        <v>119</v>
      </c>
      <c r="N62" s="3" t="s">
        <v>7</v>
      </c>
      <c r="O62" s="37" t="s">
        <v>22</v>
      </c>
      <c r="P62" s="93">
        <v>1</v>
      </c>
      <c r="Q62" s="93"/>
    </row>
    <row r="63" spans="1:17" x14ac:dyDescent="0.3">
      <c r="A63" s="6">
        <v>0.40972222222222199</v>
      </c>
      <c r="B63" s="3" t="s">
        <v>119</v>
      </c>
      <c r="C63" s="3" t="s">
        <v>7</v>
      </c>
      <c r="D63" s="37" t="s">
        <v>19</v>
      </c>
      <c r="E63" s="89">
        <v>2</v>
      </c>
      <c r="F63" s="90"/>
      <c r="I63" s="4"/>
      <c r="J63" s="4"/>
      <c r="K63" s="4"/>
      <c r="L63" s="6">
        <v>0.40972222222222199</v>
      </c>
      <c r="M63" s="3" t="s">
        <v>119</v>
      </c>
      <c r="N63" s="3" t="s">
        <v>7</v>
      </c>
      <c r="O63" s="37" t="s">
        <v>19</v>
      </c>
      <c r="P63" s="93">
        <v>2</v>
      </c>
      <c r="Q63" s="93"/>
    </row>
    <row r="64" spans="1:17" x14ac:dyDescent="0.3">
      <c r="A64" s="6">
        <v>0.41666666666666602</v>
      </c>
      <c r="B64" s="3" t="s">
        <v>119</v>
      </c>
      <c r="C64" s="3" t="s">
        <v>7</v>
      </c>
      <c r="D64" s="37" t="s">
        <v>19</v>
      </c>
      <c r="E64" s="89">
        <v>2</v>
      </c>
      <c r="F64" s="90"/>
      <c r="I64" s="4"/>
      <c r="J64" s="4"/>
      <c r="K64" s="4"/>
      <c r="L64" s="6">
        <v>0.41666666666666602</v>
      </c>
      <c r="M64" s="3" t="s">
        <v>119</v>
      </c>
      <c r="N64" s="3" t="s">
        <v>7</v>
      </c>
      <c r="O64" s="37" t="s">
        <v>19</v>
      </c>
      <c r="P64" s="93">
        <v>2</v>
      </c>
      <c r="Q64" s="93"/>
    </row>
    <row r="65" spans="1:20" x14ac:dyDescent="0.3">
      <c r="A65" s="9"/>
      <c r="B65" s="4"/>
      <c r="C65" s="4"/>
      <c r="D65" s="4"/>
      <c r="E65" s="4"/>
      <c r="F65" s="4"/>
      <c r="G65" s="4"/>
      <c r="H65" s="4"/>
      <c r="I65" s="4"/>
      <c r="J65" s="4"/>
      <c r="K65" s="4"/>
      <c r="L65" s="9"/>
      <c r="M65" s="4"/>
      <c r="N65" s="4"/>
      <c r="O65" s="4"/>
      <c r="P65" s="4"/>
      <c r="Q65" s="4"/>
      <c r="R65" s="4"/>
      <c r="S65" s="4"/>
    </row>
    <row r="66" spans="1:20" x14ac:dyDescent="0.3">
      <c r="A66" s="9"/>
      <c r="B66" s="4"/>
      <c r="C66" s="4"/>
      <c r="D66" s="4"/>
      <c r="E66" s="4"/>
      <c r="F66" s="4"/>
      <c r="G66" s="4"/>
      <c r="H66" s="4"/>
      <c r="I66" s="4"/>
      <c r="J66" s="4"/>
      <c r="K66" s="4"/>
      <c r="L66" s="9"/>
      <c r="M66" s="4"/>
      <c r="N66" s="4"/>
      <c r="O66" s="4"/>
      <c r="P66" s="4"/>
      <c r="Q66" s="4"/>
      <c r="R66" s="4"/>
      <c r="S66" s="4"/>
    </row>
    <row r="67" spans="1:20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"/>
    </row>
    <row r="68" spans="1:20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</row>
    <row r="69" spans="1:20" x14ac:dyDescent="0.3">
      <c r="A69" s="98" t="s">
        <v>13</v>
      </c>
      <c r="B69" s="98"/>
      <c r="C69" s="98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20" x14ac:dyDescent="0.3">
      <c r="A70" s="4" t="s">
        <v>0</v>
      </c>
      <c r="B70" s="98" t="s">
        <v>184</v>
      </c>
      <c r="C70" s="98"/>
      <c r="D70" s="98" t="s">
        <v>1</v>
      </c>
      <c r="E70" s="98"/>
      <c r="F70" s="98" t="s">
        <v>3</v>
      </c>
      <c r="G70" s="98"/>
      <c r="H70" s="98"/>
      <c r="I70" s="98"/>
      <c r="J70" s="4"/>
      <c r="K70" s="4"/>
      <c r="L70" s="4" t="s">
        <v>0</v>
      </c>
      <c r="M70" s="98" t="s">
        <v>185</v>
      </c>
      <c r="N70" s="98"/>
      <c r="O70" s="98" t="s">
        <v>1</v>
      </c>
      <c r="P70" s="98"/>
      <c r="Q70" s="98" t="s">
        <v>3</v>
      </c>
      <c r="R70" s="98"/>
      <c r="S70" s="98"/>
      <c r="T70" s="98"/>
    </row>
    <row r="71" spans="1:20" x14ac:dyDescent="0.3">
      <c r="A71" s="4"/>
      <c r="B71" s="4"/>
      <c r="C71" s="4"/>
      <c r="D71" s="4"/>
      <c r="E71" s="4"/>
      <c r="F71" s="98"/>
      <c r="G71" s="98"/>
      <c r="H71" s="98"/>
      <c r="I71" s="98"/>
      <c r="J71" s="98"/>
      <c r="K71" s="4"/>
      <c r="L71" s="4"/>
      <c r="M71" s="4"/>
      <c r="N71" s="4"/>
      <c r="O71" s="4"/>
      <c r="P71" s="4"/>
      <c r="Q71" s="4"/>
      <c r="R71" s="4"/>
      <c r="S71" s="4"/>
    </row>
    <row r="72" spans="1:20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20" x14ac:dyDescent="0.3">
      <c r="A73" s="12" t="s">
        <v>5</v>
      </c>
      <c r="B73" s="12" t="s">
        <v>4</v>
      </c>
      <c r="C73" s="12" t="s">
        <v>6</v>
      </c>
      <c r="D73" s="40" t="s">
        <v>11</v>
      </c>
      <c r="E73" s="94" t="s">
        <v>12</v>
      </c>
      <c r="F73" s="94"/>
      <c r="I73" s="4"/>
      <c r="J73" s="4"/>
      <c r="K73" s="4"/>
      <c r="L73" s="12" t="s">
        <v>5</v>
      </c>
      <c r="M73" s="12" t="s">
        <v>4</v>
      </c>
      <c r="N73" s="12" t="s">
        <v>6</v>
      </c>
      <c r="O73" s="40" t="s">
        <v>11</v>
      </c>
      <c r="P73" s="94" t="s">
        <v>12</v>
      </c>
      <c r="Q73" s="94"/>
    </row>
    <row r="74" spans="1:20" x14ac:dyDescent="0.3">
      <c r="A74" s="6">
        <v>6.9444444444444441E-3</v>
      </c>
      <c r="B74" s="12"/>
      <c r="C74" s="3" t="s">
        <v>7</v>
      </c>
      <c r="D74" s="37" t="s">
        <v>19</v>
      </c>
      <c r="E74" s="93">
        <v>2</v>
      </c>
      <c r="F74" s="93"/>
      <c r="I74" s="4"/>
      <c r="J74" s="4"/>
      <c r="K74" s="4"/>
      <c r="L74" s="6">
        <v>6.9444444444444441E-3</v>
      </c>
      <c r="M74" s="12"/>
      <c r="N74" s="3" t="s">
        <v>8</v>
      </c>
      <c r="O74" s="37" t="s">
        <v>19</v>
      </c>
      <c r="P74" s="93">
        <v>2</v>
      </c>
      <c r="Q74" s="93"/>
    </row>
    <row r="75" spans="1:20" x14ac:dyDescent="0.3">
      <c r="A75" s="6">
        <v>1.3888888888888888E-2</v>
      </c>
      <c r="B75" s="12"/>
      <c r="C75" s="3" t="s">
        <v>7</v>
      </c>
      <c r="D75" s="37" t="s">
        <v>19</v>
      </c>
      <c r="E75" s="93">
        <v>2</v>
      </c>
      <c r="F75" s="93"/>
      <c r="I75" s="4"/>
      <c r="J75" s="4"/>
      <c r="K75" s="4"/>
      <c r="L75" s="6">
        <v>1.3888888888888888E-2</v>
      </c>
      <c r="M75" s="12"/>
      <c r="N75" s="3" t="s">
        <v>8</v>
      </c>
      <c r="O75" s="37" t="s">
        <v>19</v>
      </c>
      <c r="P75" s="93">
        <v>2</v>
      </c>
      <c r="Q75" s="93"/>
    </row>
    <row r="76" spans="1:20" x14ac:dyDescent="0.3">
      <c r="A76" s="6">
        <v>2.0833333333333301E-2</v>
      </c>
      <c r="B76" s="12"/>
      <c r="C76" s="3" t="s">
        <v>7</v>
      </c>
      <c r="D76" s="37" t="s">
        <v>19</v>
      </c>
      <c r="E76" s="93">
        <v>2</v>
      </c>
      <c r="F76" s="93"/>
      <c r="I76" s="4"/>
      <c r="J76" s="4"/>
      <c r="K76" s="4"/>
      <c r="L76" s="6">
        <v>2.0833333333333301E-2</v>
      </c>
      <c r="M76" s="12"/>
      <c r="N76" s="3" t="s">
        <v>8</v>
      </c>
      <c r="O76" s="37" t="s">
        <v>19</v>
      </c>
      <c r="P76" s="93">
        <v>2</v>
      </c>
      <c r="Q76" s="93"/>
    </row>
    <row r="77" spans="1:20" x14ac:dyDescent="0.3">
      <c r="A77" s="6">
        <v>2.77777777777777E-2</v>
      </c>
      <c r="B77" s="12"/>
      <c r="C77" s="3" t="s">
        <v>7</v>
      </c>
      <c r="D77" s="37" t="s">
        <v>19</v>
      </c>
      <c r="E77" s="93">
        <v>2</v>
      </c>
      <c r="F77" s="93"/>
      <c r="I77" s="4"/>
      <c r="J77" s="4"/>
      <c r="K77" s="4"/>
      <c r="L77" s="6">
        <v>2.77777777777777E-2</v>
      </c>
      <c r="M77" s="12"/>
      <c r="N77" s="3" t="s">
        <v>8</v>
      </c>
      <c r="O77" s="37" t="s">
        <v>19</v>
      </c>
      <c r="P77" s="93">
        <v>2</v>
      </c>
      <c r="Q77" s="93"/>
    </row>
    <row r="78" spans="1:20" x14ac:dyDescent="0.3">
      <c r="A78" s="6">
        <v>3.4722222222222203E-2</v>
      </c>
      <c r="B78" s="12"/>
      <c r="C78" s="3" t="s">
        <v>7</v>
      </c>
      <c r="D78" s="37" t="s">
        <v>19</v>
      </c>
      <c r="E78" s="93">
        <v>2</v>
      </c>
      <c r="F78" s="93"/>
      <c r="I78" s="4"/>
      <c r="J78" s="4"/>
      <c r="K78" s="4"/>
      <c r="L78" s="6">
        <v>3.4722222222222203E-2</v>
      </c>
      <c r="M78" s="12"/>
      <c r="N78" s="3" t="s">
        <v>8</v>
      </c>
      <c r="O78" s="37" t="s">
        <v>19</v>
      </c>
      <c r="P78" s="93">
        <v>2</v>
      </c>
      <c r="Q78" s="93"/>
    </row>
    <row r="79" spans="1:20" x14ac:dyDescent="0.3">
      <c r="A79" s="6">
        <v>4.1666666666666602E-2</v>
      </c>
      <c r="B79" s="12"/>
      <c r="C79" s="3" t="s">
        <v>7</v>
      </c>
      <c r="D79" s="37" t="s">
        <v>19</v>
      </c>
      <c r="E79" s="93">
        <v>2</v>
      </c>
      <c r="F79" s="93"/>
      <c r="I79" s="4"/>
      <c r="J79" s="4"/>
      <c r="K79" s="4"/>
      <c r="L79" s="6">
        <v>4.1666666666666602E-2</v>
      </c>
      <c r="M79" s="12"/>
      <c r="N79" s="3" t="s">
        <v>8</v>
      </c>
      <c r="O79" s="37" t="s">
        <v>19</v>
      </c>
      <c r="P79" s="93">
        <v>2</v>
      </c>
      <c r="Q79" s="93"/>
    </row>
    <row r="80" spans="1:20" x14ac:dyDescent="0.3">
      <c r="A80" s="6">
        <v>4.8611111111111098E-2</v>
      </c>
      <c r="B80" s="12"/>
      <c r="C80" s="3" t="s">
        <v>7</v>
      </c>
      <c r="D80" s="37" t="s">
        <v>22</v>
      </c>
      <c r="E80" s="93">
        <v>2</v>
      </c>
      <c r="F80" s="93"/>
      <c r="I80" s="4"/>
      <c r="J80" s="4"/>
      <c r="K80" s="4"/>
      <c r="L80" s="6">
        <v>4.8611111111111098E-2</v>
      </c>
      <c r="M80" s="12"/>
      <c r="N80" s="3" t="s">
        <v>8</v>
      </c>
      <c r="O80" s="37" t="s">
        <v>19</v>
      </c>
      <c r="P80" s="93">
        <v>2</v>
      </c>
      <c r="Q80" s="93"/>
    </row>
    <row r="81" spans="1:17" x14ac:dyDescent="0.3">
      <c r="A81" s="6">
        <v>5.5555555555555497E-2</v>
      </c>
      <c r="B81" s="12"/>
      <c r="C81" s="3" t="s">
        <v>7</v>
      </c>
      <c r="D81" s="37" t="s">
        <v>22</v>
      </c>
      <c r="E81" s="93">
        <v>2</v>
      </c>
      <c r="F81" s="93"/>
      <c r="I81" s="4"/>
      <c r="J81" s="4"/>
      <c r="K81" s="4"/>
      <c r="L81" s="6">
        <v>5.5555555555555497E-2</v>
      </c>
      <c r="M81" s="12"/>
      <c r="N81" s="3" t="s">
        <v>8</v>
      </c>
      <c r="O81" s="37" t="s">
        <v>19</v>
      </c>
      <c r="P81" s="93">
        <v>2</v>
      </c>
      <c r="Q81" s="93"/>
    </row>
    <row r="82" spans="1:17" x14ac:dyDescent="0.3">
      <c r="A82" s="6">
        <v>6.25E-2</v>
      </c>
      <c r="B82" s="12"/>
      <c r="C82" s="3" t="s">
        <v>8</v>
      </c>
      <c r="D82" s="37" t="s">
        <v>22</v>
      </c>
      <c r="E82" s="93">
        <v>2</v>
      </c>
      <c r="F82" s="93"/>
      <c r="I82" s="4"/>
      <c r="J82" s="4"/>
      <c r="K82" s="4"/>
      <c r="L82" s="6">
        <v>6.25E-2</v>
      </c>
      <c r="M82" s="12"/>
      <c r="N82" s="3" t="s">
        <v>8</v>
      </c>
      <c r="O82" s="37" t="s">
        <v>19</v>
      </c>
      <c r="P82" s="93">
        <v>2</v>
      </c>
      <c r="Q82" s="93"/>
    </row>
    <row r="83" spans="1:17" x14ac:dyDescent="0.3">
      <c r="A83" s="6">
        <v>6.9444444444444406E-2</v>
      </c>
      <c r="B83" s="12"/>
      <c r="C83" s="3" t="s">
        <v>8</v>
      </c>
      <c r="D83" s="37" t="s">
        <v>19</v>
      </c>
      <c r="E83" s="93">
        <v>2</v>
      </c>
      <c r="F83" s="93"/>
      <c r="I83" s="4"/>
      <c r="J83" s="4"/>
      <c r="K83" s="4"/>
      <c r="L83" s="6">
        <v>6.9444444444444406E-2</v>
      </c>
      <c r="M83" s="12"/>
      <c r="N83" s="3" t="s">
        <v>8</v>
      </c>
      <c r="O83" s="37" t="s">
        <v>19</v>
      </c>
      <c r="P83" s="93">
        <v>2</v>
      </c>
      <c r="Q83" s="93"/>
    </row>
    <row r="84" spans="1:17" x14ac:dyDescent="0.3">
      <c r="A84" s="6">
        <v>7.6388888888888895E-2</v>
      </c>
      <c r="B84" s="12"/>
      <c r="C84" s="3" t="s">
        <v>8</v>
      </c>
      <c r="D84" s="37" t="s">
        <v>19</v>
      </c>
      <c r="E84" s="93">
        <v>2</v>
      </c>
      <c r="F84" s="93"/>
      <c r="I84" s="4"/>
      <c r="J84" s="4"/>
      <c r="K84" s="4"/>
      <c r="L84" s="6">
        <v>7.6388888888888895E-2</v>
      </c>
      <c r="M84" s="12"/>
      <c r="N84" s="3" t="s">
        <v>8</v>
      </c>
      <c r="O84" s="37" t="s">
        <v>19</v>
      </c>
      <c r="P84" s="93">
        <v>2</v>
      </c>
      <c r="Q84" s="93"/>
    </row>
    <row r="85" spans="1:17" x14ac:dyDescent="0.3">
      <c r="A85" s="6">
        <v>8.3333333333333301E-2</v>
      </c>
      <c r="B85" s="12"/>
      <c r="C85" s="3" t="s">
        <v>8</v>
      </c>
      <c r="D85" s="37" t="s">
        <v>19</v>
      </c>
      <c r="E85" s="93">
        <v>2</v>
      </c>
      <c r="F85" s="93"/>
      <c r="I85" s="4"/>
      <c r="J85" s="4"/>
      <c r="K85" s="4"/>
      <c r="L85" s="6">
        <v>8.3333333333333301E-2</v>
      </c>
      <c r="M85" s="12"/>
      <c r="N85" s="3" t="s">
        <v>7</v>
      </c>
      <c r="O85" s="37" t="s">
        <v>19</v>
      </c>
      <c r="P85" s="93">
        <v>2</v>
      </c>
      <c r="Q85" s="93"/>
    </row>
    <row r="86" spans="1:17" x14ac:dyDescent="0.3">
      <c r="A86" s="6">
        <v>9.0277777777777707E-2</v>
      </c>
      <c r="B86" s="12"/>
      <c r="C86" s="3" t="s">
        <v>8</v>
      </c>
      <c r="D86" s="37" t="s">
        <v>19</v>
      </c>
      <c r="E86" s="93">
        <v>2</v>
      </c>
      <c r="F86" s="93"/>
      <c r="I86" s="4"/>
      <c r="J86" s="4"/>
      <c r="K86" s="4"/>
      <c r="L86" s="6">
        <v>9.0277777777777707E-2</v>
      </c>
      <c r="M86" s="12"/>
      <c r="N86" s="3" t="s">
        <v>7</v>
      </c>
      <c r="O86" s="37" t="s">
        <v>19</v>
      </c>
      <c r="P86" s="93">
        <v>2</v>
      </c>
      <c r="Q86" s="93"/>
    </row>
    <row r="87" spans="1:17" x14ac:dyDescent="0.3">
      <c r="A87" s="6">
        <v>9.7222222222222293E-2</v>
      </c>
      <c r="B87" s="12"/>
      <c r="C87" s="3" t="s">
        <v>8</v>
      </c>
      <c r="D87" s="37" t="s">
        <v>19</v>
      </c>
      <c r="E87" s="93">
        <v>2</v>
      </c>
      <c r="F87" s="93"/>
      <c r="I87" s="4"/>
      <c r="J87" s="4"/>
      <c r="K87" s="4"/>
      <c r="L87" s="6">
        <v>9.7222222222222293E-2</v>
      </c>
      <c r="M87" s="12"/>
      <c r="N87" s="3" t="s">
        <v>7</v>
      </c>
      <c r="O87" s="37" t="s">
        <v>19</v>
      </c>
      <c r="P87" s="93">
        <v>2</v>
      </c>
      <c r="Q87" s="93"/>
    </row>
    <row r="88" spans="1:17" x14ac:dyDescent="0.3">
      <c r="A88" s="6">
        <v>0.104166666666667</v>
      </c>
      <c r="B88" s="12"/>
      <c r="C88" s="3" t="s">
        <v>8</v>
      </c>
      <c r="D88" s="37" t="s">
        <v>19</v>
      </c>
      <c r="E88" s="93">
        <v>2</v>
      </c>
      <c r="F88" s="93"/>
      <c r="I88" s="4"/>
      <c r="J88" s="4"/>
      <c r="K88" s="4"/>
      <c r="L88" s="6">
        <v>0.104166666666667</v>
      </c>
      <c r="M88" s="12"/>
      <c r="N88" s="3" t="s">
        <v>7</v>
      </c>
      <c r="O88" s="37" t="s">
        <v>19</v>
      </c>
      <c r="P88" s="93">
        <v>2</v>
      </c>
      <c r="Q88" s="93"/>
    </row>
    <row r="89" spans="1:17" x14ac:dyDescent="0.3">
      <c r="A89" s="6">
        <v>0.11111111111111099</v>
      </c>
      <c r="B89" s="12"/>
      <c r="C89" s="3" t="s">
        <v>8</v>
      </c>
      <c r="D89" s="37" t="s">
        <v>19</v>
      </c>
      <c r="E89" s="93">
        <v>2</v>
      </c>
      <c r="F89" s="93"/>
      <c r="I89" s="4"/>
      <c r="J89" s="4"/>
      <c r="K89" s="4"/>
      <c r="L89" s="6">
        <v>0.11111111111111099</v>
      </c>
      <c r="M89" s="12"/>
      <c r="N89" s="3" t="s">
        <v>7</v>
      </c>
      <c r="O89" s="37" t="s">
        <v>10</v>
      </c>
      <c r="P89" s="93">
        <v>2</v>
      </c>
      <c r="Q89" s="93"/>
    </row>
    <row r="90" spans="1:17" x14ac:dyDescent="0.3">
      <c r="A90" s="6">
        <v>0.118055555555555</v>
      </c>
      <c r="B90" s="12"/>
      <c r="C90" s="3" t="s">
        <v>8</v>
      </c>
      <c r="D90" s="37" t="s">
        <v>19</v>
      </c>
      <c r="E90" s="93">
        <v>2</v>
      </c>
      <c r="F90" s="93"/>
      <c r="I90" s="4"/>
      <c r="J90" s="4"/>
      <c r="K90" s="4"/>
      <c r="L90" s="6">
        <v>0.118055555555555</v>
      </c>
      <c r="M90" s="12"/>
      <c r="N90" s="3" t="s">
        <v>7</v>
      </c>
      <c r="O90" s="37" t="s">
        <v>10</v>
      </c>
      <c r="P90" s="93">
        <v>2</v>
      </c>
      <c r="Q90" s="93"/>
    </row>
    <row r="91" spans="1:17" x14ac:dyDescent="0.3">
      <c r="A91" s="6">
        <v>0.125</v>
      </c>
      <c r="B91" s="12"/>
      <c r="C91" s="3" t="s">
        <v>8</v>
      </c>
      <c r="D91" s="37" t="s">
        <v>19</v>
      </c>
      <c r="E91" s="93">
        <v>2</v>
      </c>
      <c r="F91" s="93"/>
      <c r="I91" s="4"/>
      <c r="J91" s="4"/>
      <c r="K91" s="4"/>
      <c r="L91" s="6">
        <v>0.125</v>
      </c>
      <c r="M91" s="12"/>
      <c r="N91" s="3" t="s">
        <v>7</v>
      </c>
      <c r="O91" s="37" t="s">
        <v>10</v>
      </c>
      <c r="P91" s="93">
        <v>2</v>
      </c>
      <c r="Q91" s="93"/>
    </row>
    <row r="92" spans="1:17" x14ac:dyDescent="0.3">
      <c r="A92" s="6">
        <v>0.131944444444444</v>
      </c>
      <c r="B92" s="12"/>
      <c r="C92" s="3" t="s">
        <v>8</v>
      </c>
      <c r="D92" s="37" t="s">
        <v>19</v>
      </c>
      <c r="E92" s="93">
        <v>2</v>
      </c>
      <c r="F92" s="93"/>
      <c r="I92" s="4"/>
      <c r="J92" s="4"/>
      <c r="K92" s="4"/>
      <c r="L92" s="6">
        <v>0.131944444444444</v>
      </c>
      <c r="M92" s="12"/>
      <c r="N92" s="3" t="s">
        <v>7</v>
      </c>
      <c r="O92" s="37" t="s">
        <v>10</v>
      </c>
      <c r="P92" s="93">
        <v>2</v>
      </c>
      <c r="Q92" s="93"/>
    </row>
    <row r="93" spans="1:17" x14ac:dyDescent="0.3">
      <c r="A93" s="6">
        <v>0.13888888888888801</v>
      </c>
      <c r="B93" s="12"/>
      <c r="C93" s="3" t="s">
        <v>8</v>
      </c>
      <c r="D93" s="37" t="s">
        <v>19</v>
      </c>
      <c r="E93" s="93">
        <v>2</v>
      </c>
      <c r="F93" s="93"/>
      <c r="I93" s="4"/>
      <c r="J93" s="4"/>
      <c r="K93" s="4"/>
      <c r="L93" s="6">
        <v>0.13888888888888801</v>
      </c>
      <c r="M93" s="12"/>
      <c r="N93" s="3" t="s">
        <v>7</v>
      </c>
      <c r="O93" s="37" t="s">
        <v>19</v>
      </c>
      <c r="P93" s="93">
        <v>2</v>
      </c>
      <c r="Q93" s="93"/>
    </row>
    <row r="94" spans="1:17" x14ac:dyDescent="0.3">
      <c r="A94" s="6">
        <v>0.14583333333333301</v>
      </c>
      <c r="B94" s="12"/>
      <c r="C94" s="3" t="s">
        <v>8</v>
      </c>
      <c r="D94" s="37" t="s">
        <v>19</v>
      </c>
      <c r="E94" s="93">
        <v>2</v>
      </c>
      <c r="F94" s="93"/>
      <c r="I94" s="4"/>
      <c r="J94" s="4"/>
      <c r="K94" s="4"/>
      <c r="L94" s="6">
        <v>0.14583333333333301</v>
      </c>
      <c r="M94" s="12"/>
      <c r="N94" s="3" t="s">
        <v>7</v>
      </c>
      <c r="O94" s="37" t="s">
        <v>19</v>
      </c>
      <c r="P94" s="93">
        <v>2</v>
      </c>
      <c r="Q94" s="93"/>
    </row>
    <row r="95" spans="1:17" x14ac:dyDescent="0.3">
      <c r="A95" s="6">
        <v>0.15277777777777701</v>
      </c>
      <c r="B95" s="12"/>
      <c r="C95" s="3" t="s">
        <v>8</v>
      </c>
      <c r="D95" s="37" t="s">
        <v>19</v>
      </c>
      <c r="E95" s="93">
        <v>2</v>
      </c>
      <c r="F95" s="93"/>
      <c r="I95" s="4"/>
      <c r="J95" s="4"/>
      <c r="K95" s="4"/>
      <c r="L95" s="6">
        <v>0.15277777777777701</v>
      </c>
      <c r="M95" s="12"/>
      <c r="N95" s="3" t="s">
        <v>7</v>
      </c>
      <c r="O95" s="37" t="s">
        <v>19</v>
      </c>
      <c r="P95" s="93">
        <v>2</v>
      </c>
      <c r="Q95" s="93"/>
    </row>
    <row r="96" spans="1:17" x14ac:dyDescent="0.3">
      <c r="A96" s="6">
        <v>0.15972222222222199</v>
      </c>
      <c r="B96" s="12"/>
      <c r="C96" s="3" t="s">
        <v>8</v>
      </c>
      <c r="D96" s="37" t="s">
        <v>19</v>
      </c>
      <c r="E96" s="93">
        <v>2</v>
      </c>
      <c r="F96" s="93"/>
      <c r="I96" s="4"/>
      <c r="J96" s="4"/>
      <c r="K96" s="4"/>
      <c r="L96" s="6">
        <v>0.15972222222222199</v>
      </c>
      <c r="M96" s="12"/>
      <c r="N96" s="3" t="s">
        <v>7</v>
      </c>
      <c r="O96" s="37" t="s">
        <v>19</v>
      </c>
      <c r="P96" s="93">
        <v>2</v>
      </c>
      <c r="Q96" s="93"/>
    </row>
    <row r="97" spans="1:17" x14ac:dyDescent="0.3">
      <c r="A97" s="6">
        <v>0.16666666666666599</v>
      </c>
      <c r="B97" s="12"/>
      <c r="C97" s="3" t="s">
        <v>8</v>
      </c>
      <c r="D97" s="37" t="s">
        <v>19</v>
      </c>
      <c r="E97" s="93">
        <v>2</v>
      </c>
      <c r="F97" s="93"/>
      <c r="I97" s="4"/>
      <c r="J97" s="4"/>
      <c r="K97" s="4"/>
      <c r="L97" s="6">
        <v>0.16666666666666599</v>
      </c>
      <c r="M97" s="12"/>
      <c r="N97" s="3" t="s">
        <v>7</v>
      </c>
      <c r="O97" s="37" t="s">
        <v>19</v>
      </c>
      <c r="P97" s="93">
        <v>2</v>
      </c>
      <c r="Q97" s="93"/>
    </row>
    <row r="98" spans="1:17" x14ac:dyDescent="0.3">
      <c r="A98" s="6">
        <v>0.17361111111111099</v>
      </c>
      <c r="B98" s="12"/>
      <c r="C98" s="3" t="s">
        <v>8</v>
      </c>
      <c r="D98" s="37" t="s">
        <v>19</v>
      </c>
      <c r="E98" s="93">
        <v>2</v>
      </c>
      <c r="F98" s="93"/>
      <c r="I98" s="4"/>
      <c r="J98" s="4"/>
      <c r="K98" s="4"/>
      <c r="L98" s="6">
        <v>0.17361111111111099</v>
      </c>
      <c r="M98" s="12"/>
      <c r="N98" s="3" t="s">
        <v>7</v>
      </c>
      <c r="O98" s="37" t="s">
        <v>22</v>
      </c>
      <c r="P98" s="93">
        <v>2</v>
      </c>
      <c r="Q98" s="93"/>
    </row>
    <row r="99" spans="1:17" x14ac:dyDescent="0.3">
      <c r="A99" s="6">
        <v>0.180555555555555</v>
      </c>
      <c r="B99" s="12"/>
      <c r="C99" s="3" t="s">
        <v>8</v>
      </c>
      <c r="D99" s="37" t="s">
        <v>19</v>
      </c>
      <c r="E99" s="93">
        <v>2</v>
      </c>
      <c r="F99" s="93"/>
      <c r="I99" s="4"/>
      <c r="J99" s="4"/>
      <c r="K99" s="4"/>
      <c r="L99" s="6">
        <v>0.180555555555555</v>
      </c>
      <c r="M99" s="12"/>
      <c r="N99" s="3" t="s">
        <v>7</v>
      </c>
      <c r="O99" s="37" t="s">
        <v>22</v>
      </c>
      <c r="P99" s="93">
        <v>2</v>
      </c>
      <c r="Q99" s="93"/>
    </row>
    <row r="100" spans="1:17" x14ac:dyDescent="0.3">
      <c r="A100" s="6">
        <v>0.1875</v>
      </c>
      <c r="B100" s="12"/>
      <c r="C100" s="3" t="s">
        <v>8</v>
      </c>
      <c r="D100" s="37" t="s">
        <v>19</v>
      </c>
      <c r="E100" s="93">
        <v>2</v>
      </c>
      <c r="F100" s="93"/>
      <c r="I100" s="4"/>
      <c r="J100" s="4"/>
      <c r="K100" s="4"/>
      <c r="L100" s="6">
        <v>0.1875</v>
      </c>
      <c r="M100" s="12"/>
      <c r="N100" s="3" t="s">
        <v>38</v>
      </c>
      <c r="O100" s="37" t="s">
        <v>252</v>
      </c>
      <c r="P100" s="93">
        <v>2</v>
      </c>
      <c r="Q100" s="93"/>
    </row>
    <row r="101" spans="1:17" x14ac:dyDescent="0.3">
      <c r="A101" s="6">
        <v>0.194444444444444</v>
      </c>
      <c r="B101" s="12"/>
      <c r="C101" s="3" t="s">
        <v>8</v>
      </c>
      <c r="D101" s="37" t="s">
        <v>19</v>
      </c>
      <c r="E101" s="93">
        <v>2</v>
      </c>
      <c r="F101" s="93"/>
      <c r="I101" s="4"/>
      <c r="J101" s="4"/>
      <c r="K101" s="4"/>
      <c r="L101" s="6">
        <v>0.194444444444444</v>
      </c>
      <c r="M101" s="12"/>
      <c r="N101" s="3" t="s">
        <v>38</v>
      </c>
      <c r="O101" s="37" t="s">
        <v>252</v>
      </c>
      <c r="P101" s="93">
        <v>2</v>
      </c>
      <c r="Q101" s="93"/>
    </row>
    <row r="102" spans="1:17" x14ac:dyDescent="0.3">
      <c r="A102" s="6">
        <v>0.20138888888888801</v>
      </c>
      <c r="B102" s="12"/>
      <c r="C102" s="3" t="s">
        <v>8</v>
      </c>
      <c r="D102" s="37" t="s">
        <v>19</v>
      </c>
      <c r="E102" s="93">
        <v>2</v>
      </c>
      <c r="F102" s="93"/>
      <c r="I102" s="4"/>
      <c r="J102" s="4"/>
      <c r="K102" s="4"/>
      <c r="L102" s="6">
        <v>0.20138888888888801</v>
      </c>
      <c r="M102" s="12"/>
      <c r="N102" s="3" t="s">
        <v>38</v>
      </c>
      <c r="O102" s="37" t="s">
        <v>252</v>
      </c>
      <c r="P102" s="93">
        <v>2</v>
      </c>
      <c r="Q102" s="93"/>
    </row>
    <row r="103" spans="1:17" x14ac:dyDescent="0.3">
      <c r="A103" s="6">
        <v>0.20833333333333301</v>
      </c>
      <c r="B103" s="12"/>
      <c r="C103" s="3" t="s">
        <v>8</v>
      </c>
      <c r="D103" s="37" t="s">
        <v>19</v>
      </c>
      <c r="E103" s="93">
        <v>2</v>
      </c>
      <c r="F103" s="93"/>
      <c r="I103" s="4"/>
      <c r="J103" s="4"/>
      <c r="K103" s="4"/>
      <c r="L103" s="6">
        <v>0.20833333333333301</v>
      </c>
      <c r="M103" s="12"/>
      <c r="N103" s="3" t="s">
        <v>38</v>
      </c>
      <c r="O103" s="37" t="s">
        <v>252</v>
      </c>
      <c r="P103" s="93">
        <v>2</v>
      </c>
      <c r="Q103" s="93"/>
    </row>
    <row r="104" spans="1:17" x14ac:dyDescent="0.3">
      <c r="A104" s="6">
        <v>0.21527777777777701</v>
      </c>
      <c r="B104" s="12"/>
      <c r="C104" s="3" t="s">
        <v>8</v>
      </c>
      <c r="D104" s="37" t="s">
        <v>19</v>
      </c>
      <c r="E104" s="93">
        <v>2</v>
      </c>
      <c r="F104" s="93"/>
      <c r="I104" s="4"/>
      <c r="J104" s="4"/>
      <c r="K104" s="4"/>
      <c r="L104" s="6">
        <v>0.21527777777777701</v>
      </c>
      <c r="M104" s="12"/>
      <c r="N104" s="3" t="s">
        <v>38</v>
      </c>
      <c r="O104" s="37" t="s">
        <v>252</v>
      </c>
      <c r="P104" s="93">
        <v>2</v>
      </c>
      <c r="Q104" s="93"/>
    </row>
    <row r="105" spans="1:17" x14ac:dyDescent="0.3">
      <c r="A105" s="6">
        <v>0.22222222222222199</v>
      </c>
      <c r="B105" s="12"/>
      <c r="C105" s="3" t="s">
        <v>8</v>
      </c>
      <c r="D105" s="37" t="s">
        <v>19</v>
      </c>
      <c r="E105" s="93">
        <v>2</v>
      </c>
      <c r="F105" s="93"/>
      <c r="I105" s="4"/>
      <c r="J105" s="4"/>
      <c r="K105" s="4"/>
      <c r="L105" s="6">
        <v>0.22222222222222199</v>
      </c>
      <c r="M105" s="12"/>
      <c r="N105" s="3" t="s">
        <v>38</v>
      </c>
      <c r="O105" s="37" t="s">
        <v>252</v>
      </c>
      <c r="P105" s="93">
        <v>2</v>
      </c>
      <c r="Q105" s="93"/>
    </row>
    <row r="106" spans="1:17" x14ac:dyDescent="0.3">
      <c r="A106" s="6">
        <v>0.22916666666666599</v>
      </c>
      <c r="B106" s="12"/>
      <c r="C106" s="3" t="s">
        <v>8</v>
      </c>
      <c r="D106" s="37" t="s">
        <v>19</v>
      </c>
      <c r="E106" s="93">
        <v>2</v>
      </c>
      <c r="F106" s="93"/>
      <c r="I106" s="4"/>
      <c r="J106" s="4"/>
      <c r="K106" s="4"/>
      <c r="L106" s="6">
        <v>0.22916666666666599</v>
      </c>
      <c r="M106" s="12"/>
      <c r="N106" s="3" t="s">
        <v>38</v>
      </c>
      <c r="O106" s="37" t="s">
        <v>252</v>
      </c>
      <c r="P106" s="93">
        <v>2</v>
      </c>
      <c r="Q106" s="93"/>
    </row>
    <row r="107" spans="1:17" x14ac:dyDescent="0.3">
      <c r="A107" s="6">
        <v>0.23611111111111099</v>
      </c>
      <c r="B107" s="12"/>
      <c r="C107" s="3" t="s">
        <v>8</v>
      </c>
      <c r="D107" s="37" t="s">
        <v>19</v>
      </c>
      <c r="E107" s="93">
        <v>2</v>
      </c>
      <c r="F107" s="93"/>
      <c r="I107" s="4"/>
      <c r="J107" s="4"/>
      <c r="K107" s="4"/>
      <c r="L107" s="6">
        <v>0.23611111111111099</v>
      </c>
      <c r="M107" s="12"/>
      <c r="N107" s="3" t="s">
        <v>38</v>
      </c>
      <c r="O107" s="37" t="s">
        <v>22</v>
      </c>
      <c r="P107" s="93">
        <v>2</v>
      </c>
      <c r="Q107" s="93"/>
    </row>
    <row r="108" spans="1:17" x14ac:dyDescent="0.3">
      <c r="A108" s="6">
        <v>0.243055555555555</v>
      </c>
      <c r="B108" s="12"/>
      <c r="C108" s="3" t="s">
        <v>8</v>
      </c>
      <c r="D108" s="37" t="s">
        <v>19</v>
      </c>
      <c r="E108" s="93">
        <v>2</v>
      </c>
      <c r="F108" s="93"/>
      <c r="I108" s="4"/>
      <c r="J108" s="4"/>
      <c r="K108" s="4"/>
      <c r="L108" s="6">
        <v>0.243055555555555</v>
      </c>
      <c r="M108" s="12"/>
      <c r="N108" s="3" t="s">
        <v>7</v>
      </c>
      <c r="O108" s="37" t="s">
        <v>28</v>
      </c>
      <c r="P108" s="93">
        <v>2</v>
      </c>
      <c r="Q108" s="93"/>
    </row>
    <row r="109" spans="1:17" x14ac:dyDescent="0.3">
      <c r="A109" s="6">
        <v>0.25</v>
      </c>
      <c r="B109" s="12"/>
      <c r="C109" s="3" t="s">
        <v>8</v>
      </c>
      <c r="D109" s="37" t="s">
        <v>19</v>
      </c>
      <c r="E109" s="93">
        <v>2</v>
      </c>
      <c r="F109" s="93"/>
      <c r="I109" s="4"/>
      <c r="J109" s="4"/>
      <c r="K109" s="4"/>
      <c r="L109" s="6">
        <v>0.25</v>
      </c>
      <c r="M109" s="12"/>
      <c r="N109" s="3" t="s">
        <v>7</v>
      </c>
      <c r="O109" s="37" t="s">
        <v>28</v>
      </c>
      <c r="P109" s="93">
        <v>2</v>
      </c>
      <c r="Q109" s="93"/>
    </row>
    <row r="110" spans="1:17" x14ac:dyDescent="0.3">
      <c r="A110" s="6">
        <v>0.25694444444444398</v>
      </c>
      <c r="B110" s="12"/>
      <c r="C110" s="3" t="s">
        <v>8</v>
      </c>
      <c r="D110" s="37" t="s">
        <v>19</v>
      </c>
      <c r="E110" s="93">
        <v>2</v>
      </c>
      <c r="F110" s="93"/>
      <c r="I110" s="4"/>
      <c r="J110" s="4"/>
      <c r="K110" s="4"/>
      <c r="L110" s="6">
        <v>0.25694444444444398</v>
      </c>
      <c r="M110" s="12"/>
      <c r="N110" s="3" t="s">
        <v>7</v>
      </c>
      <c r="O110" s="37" t="s">
        <v>22</v>
      </c>
      <c r="P110" s="93">
        <v>2</v>
      </c>
      <c r="Q110" s="93"/>
    </row>
    <row r="111" spans="1:17" x14ac:dyDescent="0.3">
      <c r="A111" s="6">
        <v>0.26388888888888801</v>
      </c>
      <c r="B111" s="12"/>
      <c r="C111" s="3" t="s">
        <v>8</v>
      </c>
      <c r="D111" s="37" t="s">
        <v>19</v>
      </c>
      <c r="E111" s="93">
        <v>2</v>
      </c>
      <c r="F111" s="93"/>
      <c r="I111" s="4"/>
      <c r="J111" s="4"/>
      <c r="K111" s="4"/>
      <c r="L111" s="6">
        <v>0.26388888888888801</v>
      </c>
      <c r="M111" s="12"/>
      <c r="N111" s="3" t="s">
        <v>7</v>
      </c>
      <c r="O111" s="37" t="s">
        <v>10</v>
      </c>
      <c r="P111" s="93">
        <v>2</v>
      </c>
      <c r="Q111" s="93"/>
    </row>
    <row r="112" spans="1:17" x14ac:dyDescent="0.3">
      <c r="A112" s="6">
        <v>0.27083333333333298</v>
      </c>
      <c r="B112" s="12"/>
      <c r="C112" s="3" t="s">
        <v>8</v>
      </c>
      <c r="D112" s="37" t="s">
        <v>19</v>
      </c>
      <c r="E112" s="93">
        <v>2</v>
      </c>
      <c r="F112" s="93"/>
      <c r="I112" s="4"/>
      <c r="J112" s="4"/>
      <c r="K112" s="4"/>
      <c r="L112" s="6">
        <v>0.27083333333333298</v>
      </c>
      <c r="M112" s="12"/>
      <c r="N112" s="3" t="s">
        <v>7</v>
      </c>
      <c r="O112" s="37" t="s">
        <v>10</v>
      </c>
      <c r="P112" s="93">
        <v>2</v>
      </c>
      <c r="Q112" s="93"/>
    </row>
    <row r="113" spans="1:17" x14ac:dyDescent="0.3">
      <c r="A113" s="6">
        <v>0.27777777777777701</v>
      </c>
      <c r="B113" s="12"/>
      <c r="C113" s="3" t="s">
        <v>8</v>
      </c>
      <c r="D113" s="37" t="s">
        <v>19</v>
      </c>
      <c r="E113" s="93">
        <v>2</v>
      </c>
      <c r="F113" s="93"/>
      <c r="I113" s="4"/>
      <c r="J113" s="4"/>
      <c r="K113" s="4"/>
      <c r="L113" s="6">
        <v>0.27777777777777701</v>
      </c>
      <c r="M113" s="12"/>
      <c r="N113" s="3" t="s">
        <v>7</v>
      </c>
      <c r="O113" s="37" t="s">
        <v>10</v>
      </c>
      <c r="P113" s="93">
        <v>2</v>
      </c>
      <c r="Q113" s="93"/>
    </row>
    <row r="114" spans="1:17" x14ac:dyDescent="0.3">
      <c r="A114" s="6">
        <v>0.28472222222222199</v>
      </c>
      <c r="B114" s="12"/>
      <c r="C114" s="3" t="s">
        <v>8</v>
      </c>
      <c r="D114" s="37" t="s">
        <v>19</v>
      </c>
      <c r="E114" s="93">
        <v>2</v>
      </c>
      <c r="F114" s="93"/>
      <c r="I114" s="4"/>
      <c r="J114" s="4"/>
      <c r="K114" s="4"/>
      <c r="L114" s="6">
        <v>0.28472222222222199</v>
      </c>
      <c r="M114" s="12"/>
      <c r="N114" s="3" t="s">
        <v>7</v>
      </c>
      <c r="O114" s="37" t="s">
        <v>10</v>
      </c>
      <c r="P114" s="93">
        <v>2</v>
      </c>
      <c r="Q114" s="93"/>
    </row>
    <row r="115" spans="1:17" x14ac:dyDescent="0.3">
      <c r="A115" s="6">
        <v>0.29166666666666602</v>
      </c>
      <c r="B115" s="12"/>
      <c r="C115" s="3" t="s">
        <v>8</v>
      </c>
      <c r="D115" s="37" t="s">
        <v>19</v>
      </c>
      <c r="E115" s="93">
        <v>2</v>
      </c>
      <c r="F115" s="93"/>
      <c r="I115" s="4"/>
      <c r="J115" s="4"/>
      <c r="K115" s="4"/>
      <c r="L115" s="6">
        <v>0.29166666666666602</v>
      </c>
      <c r="M115" s="12"/>
      <c r="N115" s="3" t="s">
        <v>7</v>
      </c>
      <c r="O115" s="37" t="s">
        <v>19</v>
      </c>
      <c r="P115" s="93">
        <v>2</v>
      </c>
      <c r="Q115" s="93"/>
    </row>
    <row r="116" spans="1:17" x14ac:dyDescent="0.3">
      <c r="A116" s="6">
        <v>0.29861111111111099</v>
      </c>
      <c r="B116" s="12"/>
      <c r="C116" s="3" t="s">
        <v>8</v>
      </c>
      <c r="D116" s="37" t="s">
        <v>19</v>
      </c>
      <c r="E116" s="93">
        <v>2</v>
      </c>
      <c r="F116" s="93"/>
      <c r="I116" s="4"/>
      <c r="J116" s="4"/>
      <c r="K116" s="4"/>
      <c r="L116" s="6">
        <v>0.29861111111111099</v>
      </c>
      <c r="M116" s="12"/>
      <c r="N116" s="3" t="s">
        <v>7</v>
      </c>
      <c r="O116" s="37" t="s">
        <v>19</v>
      </c>
      <c r="P116" s="93">
        <v>2</v>
      </c>
      <c r="Q116" s="93"/>
    </row>
    <row r="117" spans="1:17" x14ac:dyDescent="0.3">
      <c r="A117" s="6">
        <v>0.30555555555555503</v>
      </c>
      <c r="B117" s="12"/>
      <c r="C117" s="3" t="s">
        <v>8</v>
      </c>
      <c r="D117" s="37" t="s">
        <v>19</v>
      </c>
      <c r="E117" s="93">
        <v>2</v>
      </c>
      <c r="F117" s="93"/>
      <c r="I117" s="4"/>
      <c r="J117" s="4"/>
      <c r="K117" s="4"/>
      <c r="L117" s="6">
        <v>0.30555555555555503</v>
      </c>
      <c r="M117" s="12"/>
      <c r="N117" s="3" t="s">
        <v>7</v>
      </c>
      <c r="O117" s="37" t="s">
        <v>19</v>
      </c>
      <c r="P117" s="93">
        <v>2</v>
      </c>
      <c r="Q117" s="93"/>
    </row>
    <row r="118" spans="1:17" x14ac:dyDescent="0.3">
      <c r="A118" s="6">
        <v>0.3125</v>
      </c>
      <c r="B118" s="12"/>
      <c r="C118" s="3" t="s">
        <v>8</v>
      </c>
      <c r="D118" s="37" t="s">
        <v>19</v>
      </c>
      <c r="E118" s="93">
        <v>2</v>
      </c>
      <c r="F118" s="93"/>
      <c r="I118" s="4"/>
      <c r="J118" s="4"/>
      <c r="K118" s="4"/>
      <c r="L118" s="6">
        <v>0.3125</v>
      </c>
      <c r="M118" s="12"/>
      <c r="N118" s="3" t="s">
        <v>7</v>
      </c>
      <c r="O118" s="37" t="s">
        <v>19</v>
      </c>
      <c r="P118" s="93">
        <v>2</v>
      </c>
      <c r="Q118" s="93"/>
    </row>
    <row r="119" spans="1:17" x14ac:dyDescent="0.3">
      <c r="A119" s="6">
        <v>0.31944444444444398</v>
      </c>
      <c r="B119" s="12"/>
      <c r="C119" s="3" t="s">
        <v>8</v>
      </c>
      <c r="D119" s="37" t="s">
        <v>19</v>
      </c>
      <c r="E119" s="93">
        <v>2</v>
      </c>
      <c r="F119" s="93"/>
      <c r="I119" s="4"/>
      <c r="J119" s="4"/>
      <c r="K119" s="4"/>
      <c r="L119" s="6">
        <v>0.31944444444444398</v>
      </c>
      <c r="M119" s="12"/>
      <c r="N119" s="3" t="s">
        <v>7</v>
      </c>
      <c r="O119" s="37" t="s">
        <v>19</v>
      </c>
      <c r="P119" s="93">
        <v>2</v>
      </c>
      <c r="Q119" s="93"/>
    </row>
    <row r="120" spans="1:17" x14ac:dyDescent="0.3">
      <c r="A120" s="6">
        <v>0.32638888888888801</v>
      </c>
      <c r="B120" s="12"/>
      <c r="C120" s="3" t="s">
        <v>8</v>
      </c>
      <c r="D120" s="37" t="s">
        <v>19</v>
      </c>
      <c r="E120" s="93">
        <v>2</v>
      </c>
      <c r="F120" s="93"/>
      <c r="I120" s="4"/>
      <c r="J120" s="4"/>
      <c r="K120" s="4"/>
      <c r="L120" s="6">
        <v>0.32638888888888801</v>
      </c>
      <c r="M120" s="12"/>
      <c r="N120" s="3" t="s">
        <v>7</v>
      </c>
      <c r="O120" s="37" t="s">
        <v>19</v>
      </c>
      <c r="P120" s="93">
        <v>2</v>
      </c>
      <c r="Q120" s="93"/>
    </row>
    <row r="121" spans="1:17" x14ac:dyDescent="0.3">
      <c r="A121" s="6">
        <v>0.33333333333333298</v>
      </c>
      <c r="B121" s="12"/>
      <c r="C121" s="3" t="s">
        <v>8</v>
      </c>
      <c r="D121" s="37" t="s">
        <v>19</v>
      </c>
      <c r="E121" s="93">
        <v>2</v>
      </c>
      <c r="F121" s="93"/>
      <c r="I121" s="4"/>
      <c r="J121" s="4"/>
      <c r="K121" s="4"/>
      <c r="L121" s="6">
        <v>0.33333333333333298</v>
      </c>
      <c r="M121" s="12"/>
      <c r="N121" s="3" t="s">
        <v>7</v>
      </c>
      <c r="O121" s="37" t="s">
        <v>19</v>
      </c>
      <c r="P121" s="93">
        <v>2</v>
      </c>
      <c r="Q121" s="93"/>
    </row>
    <row r="122" spans="1:17" x14ac:dyDescent="0.3">
      <c r="A122" s="6">
        <v>0.34027777777777701</v>
      </c>
      <c r="B122" s="12"/>
      <c r="C122" s="3" t="s">
        <v>8</v>
      </c>
      <c r="D122" s="37" t="s">
        <v>19</v>
      </c>
      <c r="E122" s="93">
        <v>2</v>
      </c>
      <c r="F122" s="93"/>
      <c r="I122" s="4"/>
      <c r="J122" s="4"/>
      <c r="K122" s="4"/>
      <c r="L122" s="6">
        <v>0.34027777777777701</v>
      </c>
      <c r="M122" s="12"/>
      <c r="N122" s="3" t="s">
        <v>7</v>
      </c>
      <c r="O122" s="37" t="s">
        <v>19</v>
      </c>
      <c r="P122" s="93">
        <v>2</v>
      </c>
      <c r="Q122" s="93"/>
    </row>
    <row r="123" spans="1:17" x14ac:dyDescent="0.3">
      <c r="A123" s="6">
        <v>0.34722222222222199</v>
      </c>
      <c r="B123" s="12"/>
      <c r="C123" s="3" t="s">
        <v>8</v>
      </c>
      <c r="D123" s="37" t="s">
        <v>19</v>
      </c>
      <c r="E123" s="93">
        <v>2</v>
      </c>
      <c r="F123" s="93"/>
      <c r="I123" s="4"/>
      <c r="J123" s="4"/>
      <c r="K123" s="4"/>
      <c r="L123" s="6">
        <v>0.34722222222222199</v>
      </c>
      <c r="M123" s="12"/>
      <c r="N123" s="3" t="s">
        <v>7</v>
      </c>
      <c r="O123" s="37" t="s">
        <v>19</v>
      </c>
      <c r="P123" s="93">
        <v>2</v>
      </c>
      <c r="Q123" s="93"/>
    </row>
    <row r="124" spans="1:17" x14ac:dyDescent="0.3">
      <c r="A124" s="6">
        <v>0.35416666666666602</v>
      </c>
      <c r="B124" s="12"/>
      <c r="C124" s="3" t="s">
        <v>8</v>
      </c>
      <c r="D124" s="37" t="s">
        <v>19</v>
      </c>
      <c r="E124" s="93">
        <v>2</v>
      </c>
      <c r="F124" s="93"/>
      <c r="I124" s="4"/>
      <c r="J124" s="4"/>
      <c r="K124" s="4"/>
      <c r="L124" s="6">
        <v>0.35416666666666602</v>
      </c>
      <c r="M124" s="12"/>
      <c r="N124" s="3" t="s">
        <v>7</v>
      </c>
      <c r="O124" s="37" t="s">
        <v>19</v>
      </c>
      <c r="P124" s="93">
        <v>2</v>
      </c>
      <c r="Q124" s="93"/>
    </row>
    <row r="125" spans="1:17" x14ac:dyDescent="0.3">
      <c r="A125" s="6">
        <v>0.36111111111111099</v>
      </c>
      <c r="B125" s="12"/>
      <c r="C125" s="3" t="s">
        <v>8</v>
      </c>
      <c r="D125" s="37" t="s">
        <v>19</v>
      </c>
      <c r="E125" s="93">
        <v>2</v>
      </c>
      <c r="F125" s="93"/>
      <c r="I125" s="4"/>
      <c r="J125" s="4"/>
      <c r="K125" s="4"/>
      <c r="L125" s="6">
        <v>0.36111111111111099</v>
      </c>
      <c r="M125" s="12"/>
      <c r="N125" s="3" t="s">
        <v>7</v>
      </c>
      <c r="O125" s="37" t="s">
        <v>19</v>
      </c>
      <c r="P125" s="93">
        <v>2</v>
      </c>
      <c r="Q125" s="93"/>
    </row>
    <row r="126" spans="1:17" x14ac:dyDescent="0.3">
      <c r="A126" s="6">
        <v>0.36805555555555503</v>
      </c>
      <c r="B126" s="12"/>
      <c r="C126" s="3" t="s">
        <v>8</v>
      </c>
      <c r="D126" s="37" t="s">
        <v>19</v>
      </c>
      <c r="E126" s="93">
        <v>2</v>
      </c>
      <c r="F126" s="93"/>
      <c r="I126" s="4"/>
      <c r="J126" s="4"/>
      <c r="K126" s="4"/>
      <c r="L126" s="6">
        <v>0.36805555555555503</v>
      </c>
      <c r="M126" s="12"/>
      <c r="N126" s="3" t="s">
        <v>7</v>
      </c>
      <c r="O126" s="37" t="s">
        <v>19</v>
      </c>
      <c r="P126" s="93">
        <v>2</v>
      </c>
      <c r="Q126" s="93"/>
    </row>
    <row r="127" spans="1:17" x14ac:dyDescent="0.3">
      <c r="A127" s="6">
        <v>0.375</v>
      </c>
      <c r="B127" s="12"/>
      <c r="C127" s="3" t="s">
        <v>8</v>
      </c>
      <c r="D127" s="37" t="s">
        <v>19</v>
      </c>
      <c r="E127" s="93">
        <v>2</v>
      </c>
      <c r="F127" s="93"/>
      <c r="I127" s="4"/>
      <c r="J127" s="4"/>
      <c r="K127" s="4"/>
      <c r="L127" s="6">
        <v>0.375</v>
      </c>
      <c r="M127" s="12"/>
      <c r="N127" s="3" t="s">
        <v>7</v>
      </c>
      <c r="O127" s="37" t="s">
        <v>19</v>
      </c>
      <c r="P127" s="93">
        <v>2</v>
      </c>
      <c r="Q127" s="93"/>
    </row>
    <row r="128" spans="1:17" x14ac:dyDescent="0.3">
      <c r="A128" s="6">
        <v>0.38194444444444398</v>
      </c>
      <c r="B128" s="12"/>
      <c r="C128" s="3" t="s">
        <v>8</v>
      </c>
      <c r="D128" s="37" t="s">
        <v>19</v>
      </c>
      <c r="E128" s="93">
        <v>2</v>
      </c>
      <c r="F128" s="93"/>
      <c r="I128" s="4"/>
      <c r="J128" s="4"/>
      <c r="K128" s="4"/>
      <c r="L128" s="6">
        <v>0.38194444444444398</v>
      </c>
      <c r="M128" s="12"/>
      <c r="N128" s="3" t="s">
        <v>7</v>
      </c>
      <c r="O128" s="37" t="s">
        <v>19</v>
      </c>
      <c r="P128" s="93">
        <v>2</v>
      </c>
      <c r="Q128" s="93"/>
    </row>
    <row r="129" spans="1:17" x14ac:dyDescent="0.3">
      <c r="A129" s="6">
        <v>0.38888888888888801</v>
      </c>
      <c r="B129" s="12"/>
      <c r="C129" s="3" t="s">
        <v>8</v>
      </c>
      <c r="D129" s="37" t="s">
        <v>19</v>
      </c>
      <c r="E129" s="93">
        <v>2</v>
      </c>
      <c r="F129" s="93"/>
      <c r="I129" s="4"/>
      <c r="J129" s="4"/>
      <c r="K129" s="4"/>
      <c r="L129" s="6">
        <v>0.38888888888888801</v>
      </c>
      <c r="M129" s="12"/>
      <c r="N129" s="3" t="s">
        <v>7</v>
      </c>
      <c r="O129" s="37" t="s">
        <v>19</v>
      </c>
      <c r="P129" s="93">
        <v>2</v>
      </c>
      <c r="Q129" s="93"/>
    </row>
    <row r="130" spans="1:17" x14ac:dyDescent="0.3">
      <c r="A130" s="6">
        <v>0.39583333333333298</v>
      </c>
      <c r="B130" s="12"/>
      <c r="C130" s="3" t="s">
        <v>8</v>
      </c>
      <c r="D130" s="37" t="s">
        <v>19</v>
      </c>
      <c r="E130" s="93">
        <v>2</v>
      </c>
      <c r="F130" s="93"/>
      <c r="I130" s="4"/>
      <c r="J130" s="4"/>
      <c r="K130" s="4"/>
      <c r="L130" s="6">
        <v>0.39583333333333298</v>
      </c>
      <c r="M130" s="12"/>
      <c r="N130" s="3" t="s">
        <v>7</v>
      </c>
      <c r="O130" s="37" t="s">
        <v>22</v>
      </c>
      <c r="P130" s="93">
        <v>2</v>
      </c>
      <c r="Q130" s="93"/>
    </row>
    <row r="131" spans="1:17" x14ac:dyDescent="0.3">
      <c r="A131" s="6">
        <v>0.40277777777777701</v>
      </c>
      <c r="B131" s="12"/>
      <c r="C131" s="3" t="s">
        <v>8</v>
      </c>
      <c r="D131" s="37" t="s">
        <v>19</v>
      </c>
      <c r="E131" s="93">
        <v>2</v>
      </c>
      <c r="F131" s="93"/>
      <c r="I131" s="4"/>
      <c r="J131" s="4"/>
      <c r="K131" s="4"/>
      <c r="L131" s="6">
        <v>0.40277777777777701</v>
      </c>
      <c r="M131" s="12"/>
      <c r="N131" s="3" t="s">
        <v>7</v>
      </c>
      <c r="O131" s="37" t="s">
        <v>22</v>
      </c>
      <c r="P131" s="93">
        <v>2</v>
      </c>
      <c r="Q131" s="93"/>
    </row>
    <row r="132" spans="1:17" x14ac:dyDescent="0.3">
      <c r="A132" s="6">
        <v>0.40972222222222199</v>
      </c>
      <c r="B132" s="12"/>
      <c r="C132" s="3" t="s">
        <v>8</v>
      </c>
      <c r="D132" s="37" t="s">
        <v>19</v>
      </c>
      <c r="E132" s="93">
        <v>2</v>
      </c>
      <c r="F132" s="93"/>
      <c r="I132" s="4"/>
      <c r="J132" s="4"/>
      <c r="K132" s="4"/>
      <c r="L132" s="6">
        <v>0.40972222222222199</v>
      </c>
      <c r="M132" s="12"/>
      <c r="N132" s="3" t="s">
        <v>7</v>
      </c>
      <c r="O132" s="37" t="s">
        <v>28</v>
      </c>
      <c r="P132" s="93">
        <v>3</v>
      </c>
      <c r="Q132" s="93"/>
    </row>
    <row r="133" spans="1:17" x14ac:dyDescent="0.3">
      <c r="A133" s="6">
        <v>0.41666666666666602</v>
      </c>
      <c r="B133" s="12"/>
      <c r="C133" s="3" t="s">
        <v>8</v>
      </c>
      <c r="D133" s="37" t="s">
        <v>19</v>
      </c>
      <c r="E133" s="93">
        <v>2</v>
      </c>
      <c r="F133" s="93"/>
      <c r="I133" s="4"/>
      <c r="J133" s="4"/>
      <c r="K133" s="4"/>
      <c r="L133" s="6">
        <v>0.41666666666666602</v>
      </c>
      <c r="M133" s="12"/>
      <c r="N133" s="3" t="s">
        <v>7</v>
      </c>
      <c r="O133" s="37" t="s">
        <v>28</v>
      </c>
      <c r="P133" s="93">
        <v>3</v>
      </c>
      <c r="Q133" s="93"/>
    </row>
  </sheetData>
  <mergeCells count="259">
    <mergeCell ref="E133:F133"/>
    <mergeCell ref="P133:Q133"/>
    <mergeCell ref="E130:F130"/>
    <mergeCell ref="P130:Q130"/>
    <mergeCell ref="E131:F131"/>
    <mergeCell ref="P131:Q131"/>
    <mergeCell ref="E128:F128"/>
    <mergeCell ref="P128:Q128"/>
    <mergeCell ref="E129:F129"/>
    <mergeCell ref="P129:Q129"/>
    <mergeCell ref="E126:F126"/>
    <mergeCell ref="P126:Q126"/>
    <mergeCell ref="E127:F127"/>
    <mergeCell ref="P127:Q127"/>
    <mergeCell ref="E132:F132"/>
    <mergeCell ref="P132:Q132"/>
    <mergeCell ref="E121:F121"/>
    <mergeCell ref="P121:Q121"/>
    <mergeCell ref="E118:F118"/>
    <mergeCell ref="P118:Q118"/>
    <mergeCell ref="E119:F119"/>
    <mergeCell ref="P119:Q119"/>
    <mergeCell ref="E124:F124"/>
    <mergeCell ref="P124:Q124"/>
    <mergeCell ref="E125:F125"/>
    <mergeCell ref="P125:Q125"/>
    <mergeCell ref="E122:F122"/>
    <mergeCell ref="P122:Q122"/>
    <mergeCell ref="E123:F123"/>
    <mergeCell ref="P123:Q123"/>
    <mergeCell ref="E116:F116"/>
    <mergeCell ref="P116:Q116"/>
    <mergeCell ref="E117:F117"/>
    <mergeCell ref="P117:Q117"/>
    <mergeCell ref="E114:F114"/>
    <mergeCell ref="P114:Q114"/>
    <mergeCell ref="E115:F115"/>
    <mergeCell ref="P115:Q115"/>
    <mergeCell ref="E120:F120"/>
    <mergeCell ref="P120:Q120"/>
    <mergeCell ref="E109:F109"/>
    <mergeCell ref="P109:Q109"/>
    <mergeCell ref="E106:F106"/>
    <mergeCell ref="P106:Q106"/>
    <mergeCell ref="E107:F107"/>
    <mergeCell ref="P107:Q107"/>
    <mergeCell ref="E112:F112"/>
    <mergeCell ref="P112:Q112"/>
    <mergeCell ref="E113:F113"/>
    <mergeCell ref="P113:Q113"/>
    <mergeCell ref="E110:F110"/>
    <mergeCell ref="P110:Q110"/>
    <mergeCell ref="E111:F111"/>
    <mergeCell ref="P111:Q111"/>
    <mergeCell ref="E104:F104"/>
    <mergeCell ref="P104:Q104"/>
    <mergeCell ref="E105:F105"/>
    <mergeCell ref="P105:Q105"/>
    <mergeCell ref="E102:F102"/>
    <mergeCell ref="P102:Q102"/>
    <mergeCell ref="E103:F103"/>
    <mergeCell ref="P103:Q103"/>
    <mergeCell ref="E108:F108"/>
    <mergeCell ref="P108:Q108"/>
    <mergeCell ref="E97:F97"/>
    <mergeCell ref="P97:Q97"/>
    <mergeCell ref="E94:F94"/>
    <mergeCell ref="P94:Q94"/>
    <mergeCell ref="E95:F95"/>
    <mergeCell ref="P95:Q95"/>
    <mergeCell ref="E100:F100"/>
    <mergeCell ref="P100:Q100"/>
    <mergeCell ref="E101:F101"/>
    <mergeCell ref="P101:Q101"/>
    <mergeCell ref="E98:F98"/>
    <mergeCell ref="P98:Q98"/>
    <mergeCell ref="E99:F99"/>
    <mergeCell ref="P99:Q99"/>
    <mergeCell ref="E92:F92"/>
    <mergeCell ref="P92:Q92"/>
    <mergeCell ref="E93:F93"/>
    <mergeCell ref="P93:Q93"/>
    <mergeCell ref="E90:F90"/>
    <mergeCell ref="P90:Q90"/>
    <mergeCell ref="E91:F91"/>
    <mergeCell ref="P91:Q91"/>
    <mergeCell ref="E96:F96"/>
    <mergeCell ref="P96:Q96"/>
    <mergeCell ref="E85:F85"/>
    <mergeCell ref="P85:Q85"/>
    <mergeCell ref="E82:F82"/>
    <mergeCell ref="P82:Q82"/>
    <mergeCell ref="E83:F83"/>
    <mergeCell ref="P83:Q83"/>
    <mergeCell ref="E88:F88"/>
    <mergeCell ref="P88:Q88"/>
    <mergeCell ref="E89:F89"/>
    <mergeCell ref="P89:Q89"/>
    <mergeCell ref="E86:F86"/>
    <mergeCell ref="P86:Q86"/>
    <mergeCell ref="E87:F87"/>
    <mergeCell ref="P87:Q87"/>
    <mergeCell ref="E80:F80"/>
    <mergeCell ref="P80:Q80"/>
    <mergeCell ref="E81:F81"/>
    <mergeCell ref="P81:Q81"/>
    <mergeCell ref="E78:F78"/>
    <mergeCell ref="P78:Q78"/>
    <mergeCell ref="E79:F79"/>
    <mergeCell ref="P79:Q79"/>
    <mergeCell ref="E84:F84"/>
    <mergeCell ref="P84:Q84"/>
    <mergeCell ref="F71:J71"/>
    <mergeCell ref="E73:F73"/>
    <mergeCell ref="P73:Q73"/>
    <mergeCell ref="E64:F64"/>
    <mergeCell ref="P64:Q64"/>
    <mergeCell ref="E76:F76"/>
    <mergeCell ref="P76:Q76"/>
    <mergeCell ref="E77:F77"/>
    <mergeCell ref="P77:Q77"/>
    <mergeCell ref="E74:F74"/>
    <mergeCell ref="P74:Q74"/>
    <mergeCell ref="E75:F75"/>
    <mergeCell ref="P75:Q75"/>
    <mergeCell ref="B70:C70"/>
    <mergeCell ref="D70:E70"/>
    <mergeCell ref="F70:I70"/>
    <mergeCell ref="M70:N70"/>
    <mergeCell ref="O70:P70"/>
    <mergeCell ref="E62:F62"/>
    <mergeCell ref="Q70:T70"/>
    <mergeCell ref="P62:Q62"/>
    <mergeCell ref="E63:F63"/>
    <mergeCell ref="P63:Q63"/>
    <mergeCell ref="E60:F60"/>
    <mergeCell ref="P60:Q60"/>
    <mergeCell ref="E61:F61"/>
    <mergeCell ref="P61:Q61"/>
    <mergeCell ref="E58:F58"/>
    <mergeCell ref="P58:Q58"/>
    <mergeCell ref="E59:F59"/>
    <mergeCell ref="P59:Q59"/>
    <mergeCell ref="A69:C69"/>
    <mergeCell ref="E53:F53"/>
    <mergeCell ref="P53:Q53"/>
    <mergeCell ref="E50:F50"/>
    <mergeCell ref="P50:Q50"/>
    <mergeCell ref="E51:F51"/>
    <mergeCell ref="P51:Q51"/>
    <mergeCell ref="E56:F56"/>
    <mergeCell ref="P56:Q56"/>
    <mergeCell ref="E57:F57"/>
    <mergeCell ref="P57:Q57"/>
    <mergeCell ref="E54:F54"/>
    <mergeCell ref="P54:Q54"/>
    <mergeCell ref="E55:F55"/>
    <mergeCell ref="P55:Q55"/>
    <mergeCell ref="E48:F48"/>
    <mergeCell ref="P48:Q48"/>
    <mergeCell ref="E49:F49"/>
    <mergeCell ref="P49:Q49"/>
    <mergeCell ref="E46:F46"/>
    <mergeCell ref="P46:Q46"/>
    <mergeCell ref="E47:F47"/>
    <mergeCell ref="P47:Q47"/>
    <mergeCell ref="E52:F52"/>
    <mergeCell ref="P52:Q52"/>
    <mergeCell ref="E41:F41"/>
    <mergeCell ref="P41:Q41"/>
    <mergeCell ref="E38:F38"/>
    <mergeCell ref="P38:Q38"/>
    <mergeCell ref="E39:F39"/>
    <mergeCell ref="P39:Q39"/>
    <mergeCell ref="E44:F44"/>
    <mergeCell ref="P44:Q44"/>
    <mergeCell ref="E45:F45"/>
    <mergeCell ref="P45:Q45"/>
    <mergeCell ref="E42:F42"/>
    <mergeCell ref="P42:Q42"/>
    <mergeCell ref="E43:F43"/>
    <mergeCell ref="P43:Q43"/>
    <mergeCell ref="E36:F36"/>
    <mergeCell ref="P36:Q36"/>
    <mergeCell ref="E37:F37"/>
    <mergeCell ref="P37:Q37"/>
    <mergeCell ref="E34:F34"/>
    <mergeCell ref="P34:Q34"/>
    <mergeCell ref="E35:F35"/>
    <mergeCell ref="P35:Q35"/>
    <mergeCell ref="E40:F40"/>
    <mergeCell ref="P40:Q40"/>
    <mergeCell ref="E29:F29"/>
    <mergeCell ref="P29:Q29"/>
    <mergeCell ref="E26:F26"/>
    <mergeCell ref="P26:Q26"/>
    <mergeCell ref="E27:F27"/>
    <mergeCell ref="P27:Q27"/>
    <mergeCell ref="E32:F32"/>
    <mergeCell ref="P32:Q32"/>
    <mergeCell ref="E33:F33"/>
    <mergeCell ref="P33:Q33"/>
    <mergeCell ref="E30:F30"/>
    <mergeCell ref="P30:Q30"/>
    <mergeCell ref="E31:F31"/>
    <mergeCell ref="P31:Q31"/>
    <mergeCell ref="E24:F24"/>
    <mergeCell ref="P24:Q24"/>
    <mergeCell ref="E25:F25"/>
    <mergeCell ref="P25:Q25"/>
    <mergeCell ref="E22:F22"/>
    <mergeCell ref="P22:Q22"/>
    <mergeCell ref="E23:F23"/>
    <mergeCell ref="P23:Q23"/>
    <mergeCell ref="E28:F28"/>
    <mergeCell ref="P28:Q28"/>
    <mergeCell ref="E17:F17"/>
    <mergeCell ref="P17:Q17"/>
    <mergeCell ref="E14:F14"/>
    <mergeCell ref="P14:Q14"/>
    <mergeCell ref="E15:F15"/>
    <mergeCell ref="P15:Q15"/>
    <mergeCell ref="E20:F20"/>
    <mergeCell ref="P20:Q20"/>
    <mergeCell ref="E21:F21"/>
    <mergeCell ref="P21:Q21"/>
    <mergeCell ref="E18:F18"/>
    <mergeCell ref="P18:Q18"/>
    <mergeCell ref="E19:F19"/>
    <mergeCell ref="P19:Q19"/>
    <mergeCell ref="E12:F12"/>
    <mergeCell ref="P12:Q12"/>
    <mergeCell ref="E13:F13"/>
    <mergeCell ref="P13:Q13"/>
    <mergeCell ref="E10:F10"/>
    <mergeCell ref="P10:Q10"/>
    <mergeCell ref="E11:F11"/>
    <mergeCell ref="P11:Q11"/>
    <mergeCell ref="E16:F16"/>
    <mergeCell ref="P16:Q16"/>
    <mergeCell ref="E8:F8"/>
    <mergeCell ref="P8:Q8"/>
    <mergeCell ref="E9:F9"/>
    <mergeCell ref="P9:Q9"/>
    <mergeCell ref="P6:Q6"/>
    <mergeCell ref="E7:F7"/>
    <mergeCell ref="P7:Q7"/>
    <mergeCell ref="P4:Q4"/>
    <mergeCell ref="E5:F5"/>
    <mergeCell ref="P5:Q5"/>
    <mergeCell ref="F2:J2"/>
    <mergeCell ref="F3:J3"/>
    <mergeCell ref="A1:C1"/>
    <mergeCell ref="B2:C2"/>
    <mergeCell ref="D2:E2"/>
    <mergeCell ref="M2:N2"/>
    <mergeCell ref="O2:P2"/>
    <mergeCell ref="E6:F6"/>
    <mergeCell ref="E4:F4"/>
  </mergeCells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07551-F530-457D-B43F-C4010AD1FEF2}">
  <dimension ref="A1:Y133"/>
  <sheetViews>
    <sheetView topLeftCell="N1" workbookViewId="0">
      <selection activeCell="T1" sqref="T1:Y5"/>
    </sheetView>
  </sheetViews>
  <sheetFormatPr defaultRowHeight="14.4" x14ac:dyDescent="0.3"/>
  <sheetData>
    <row r="1" spans="1:25" x14ac:dyDescent="0.3">
      <c r="A1" s="98" t="s">
        <v>14</v>
      </c>
      <c r="B1" s="98"/>
      <c r="C1" s="98"/>
      <c r="F1" s="19">
        <v>0.58819444444444446</v>
      </c>
      <c r="Q1" s="19">
        <v>0.58819444444444446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</row>
    <row r="2" spans="1:25" x14ac:dyDescent="0.3">
      <c r="A2" t="s">
        <v>0</v>
      </c>
      <c r="B2" s="98" t="s">
        <v>186</v>
      </c>
      <c r="C2" s="98"/>
      <c r="D2" s="86" t="s">
        <v>1</v>
      </c>
      <c r="E2" s="86"/>
      <c r="F2" s="98" t="s">
        <v>187</v>
      </c>
      <c r="G2" s="98"/>
      <c r="H2" s="98"/>
      <c r="I2" s="98"/>
      <c r="J2" s="98"/>
      <c r="L2" t="s">
        <v>0</v>
      </c>
      <c r="M2" s="98" t="s">
        <v>189</v>
      </c>
      <c r="N2" s="98"/>
      <c r="O2" s="86" t="s">
        <v>1</v>
      </c>
      <c r="P2" s="86"/>
      <c r="Q2" t="s">
        <v>187</v>
      </c>
      <c r="T2">
        <f t="shared" ref="T2:Y2" si="0">COUNTIF($E$5:$F$64,T1)*10</f>
        <v>20</v>
      </c>
      <c r="U2">
        <f t="shared" si="0"/>
        <v>470</v>
      </c>
      <c r="V2">
        <f t="shared" si="0"/>
        <v>20</v>
      </c>
      <c r="W2">
        <f t="shared" si="0"/>
        <v>90</v>
      </c>
      <c r="X2">
        <f t="shared" si="0"/>
        <v>0</v>
      </c>
      <c r="Y2">
        <f t="shared" si="0"/>
        <v>0</v>
      </c>
    </row>
    <row r="3" spans="1:25" x14ac:dyDescent="0.3">
      <c r="F3" s="98" t="s">
        <v>188</v>
      </c>
      <c r="G3" s="98"/>
      <c r="H3" s="98"/>
      <c r="I3" s="98"/>
      <c r="J3" s="98"/>
      <c r="Q3" t="s">
        <v>188</v>
      </c>
      <c r="T3">
        <f t="shared" ref="T3:Y3" si="1">COUNTIF($P$5:$Q$64,T1)*10</f>
        <v>130</v>
      </c>
      <c r="U3">
        <f t="shared" si="1"/>
        <v>430</v>
      </c>
      <c r="V3">
        <f t="shared" si="1"/>
        <v>40</v>
      </c>
      <c r="W3">
        <f t="shared" si="1"/>
        <v>0</v>
      </c>
      <c r="X3">
        <f t="shared" si="1"/>
        <v>0</v>
      </c>
      <c r="Y3">
        <f t="shared" si="1"/>
        <v>0</v>
      </c>
    </row>
    <row r="4" spans="1:25" x14ac:dyDescent="0.3">
      <c r="A4" s="5" t="s">
        <v>5</v>
      </c>
      <c r="B4" s="5" t="s">
        <v>4</v>
      </c>
      <c r="C4" s="5" t="s">
        <v>6</v>
      </c>
      <c r="D4" s="40" t="s">
        <v>11</v>
      </c>
      <c r="E4" s="87" t="s">
        <v>12</v>
      </c>
      <c r="F4" s="87"/>
      <c r="I4" s="1"/>
      <c r="L4" s="5" t="s">
        <v>5</v>
      </c>
      <c r="M4" s="5" t="s">
        <v>4</v>
      </c>
      <c r="N4" s="5" t="s">
        <v>6</v>
      </c>
      <c r="O4" s="40" t="s">
        <v>11</v>
      </c>
      <c r="P4" s="87" t="s">
        <v>12</v>
      </c>
      <c r="Q4" s="87"/>
      <c r="T4">
        <f>COUNTIF($E$74:$F$133,$T$1)*10</f>
        <v>0</v>
      </c>
      <c r="U4">
        <f>COUNTIF($E$74:$F$133,$U$1)*10</f>
        <v>0</v>
      </c>
      <c r="V4">
        <f>COUNTIF($E$74:$F$133,$V$1)*10</f>
        <v>0</v>
      </c>
      <c r="W4">
        <f>COUNTIF($E$74:$F$133,$W$1)*10</f>
        <v>0</v>
      </c>
      <c r="X4">
        <f>COUNTIF($E$74:$F$133,$X$1)*10</f>
        <v>0</v>
      </c>
      <c r="Y4">
        <f>COUNTIF($E$74:$F$133,$Y$1)*10</f>
        <v>0</v>
      </c>
    </row>
    <row r="5" spans="1:25" x14ac:dyDescent="0.3">
      <c r="A5" s="6">
        <v>6.9444444444444441E-3</v>
      </c>
      <c r="B5" s="3" t="s">
        <v>116</v>
      </c>
      <c r="C5" s="3" t="s">
        <v>30</v>
      </c>
      <c r="D5" s="37" t="s">
        <v>22</v>
      </c>
      <c r="E5" s="89">
        <v>4</v>
      </c>
      <c r="F5" s="90"/>
      <c r="I5" s="8"/>
      <c r="J5" s="4"/>
      <c r="K5" s="4"/>
      <c r="L5" s="6">
        <v>6.9444444444444441E-3</v>
      </c>
      <c r="M5" s="3" t="s">
        <v>119</v>
      </c>
      <c r="N5" s="3" t="s">
        <v>7</v>
      </c>
      <c r="O5" s="37" t="s">
        <v>22</v>
      </c>
      <c r="P5" s="93">
        <v>2</v>
      </c>
      <c r="Q5" s="93"/>
      <c r="T5">
        <f t="shared" ref="T5:Y5" si="2">COUNTIF($P$74:$Q$133,T1)*10</f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</row>
    <row r="6" spans="1:25" x14ac:dyDescent="0.3">
      <c r="A6" s="6">
        <v>1.3888888888888888E-2</v>
      </c>
      <c r="B6" s="3" t="s">
        <v>119</v>
      </c>
      <c r="C6" s="3" t="s">
        <v>30</v>
      </c>
      <c r="D6" s="37" t="s">
        <v>22</v>
      </c>
      <c r="E6" s="89">
        <v>1</v>
      </c>
      <c r="F6" s="90"/>
      <c r="I6" s="8"/>
      <c r="J6" s="4"/>
      <c r="K6" s="4"/>
      <c r="L6" s="6">
        <v>1.3888888888888888E-2</v>
      </c>
      <c r="M6" s="3" t="s">
        <v>119</v>
      </c>
      <c r="N6" s="3" t="s">
        <v>7</v>
      </c>
      <c r="O6" s="37" t="s">
        <v>22</v>
      </c>
      <c r="P6" s="93">
        <v>2</v>
      </c>
      <c r="Q6" s="93"/>
    </row>
    <row r="7" spans="1:25" x14ac:dyDescent="0.3">
      <c r="A7" s="6">
        <v>2.0833333333333301E-2</v>
      </c>
      <c r="B7" s="3" t="s">
        <v>119</v>
      </c>
      <c r="C7" s="3" t="s">
        <v>30</v>
      </c>
      <c r="D7" s="37" t="s">
        <v>22</v>
      </c>
      <c r="E7" s="89">
        <v>1</v>
      </c>
      <c r="F7" s="90"/>
      <c r="I7" s="8"/>
      <c r="J7" s="4"/>
      <c r="K7" s="4"/>
      <c r="L7" s="6">
        <v>2.0833333333333301E-2</v>
      </c>
      <c r="M7" s="3" t="s">
        <v>119</v>
      </c>
      <c r="N7" s="3" t="s">
        <v>7</v>
      </c>
      <c r="O7" s="37" t="s">
        <v>19</v>
      </c>
      <c r="P7" s="93">
        <v>2</v>
      </c>
      <c r="Q7" s="93"/>
    </row>
    <row r="8" spans="1:25" x14ac:dyDescent="0.3">
      <c r="A8" s="6">
        <v>2.77777777777777E-2</v>
      </c>
      <c r="B8" s="3" t="s">
        <v>119</v>
      </c>
      <c r="C8" s="3" t="s">
        <v>7</v>
      </c>
      <c r="D8" s="37" t="s">
        <v>19</v>
      </c>
      <c r="E8" s="89">
        <v>4</v>
      </c>
      <c r="F8" s="90"/>
      <c r="I8" s="8"/>
      <c r="J8" s="4"/>
      <c r="K8" s="4"/>
      <c r="L8" s="6">
        <v>2.77777777777777E-2</v>
      </c>
      <c r="M8" s="3" t="s">
        <v>119</v>
      </c>
      <c r="N8" s="3" t="s">
        <v>7</v>
      </c>
      <c r="O8" s="37" t="s">
        <v>19</v>
      </c>
      <c r="P8" s="93">
        <v>2</v>
      </c>
      <c r="Q8" s="93"/>
    </row>
    <row r="9" spans="1:25" x14ac:dyDescent="0.3">
      <c r="A9" s="6">
        <v>3.4722222222222203E-2</v>
      </c>
      <c r="B9" s="3" t="s">
        <v>119</v>
      </c>
      <c r="C9" s="3" t="s">
        <v>7</v>
      </c>
      <c r="D9" s="37" t="s">
        <v>19</v>
      </c>
      <c r="E9" s="89">
        <v>4</v>
      </c>
      <c r="F9" s="90"/>
      <c r="I9" s="8"/>
      <c r="J9" s="4"/>
      <c r="K9" s="4"/>
      <c r="L9" s="6">
        <v>3.4722222222222203E-2</v>
      </c>
      <c r="M9" s="3" t="s">
        <v>119</v>
      </c>
      <c r="N9" s="3" t="s">
        <v>7</v>
      </c>
      <c r="O9" s="37" t="s">
        <v>19</v>
      </c>
      <c r="P9" s="93">
        <v>2</v>
      </c>
      <c r="Q9" s="93"/>
    </row>
    <row r="10" spans="1:25" x14ac:dyDescent="0.3">
      <c r="A10" s="6">
        <v>4.1666666666666602E-2</v>
      </c>
      <c r="B10" s="3" t="s">
        <v>119</v>
      </c>
      <c r="C10" s="3" t="s">
        <v>7</v>
      </c>
      <c r="D10" s="37" t="s">
        <v>19</v>
      </c>
      <c r="E10" s="89">
        <v>4</v>
      </c>
      <c r="F10" s="90"/>
      <c r="I10" s="8"/>
      <c r="J10" s="4"/>
      <c r="K10" s="4"/>
      <c r="L10" s="6">
        <v>4.1666666666666602E-2</v>
      </c>
      <c r="M10" s="3" t="s">
        <v>119</v>
      </c>
      <c r="N10" s="3" t="s">
        <v>7</v>
      </c>
      <c r="O10" s="37" t="s">
        <v>19</v>
      </c>
      <c r="P10" s="93">
        <v>2</v>
      </c>
      <c r="Q10" s="93"/>
    </row>
    <row r="11" spans="1:25" x14ac:dyDescent="0.3">
      <c r="A11" s="6">
        <v>4.8611111111111098E-2</v>
      </c>
      <c r="B11" s="3" t="s">
        <v>116</v>
      </c>
      <c r="C11" s="3" t="s">
        <v>7</v>
      </c>
      <c r="D11" s="37" t="s">
        <v>22</v>
      </c>
      <c r="E11" s="89">
        <v>4</v>
      </c>
      <c r="F11" s="90"/>
      <c r="I11" s="8"/>
      <c r="J11" s="4"/>
      <c r="K11" s="4"/>
      <c r="L11" s="6">
        <v>4.8611111111111098E-2</v>
      </c>
      <c r="M11" s="3" t="s">
        <v>119</v>
      </c>
      <c r="N11" s="3" t="s">
        <v>7</v>
      </c>
      <c r="O11" s="37" t="s">
        <v>26</v>
      </c>
      <c r="P11" s="93">
        <v>2</v>
      </c>
      <c r="Q11" s="93"/>
    </row>
    <row r="12" spans="1:25" x14ac:dyDescent="0.3">
      <c r="A12" s="6">
        <v>5.5555555555555497E-2</v>
      </c>
      <c r="B12" s="3" t="s">
        <v>119</v>
      </c>
      <c r="C12" s="3" t="s">
        <v>7</v>
      </c>
      <c r="D12" s="37" t="s">
        <v>22</v>
      </c>
      <c r="E12" s="89">
        <v>4</v>
      </c>
      <c r="F12" s="90"/>
      <c r="I12" s="8"/>
      <c r="J12" s="4"/>
      <c r="K12" s="4"/>
      <c r="L12" s="6">
        <v>5.5555555555555497E-2</v>
      </c>
      <c r="M12" s="3" t="s">
        <v>119</v>
      </c>
      <c r="N12" s="3" t="s">
        <v>7</v>
      </c>
      <c r="O12" s="37" t="s">
        <v>26</v>
      </c>
      <c r="P12" s="93">
        <v>2</v>
      </c>
      <c r="Q12" s="93"/>
    </row>
    <row r="13" spans="1:25" x14ac:dyDescent="0.3">
      <c r="A13" s="6">
        <v>6.25E-2</v>
      </c>
      <c r="B13" s="3" t="s">
        <v>116</v>
      </c>
      <c r="C13" s="3" t="s">
        <v>30</v>
      </c>
      <c r="D13" s="37" t="s">
        <v>22</v>
      </c>
      <c r="E13" s="89">
        <v>4</v>
      </c>
      <c r="F13" s="90"/>
      <c r="I13" s="8"/>
      <c r="J13" s="4"/>
      <c r="K13" s="4"/>
      <c r="L13" s="6">
        <v>6.25E-2</v>
      </c>
      <c r="M13" s="3" t="s">
        <v>119</v>
      </c>
      <c r="N13" s="3" t="s">
        <v>7</v>
      </c>
      <c r="O13" s="37" t="s">
        <v>26</v>
      </c>
      <c r="P13" s="93">
        <v>2</v>
      </c>
      <c r="Q13" s="93"/>
    </row>
    <row r="14" spans="1:25" x14ac:dyDescent="0.3">
      <c r="A14" s="6">
        <v>6.9444444444444406E-2</v>
      </c>
      <c r="B14" s="3" t="s">
        <v>119</v>
      </c>
      <c r="C14" s="3" t="s">
        <v>30</v>
      </c>
      <c r="D14" s="37" t="s">
        <v>19</v>
      </c>
      <c r="E14" s="89">
        <v>4</v>
      </c>
      <c r="F14" s="90"/>
      <c r="I14" s="8"/>
      <c r="J14" s="4"/>
      <c r="K14" s="4"/>
      <c r="L14" s="6">
        <v>6.9444444444444406E-2</v>
      </c>
      <c r="M14" s="3" t="s">
        <v>119</v>
      </c>
      <c r="N14" s="3" t="s">
        <v>7</v>
      </c>
      <c r="O14" s="37" t="s">
        <v>22</v>
      </c>
      <c r="P14" s="93">
        <v>1</v>
      </c>
      <c r="Q14" s="93"/>
    </row>
    <row r="15" spans="1:25" x14ac:dyDescent="0.3">
      <c r="A15" s="6">
        <v>7.6388888888888895E-2</v>
      </c>
      <c r="B15" s="3" t="s">
        <v>119</v>
      </c>
      <c r="C15" s="3" t="s">
        <v>7</v>
      </c>
      <c r="D15" s="37" t="s">
        <v>19</v>
      </c>
      <c r="E15" s="89">
        <v>4</v>
      </c>
      <c r="F15" s="90"/>
      <c r="I15" s="8"/>
      <c r="J15" s="4"/>
      <c r="K15" s="4"/>
      <c r="L15" s="6">
        <v>7.6388888888888895E-2</v>
      </c>
      <c r="M15" s="3" t="s">
        <v>119</v>
      </c>
      <c r="N15" s="3" t="s">
        <v>7</v>
      </c>
      <c r="O15" s="37" t="s">
        <v>22</v>
      </c>
      <c r="P15" s="93">
        <v>2</v>
      </c>
      <c r="Q15" s="93"/>
    </row>
    <row r="16" spans="1:25" x14ac:dyDescent="0.3">
      <c r="A16" s="6">
        <v>8.3333333333333301E-2</v>
      </c>
      <c r="B16" s="3" t="s">
        <v>119</v>
      </c>
      <c r="C16" s="3" t="s">
        <v>7</v>
      </c>
      <c r="D16" s="37" t="s">
        <v>24</v>
      </c>
      <c r="E16" s="89">
        <v>3</v>
      </c>
      <c r="F16" s="90"/>
      <c r="I16" s="8"/>
      <c r="J16" s="4"/>
      <c r="K16" s="4"/>
      <c r="L16" s="6">
        <v>8.3333333333333301E-2</v>
      </c>
      <c r="M16" s="3" t="s">
        <v>119</v>
      </c>
      <c r="N16" s="3" t="s">
        <v>7</v>
      </c>
      <c r="O16" s="37" t="s">
        <v>19</v>
      </c>
      <c r="P16" s="93">
        <v>2</v>
      </c>
      <c r="Q16" s="93"/>
    </row>
    <row r="17" spans="1:17" x14ac:dyDescent="0.3">
      <c r="A17" s="6">
        <v>9.0277777777777707E-2</v>
      </c>
      <c r="B17" s="3" t="s">
        <v>119</v>
      </c>
      <c r="C17" s="3" t="s">
        <v>7</v>
      </c>
      <c r="D17" s="37" t="s">
        <v>22</v>
      </c>
      <c r="E17" s="89">
        <v>3</v>
      </c>
      <c r="F17" s="90"/>
      <c r="I17" s="8"/>
      <c r="J17" s="4"/>
      <c r="K17" s="4"/>
      <c r="L17" s="6">
        <v>9.0277777777777707E-2</v>
      </c>
      <c r="M17" s="3" t="s">
        <v>119</v>
      </c>
      <c r="N17" s="3" t="s">
        <v>7</v>
      </c>
      <c r="O17" s="37" t="s">
        <v>19</v>
      </c>
      <c r="P17" s="93">
        <v>2</v>
      </c>
      <c r="Q17" s="93"/>
    </row>
    <row r="18" spans="1:17" x14ac:dyDescent="0.3">
      <c r="A18" s="6">
        <v>9.7222222222222293E-2</v>
      </c>
      <c r="B18" s="3" t="s">
        <v>119</v>
      </c>
      <c r="C18" s="3" t="s">
        <v>7</v>
      </c>
      <c r="D18" s="37" t="s">
        <v>22</v>
      </c>
      <c r="E18" s="89">
        <v>2</v>
      </c>
      <c r="F18" s="90"/>
      <c r="I18" s="8"/>
      <c r="J18" s="4"/>
      <c r="K18" s="4"/>
      <c r="L18" s="6">
        <v>9.7222222222222293E-2</v>
      </c>
      <c r="M18" s="3" t="s">
        <v>119</v>
      </c>
      <c r="N18" s="3" t="s">
        <v>7</v>
      </c>
      <c r="O18" s="37" t="s">
        <v>19</v>
      </c>
      <c r="P18" s="93">
        <v>2</v>
      </c>
      <c r="Q18" s="93"/>
    </row>
    <row r="19" spans="1:17" x14ac:dyDescent="0.3">
      <c r="A19" s="6">
        <v>0.104166666666667</v>
      </c>
      <c r="B19" s="3" t="s">
        <v>119</v>
      </c>
      <c r="C19" s="3" t="s">
        <v>7</v>
      </c>
      <c r="D19" s="37" t="s">
        <v>19</v>
      </c>
      <c r="E19" s="89">
        <v>2</v>
      </c>
      <c r="F19" s="90"/>
      <c r="I19" s="8"/>
      <c r="J19" s="4"/>
      <c r="K19" s="4"/>
      <c r="L19" s="6">
        <v>0.104166666666667</v>
      </c>
      <c r="M19" s="3" t="s">
        <v>119</v>
      </c>
      <c r="N19" s="3" t="s">
        <v>7</v>
      </c>
      <c r="O19" s="37" t="s">
        <v>19</v>
      </c>
      <c r="P19" s="93">
        <v>2</v>
      </c>
      <c r="Q19" s="93"/>
    </row>
    <row r="20" spans="1:17" x14ac:dyDescent="0.3">
      <c r="A20" s="6">
        <v>0.11111111111111099</v>
      </c>
      <c r="B20" s="3" t="s">
        <v>119</v>
      </c>
      <c r="C20" s="3" t="s">
        <v>7</v>
      </c>
      <c r="D20" s="37" t="s">
        <v>19</v>
      </c>
      <c r="E20" s="89">
        <v>2</v>
      </c>
      <c r="F20" s="90"/>
      <c r="I20" s="8"/>
      <c r="J20" s="4"/>
      <c r="K20" s="4"/>
      <c r="L20" s="6">
        <v>0.11111111111111099</v>
      </c>
      <c r="M20" s="3" t="s">
        <v>119</v>
      </c>
      <c r="N20" s="3" t="s">
        <v>7</v>
      </c>
      <c r="O20" s="37" t="s">
        <v>19</v>
      </c>
      <c r="P20" s="93">
        <v>2</v>
      </c>
      <c r="Q20" s="93"/>
    </row>
    <row r="21" spans="1:17" x14ac:dyDescent="0.3">
      <c r="A21" s="6">
        <v>0.118055555555555</v>
      </c>
      <c r="B21" s="3" t="s">
        <v>119</v>
      </c>
      <c r="C21" s="3" t="s">
        <v>7</v>
      </c>
      <c r="D21" s="37" t="s">
        <v>19</v>
      </c>
      <c r="E21" s="89">
        <v>2</v>
      </c>
      <c r="F21" s="90"/>
      <c r="I21" s="8"/>
      <c r="J21" s="4"/>
      <c r="K21" s="4"/>
      <c r="L21" s="6">
        <v>0.118055555555555</v>
      </c>
      <c r="M21" s="3" t="s">
        <v>119</v>
      </c>
      <c r="N21" s="3" t="s">
        <v>7</v>
      </c>
      <c r="O21" s="37" t="s">
        <v>19</v>
      </c>
      <c r="P21" s="93">
        <v>2</v>
      </c>
      <c r="Q21" s="93"/>
    </row>
    <row r="22" spans="1:17" x14ac:dyDescent="0.3">
      <c r="A22" s="6">
        <v>0.125</v>
      </c>
      <c r="B22" s="3" t="s">
        <v>119</v>
      </c>
      <c r="C22" s="3" t="s">
        <v>7</v>
      </c>
      <c r="D22" s="37" t="s">
        <v>19</v>
      </c>
      <c r="E22" s="89">
        <v>2</v>
      </c>
      <c r="F22" s="90"/>
      <c r="I22" s="8"/>
      <c r="J22" s="4"/>
      <c r="K22" s="4"/>
      <c r="L22" s="6">
        <v>0.125</v>
      </c>
      <c r="M22" s="3" t="s">
        <v>119</v>
      </c>
      <c r="N22" s="3" t="s">
        <v>7</v>
      </c>
      <c r="O22" s="37" t="s">
        <v>19</v>
      </c>
      <c r="P22" s="93">
        <v>2</v>
      </c>
      <c r="Q22" s="93"/>
    </row>
    <row r="23" spans="1:17" x14ac:dyDescent="0.3">
      <c r="A23" s="6">
        <v>0.131944444444444</v>
      </c>
      <c r="B23" s="3" t="s">
        <v>119</v>
      </c>
      <c r="C23" s="3" t="s">
        <v>7</v>
      </c>
      <c r="D23" s="37" t="s">
        <v>19</v>
      </c>
      <c r="E23" s="89">
        <v>2</v>
      </c>
      <c r="F23" s="90"/>
      <c r="I23" s="8"/>
      <c r="J23" s="4"/>
      <c r="K23" s="4"/>
      <c r="L23" s="6">
        <v>0.131944444444444</v>
      </c>
      <c r="M23" s="3" t="s">
        <v>119</v>
      </c>
      <c r="N23" s="3" t="s">
        <v>7</v>
      </c>
      <c r="O23" s="37" t="s">
        <v>19</v>
      </c>
      <c r="P23" s="93">
        <v>2</v>
      </c>
      <c r="Q23" s="93"/>
    </row>
    <row r="24" spans="1:17" x14ac:dyDescent="0.3">
      <c r="A24" s="6">
        <v>0.13888888888888801</v>
      </c>
      <c r="B24" s="3" t="s">
        <v>119</v>
      </c>
      <c r="C24" s="3" t="s">
        <v>7</v>
      </c>
      <c r="D24" s="37" t="s">
        <v>19</v>
      </c>
      <c r="E24" s="89">
        <v>2</v>
      </c>
      <c r="F24" s="90"/>
      <c r="I24" s="8"/>
      <c r="J24" s="4"/>
      <c r="K24" s="4"/>
      <c r="L24" s="6">
        <v>0.13888888888888801</v>
      </c>
      <c r="M24" s="3" t="s">
        <v>119</v>
      </c>
      <c r="N24" s="3" t="s">
        <v>7</v>
      </c>
      <c r="O24" s="37" t="s">
        <v>19</v>
      </c>
      <c r="P24" s="93">
        <v>2</v>
      </c>
      <c r="Q24" s="93"/>
    </row>
    <row r="25" spans="1:17" x14ac:dyDescent="0.3">
      <c r="A25" s="6">
        <v>0.14583333333333301</v>
      </c>
      <c r="B25" s="3" t="s">
        <v>119</v>
      </c>
      <c r="C25" s="3" t="s">
        <v>7</v>
      </c>
      <c r="D25" s="37" t="s">
        <v>19</v>
      </c>
      <c r="E25" s="89">
        <v>2</v>
      </c>
      <c r="F25" s="90"/>
      <c r="I25" s="8"/>
      <c r="J25" s="4"/>
      <c r="K25" s="4"/>
      <c r="L25" s="6">
        <v>0.14583333333333301</v>
      </c>
      <c r="M25" s="3" t="s">
        <v>119</v>
      </c>
      <c r="N25" s="3" t="s">
        <v>7</v>
      </c>
      <c r="O25" s="37" t="s">
        <v>19</v>
      </c>
      <c r="P25" s="93">
        <v>2</v>
      </c>
      <c r="Q25" s="93"/>
    </row>
    <row r="26" spans="1:17" x14ac:dyDescent="0.3">
      <c r="A26" s="6">
        <v>0.15277777777777701</v>
      </c>
      <c r="B26" s="3" t="s">
        <v>119</v>
      </c>
      <c r="C26" s="3" t="s">
        <v>7</v>
      </c>
      <c r="D26" s="37" t="s">
        <v>19</v>
      </c>
      <c r="E26" s="89">
        <v>2</v>
      </c>
      <c r="F26" s="90"/>
      <c r="I26" s="8"/>
      <c r="J26" s="4"/>
      <c r="K26" s="4"/>
      <c r="L26" s="6">
        <v>0.15277777777777701</v>
      </c>
      <c r="M26" s="3" t="s">
        <v>119</v>
      </c>
      <c r="N26" s="3" t="s">
        <v>7</v>
      </c>
      <c r="O26" s="37" t="s">
        <v>19</v>
      </c>
      <c r="P26" s="93">
        <v>2</v>
      </c>
      <c r="Q26" s="93"/>
    </row>
    <row r="27" spans="1:17" x14ac:dyDescent="0.3">
      <c r="A27" s="6">
        <v>0.15972222222222199</v>
      </c>
      <c r="B27" s="3" t="s">
        <v>119</v>
      </c>
      <c r="C27" s="3" t="s">
        <v>7</v>
      </c>
      <c r="D27" s="37" t="s">
        <v>19</v>
      </c>
      <c r="E27" s="89">
        <v>2</v>
      </c>
      <c r="F27" s="90"/>
      <c r="I27" s="8"/>
      <c r="J27" s="4"/>
      <c r="K27" s="4"/>
      <c r="L27" s="6">
        <v>0.15972222222222199</v>
      </c>
      <c r="M27" s="3" t="s">
        <v>119</v>
      </c>
      <c r="N27" s="3" t="s">
        <v>7</v>
      </c>
      <c r="O27" s="37" t="s">
        <v>19</v>
      </c>
      <c r="P27" s="93">
        <v>2</v>
      </c>
      <c r="Q27" s="93"/>
    </row>
    <row r="28" spans="1:17" x14ac:dyDescent="0.3">
      <c r="A28" s="6">
        <v>0.16666666666666599</v>
      </c>
      <c r="B28" s="3" t="s">
        <v>119</v>
      </c>
      <c r="C28" s="3" t="s">
        <v>7</v>
      </c>
      <c r="D28" s="37" t="s">
        <v>19</v>
      </c>
      <c r="E28" s="89">
        <v>2</v>
      </c>
      <c r="F28" s="90"/>
      <c r="I28" s="8"/>
      <c r="J28" s="4"/>
      <c r="K28" s="4"/>
      <c r="L28" s="6">
        <v>0.16666666666666599</v>
      </c>
      <c r="M28" s="3" t="s">
        <v>119</v>
      </c>
      <c r="N28" s="3" t="s">
        <v>7</v>
      </c>
      <c r="O28" s="37" t="s">
        <v>19</v>
      </c>
      <c r="P28" s="93">
        <v>2</v>
      </c>
      <c r="Q28" s="93"/>
    </row>
    <row r="29" spans="1:17" x14ac:dyDescent="0.3">
      <c r="A29" s="6">
        <v>0.17361111111111099</v>
      </c>
      <c r="B29" s="3" t="s">
        <v>119</v>
      </c>
      <c r="C29" s="3" t="s">
        <v>7</v>
      </c>
      <c r="D29" s="37" t="s">
        <v>19</v>
      </c>
      <c r="E29" s="89">
        <v>2</v>
      </c>
      <c r="F29" s="90"/>
      <c r="I29" s="8"/>
      <c r="J29" s="4"/>
      <c r="K29" s="4"/>
      <c r="L29" s="6">
        <v>0.17361111111111099</v>
      </c>
      <c r="M29" s="3" t="s">
        <v>119</v>
      </c>
      <c r="N29" s="3" t="s">
        <v>7</v>
      </c>
      <c r="O29" s="37" t="s">
        <v>19</v>
      </c>
      <c r="P29" s="93">
        <v>2</v>
      </c>
      <c r="Q29" s="93"/>
    </row>
    <row r="30" spans="1:17" x14ac:dyDescent="0.3">
      <c r="A30" s="6">
        <v>0.180555555555555</v>
      </c>
      <c r="B30" s="3" t="s">
        <v>119</v>
      </c>
      <c r="C30" s="3" t="s">
        <v>7</v>
      </c>
      <c r="D30" s="37" t="s">
        <v>19</v>
      </c>
      <c r="E30" s="89">
        <v>2</v>
      </c>
      <c r="F30" s="90"/>
      <c r="I30" s="8"/>
      <c r="J30" s="4"/>
      <c r="K30" s="4"/>
      <c r="L30" s="6">
        <v>0.180555555555555</v>
      </c>
      <c r="M30" s="3" t="s">
        <v>119</v>
      </c>
      <c r="N30" s="3" t="s">
        <v>7</v>
      </c>
      <c r="O30" s="37" t="s">
        <v>19</v>
      </c>
      <c r="P30" s="93">
        <v>2</v>
      </c>
      <c r="Q30" s="93"/>
    </row>
    <row r="31" spans="1:17" x14ac:dyDescent="0.3">
      <c r="A31" s="6">
        <v>0.1875</v>
      </c>
      <c r="B31" s="3" t="s">
        <v>119</v>
      </c>
      <c r="C31" s="3" t="s">
        <v>7</v>
      </c>
      <c r="D31" s="37" t="s">
        <v>19</v>
      </c>
      <c r="E31" s="89">
        <v>2</v>
      </c>
      <c r="F31" s="90"/>
      <c r="I31" s="8"/>
      <c r="J31" s="4"/>
      <c r="K31" s="4"/>
      <c r="L31" s="6">
        <v>0.1875</v>
      </c>
      <c r="M31" s="3" t="s">
        <v>119</v>
      </c>
      <c r="N31" s="3" t="s">
        <v>7</v>
      </c>
      <c r="O31" s="37" t="s">
        <v>19</v>
      </c>
      <c r="P31" s="93">
        <v>2</v>
      </c>
      <c r="Q31" s="93"/>
    </row>
    <row r="32" spans="1:17" x14ac:dyDescent="0.3">
      <c r="A32" s="6">
        <v>0.194444444444444</v>
      </c>
      <c r="B32" s="3" t="s">
        <v>119</v>
      </c>
      <c r="C32" s="3" t="s">
        <v>7</v>
      </c>
      <c r="D32" s="37" t="s">
        <v>19</v>
      </c>
      <c r="E32" s="89">
        <v>2</v>
      </c>
      <c r="F32" s="90"/>
      <c r="I32" s="8"/>
      <c r="J32" s="4"/>
      <c r="K32" s="4"/>
      <c r="L32" s="6">
        <v>0.194444444444444</v>
      </c>
      <c r="M32" s="3" t="s">
        <v>119</v>
      </c>
      <c r="N32" s="3" t="s">
        <v>7</v>
      </c>
      <c r="O32" s="37" t="s">
        <v>19</v>
      </c>
      <c r="P32" s="93">
        <v>2</v>
      </c>
      <c r="Q32" s="93"/>
    </row>
    <row r="33" spans="1:17" x14ac:dyDescent="0.3">
      <c r="A33" s="6">
        <v>0.20138888888888801</v>
      </c>
      <c r="B33" s="3" t="s">
        <v>119</v>
      </c>
      <c r="C33" s="3" t="s">
        <v>7</v>
      </c>
      <c r="D33" s="37" t="s">
        <v>19</v>
      </c>
      <c r="E33" s="89">
        <v>2</v>
      </c>
      <c r="F33" s="90"/>
      <c r="I33" s="8"/>
      <c r="J33" s="4"/>
      <c r="K33" s="4"/>
      <c r="L33" s="6">
        <v>0.20138888888888801</v>
      </c>
      <c r="M33" s="3" t="s">
        <v>119</v>
      </c>
      <c r="N33" s="3" t="s">
        <v>7</v>
      </c>
      <c r="O33" s="37" t="s">
        <v>19</v>
      </c>
      <c r="P33" s="93">
        <v>2</v>
      </c>
      <c r="Q33" s="93"/>
    </row>
    <row r="34" spans="1:17" x14ac:dyDescent="0.3">
      <c r="A34" s="6">
        <v>0.20833333333333301</v>
      </c>
      <c r="B34" s="3" t="s">
        <v>119</v>
      </c>
      <c r="C34" s="3" t="s">
        <v>7</v>
      </c>
      <c r="D34" s="37" t="s">
        <v>19</v>
      </c>
      <c r="E34" s="89">
        <v>2</v>
      </c>
      <c r="F34" s="90"/>
      <c r="I34" s="8"/>
      <c r="J34" s="4"/>
      <c r="K34" s="4"/>
      <c r="L34" s="6">
        <v>0.20833333333333301</v>
      </c>
      <c r="M34" s="3" t="s">
        <v>119</v>
      </c>
      <c r="N34" s="3" t="s">
        <v>7</v>
      </c>
      <c r="O34" s="37" t="s">
        <v>19</v>
      </c>
      <c r="P34" s="93">
        <v>2</v>
      </c>
      <c r="Q34" s="93"/>
    </row>
    <row r="35" spans="1:17" x14ac:dyDescent="0.3">
      <c r="A35" s="6">
        <v>0.21527777777777701</v>
      </c>
      <c r="B35" s="3" t="s">
        <v>119</v>
      </c>
      <c r="C35" s="3" t="s">
        <v>7</v>
      </c>
      <c r="D35" s="37" t="s">
        <v>19</v>
      </c>
      <c r="E35" s="89">
        <v>2</v>
      </c>
      <c r="F35" s="90"/>
      <c r="I35" s="8"/>
      <c r="J35" s="4"/>
      <c r="K35" s="4"/>
      <c r="L35" s="6">
        <v>0.21527777777777701</v>
      </c>
      <c r="M35" s="3" t="s">
        <v>119</v>
      </c>
      <c r="N35" s="3" t="s">
        <v>30</v>
      </c>
      <c r="O35" s="37" t="s">
        <v>19</v>
      </c>
      <c r="P35" s="93">
        <v>2</v>
      </c>
      <c r="Q35" s="93"/>
    </row>
    <row r="36" spans="1:17" x14ac:dyDescent="0.3">
      <c r="A36" s="6">
        <v>0.22222222222222199</v>
      </c>
      <c r="B36" s="3" t="s">
        <v>119</v>
      </c>
      <c r="C36" s="3" t="s">
        <v>7</v>
      </c>
      <c r="D36" s="37" t="s">
        <v>19</v>
      </c>
      <c r="E36" s="89">
        <v>2</v>
      </c>
      <c r="F36" s="90"/>
      <c r="I36" s="8"/>
      <c r="J36" s="4"/>
      <c r="K36" s="4"/>
      <c r="L36" s="6">
        <v>0.22222222222222199</v>
      </c>
      <c r="M36" s="3" t="s">
        <v>119</v>
      </c>
      <c r="N36" s="3" t="s">
        <v>30</v>
      </c>
      <c r="O36" s="37" t="s">
        <v>22</v>
      </c>
      <c r="P36" s="93">
        <v>2</v>
      </c>
      <c r="Q36" s="93"/>
    </row>
    <row r="37" spans="1:17" x14ac:dyDescent="0.3">
      <c r="A37" s="6">
        <v>0.22916666666666599</v>
      </c>
      <c r="B37" s="3" t="s">
        <v>119</v>
      </c>
      <c r="C37" s="3" t="s">
        <v>7</v>
      </c>
      <c r="D37" s="37" t="s">
        <v>19</v>
      </c>
      <c r="E37" s="89">
        <v>2</v>
      </c>
      <c r="F37" s="90"/>
      <c r="I37" s="8"/>
      <c r="J37" s="4"/>
      <c r="K37" s="4"/>
      <c r="L37" s="6">
        <v>0.22916666666666599</v>
      </c>
      <c r="M37" s="3" t="s">
        <v>119</v>
      </c>
      <c r="N37" s="3" t="s">
        <v>30</v>
      </c>
      <c r="O37" s="37" t="s">
        <v>22</v>
      </c>
      <c r="P37" s="93">
        <v>2</v>
      </c>
      <c r="Q37" s="93"/>
    </row>
    <row r="38" spans="1:17" x14ac:dyDescent="0.3">
      <c r="A38" s="6">
        <v>0.23611111111111099</v>
      </c>
      <c r="B38" s="3" t="s">
        <v>119</v>
      </c>
      <c r="C38" s="3" t="s">
        <v>7</v>
      </c>
      <c r="D38" s="37" t="s">
        <v>19</v>
      </c>
      <c r="E38" s="89">
        <v>2</v>
      </c>
      <c r="F38" s="90"/>
      <c r="I38" s="8"/>
      <c r="J38" s="4"/>
      <c r="K38" s="4"/>
      <c r="L38" s="6">
        <v>0.23611111111111099</v>
      </c>
      <c r="M38" s="3" t="s">
        <v>119</v>
      </c>
      <c r="N38" s="3" t="s">
        <v>7</v>
      </c>
      <c r="O38" s="37" t="s">
        <v>19</v>
      </c>
      <c r="P38" s="93">
        <v>2</v>
      </c>
      <c r="Q38" s="93"/>
    </row>
    <row r="39" spans="1:17" x14ac:dyDescent="0.3">
      <c r="A39" s="6">
        <v>0.243055555555555</v>
      </c>
      <c r="B39" s="3" t="s">
        <v>119</v>
      </c>
      <c r="C39" s="3" t="s">
        <v>7</v>
      </c>
      <c r="D39" s="37" t="s">
        <v>19</v>
      </c>
      <c r="E39" s="89">
        <v>2</v>
      </c>
      <c r="F39" s="90"/>
      <c r="I39" s="8"/>
      <c r="J39" s="4"/>
      <c r="K39" s="4"/>
      <c r="L39" s="6">
        <v>0.243055555555555</v>
      </c>
      <c r="M39" s="3" t="s">
        <v>119</v>
      </c>
      <c r="N39" s="3" t="s">
        <v>7</v>
      </c>
      <c r="O39" s="37" t="s">
        <v>22</v>
      </c>
      <c r="P39" s="93">
        <v>2</v>
      </c>
      <c r="Q39" s="93"/>
    </row>
    <row r="40" spans="1:17" x14ac:dyDescent="0.3">
      <c r="A40" s="6">
        <v>0.25</v>
      </c>
      <c r="B40" s="3" t="s">
        <v>119</v>
      </c>
      <c r="C40" s="3" t="s">
        <v>7</v>
      </c>
      <c r="D40" s="37" t="s">
        <v>19</v>
      </c>
      <c r="E40" s="89">
        <v>2</v>
      </c>
      <c r="F40" s="90"/>
      <c r="I40" s="8"/>
      <c r="J40" s="4"/>
      <c r="K40" s="4"/>
      <c r="L40" s="6">
        <v>0.25</v>
      </c>
      <c r="M40" s="3" t="s">
        <v>119</v>
      </c>
      <c r="N40" s="3" t="s">
        <v>7</v>
      </c>
      <c r="O40" s="37" t="s">
        <v>24</v>
      </c>
      <c r="P40" s="93">
        <v>3</v>
      </c>
      <c r="Q40" s="93"/>
    </row>
    <row r="41" spans="1:17" x14ac:dyDescent="0.3">
      <c r="A41" s="6">
        <v>0.25694444444444398</v>
      </c>
      <c r="B41" s="3" t="s">
        <v>119</v>
      </c>
      <c r="C41" s="3" t="s">
        <v>7</v>
      </c>
      <c r="D41" s="37" t="s">
        <v>19</v>
      </c>
      <c r="E41" s="89">
        <v>2</v>
      </c>
      <c r="F41" s="90"/>
      <c r="I41" s="8"/>
      <c r="J41" s="4"/>
      <c r="K41" s="4"/>
      <c r="L41" s="6">
        <v>0.25694444444444398</v>
      </c>
      <c r="M41" s="3" t="s">
        <v>119</v>
      </c>
      <c r="N41" s="3" t="s">
        <v>7</v>
      </c>
      <c r="O41" s="37" t="s">
        <v>26</v>
      </c>
      <c r="P41" s="93">
        <v>2</v>
      </c>
      <c r="Q41" s="93"/>
    </row>
    <row r="42" spans="1:17" x14ac:dyDescent="0.3">
      <c r="A42" s="6">
        <v>0.26388888888888801</v>
      </c>
      <c r="B42" s="3" t="s">
        <v>119</v>
      </c>
      <c r="C42" s="3" t="s">
        <v>7</v>
      </c>
      <c r="D42" s="37" t="s">
        <v>19</v>
      </c>
      <c r="E42" s="89">
        <v>2</v>
      </c>
      <c r="F42" s="90"/>
      <c r="I42" s="8"/>
      <c r="J42" s="4"/>
      <c r="K42" s="4"/>
      <c r="L42" s="6">
        <v>0.26388888888888801</v>
      </c>
      <c r="M42" s="3" t="s">
        <v>119</v>
      </c>
      <c r="N42" s="3" t="s">
        <v>7</v>
      </c>
      <c r="O42" s="37" t="s">
        <v>22</v>
      </c>
      <c r="P42" s="93">
        <v>1</v>
      </c>
      <c r="Q42" s="93"/>
    </row>
    <row r="43" spans="1:17" x14ac:dyDescent="0.3">
      <c r="A43" s="6">
        <v>0.27083333333333298</v>
      </c>
      <c r="B43" s="3" t="s">
        <v>119</v>
      </c>
      <c r="C43" s="3" t="s">
        <v>7</v>
      </c>
      <c r="D43" s="37" t="s">
        <v>19</v>
      </c>
      <c r="E43" s="89">
        <v>2</v>
      </c>
      <c r="F43" s="90"/>
      <c r="I43" s="8"/>
      <c r="J43" s="4"/>
      <c r="K43" s="4"/>
      <c r="L43" s="6">
        <v>0.27083333333333298</v>
      </c>
      <c r="M43" s="3" t="s">
        <v>119</v>
      </c>
      <c r="N43" s="3" t="s">
        <v>7</v>
      </c>
      <c r="O43" s="37" t="s">
        <v>26</v>
      </c>
      <c r="P43" s="93">
        <v>1</v>
      </c>
      <c r="Q43" s="93"/>
    </row>
    <row r="44" spans="1:17" x14ac:dyDescent="0.3">
      <c r="A44" s="6">
        <v>0.27777777777777701</v>
      </c>
      <c r="B44" s="3" t="s">
        <v>119</v>
      </c>
      <c r="C44" s="3" t="s">
        <v>7</v>
      </c>
      <c r="D44" s="37" t="s">
        <v>19</v>
      </c>
      <c r="E44" s="89">
        <v>2</v>
      </c>
      <c r="F44" s="90"/>
      <c r="I44" s="8"/>
      <c r="J44" s="4"/>
      <c r="K44" s="4"/>
      <c r="L44" s="6">
        <v>0.27777777777777701</v>
      </c>
      <c r="M44" s="3" t="s">
        <v>119</v>
      </c>
      <c r="N44" s="3" t="s">
        <v>7</v>
      </c>
      <c r="O44" s="37" t="s">
        <v>26</v>
      </c>
      <c r="P44" s="93">
        <v>1</v>
      </c>
      <c r="Q44" s="93"/>
    </row>
    <row r="45" spans="1:17" x14ac:dyDescent="0.3">
      <c r="A45" s="6">
        <v>0.28472222222222199</v>
      </c>
      <c r="B45" s="3" t="s">
        <v>119</v>
      </c>
      <c r="C45" s="3" t="s">
        <v>7</v>
      </c>
      <c r="D45" s="37" t="s">
        <v>19</v>
      </c>
      <c r="E45" s="89">
        <v>2</v>
      </c>
      <c r="F45" s="90"/>
      <c r="I45" s="8"/>
      <c r="J45" s="4"/>
      <c r="K45" s="4"/>
      <c r="L45" s="6">
        <v>0.28472222222222199</v>
      </c>
      <c r="M45" s="3" t="s">
        <v>119</v>
      </c>
      <c r="N45" s="3" t="s">
        <v>7</v>
      </c>
      <c r="O45" s="37" t="s">
        <v>26</v>
      </c>
      <c r="P45" s="93">
        <v>1</v>
      </c>
      <c r="Q45" s="93"/>
    </row>
    <row r="46" spans="1:17" x14ac:dyDescent="0.3">
      <c r="A46" s="6">
        <v>0.29166666666666602</v>
      </c>
      <c r="B46" s="3" t="s">
        <v>119</v>
      </c>
      <c r="C46" s="3" t="s">
        <v>7</v>
      </c>
      <c r="D46" s="37" t="s">
        <v>19</v>
      </c>
      <c r="E46" s="89">
        <v>2</v>
      </c>
      <c r="F46" s="90"/>
      <c r="I46" s="8"/>
      <c r="J46" s="4"/>
      <c r="K46" s="4"/>
      <c r="L46" s="6">
        <v>0.29166666666666602</v>
      </c>
      <c r="M46" s="3" t="s">
        <v>119</v>
      </c>
      <c r="N46" s="3" t="s">
        <v>7</v>
      </c>
      <c r="O46" s="37" t="s">
        <v>20</v>
      </c>
      <c r="P46" s="93">
        <v>1</v>
      </c>
      <c r="Q46" s="93"/>
    </row>
    <row r="47" spans="1:17" x14ac:dyDescent="0.3">
      <c r="A47" s="6">
        <v>0.29861111111111099</v>
      </c>
      <c r="B47" s="3" t="s">
        <v>119</v>
      </c>
      <c r="C47" s="3" t="s">
        <v>7</v>
      </c>
      <c r="D47" s="37" t="s">
        <v>19</v>
      </c>
      <c r="E47" s="89">
        <v>2</v>
      </c>
      <c r="F47" s="90"/>
      <c r="I47" s="8"/>
      <c r="J47" s="4"/>
      <c r="K47" s="4"/>
      <c r="L47" s="6">
        <v>0.29861111111111099</v>
      </c>
      <c r="M47" s="3" t="s">
        <v>119</v>
      </c>
      <c r="N47" s="3" t="s">
        <v>7</v>
      </c>
      <c r="O47" s="37" t="s">
        <v>22</v>
      </c>
      <c r="P47" s="93">
        <v>2</v>
      </c>
      <c r="Q47" s="93"/>
    </row>
    <row r="48" spans="1:17" x14ac:dyDescent="0.3">
      <c r="A48" s="6">
        <v>0.30555555555555503</v>
      </c>
      <c r="B48" s="3" t="s">
        <v>119</v>
      </c>
      <c r="C48" s="3" t="s">
        <v>7</v>
      </c>
      <c r="D48" s="37" t="s">
        <v>19</v>
      </c>
      <c r="E48" s="89">
        <v>2</v>
      </c>
      <c r="F48" s="90"/>
      <c r="I48" s="8"/>
      <c r="J48" s="4"/>
      <c r="K48" s="4"/>
      <c r="L48" s="6">
        <v>0.30555555555555503</v>
      </c>
      <c r="M48" s="3" t="s">
        <v>119</v>
      </c>
      <c r="N48" s="3" t="s">
        <v>7</v>
      </c>
      <c r="O48" s="37" t="s">
        <v>24</v>
      </c>
      <c r="P48" s="93">
        <v>3</v>
      </c>
      <c r="Q48" s="93"/>
    </row>
    <row r="49" spans="1:17" x14ac:dyDescent="0.3">
      <c r="A49" s="6">
        <v>0.3125</v>
      </c>
      <c r="B49" s="3" t="s">
        <v>119</v>
      </c>
      <c r="C49" s="3" t="s">
        <v>7</v>
      </c>
      <c r="D49" s="37" t="s">
        <v>19</v>
      </c>
      <c r="E49" s="89">
        <v>2</v>
      </c>
      <c r="F49" s="90"/>
      <c r="I49" s="8"/>
      <c r="J49" s="4"/>
      <c r="K49" s="4"/>
      <c r="L49" s="6">
        <v>0.3125</v>
      </c>
      <c r="M49" s="3" t="s">
        <v>119</v>
      </c>
      <c r="N49" s="3" t="s">
        <v>7</v>
      </c>
      <c r="O49" s="37" t="s">
        <v>23</v>
      </c>
      <c r="P49" s="93">
        <v>3</v>
      </c>
      <c r="Q49" s="93"/>
    </row>
    <row r="50" spans="1:17" x14ac:dyDescent="0.3">
      <c r="A50" s="6">
        <v>0.31944444444444398</v>
      </c>
      <c r="B50" s="3" t="s">
        <v>119</v>
      </c>
      <c r="C50" s="3" t="s">
        <v>7</v>
      </c>
      <c r="D50" s="37" t="s">
        <v>19</v>
      </c>
      <c r="E50" s="89">
        <v>2</v>
      </c>
      <c r="F50" s="90"/>
      <c r="I50" s="8"/>
      <c r="J50" s="4"/>
      <c r="K50" s="4"/>
      <c r="L50" s="6">
        <v>0.31944444444444398</v>
      </c>
      <c r="M50" s="3" t="s">
        <v>119</v>
      </c>
      <c r="N50" s="3" t="s">
        <v>7</v>
      </c>
      <c r="O50" s="37" t="s">
        <v>22</v>
      </c>
      <c r="P50" s="93">
        <v>3</v>
      </c>
      <c r="Q50" s="93"/>
    </row>
    <row r="51" spans="1:17" x14ac:dyDescent="0.3">
      <c r="A51" s="6">
        <v>0.32638888888888801</v>
      </c>
      <c r="B51" s="3" t="s">
        <v>119</v>
      </c>
      <c r="C51" s="3" t="s">
        <v>7</v>
      </c>
      <c r="D51" s="37" t="s">
        <v>19</v>
      </c>
      <c r="E51" s="89">
        <v>2</v>
      </c>
      <c r="F51" s="90"/>
      <c r="I51" s="8"/>
      <c r="J51" s="4"/>
      <c r="K51" s="4"/>
      <c r="L51" s="6">
        <v>0.32638888888888801</v>
      </c>
      <c r="M51" s="3" t="s">
        <v>119</v>
      </c>
      <c r="N51" s="3" t="s">
        <v>7</v>
      </c>
      <c r="O51" s="37" t="s">
        <v>19</v>
      </c>
      <c r="P51" s="93">
        <v>2</v>
      </c>
      <c r="Q51" s="93"/>
    </row>
    <row r="52" spans="1:17" x14ac:dyDescent="0.3">
      <c r="A52" s="6">
        <v>0.33333333333333298</v>
      </c>
      <c r="B52" s="3" t="s">
        <v>119</v>
      </c>
      <c r="C52" s="3" t="s">
        <v>7</v>
      </c>
      <c r="D52" s="37" t="s">
        <v>19</v>
      </c>
      <c r="E52" s="89">
        <v>2</v>
      </c>
      <c r="F52" s="90"/>
      <c r="I52" s="8"/>
      <c r="J52" s="4"/>
      <c r="K52" s="4"/>
      <c r="L52" s="6">
        <v>0.33333333333333298</v>
      </c>
      <c r="M52" s="3" t="s">
        <v>119</v>
      </c>
      <c r="N52" s="3" t="s">
        <v>7</v>
      </c>
      <c r="O52" s="37" t="s">
        <v>19</v>
      </c>
      <c r="P52" s="93">
        <v>2</v>
      </c>
      <c r="Q52" s="93"/>
    </row>
    <row r="53" spans="1:17" x14ac:dyDescent="0.3">
      <c r="A53" s="6">
        <v>0.34027777777777701</v>
      </c>
      <c r="B53" s="3" t="s">
        <v>119</v>
      </c>
      <c r="C53" s="3" t="s">
        <v>7</v>
      </c>
      <c r="D53" s="37" t="s">
        <v>19</v>
      </c>
      <c r="E53" s="89">
        <v>2</v>
      </c>
      <c r="F53" s="90"/>
      <c r="I53" s="8"/>
      <c r="J53" s="4"/>
      <c r="K53" s="4"/>
      <c r="L53" s="6">
        <v>0.34027777777777701</v>
      </c>
      <c r="M53" s="3" t="s">
        <v>119</v>
      </c>
      <c r="N53" s="3" t="s">
        <v>7</v>
      </c>
      <c r="O53" s="37" t="s">
        <v>19</v>
      </c>
      <c r="P53" s="93">
        <v>2</v>
      </c>
      <c r="Q53" s="93"/>
    </row>
    <row r="54" spans="1:17" x14ac:dyDescent="0.3">
      <c r="A54" s="6">
        <v>0.34722222222222199</v>
      </c>
      <c r="B54" s="3" t="s">
        <v>119</v>
      </c>
      <c r="C54" s="3" t="s">
        <v>7</v>
      </c>
      <c r="D54" s="37" t="s">
        <v>19</v>
      </c>
      <c r="E54" s="89">
        <v>2</v>
      </c>
      <c r="F54" s="90"/>
      <c r="I54" s="8"/>
      <c r="J54" s="4"/>
      <c r="K54" s="4"/>
      <c r="L54" s="6">
        <v>0.34722222222222199</v>
      </c>
      <c r="M54" s="3" t="s">
        <v>119</v>
      </c>
      <c r="N54" s="3" t="s">
        <v>7</v>
      </c>
      <c r="O54" s="37" t="s">
        <v>19</v>
      </c>
      <c r="P54" s="93">
        <v>2</v>
      </c>
      <c r="Q54" s="93"/>
    </row>
    <row r="55" spans="1:17" x14ac:dyDescent="0.3">
      <c r="A55" s="6">
        <v>0.35416666666666602</v>
      </c>
      <c r="B55" s="3" t="s">
        <v>119</v>
      </c>
      <c r="C55" s="3" t="s">
        <v>7</v>
      </c>
      <c r="D55" s="37" t="s">
        <v>19</v>
      </c>
      <c r="E55" s="89">
        <v>2</v>
      </c>
      <c r="F55" s="90"/>
      <c r="I55" s="8"/>
      <c r="J55" s="4"/>
      <c r="K55" s="4"/>
      <c r="L55" s="6">
        <v>0.35416666666666602</v>
      </c>
      <c r="M55" s="3" t="s">
        <v>119</v>
      </c>
      <c r="N55" s="3" t="s">
        <v>7</v>
      </c>
      <c r="O55" s="37" t="s">
        <v>19</v>
      </c>
      <c r="P55" s="93">
        <v>2</v>
      </c>
      <c r="Q55" s="93"/>
    </row>
    <row r="56" spans="1:17" x14ac:dyDescent="0.3">
      <c r="A56" s="6">
        <v>0.36111111111111099</v>
      </c>
      <c r="B56" s="3" t="s">
        <v>119</v>
      </c>
      <c r="C56" s="3" t="s">
        <v>7</v>
      </c>
      <c r="D56" s="37" t="s">
        <v>19</v>
      </c>
      <c r="E56" s="89">
        <v>2</v>
      </c>
      <c r="F56" s="90"/>
      <c r="I56" s="8"/>
      <c r="J56" s="4"/>
      <c r="K56" s="4"/>
      <c r="L56" s="6">
        <v>0.36111111111111099</v>
      </c>
      <c r="M56" s="3" t="s">
        <v>119</v>
      </c>
      <c r="N56" s="3" t="s">
        <v>7</v>
      </c>
      <c r="O56" s="37" t="s">
        <v>22</v>
      </c>
      <c r="P56" s="93">
        <v>2</v>
      </c>
      <c r="Q56" s="93"/>
    </row>
    <row r="57" spans="1:17" x14ac:dyDescent="0.3">
      <c r="A57" s="6">
        <v>0.36805555555555503</v>
      </c>
      <c r="B57" s="3" t="s">
        <v>119</v>
      </c>
      <c r="C57" s="3" t="s">
        <v>7</v>
      </c>
      <c r="D57" s="37" t="s">
        <v>19</v>
      </c>
      <c r="E57" s="89">
        <v>2</v>
      </c>
      <c r="F57" s="90"/>
      <c r="I57" s="8"/>
      <c r="J57" s="4"/>
      <c r="K57" s="4"/>
      <c r="L57" s="6">
        <v>0.36805555555555503</v>
      </c>
      <c r="M57" s="3" t="s">
        <v>119</v>
      </c>
      <c r="N57" s="3" t="s">
        <v>7</v>
      </c>
      <c r="O57" s="37" t="s">
        <v>21</v>
      </c>
      <c r="P57" s="93">
        <v>1</v>
      </c>
      <c r="Q57" s="93"/>
    </row>
    <row r="58" spans="1:17" x14ac:dyDescent="0.3">
      <c r="A58" s="6">
        <v>0.375</v>
      </c>
      <c r="B58" s="3" t="s">
        <v>119</v>
      </c>
      <c r="C58" s="3" t="s">
        <v>7</v>
      </c>
      <c r="D58" s="37" t="s">
        <v>19</v>
      </c>
      <c r="E58" s="89">
        <v>2</v>
      </c>
      <c r="F58" s="90"/>
      <c r="I58" s="8"/>
      <c r="J58" s="4"/>
      <c r="K58" s="4"/>
      <c r="L58" s="6">
        <v>0.375</v>
      </c>
      <c r="M58" s="3" t="s">
        <v>119</v>
      </c>
      <c r="N58" s="3" t="s">
        <v>7</v>
      </c>
      <c r="O58" s="37" t="s">
        <v>26</v>
      </c>
      <c r="P58" s="93">
        <v>1</v>
      </c>
      <c r="Q58" s="93"/>
    </row>
    <row r="59" spans="1:17" x14ac:dyDescent="0.3">
      <c r="A59" s="6">
        <v>0.38194444444444398</v>
      </c>
      <c r="B59" s="3" t="s">
        <v>119</v>
      </c>
      <c r="C59" s="3" t="s">
        <v>7</v>
      </c>
      <c r="D59" s="37" t="s">
        <v>19</v>
      </c>
      <c r="E59" s="89">
        <v>2</v>
      </c>
      <c r="F59" s="90"/>
      <c r="I59" s="8"/>
      <c r="J59" s="4"/>
      <c r="K59" s="4"/>
      <c r="L59" s="6">
        <v>0.38194444444444398</v>
      </c>
      <c r="M59" s="3" t="s">
        <v>119</v>
      </c>
      <c r="N59" s="3" t="s">
        <v>7</v>
      </c>
      <c r="O59" s="37" t="s">
        <v>26</v>
      </c>
      <c r="P59" s="93">
        <v>1</v>
      </c>
      <c r="Q59" s="93"/>
    </row>
    <row r="60" spans="1:17" x14ac:dyDescent="0.3">
      <c r="A60" s="6">
        <v>0.38888888888888801</v>
      </c>
      <c r="B60" s="3" t="s">
        <v>119</v>
      </c>
      <c r="C60" s="3" t="s">
        <v>7</v>
      </c>
      <c r="D60" s="37" t="s">
        <v>19</v>
      </c>
      <c r="E60" s="89">
        <v>2</v>
      </c>
      <c r="F60" s="90"/>
      <c r="I60" s="8"/>
      <c r="J60" s="4"/>
      <c r="K60" s="4"/>
      <c r="L60" s="6">
        <v>0.38888888888888801</v>
      </c>
      <c r="M60" s="3" t="s">
        <v>119</v>
      </c>
      <c r="N60" s="3" t="s">
        <v>7</v>
      </c>
      <c r="O60" s="37" t="s">
        <v>26</v>
      </c>
      <c r="P60" s="93">
        <v>1</v>
      </c>
      <c r="Q60" s="93"/>
    </row>
    <row r="61" spans="1:17" x14ac:dyDescent="0.3">
      <c r="A61" s="6">
        <v>0.39583333333333298</v>
      </c>
      <c r="B61" s="3" t="s">
        <v>119</v>
      </c>
      <c r="C61" s="3" t="s">
        <v>7</v>
      </c>
      <c r="D61" s="37" t="s">
        <v>19</v>
      </c>
      <c r="E61" s="89">
        <v>2</v>
      </c>
      <c r="F61" s="90"/>
      <c r="I61" s="8"/>
      <c r="J61" s="4"/>
      <c r="K61" s="4"/>
      <c r="L61" s="6">
        <v>0.39583333333333298</v>
      </c>
      <c r="M61" s="3" t="s">
        <v>119</v>
      </c>
      <c r="N61" s="3" t="s">
        <v>7</v>
      </c>
      <c r="O61" s="37" t="s">
        <v>26</v>
      </c>
      <c r="P61" s="93">
        <v>1</v>
      </c>
      <c r="Q61" s="93"/>
    </row>
    <row r="62" spans="1:17" x14ac:dyDescent="0.3">
      <c r="A62" s="6">
        <v>0.40277777777777701</v>
      </c>
      <c r="B62" s="3" t="s">
        <v>119</v>
      </c>
      <c r="C62" s="3" t="s">
        <v>7</v>
      </c>
      <c r="D62" s="37" t="s">
        <v>19</v>
      </c>
      <c r="E62" s="89">
        <v>2</v>
      </c>
      <c r="F62" s="90"/>
      <c r="I62" s="8"/>
      <c r="J62" s="4"/>
      <c r="K62" s="4"/>
      <c r="L62" s="6">
        <v>0.40277777777777701</v>
      </c>
      <c r="M62" s="3" t="s">
        <v>119</v>
      </c>
      <c r="N62" s="3" t="s">
        <v>7</v>
      </c>
      <c r="O62" s="37" t="s">
        <v>22</v>
      </c>
      <c r="P62" s="93">
        <v>1</v>
      </c>
      <c r="Q62" s="93"/>
    </row>
    <row r="63" spans="1:17" x14ac:dyDescent="0.3">
      <c r="A63" s="6">
        <v>0.40972222222222199</v>
      </c>
      <c r="B63" s="3" t="s">
        <v>119</v>
      </c>
      <c r="C63" s="3" t="s">
        <v>7</v>
      </c>
      <c r="D63" s="37" t="s">
        <v>19</v>
      </c>
      <c r="E63" s="89">
        <v>2</v>
      </c>
      <c r="F63" s="90"/>
      <c r="I63" s="8"/>
      <c r="J63" s="4"/>
      <c r="K63" s="4"/>
      <c r="L63" s="6">
        <v>0.40972222222222199</v>
      </c>
      <c r="M63" s="3" t="s">
        <v>119</v>
      </c>
      <c r="N63" s="3" t="s">
        <v>7</v>
      </c>
      <c r="O63" s="37" t="s">
        <v>22</v>
      </c>
      <c r="P63" s="93">
        <v>1</v>
      </c>
      <c r="Q63" s="93"/>
    </row>
    <row r="64" spans="1:17" x14ac:dyDescent="0.3">
      <c r="A64" s="6">
        <v>0.41666666666666602</v>
      </c>
      <c r="B64" s="3" t="s">
        <v>119</v>
      </c>
      <c r="C64" s="3" t="s">
        <v>7</v>
      </c>
      <c r="D64" s="37" t="s">
        <v>10</v>
      </c>
      <c r="E64" s="89">
        <v>2</v>
      </c>
      <c r="F64" s="90"/>
      <c r="I64" s="8"/>
      <c r="J64" s="4"/>
      <c r="K64" s="4"/>
      <c r="L64" s="6">
        <v>0.41666666666666602</v>
      </c>
      <c r="M64" s="3" t="s">
        <v>119</v>
      </c>
      <c r="N64" s="3" t="s">
        <v>7</v>
      </c>
      <c r="O64" s="37" t="s">
        <v>22</v>
      </c>
      <c r="P64" s="93">
        <v>2</v>
      </c>
      <c r="Q64" s="93"/>
    </row>
    <row r="65" spans="1:20" x14ac:dyDescent="0.3">
      <c r="A65" s="9"/>
      <c r="B65" s="4"/>
      <c r="C65" s="4"/>
      <c r="D65" s="4"/>
      <c r="E65" s="4"/>
      <c r="F65" s="4"/>
      <c r="G65" s="4"/>
      <c r="H65" s="4"/>
      <c r="I65" s="4"/>
      <c r="J65" s="4"/>
      <c r="K65" s="4"/>
      <c r="L65" s="9"/>
      <c r="M65" s="4"/>
      <c r="N65" s="4"/>
      <c r="O65" s="4"/>
      <c r="P65" s="4"/>
      <c r="R65" s="4"/>
      <c r="S65" s="4"/>
    </row>
    <row r="66" spans="1:20" x14ac:dyDescent="0.3">
      <c r="A66" s="9"/>
      <c r="B66" s="4"/>
      <c r="C66" s="4"/>
      <c r="D66" s="4"/>
      <c r="E66" s="4"/>
      <c r="F66" s="4"/>
      <c r="G66" s="4"/>
      <c r="H66" s="4"/>
      <c r="I66" s="4"/>
      <c r="J66" s="4"/>
      <c r="K66" s="4"/>
      <c r="L66" s="9"/>
      <c r="M66" s="4"/>
      <c r="N66" s="4"/>
      <c r="O66" s="4"/>
      <c r="P66" s="4"/>
      <c r="Q66" s="4"/>
      <c r="R66" s="4"/>
      <c r="S66" s="4"/>
    </row>
    <row r="67" spans="1:20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"/>
    </row>
    <row r="68" spans="1:20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</row>
    <row r="69" spans="1:20" x14ac:dyDescent="0.3">
      <c r="A69" s="98" t="s">
        <v>13</v>
      </c>
      <c r="B69" s="98"/>
      <c r="C69" s="98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20" x14ac:dyDescent="0.3">
      <c r="A70" s="4" t="s">
        <v>0</v>
      </c>
      <c r="B70" s="98"/>
      <c r="C70" s="98"/>
      <c r="D70" s="98" t="s">
        <v>1</v>
      </c>
      <c r="E70" s="98"/>
      <c r="F70" s="98"/>
      <c r="G70" s="98"/>
      <c r="H70" s="98"/>
      <c r="I70" s="98"/>
      <c r="J70" s="4"/>
      <c r="K70" s="4"/>
      <c r="L70" s="4" t="s">
        <v>0</v>
      </c>
      <c r="M70" s="98"/>
      <c r="N70" s="98"/>
      <c r="O70" s="98" t="s">
        <v>1</v>
      </c>
      <c r="P70" s="98"/>
      <c r="Q70" s="98"/>
      <c r="R70" s="98"/>
      <c r="S70" s="98"/>
      <c r="T70" s="98"/>
    </row>
    <row r="71" spans="1:20" x14ac:dyDescent="0.3">
      <c r="A71" s="4"/>
      <c r="B71" s="4"/>
      <c r="C71" s="4"/>
      <c r="D71" s="4"/>
      <c r="E71" s="4"/>
      <c r="F71" s="98"/>
      <c r="G71" s="98"/>
      <c r="H71" s="98"/>
      <c r="I71" s="98"/>
      <c r="J71" s="98"/>
      <c r="K71" s="4"/>
      <c r="L71" s="4"/>
      <c r="M71" s="4"/>
      <c r="N71" s="4"/>
      <c r="O71" s="4"/>
      <c r="P71" s="4"/>
      <c r="Q71" s="4"/>
      <c r="R71" s="4"/>
      <c r="S71" s="4"/>
    </row>
    <row r="72" spans="1:20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20" x14ac:dyDescent="0.3">
      <c r="A73" s="12" t="s">
        <v>5</v>
      </c>
      <c r="B73" s="12" t="s">
        <v>4</v>
      </c>
      <c r="C73" s="12" t="s">
        <v>6</v>
      </c>
      <c r="D73" s="12" t="s">
        <v>9</v>
      </c>
      <c r="E73" s="95" t="s">
        <v>11</v>
      </c>
      <c r="F73" s="96"/>
      <c r="G73" s="94" t="s">
        <v>12</v>
      </c>
      <c r="H73" s="94"/>
      <c r="I73" s="4"/>
      <c r="J73" s="4"/>
      <c r="K73" s="4"/>
      <c r="L73" s="12" t="s">
        <v>5</v>
      </c>
      <c r="M73" s="12" t="s">
        <v>4</v>
      </c>
      <c r="N73" s="12" t="s">
        <v>6</v>
      </c>
      <c r="O73" s="12" t="s">
        <v>9</v>
      </c>
      <c r="P73" s="95" t="s">
        <v>11</v>
      </c>
      <c r="Q73" s="96"/>
      <c r="R73" s="94" t="s">
        <v>12</v>
      </c>
      <c r="S73" s="94"/>
    </row>
    <row r="74" spans="1:20" x14ac:dyDescent="0.3">
      <c r="A74" s="6">
        <v>6.9444444444444441E-3</v>
      </c>
      <c r="B74" s="3"/>
      <c r="C74" s="3"/>
      <c r="D74" s="3"/>
      <c r="E74" s="89"/>
      <c r="F74" s="92"/>
      <c r="G74" s="93"/>
      <c r="H74" s="93"/>
      <c r="I74" s="4"/>
      <c r="J74" s="4"/>
      <c r="K74" s="4"/>
      <c r="L74" s="6">
        <v>6.9444444444444441E-3</v>
      </c>
      <c r="M74" s="3"/>
      <c r="N74" s="3"/>
      <c r="O74" s="3"/>
      <c r="P74" s="89"/>
      <c r="Q74" s="92"/>
      <c r="R74" s="93"/>
      <c r="S74" s="93"/>
    </row>
    <row r="75" spans="1:20" x14ac:dyDescent="0.3">
      <c r="A75" s="6">
        <v>1.3888888888888888E-2</v>
      </c>
      <c r="B75" s="3"/>
      <c r="C75" s="3"/>
      <c r="D75" s="3"/>
      <c r="E75" s="89"/>
      <c r="F75" s="92"/>
      <c r="G75" s="93"/>
      <c r="H75" s="93"/>
      <c r="I75" s="4"/>
      <c r="J75" s="4"/>
      <c r="K75" s="4"/>
      <c r="L75" s="6">
        <v>1.3888888888888888E-2</v>
      </c>
      <c r="M75" s="3"/>
      <c r="N75" s="3"/>
      <c r="O75" s="3"/>
      <c r="P75" s="89"/>
      <c r="Q75" s="92"/>
      <c r="R75" s="93"/>
      <c r="S75" s="93"/>
    </row>
    <row r="76" spans="1:20" x14ac:dyDescent="0.3">
      <c r="A76" s="6">
        <v>2.0833333333333301E-2</v>
      </c>
      <c r="B76" s="3"/>
      <c r="C76" s="3"/>
      <c r="D76" s="3"/>
      <c r="E76" s="89"/>
      <c r="F76" s="92"/>
      <c r="G76" s="93"/>
      <c r="H76" s="93"/>
      <c r="I76" s="4"/>
      <c r="J76" s="4"/>
      <c r="K76" s="4"/>
      <c r="L76" s="6">
        <v>2.0833333333333301E-2</v>
      </c>
      <c r="M76" s="3"/>
      <c r="N76" s="3"/>
      <c r="O76" s="3"/>
      <c r="P76" s="89"/>
      <c r="Q76" s="92"/>
      <c r="R76" s="93"/>
      <c r="S76" s="93"/>
    </row>
    <row r="77" spans="1:20" x14ac:dyDescent="0.3">
      <c r="A77" s="6">
        <v>2.77777777777777E-2</v>
      </c>
      <c r="B77" s="3"/>
      <c r="C77" s="3"/>
      <c r="D77" s="3"/>
      <c r="E77" s="89"/>
      <c r="F77" s="92"/>
      <c r="G77" s="93"/>
      <c r="H77" s="93"/>
      <c r="I77" s="4"/>
      <c r="J77" s="4"/>
      <c r="K77" s="4"/>
      <c r="L77" s="6">
        <v>2.77777777777777E-2</v>
      </c>
      <c r="M77" s="3"/>
      <c r="N77" s="3"/>
      <c r="O77" s="3"/>
      <c r="P77" s="89"/>
      <c r="Q77" s="92"/>
      <c r="R77" s="93"/>
      <c r="S77" s="93"/>
    </row>
    <row r="78" spans="1:20" x14ac:dyDescent="0.3">
      <c r="A78" s="6">
        <v>3.4722222222222203E-2</v>
      </c>
      <c r="B78" s="3"/>
      <c r="C78" s="3"/>
      <c r="D78" s="3"/>
      <c r="E78" s="89"/>
      <c r="F78" s="92"/>
      <c r="G78" s="93"/>
      <c r="H78" s="93"/>
      <c r="I78" s="4"/>
      <c r="J78" s="4"/>
      <c r="K78" s="4"/>
      <c r="L78" s="6">
        <v>3.4722222222222203E-2</v>
      </c>
      <c r="M78" s="3"/>
      <c r="N78" s="3"/>
      <c r="O78" s="3"/>
      <c r="P78" s="89"/>
      <c r="Q78" s="92"/>
      <c r="R78" s="93"/>
      <c r="S78" s="93"/>
    </row>
    <row r="79" spans="1:20" x14ac:dyDescent="0.3">
      <c r="A79" s="6">
        <v>4.1666666666666602E-2</v>
      </c>
      <c r="B79" s="3"/>
      <c r="C79" s="3"/>
      <c r="D79" s="3"/>
      <c r="E79" s="89"/>
      <c r="F79" s="92"/>
      <c r="G79" s="93"/>
      <c r="H79" s="93"/>
      <c r="I79" s="4"/>
      <c r="J79" s="4"/>
      <c r="K79" s="4"/>
      <c r="L79" s="6">
        <v>4.1666666666666602E-2</v>
      </c>
      <c r="M79" s="3"/>
      <c r="N79" s="3"/>
      <c r="O79" s="3"/>
      <c r="P79" s="89"/>
      <c r="Q79" s="92"/>
      <c r="R79" s="93"/>
      <c r="S79" s="93"/>
    </row>
    <row r="80" spans="1:20" x14ac:dyDescent="0.3">
      <c r="A80" s="6">
        <v>4.8611111111111098E-2</v>
      </c>
      <c r="B80" s="3"/>
      <c r="C80" s="3"/>
      <c r="D80" s="3"/>
      <c r="E80" s="89"/>
      <c r="F80" s="92"/>
      <c r="G80" s="93"/>
      <c r="H80" s="93"/>
      <c r="I80" s="4"/>
      <c r="J80" s="4"/>
      <c r="K80" s="4"/>
      <c r="L80" s="6">
        <v>4.8611111111111098E-2</v>
      </c>
      <c r="M80" s="3"/>
      <c r="N80" s="3"/>
      <c r="O80" s="3"/>
      <c r="P80" s="89"/>
      <c r="Q80" s="92"/>
      <c r="R80" s="93"/>
      <c r="S80" s="93"/>
    </row>
    <row r="81" spans="1:19" x14ac:dyDescent="0.3">
      <c r="A81" s="6">
        <v>5.5555555555555497E-2</v>
      </c>
      <c r="B81" s="3"/>
      <c r="C81" s="3"/>
      <c r="D81" s="3"/>
      <c r="E81" s="89"/>
      <c r="F81" s="92"/>
      <c r="G81" s="93"/>
      <c r="H81" s="93"/>
      <c r="I81" s="4"/>
      <c r="J81" s="4"/>
      <c r="K81" s="4"/>
      <c r="L81" s="6">
        <v>5.5555555555555497E-2</v>
      </c>
      <c r="M81" s="3"/>
      <c r="N81" s="3"/>
      <c r="O81" s="3"/>
      <c r="P81" s="89"/>
      <c r="Q81" s="92"/>
      <c r="R81" s="93"/>
      <c r="S81" s="93"/>
    </row>
    <row r="82" spans="1:19" x14ac:dyDescent="0.3">
      <c r="A82" s="6">
        <v>6.25E-2</v>
      </c>
      <c r="B82" s="3"/>
      <c r="C82" s="3"/>
      <c r="D82" s="3"/>
      <c r="E82" s="89"/>
      <c r="F82" s="92"/>
      <c r="G82" s="93"/>
      <c r="H82" s="93"/>
      <c r="I82" s="4"/>
      <c r="J82" s="4"/>
      <c r="K82" s="4"/>
      <c r="L82" s="6">
        <v>6.25E-2</v>
      </c>
      <c r="M82" s="3"/>
      <c r="N82" s="3"/>
      <c r="O82" s="3"/>
      <c r="P82" s="89"/>
      <c r="Q82" s="92"/>
      <c r="R82" s="93"/>
      <c r="S82" s="93"/>
    </row>
    <row r="83" spans="1:19" x14ac:dyDescent="0.3">
      <c r="A83" s="6">
        <v>6.9444444444444406E-2</v>
      </c>
      <c r="B83" s="3"/>
      <c r="C83" s="3"/>
      <c r="D83" s="3"/>
      <c r="E83" s="89"/>
      <c r="F83" s="92"/>
      <c r="G83" s="93"/>
      <c r="H83" s="93"/>
      <c r="I83" s="4"/>
      <c r="J83" s="4"/>
      <c r="K83" s="4"/>
      <c r="L83" s="6">
        <v>6.9444444444444406E-2</v>
      </c>
      <c r="M83" s="3"/>
      <c r="N83" s="3"/>
      <c r="O83" s="3"/>
      <c r="P83" s="89"/>
      <c r="Q83" s="92"/>
      <c r="R83" s="93"/>
      <c r="S83" s="93"/>
    </row>
    <row r="84" spans="1:19" x14ac:dyDescent="0.3">
      <c r="A84" s="6">
        <v>7.6388888888888895E-2</v>
      </c>
      <c r="B84" s="3"/>
      <c r="C84" s="3"/>
      <c r="D84" s="3"/>
      <c r="E84" s="89"/>
      <c r="F84" s="92"/>
      <c r="G84" s="93"/>
      <c r="H84" s="93"/>
      <c r="I84" s="4"/>
      <c r="J84" s="4"/>
      <c r="K84" s="4"/>
      <c r="L84" s="6">
        <v>7.6388888888888895E-2</v>
      </c>
      <c r="M84" s="3"/>
      <c r="N84" s="3"/>
      <c r="O84" s="3"/>
      <c r="P84" s="89"/>
      <c r="Q84" s="92"/>
      <c r="R84" s="93"/>
      <c r="S84" s="93"/>
    </row>
    <row r="85" spans="1:19" x14ac:dyDescent="0.3">
      <c r="A85" s="6">
        <v>8.3333333333333301E-2</v>
      </c>
      <c r="B85" s="3"/>
      <c r="C85" s="3"/>
      <c r="D85" s="3"/>
      <c r="E85" s="89"/>
      <c r="F85" s="92"/>
      <c r="G85" s="93"/>
      <c r="H85" s="93"/>
      <c r="I85" s="4"/>
      <c r="J85" s="4"/>
      <c r="K85" s="4"/>
      <c r="L85" s="6">
        <v>8.3333333333333301E-2</v>
      </c>
      <c r="M85" s="3"/>
      <c r="N85" s="3"/>
      <c r="O85" s="3"/>
      <c r="P85" s="89"/>
      <c r="Q85" s="92"/>
      <c r="R85" s="93"/>
      <c r="S85" s="93"/>
    </row>
    <row r="86" spans="1:19" x14ac:dyDescent="0.3">
      <c r="A86" s="6">
        <v>9.0277777777777707E-2</v>
      </c>
      <c r="B86" s="3"/>
      <c r="C86" s="3"/>
      <c r="D86" s="3"/>
      <c r="E86" s="89"/>
      <c r="F86" s="92"/>
      <c r="G86" s="93"/>
      <c r="H86" s="93"/>
      <c r="I86" s="4"/>
      <c r="J86" s="4"/>
      <c r="K86" s="4"/>
      <c r="L86" s="6">
        <v>9.0277777777777707E-2</v>
      </c>
      <c r="M86" s="3"/>
      <c r="N86" s="3"/>
      <c r="O86" s="3"/>
      <c r="P86" s="89"/>
      <c r="Q86" s="92"/>
      <c r="R86" s="93"/>
      <c r="S86" s="93"/>
    </row>
    <row r="87" spans="1:19" x14ac:dyDescent="0.3">
      <c r="A87" s="6">
        <v>9.7222222222222293E-2</v>
      </c>
      <c r="B87" s="3"/>
      <c r="C87" s="3"/>
      <c r="D87" s="3"/>
      <c r="E87" s="89"/>
      <c r="F87" s="92"/>
      <c r="G87" s="93"/>
      <c r="H87" s="93"/>
      <c r="I87" s="4"/>
      <c r="J87" s="4"/>
      <c r="K87" s="4"/>
      <c r="L87" s="6">
        <v>9.7222222222222293E-2</v>
      </c>
      <c r="M87" s="3"/>
      <c r="N87" s="3"/>
      <c r="O87" s="3"/>
      <c r="P87" s="89"/>
      <c r="Q87" s="92"/>
      <c r="R87" s="93"/>
      <c r="S87" s="93"/>
    </row>
    <row r="88" spans="1:19" x14ac:dyDescent="0.3">
      <c r="A88" s="6">
        <v>0.104166666666667</v>
      </c>
      <c r="B88" s="3"/>
      <c r="C88" s="3"/>
      <c r="D88" s="3"/>
      <c r="E88" s="89"/>
      <c r="F88" s="92"/>
      <c r="G88" s="93"/>
      <c r="H88" s="93"/>
      <c r="I88" s="4"/>
      <c r="J88" s="4"/>
      <c r="K88" s="4"/>
      <c r="L88" s="6">
        <v>0.104166666666667</v>
      </c>
      <c r="M88" s="3"/>
      <c r="N88" s="3"/>
      <c r="O88" s="3"/>
      <c r="P88" s="89"/>
      <c r="Q88" s="92"/>
      <c r="R88" s="93"/>
      <c r="S88" s="93"/>
    </row>
    <row r="89" spans="1:19" x14ac:dyDescent="0.3">
      <c r="A89" s="6">
        <v>0.11111111111111099</v>
      </c>
      <c r="B89" s="3"/>
      <c r="C89" s="3"/>
      <c r="D89" s="3"/>
      <c r="E89" s="89"/>
      <c r="F89" s="92"/>
      <c r="G89" s="93"/>
      <c r="H89" s="93"/>
      <c r="I89" s="4"/>
      <c r="J89" s="4"/>
      <c r="K89" s="4"/>
      <c r="L89" s="6">
        <v>0.11111111111111099</v>
      </c>
      <c r="M89" s="3"/>
      <c r="N89" s="3"/>
      <c r="O89" s="3"/>
      <c r="P89" s="89"/>
      <c r="Q89" s="92"/>
      <c r="R89" s="93"/>
      <c r="S89" s="93"/>
    </row>
    <row r="90" spans="1:19" x14ac:dyDescent="0.3">
      <c r="A90" s="6">
        <v>0.118055555555555</v>
      </c>
      <c r="B90" s="3"/>
      <c r="C90" s="3"/>
      <c r="D90" s="3"/>
      <c r="E90" s="89"/>
      <c r="F90" s="92"/>
      <c r="G90" s="93"/>
      <c r="H90" s="93"/>
      <c r="I90" s="4"/>
      <c r="J90" s="4"/>
      <c r="K90" s="4"/>
      <c r="L90" s="6">
        <v>0.118055555555555</v>
      </c>
      <c r="M90" s="3"/>
      <c r="N90" s="3"/>
      <c r="O90" s="3"/>
      <c r="P90" s="89"/>
      <c r="Q90" s="92"/>
      <c r="R90" s="93"/>
      <c r="S90" s="93"/>
    </row>
    <row r="91" spans="1:19" x14ac:dyDescent="0.3">
      <c r="A91" s="6">
        <v>0.125</v>
      </c>
      <c r="B91" s="3"/>
      <c r="C91" s="3"/>
      <c r="D91" s="3"/>
      <c r="E91" s="89"/>
      <c r="F91" s="92"/>
      <c r="G91" s="93"/>
      <c r="H91" s="93"/>
      <c r="I91" s="4"/>
      <c r="J91" s="4"/>
      <c r="K91" s="4"/>
      <c r="L91" s="6">
        <v>0.125</v>
      </c>
      <c r="M91" s="3"/>
      <c r="N91" s="3"/>
      <c r="O91" s="3"/>
      <c r="P91" s="89"/>
      <c r="Q91" s="92"/>
      <c r="R91" s="93"/>
      <c r="S91" s="93"/>
    </row>
    <row r="92" spans="1:19" x14ac:dyDescent="0.3">
      <c r="A92" s="6">
        <v>0.131944444444444</v>
      </c>
      <c r="B92" s="3"/>
      <c r="C92" s="3"/>
      <c r="D92" s="3"/>
      <c r="E92" s="89"/>
      <c r="F92" s="92"/>
      <c r="G92" s="93"/>
      <c r="H92" s="93"/>
      <c r="I92" s="4"/>
      <c r="J92" s="4"/>
      <c r="K92" s="4"/>
      <c r="L92" s="6">
        <v>0.131944444444444</v>
      </c>
      <c r="M92" s="3"/>
      <c r="N92" s="3"/>
      <c r="O92" s="3"/>
      <c r="P92" s="89"/>
      <c r="Q92" s="92"/>
      <c r="R92" s="93"/>
      <c r="S92" s="93"/>
    </row>
    <row r="93" spans="1:19" x14ac:dyDescent="0.3">
      <c r="A93" s="6">
        <v>0.13888888888888801</v>
      </c>
      <c r="B93" s="3"/>
      <c r="C93" s="3"/>
      <c r="D93" s="3"/>
      <c r="E93" s="89"/>
      <c r="F93" s="92"/>
      <c r="G93" s="93"/>
      <c r="H93" s="93"/>
      <c r="I93" s="4"/>
      <c r="J93" s="4"/>
      <c r="K93" s="4"/>
      <c r="L93" s="6">
        <v>0.13888888888888801</v>
      </c>
      <c r="M93" s="3"/>
      <c r="N93" s="3"/>
      <c r="O93" s="3"/>
      <c r="P93" s="89"/>
      <c r="Q93" s="92"/>
      <c r="R93" s="93"/>
      <c r="S93" s="93"/>
    </row>
    <row r="94" spans="1:19" x14ac:dyDescent="0.3">
      <c r="A94" s="6">
        <v>0.14583333333333301</v>
      </c>
      <c r="B94" s="3"/>
      <c r="C94" s="3"/>
      <c r="D94" s="3"/>
      <c r="E94" s="89"/>
      <c r="F94" s="92"/>
      <c r="G94" s="93"/>
      <c r="H94" s="93"/>
      <c r="I94" s="4"/>
      <c r="J94" s="4"/>
      <c r="K94" s="4"/>
      <c r="L94" s="6">
        <v>0.14583333333333301</v>
      </c>
      <c r="M94" s="3"/>
      <c r="N94" s="3"/>
      <c r="O94" s="3"/>
      <c r="P94" s="89"/>
      <c r="Q94" s="92"/>
      <c r="R94" s="93"/>
      <c r="S94" s="93"/>
    </row>
    <row r="95" spans="1:19" x14ac:dyDescent="0.3">
      <c r="A95" s="6">
        <v>0.15277777777777701</v>
      </c>
      <c r="B95" s="3"/>
      <c r="C95" s="3"/>
      <c r="D95" s="3"/>
      <c r="E95" s="89"/>
      <c r="F95" s="92"/>
      <c r="G95" s="93"/>
      <c r="H95" s="93"/>
      <c r="I95" s="4"/>
      <c r="J95" s="4"/>
      <c r="K95" s="4"/>
      <c r="L95" s="6">
        <v>0.15277777777777701</v>
      </c>
      <c r="M95" s="3"/>
      <c r="N95" s="3"/>
      <c r="O95" s="3"/>
      <c r="P95" s="89"/>
      <c r="Q95" s="92"/>
      <c r="R95" s="93"/>
      <c r="S95" s="93"/>
    </row>
    <row r="96" spans="1:19" x14ac:dyDescent="0.3">
      <c r="A96" s="6">
        <v>0.15972222222222199</v>
      </c>
      <c r="B96" s="3"/>
      <c r="C96" s="3"/>
      <c r="D96" s="3"/>
      <c r="E96" s="89"/>
      <c r="F96" s="92"/>
      <c r="G96" s="93"/>
      <c r="H96" s="93"/>
      <c r="I96" s="4"/>
      <c r="J96" s="4"/>
      <c r="K96" s="4"/>
      <c r="L96" s="6">
        <v>0.15972222222222199</v>
      </c>
      <c r="M96" s="3"/>
      <c r="N96" s="3"/>
      <c r="O96" s="3"/>
      <c r="P96" s="89"/>
      <c r="Q96" s="92"/>
      <c r="R96" s="93"/>
      <c r="S96" s="93"/>
    </row>
    <row r="97" spans="1:19" x14ac:dyDescent="0.3">
      <c r="A97" s="6">
        <v>0.16666666666666599</v>
      </c>
      <c r="B97" s="3"/>
      <c r="C97" s="3"/>
      <c r="D97" s="3"/>
      <c r="E97" s="89"/>
      <c r="F97" s="92"/>
      <c r="G97" s="93"/>
      <c r="H97" s="93"/>
      <c r="I97" s="4"/>
      <c r="J97" s="4"/>
      <c r="K97" s="4"/>
      <c r="L97" s="6">
        <v>0.16666666666666599</v>
      </c>
      <c r="M97" s="3"/>
      <c r="N97" s="3"/>
      <c r="O97" s="3"/>
      <c r="P97" s="89"/>
      <c r="Q97" s="92"/>
      <c r="R97" s="93"/>
      <c r="S97" s="93"/>
    </row>
    <row r="98" spans="1:19" x14ac:dyDescent="0.3">
      <c r="A98" s="6">
        <v>0.17361111111111099</v>
      </c>
      <c r="B98" s="3"/>
      <c r="C98" s="3"/>
      <c r="D98" s="3"/>
      <c r="E98" s="89"/>
      <c r="F98" s="92"/>
      <c r="G98" s="93"/>
      <c r="H98" s="93"/>
      <c r="I98" s="4"/>
      <c r="J98" s="4"/>
      <c r="K98" s="4"/>
      <c r="L98" s="6">
        <v>0.17361111111111099</v>
      </c>
      <c r="M98" s="3"/>
      <c r="N98" s="3"/>
      <c r="O98" s="3"/>
      <c r="P98" s="89"/>
      <c r="Q98" s="92"/>
      <c r="R98" s="93"/>
      <c r="S98" s="93"/>
    </row>
    <row r="99" spans="1:19" x14ac:dyDescent="0.3">
      <c r="A99" s="6">
        <v>0.180555555555555</v>
      </c>
      <c r="B99" s="3"/>
      <c r="C99" s="3"/>
      <c r="D99" s="3"/>
      <c r="E99" s="89"/>
      <c r="F99" s="92"/>
      <c r="G99" s="93"/>
      <c r="H99" s="93"/>
      <c r="I99" s="4"/>
      <c r="J99" s="4"/>
      <c r="K99" s="4"/>
      <c r="L99" s="6">
        <v>0.180555555555555</v>
      </c>
      <c r="M99" s="3"/>
      <c r="N99" s="3"/>
      <c r="O99" s="3"/>
      <c r="P99" s="89"/>
      <c r="Q99" s="92"/>
      <c r="R99" s="93"/>
      <c r="S99" s="93"/>
    </row>
    <row r="100" spans="1:19" x14ac:dyDescent="0.3">
      <c r="A100" s="6">
        <v>0.1875</v>
      </c>
      <c r="B100" s="3"/>
      <c r="C100" s="3"/>
      <c r="D100" s="3"/>
      <c r="E100" s="89"/>
      <c r="F100" s="92"/>
      <c r="G100" s="93"/>
      <c r="H100" s="93"/>
      <c r="I100" s="4"/>
      <c r="J100" s="4"/>
      <c r="K100" s="4"/>
      <c r="L100" s="6">
        <v>0.1875</v>
      </c>
      <c r="M100" s="3"/>
      <c r="N100" s="3"/>
      <c r="O100" s="3"/>
      <c r="P100" s="89"/>
      <c r="Q100" s="92"/>
      <c r="R100" s="93"/>
      <c r="S100" s="93"/>
    </row>
    <row r="101" spans="1:19" x14ac:dyDescent="0.3">
      <c r="A101" s="6">
        <v>0.194444444444444</v>
      </c>
      <c r="B101" s="3"/>
      <c r="C101" s="3"/>
      <c r="D101" s="3"/>
      <c r="E101" s="89"/>
      <c r="F101" s="92"/>
      <c r="G101" s="93"/>
      <c r="H101" s="93"/>
      <c r="I101" s="4"/>
      <c r="J101" s="4"/>
      <c r="K101" s="4"/>
      <c r="L101" s="6">
        <v>0.194444444444444</v>
      </c>
      <c r="M101" s="3"/>
      <c r="N101" s="3"/>
      <c r="O101" s="3"/>
      <c r="P101" s="89"/>
      <c r="Q101" s="92"/>
      <c r="R101" s="93"/>
      <c r="S101" s="93"/>
    </row>
    <row r="102" spans="1:19" x14ac:dyDescent="0.3">
      <c r="A102" s="6">
        <v>0.20138888888888801</v>
      </c>
      <c r="B102" s="3"/>
      <c r="C102" s="3"/>
      <c r="D102" s="3"/>
      <c r="E102" s="89"/>
      <c r="F102" s="92"/>
      <c r="G102" s="93"/>
      <c r="H102" s="93"/>
      <c r="I102" s="4"/>
      <c r="J102" s="4"/>
      <c r="K102" s="4"/>
      <c r="L102" s="6">
        <v>0.20138888888888801</v>
      </c>
      <c r="M102" s="3"/>
      <c r="N102" s="3"/>
      <c r="O102" s="3"/>
      <c r="P102" s="89"/>
      <c r="Q102" s="92"/>
      <c r="R102" s="93"/>
      <c r="S102" s="93"/>
    </row>
    <row r="103" spans="1:19" x14ac:dyDescent="0.3">
      <c r="A103" s="6">
        <v>0.20833333333333301</v>
      </c>
      <c r="B103" s="3"/>
      <c r="C103" s="3"/>
      <c r="D103" s="3"/>
      <c r="E103" s="89"/>
      <c r="F103" s="92"/>
      <c r="G103" s="93"/>
      <c r="H103" s="93"/>
      <c r="I103" s="4"/>
      <c r="J103" s="4"/>
      <c r="K103" s="4"/>
      <c r="L103" s="6">
        <v>0.20833333333333301</v>
      </c>
      <c r="M103" s="3"/>
      <c r="N103" s="3"/>
      <c r="O103" s="3"/>
      <c r="P103" s="89"/>
      <c r="Q103" s="92"/>
      <c r="R103" s="93"/>
      <c r="S103" s="93"/>
    </row>
    <row r="104" spans="1:19" x14ac:dyDescent="0.3">
      <c r="A104" s="6">
        <v>0.21527777777777701</v>
      </c>
      <c r="B104" s="3"/>
      <c r="C104" s="3"/>
      <c r="D104" s="3"/>
      <c r="E104" s="89"/>
      <c r="F104" s="92"/>
      <c r="G104" s="93"/>
      <c r="H104" s="93"/>
      <c r="I104" s="4"/>
      <c r="J104" s="4"/>
      <c r="K104" s="4"/>
      <c r="L104" s="6">
        <v>0.21527777777777701</v>
      </c>
      <c r="M104" s="3"/>
      <c r="N104" s="3"/>
      <c r="O104" s="3"/>
      <c r="P104" s="89"/>
      <c r="Q104" s="92"/>
      <c r="R104" s="93"/>
      <c r="S104" s="93"/>
    </row>
    <row r="105" spans="1:19" x14ac:dyDescent="0.3">
      <c r="A105" s="6">
        <v>0.22222222222222199</v>
      </c>
      <c r="B105" s="3"/>
      <c r="C105" s="3"/>
      <c r="D105" s="3"/>
      <c r="E105" s="89"/>
      <c r="F105" s="92"/>
      <c r="G105" s="93"/>
      <c r="H105" s="93"/>
      <c r="I105" s="4"/>
      <c r="J105" s="4"/>
      <c r="K105" s="4"/>
      <c r="L105" s="6">
        <v>0.22222222222222199</v>
      </c>
      <c r="M105" s="3"/>
      <c r="N105" s="3"/>
      <c r="O105" s="3"/>
      <c r="P105" s="89"/>
      <c r="Q105" s="92"/>
      <c r="R105" s="93"/>
      <c r="S105" s="93"/>
    </row>
    <row r="106" spans="1:19" x14ac:dyDescent="0.3">
      <c r="A106" s="6">
        <v>0.22916666666666599</v>
      </c>
      <c r="B106" s="3"/>
      <c r="C106" s="3"/>
      <c r="D106" s="3"/>
      <c r="E106" s="89"/>
      <c r="F106" s="92"/>
      <c r="G106" s="93"/>
      <c r="H106" s="93"/>
      <c r="I106" s="4"/>
      <c r="J106" s="4"/>
      <c r="K106" s="4"/>
      <c r="L106" s="6">
        <v>0.22916666666666599</v>
      </c>
      <c r="M106" s="3"/>
      <c r="N106" s="3"/>
      <c r="O106" s="3"/>
      <c r="P106" s="89"/>
      <c r="Q106" s="92"/>
      <c r="R106" s="93"/>
      <c r="S106" s="93"/>
    </row>
    <row r="107" spans="1:19" x14ac:dyDescent="0.3">
      <c r="A107" s="6">
        <v>0.23611111111111099</v>
      </c>
      <c r="B107" s="3"/>
      <c r="C107" s="3"/>
      <c r="D107" s="3"/>
      <c r="E107" s="89"/>
      <c r="F107" s="92"/>
      <c r="G107" s="93"/>
      <c r="H107" s="93"/>
      <c r="I107" s="4"/>
      <c r="J107" s="4"/>
      <c r="K107" s="4"/>
      <c r="L107" s="6">
        <v>0.23611111111111099</v>
      </c>
      <c r="M107" s="3"/>
      <c r="N107" s="3"/>
      <c r="O107" s="3"/>
      <c r="P107" s="89"/>
      <c r="Q107" s="92"/>
      <c r="R107" s="93"/>
      <c r="S107" s="93"/>
    </row>
    <row r="108" spans="1:19" x14ac:dyDescent="0.3">
      <c r="A108" s="6">
        <v>0.243055555555555</v>
      </c>
      <c r="B108" s="3"/>
      <c r="C108" s="3"/>
      <c r="D108" s="3"/>
      <c r="E108" s="89"/>
      <c r="F108" s="92"/>
      <c r="G108" s="93"/>
      <c r="H108" s="93"/>
      <c r="I108" s="4"/>
      <c r="J108" s="4"/>
      <c r="K108" s="4"/>
      <c r="L108" s="6">
        <v>0.243055555555555</v>
      </c>
      <c r="M108" s="3"/>
      <c r="N108" s="3"/>
      <c r="O108" s="3"/>
      <c r="P108" s="89"/>
      <c r="Q108" s="92"/>
      <c r="R108" s="93"/>
      <c r="S108" s="93"/>
    </row>
    <row r="109" spans="1:19" x14ac:dyDescent="0.3">
      <c r="A109" s="6">
        <v>0.25</v>
      </c>
      <c r="B109" s="3"/>
      <c r="C109" s="3"/>
      <c r="D109" s="3"/>
      <c r="E109" s="89"/>
      <c r="F109" s="92"/>
      <c r="G109" s="93"/>
      <c r="H109" s="93"/>
      <c r="I109" s="4"/>
      <c r="J109" s="4"/>
      <c r="K109" s="4"/>
      <c r="L109" s="6">
        <v>0.25</v>
      </c>
      <c r="M109" s="3"/>
      <c r="N109" s="3"/>
      <c r="O109" s="3"/>
      <c r="P109" s="89"/>
      <c r="Q109" s="92"/>
      <c r="R109" s="93"/>
      <c r="S109" s="93"/>
    </row>
    <row r="110" spans="1:19" x14ac:dyDescent="0.3">
      <c r="A110" s="6">
        <v>0.25694444444444398</v>
      </c>
      <c r="B110" s="3"/>
      <c r="C110" s="3"/>
      <c r="D110" s="3"/>
      <c r="E110" s="89"/>
      <c r="F110" s="92"/>
      <c r="G110" s="93"/>
      <c r="H110" s="93"/>
      <c r="I110" s="4"/>
      <c r="J110" s="4"/>
      <c r="K110" s="4"/>
      <c r="L110" s="6">
        <v>0.25694444444444398</v>
      </c>
      <c r="M110" s="3"/>
      <c r="N110" s="3"/>
      <c r="O110" s="3"/>
      <c r="P110" s="89"/>
      <c r="Q110" s="92"/>
      <c r="R110" s="93"/>
      <c r="S110" s="93"/>
    </row>
    <row r="111" spans="1:19" x14ac:dyDescent="0.3">
      <c r="A111" s="6">
        <v>0.26388888888888801</v>
      </c>
      <c r="B111" s="3"/>
      <c r="C111" s="3"/>
      <c r="D111" s="3"/>
      <c r="E111" s="89"/>
      <c r="F111" s="92"/>
      <c r="G111" s="93"/>
      <c r="H111" s="93"/>
      <c r="I111" s="4"/>
      <c r="J111" s="4"/>
      <c r="K111" s="4"/>
      <c r="L111" s="6">
        <v>0.26388888888888801</v>
      </c>
      <c r="M111" s="3"/>
      <c r="N111" s="3"/>
      <c r="O111" s="3"/>
      <c r="P111" s="89"/>
      <c r="Q111" s="92"/>
      <c r="R111" s="93"/>
      <c r="S111" s="93"/>
    </row>
    <row r="112" spans="1:19" x14ac:dyDescent="0.3">
      <c r="A112" s="6">
        <v>0.27083333333333298</v>
      </c>
      <c r="B112" s="3"/>
      <c r="C112" s="3"/>
      <c r="D112" s="3"/>
      <c r="E112" s="89"/>
      <c r="F112" s="92"/>
      <c r="G112" s="93"/>
      <c r="H112" s="93"/>
      <c r="I112" s="4"/>
      <c r="J112" s="4"/>
      <c r="K112" s="4"/>
      <c r="L112" s="6">
        <v>0.27083333333333298</v>
      </c>
      <c r="M112" s="3"/>
      <c r="N112" s="3"/>
      <c r="O112" s="3"/>
      <c r="P112" s="89"/>
      <c r="Q112" s="92"/>
      <c r="R112" s="93"/>
      <c r="S112" s="93"/>
    </row>
    <row r="113" spans="1:19" x14ac:dyDescent="0.3">
      <c r="A113" s="6">
        <v>0.27777777777777701</v>
      </c>
      <c r="B113" s="3"/>
      <c r="C113" s="3"/>
      <c r="D113" s="3"/>
      <c r="E113" s="89"/>
      <c r="F113" s="92"/>
      <c r="G113" s="93"/>
      <c r="H113" s="93"/>
      <c r="I113" s="4"/>
      <c r="J113" s="4"/>
      <c r="K113" s="4"/>
      <c r="L113" s="6">
        <v>0.27777777777777701</v>
      </c>
      <c r="M113" s="3"/>
      <c r="N113" s="3"/>
      <c r="O113" s="3"/>
      <c r="P113" s="89"/>
      <c r="Q113" s="92"/>
      <c r="R113" s="93"/>
      <c r="S113" s="93"/>
    </row>
    <row r="114" spans="1:19" x14ac:dyDescent="0.3">
      <c r="A114" s="6">
        <v>0.28472222222222199</v>
      </c>
      <c r="B114" s="3"/>
      <c r="C114" s="3"/>
      <c r="D114" s="3"/>
      <c r="E114" s="89"/>
      <c r="F114" s="92"/>
      <c r="G114" s="93"/>
      <c r="H114" s="93"/>
      <c r="I114" s="4"/>
      <c r="J114" s="4"/>
      <c r="K114" s="4"/>
      <c r="L114" s="6">
        <v>0.28472222222222199</v>
      </c>
      <c r="M114" s="3"/>
      <c r="N114" s="3"/>
      <c r="O114" s="3"/>
      <c r="P114" s="89"/>
      <c r="Q114" s="92"/>
      <c r="R114" s="93"/>
      <c r="S114" s="93"/>
    </row>
    <row r="115" spans="1:19" x14ac:dyDescent="0.3">
      <c r="A115" s="6">
        <v>0.29166666666666602</v>
      </c>
      <c r="B115" s="3"/>
      <c r="C115" s="3"/>
      <c r="D115" s="3"/>
      <c r="E115" s="89"/>
      <c r="F115" s="92"/>
      <c r="G115" s="93"/>
      <c r="H115" s="93"/>
      <c r="I115" s="4"/>
      <c r="J115" s="4"/>
      <c r="K115" s="4"/>
      <c r="L115" s="6">
        <v>0.29166666666666602</v>
      </c>
      <c r="M115" s="3"/>
      <c r="N115" s="3"/>
      <c r="O115" s="3"/>
      <c r="P115" s="89"/>
      <c r="Q115" s="92"/>
      <c r="R115" s="93"/>
      <c r="S115" s="93"/>
    </row>
    <row r="116" spans="1:19" x14ac:dyDescent="0.3">
      <c r="A116" s="6">
        <v>0.29861111111111099</v>
      </c>
      <c r="B116" s="3"/>
      <c r="C116" s="3"/>
      <c r="D116" s="3"/>
      <c r="E116" s="89"/>
      <c r="F116" s="92"/>
      <c r="G116" s="93"/>
      <c r="H116" s="93"/>
      <c r="I116" s="4"/>
      <c r="J116" s="4"/>
      <c r="K116" s="4"/>
      <c r="L116" s="6">
        <v>0.29861111111111099</v>
      </c>
      <c r="M116" s="3"/>
      <c r="N116" s="3"/>
      <c r="O116" s="3"/>
      <c r="P116" s="89"/>
      <c r="Q116" s="92"/>
      <c r="R116" s="93"/>
      <c r="S116" s="93"/>
    </row>
    <row r="117" spans="1:19" x14ac:dyDescent="0.3">
      <c r="A117" s="6">
        <v>0.30555555555555503</v>
      </c>
      <c r="B117" s="3"/>
      <c r="C117" s="3"/>
      <c r="D117" s="3"/>
      <c r="E117" s="89"/>
      <c r="F117" s="92"/>
      <c r="G117" s="93"/>
      <c r="H117" s="93"/>
      <c r="I117" s="4"/>
      <c r="J117" s="4"/>
      <c r="K117" s="4"/>
      <c r="L117" s="6">
        <v>0.30555555555555503</v>
      </c>
      <c r="M117" s="3"/>
      <c r="N117" s="3"/>
      <c r="O117" s="3"/>
      <c r="P117" s="89"/>
      <c r="Q117" s="92"/>
      <c r="R117" s="93"/>
      <c r="S117" s="93"/>
    </row>
    <row r="118" spans="1:19" x14ac:dyDescent="0.3">
      <c r="A118" s="6">
        <v>0.3125</v>
      </c>
      <c r="B118" s="3"/>
      <c r="C118" s="3"/>
      <c r="D118" s="3"/>
      <c r="E118" s="89"/>
      <c r="F118" s="92"/>
      <c r="G118" s="93"/>
      <c r="H118" s="93"/>
      <c r="I118" s="4"/>
      <c r="J118" s="4"/>
      <c r="K118" s="4"/>
      <c r="L118" s="6">
        <v>0.3125</v>
      </c>
      <c r="M118" s="3"/>
      <c r="N118" s="3"/>
      <c r="O118" s="3"/>
      <c r="P118" s="89"/>
      <c r="Q118" s="92"/>
      <c r="R118" s="93"/>
      <c r="S118" s="93"/>
    </row>
    <row r="119" spans="1:19" x14ac:dyDescent="0.3">
      <c r="A119" s="6">
        <v>0.31944444444444398</v>
      </c>
      <c r="B119" s="3"/>
      <c r="C119" s="3"/>
      <c r="D119" s="3"/>
      <c r="E119" s="89"/>
      <c r="F119" s="92"/>
      <c r="G119" s="93"/>
      <c r="H119" s="93"/>
      <c r="I119" s="4"/>
      <c r="J119" s="4"/>
      <c r="K119" s="4"/>
      <c r="L119" s="6">
        <v>0.31944444444444398</v>
      </c>
      <c r="M119" s="3"/>
      <c r="N119" s="3"/>
      <c r="O119" s="3"/>
      <c r="P119" s="89"/>
      <c r="Q119" s="92"/>
      <c r="R119" s="93"/>
      <c r="S119" s="93"/>
    </row>
    <row r="120" spans="1:19" x14ac:dyDescent="0.3">
      <c r="A120" s="6">
        <v>0.32638888888888801</v>
      </c>
      <c r="B120" s="3"/>
      <c r="C120" s="3"/>
      <c r="D120" s="3"/>
      <c r="E120" s="89"/>
      <c r="F120" s="92"/>
      <c r="G120" s="93"/>
      <c r="H120" s="93"/>
      <c r="I120" s="4"/>
      <c r="J120" s="4"/>
      <c r="K120" s="4"/>
      <c r="L120" s="6">
        <v>0.32638888888888801</v>
      </c>
      <c r="M120" s="3"/>
      <c r="N120" s="3"/>
      <c r="O120" s="3"/>
      <c r="P120" s="89"/>
      <c r="Q120" s="92"/>
      <c r="R120" s="93"/>
      <c r="S120" s="93"/>
    </row>
    <row r="121" spans="1:19" x14ac:dyDescent="0.3">
      <c r="A121" s="6">
        <v>0.33333333333333298</v>
      </c>
      <c r="B121" s="3"/>
      <c r="C121" s="3"/>
      <c r="D121" s="3"/>
      <c r="E121" s="89"/>
      <c r="F121" s="92"/>
      <c r="G121" s="93"/>
      <c r="H121" s="93"/>
      <c r="I121" s="4"/>
      <c r="J121" s="4"/>
      <c r="K121" s="4"/>
      <c r="L121" s="6">
        <v>0.33333333333333298</v>
      </c>
      <c r="M121" s="3"/>
      <c r="N121" s="3"/>
      <c r="O121" s="3"/>
      <c r="P121" s="89"/>
      <c r="Q121" s="92"/>
      <c r="R121" s="93"/>
      <c r="S121" s="93"/>
    </row>
    <row r="122" spans="1:19" x14ac:dyDescent="0.3">
      <c r="A122" s="6">
        <v>0.34027777777777701</v>
      </c>
      <c r="B122" s="3"/>
      <c r="C122" s="3"/>
      <c r="D122" s="3"/>
      <c r="E122" s="89"/>
      <c r="F122" s="92"/>
      <c r="G122" s="93"/>
      <c r="H122" s="93"/>
      <c r="I122" s="4"/>
      <c r="J122" s="4"/>
      <c r="K122" s="4"/>
      <c r="L122" s="6">
        <v>0.34027777777777701</v>
      </c>
      <c r="M122" s="3"/>
      <c r="N122" s="3"/>
      <c r="O122" s="3"/>
      <c r="P122" s="89"/>
      <c r="Q122" s="92"/>
      <c r="R122" s="93"/>
      <c r="S122" s="93"/>
    </row>
    <row r="123" spans="1:19" x14ac:dyDescent="0.3">
      <c r="A123" s="6">
        <v>0.34722222222222199</v>
      </c>
      <c r="B123" s="3"/>
      <c r="C123" s="3"/>
      <c r="D123" s="3"/>
      <c r="E123" s="89"/>
      <c r="F123" s="92"/>
      <c r="G123" s="93"/>
      <c r="H123" s="93"/>
      <c r="I123" s="4"/>
      <c r="J123" s="4"/>
      <c r="K123" s="4"/>
      <c r="L123" s="6">
        <v>0.34722222222222199</v>
      </c>
      <c r="M123" s="3"/>
      <c r="N123" s="3"/>
      <c r="O123" s="3"/>
      <c r="P123" s="89"/>
      <c r="Q123" s="92"/>
      <c r="R123" s="93"/>
      <c r="S123" s="93"/>
    </row>
    <row r="124" spans="1:19" x14ac:dyDescent="0.3">
      <c r="A124" s="6">
        <v>0.35416666666666602</v>
      </c>
      <c r="B124" s="3"/>
      <c r="C124" s="3"/>
      <c r="D124" s="3"/>
      <c r="E124" s="89"/>
      <c r="F124" s="92"/>
      <c r="G124" s="93"/>
      <c r="H124" s="93"/>
      <c r="I124" s="4"/>
      <c r="J124" s="4"/>
      <c r="K124" s="4"/>
      <c r="L124" s="6">
        <v>0.35416666666666602</v>
      </c>
      <c r="M124" s="3"/>
      <c r="N124" s="3"/>
      <c r="O124" s="3"/>
      <c r="P124" s="89"/>
      <c r="Q124" s="92"/>
      <c r="R124" s="93"/>
      <c r="S124" s="93"/>
    </row>
    <row r="125" spans="1:19" x14ac:dyDescent="0.3">
      <c r="A125" s="6">
        <v>0.36111111111111099</v>
      </c>
      <c r="B125" s="3"/>
      <c r="C125" s="3"/>
      <c r="D125" s="3"/>
      <c r="E125" s="89"/>
      <c r="F125" s="92"/>
      <c r="G125" s="93"/>
      <c r="H125" s="93"/>
      <c r="I125" s="4"/>
      <c r="J125" s="4"/>
      <c r="K125" s="4"/>
      <c r="L125" s="6">
        <v>0.36111111111111099</v>
      </c>
      <c r="M125" s="3"/>
      <c r="N125" s="3"/>
      <c r="O125" s="3"/>
      <c r="P125" s="89"/>
      <c r="Q125" s="92"/>
      <c r="R125" s="93"/>
      <c r="S125" s="93"/>
    </row>
    <row r="126" spans="1:19" x14ac:dyDescent="0.3">
      <c r="A126" s="6">
        <v>0.36805555555555503</v>
      </c>
      <c r="B126" s="3"/>
      <c r="C126" s="3"/>
      <c r="D126" s="3"/>
      <c r="E126" s="89"/>
      <c r="F126" s="92"/>
      <c r="G126" s="93"/>
      <c r="H126" s="93"/>
      <c r="I126" s="4"/>
      <c r="J126" s="4"/>
      <c r="K126" s="4"/>
      <c r="L126" s="6">
        <v>0.36805555555555503</v>
      </c>
      <c r="M126" s="3"/>
      <c r="N126" s="3"/>
      <c r="O126" s="3"/>
      <c r="P126" s="89"/>
      <c r="Q126" s="92"/>
      <c r="R126" s="93"/>
      <c r="S126" s="93"/>
    </row>
    <row r="127" spans="1:19" x14ac:dyDescent="0.3">
      <c r="A127" s="6">
        <v>0.375</v>
      </c>
      <c r="B127" s="3"/>
      <c r="C127" s="3"/>
      <c r="D127" s="3"/>
      <c r="E127" s="89"/>
      <c r="F127" s="92"/>
      <c r="G127" s="93"/>
      <c r="H127" s="93"/>
      <c r="I127" s="4"/>
      <c r="J127" s="4"/>
      <c r="K127" s="4"/>
      <c r="L127" s="6">
        <v>0.375</v>
      </c>
      <c r="M127" s="3"/>
      <c r="N127" s="3"/>
      <c r="O127" s="3"/>
      <c r="P127" s="89"/>
      <c r="Q127" s="92"/>
      <c r="R127" s="93"/>
      <c r="S127" s="93"/>
    </row>
    <row r="128" spans="1:19" x14ac:dyDescent="0.3">
      <c r="A128" s="6">
        <v>0.38194444444444398</v>
      </c>
      <c r="B128" s="3"/>
      <c r="C128" s="3"/>
      <c r="D128" s="3"/>
      <c r="E128" s="89"/>
      <c r="F128" s="92"/>
      <c r="G128" s="93"/>
      <c r="H128" s="93"/>
      <c r="I128" s="4"/>
      <c r="J128" s="4"/>
      <c r="K128" s="4"/>
      <c r="L128" s="6">
        <v>0.38194444444444398</v>
      </c>
      <c r="M128" s="3"/>
      <c r="N128" s="3"/>
      <c r="O128" s="3"/>
      <c r="P128" s="89"/>
      <c r="Q128" s="92"/>
      <c r="R128" s="93"/>
      <c r="S128" s="93"/>
    </row>
    <row r="129" spans="1:19" x14ac:dyDescent="0.3">
      <c r="A129" s="6">
        <v>0.38888888888888801</v>
      </c>
      <c r="B129" s="3"/>
      <c r="C129" s="3"/>
      <c r="D129" s="3"/>
      <c r="E129" s="89"/>
      <c r="F129" s="92"/>
      <c r="G129" s="93"/>
      <c r="H129" s="93"/>
      <c r="I129" s="4"/>
      <c r="J129" s="4"/>
      <c r="K129" s="4"/>
      <c r="L129" s="6">
        <v>0.38888888888888801</v>
      </c>
      <c r="M129" s="3"/>
      <c r="N129" s="3"/>
      <c r="O129" s="3"/>
      <c r="P129" s="89"/>
      <c r="Q129" s="92"/>
      <c r="R129" s="93"/>
      <c r="S129" s="93"/>
    </row>
    <row r="130" spans="1:19" x14ac:dyDescent="0.3">
      <c r="A130" s="6">
        <v>0.39583333333333298</v>
      </c>
      <c r="B130" s="3"/>
      <c r="C130" s="3"/>
      <c r="D130" s="3"/>
      <c r="E130" s="89"/>
      <c r="F130" s="92"/>
      <c r="G130" s="93"/>
      <c r="H130" s="93"/>
      <c r="I130" s="4"/>
      <c r="J130" s="4"/>
      <c r="K130" s="4"/>
      <c r="L130" s="6">
        <v>0.39583333333333298</v>
      </c>
      <c r="M130" s="3"/>
      <c r="N130" s="3"/>
      <c r="O130" s="3"/>
      <c r="P130" s="89"/>
      <c r="Q130" s="92"/>
      <c r="R130" s="93"/>
      <c r="S130" s="93"/>
    </row>
    <row r="131" spans="1:19" x14ac:dyDescent="0.3">
      <c r="A131" s="6">
        <v>0.40277777777777701</v>
      </c>
      <c r="B131" s="3"/>
      <c r="C131" s="3"/>
      <c r="D131" s="3"/>
      <c r="E131" s="89"/>
      <c r="F131" s="92"/>
      <c r="G131" s="93"/>
      <c r="H131" s="93"/>
      <c r="I131" s="4"/>
      <c r="J131" s="4"/>
      <c r="K131" s="4"/>
      <c r="L131" s="6">
        <v>0.40277777777777701</v>
      </c>
      <c r="M131" s="3"/>
      <c r="N131" s="3"/>
      <c r="O131" s="3"/>
      <c r="P131" s="89"/>
      <c r="Q131" s="92"/>
      <c r="R131" s="93"/>
      <c r="S131" s="93"/>
    </row>
    <row r="132" spans="1:19" x14ac:dyDescent="0.3">
      <c r="A132" s="6">
        <v>0.40972222222222199</v>
      </c>
      <c r="B132" s="3"/>
      <c r="C132" s="3"/>
      <c r="D132" s="3"/>
      <c r="E132" s="89"/>
      <c r="F132" s="92"/>
      <c r="G132" s="93"/>
      <c r="H132" s="93"/>
      <c r="I132" s="4"/>
      <c r="J132" s="4"/>
      <c r="K132" s="4"/>
      <c r="L132" s="6">
        <v>0.40972222222222199</v>
      </c>
      <c r="M132" s="3"/>
      <c r="N132" s="3"/>
      <c r="O132" s="3"/>
      <c r="P132" s="89"/>
      <c r="Q132" s="92"/>
      <c r="R132" s="93"/>
      <c r="S132" s="93"/>
    </row>
    <row r="133" spans="1:19" x14ac:dyDescent="0.3">
      <c r="A133" s="6">
        <v>0.41666666666666602</v>
      </c>
      <c r="B133" s="3"/>
      <c r="C133" s="3"/>
      <c r="D133" s="3"/>
      <c r="E133" s="89"/>
      <c r="F133" s="92"/>
      <c r="G133" s="93"/>
      <c r="H133" s="93"/>
      <c r="I133" s="4"/>
      <c r="J133" s="4"/>
      <c r="K133" s="4"/>
      <c r="L133" s="6">
        <v>0.41666666666666602</v>
      </c>
      <c r="M133" s="3"/>
      <c r="N133" s="3"/>
      <c r="O133" s="3"/>
      <c r="P133" s="89"/>
      <c r="Q133" s="92"/>
      <c r="R133" s="93"/>
      <c r="S133" s="93"/>
    </row>
  </sheetData>
  <mergeCells count="381">
    <mergeCell ref="E132:F132"/>
    <mergeCell ref="G132:H132"/>
    <mergeCell ref="P132:Q132"/>
    <mergeCell ref="R132:S132"/>
    <mergeCell ref="E133:F133"/>
    <mergeCell ref="G133:H133"/>
    <mergeCell ref="P133:Q133"/>
    <mergeCell ref="R133:S133"/>
    <mergeCell ref="E130:F130"/>
    <mergeCell ref="G130:H130"/>
    <mergeCell ref="P130:Q130"/>
    <mergeCell ref="R130:S130"/>
    <mergeCell ref="E131:F131"/>
    <mergeCell ref="G131:H131"/>
    <mergeCell ref="P131:Q131"/>
    <mergeCell ref="R131:S131"/>
    <mergeCell ref="E128:F128"/>
    <mergeCell ref="G128:H128"/>
    <mergeCell ref="P128:Q128"/>
    <mergeCell ref="R128:S128"/>
    <mergeCell ref="E129:F129"/>
    <mergeCell ref="G129:H129"/>
    <mergeCell ref="P129:Q129"/>
    <mergeCell ref="R129:S129"/>
    <mergeCell ref="E126:F126"/>
    <mergeCell ref="G126:H126"/>
    <mergeCell ref="P126:Q126"/>
    <mergeCell ref="R126:S126"/>
    <mergeCell ref="E127:F127"/>
    <mergeCell ref="G127:H127"/>
    <mergeCell ref="P127:Q127"/>
    <mergeCell ref="R127:S127"/>
    <mergeCell ref="E124:F124"/>
    <mergeCell ref="G124:H124"/>
    <mergeCell ref="P124:Q124"/>
    <mergeCell ref="R124:S124"/>
    <mergeCell ref="E125:F125"/>
    <mergeCell ref="G125:H125"/>
    <mergeCell ref="P125:Q125"/>
    <mergeCell ref="R125:S125"/>
    <mergeCell ref="E122:F122"/>
    <mergeCell ref="G122:H122"/>
    <mergeCell ref="P122:Q122"/>
    <mergeCell ref="R122:S122"/>
    <mergeCell ref="E123:F123"/>
    <mergeCell ref="G123:H123"/>
    <mergeCell ref="P123:Q123"/>
    <mergeCell ref="R123:S123"/>
    <mergeCell ref="E120:F120"/>
    <mergeCell ref="G120:H120"/>
    <mergeCell ref="P120:Q120"/>
    <mergeCell ref="R120:S120"/>
    <mergeCell ref="E121:F121"/>
    <mergeCell ref="G121:H121"/>
    <mergeCell ref="P121:Q121"/>
    <mergeCell ref="R121:S121"/>
    <mergeCell ref="E118:F118"/>
    <mergeCell ref="G118:H118"/>
    <mergeCell ref="P118:Q118"/>
    <mergeCell ref="R118:S118"/>
    <mergeCell ref="E119:F119"/>
    <mergeCell ref="G119:H119"/>
    <mergeCell ref="P119:Q119"/>
    <mergeCell ref="R119:S119"/>
    <mergeCell ref="E116:F116"/>
    <mergeCell ref="G116:H116"/>
    <mergeCell ref="P116:Q116"/>
    <mergeCell ref="R116:S116"/>
    <mergeCell ref="E117:F117"/>
    <mergeCell ref="G117:H117"/>
    <mergeCell ref="P117:Q117"/>
    <mergeCell ref="R117:S117"/>
    <mergeCell ref="E114:F114"/>
    <mergeCell ref="G114:H114"/>
    <mergeCell ref="P114:Q114"/>
    <mergeCell ref="R114:S114"/>
    <mergeCell ref="E115:F115"/>
    <mergeCell ref="G115:H115"/>
    <mergeCell ref="P115:Q115"/>
    <mergeCell ref="R115:S115"/>
    <mergeCell ref="E112:F112"/>
    <mergeCell ref="G112:H112"/>
    <mergeCell ref="P112:Q112"/>
    <mergeCell ref="R112:S112"/>
    <mergeCell ref="E113:F113"/>
    <mergeCell ref="G113:H113"/>
    <mergeCell ref="P113:Q113"/>
    <mergeCell ref="R113:S113"/>
    <mergeCell ref="E110:F110"/>
    <mergeCell ref="G110:H110"/>
    <mergeCell ref="P110:Q110"/>
    <mergeCell ref="R110:S110"/>
    <mergeCell ref="E111:F111"/>
    <mergeCell ref="G111:H111"/>
    <mergeCell ref="P111:Q111"/>
    <mergeCell ref="R111:S111"/>
    <mergeCell ref="E108:F108"/>
    <mergeCell ref="G108:H108"/>
    <mergeCell ref="P108:Q108"/>
    <mergeCell ref="R108:S108"/>
    <mergeCell ref="E109:F109"/>
    <mergeCell ref="G109:H109"/>
    <mergeCell ref="P109:Q109"/>
    <mergeCell ref="R109:S109"/>
    <mergeCell ref="E106:F106"/>
    <mergeCell ref="G106:H106"/>
    <mergeCell ref="P106:Q106"/>
    <mergeCell ref="R106:S106"/>
    <mergeCell ref="E107:F107"/>
    <mergeCell ref="G107:H107"/>
    <mergeCell ref="P107:Q107"/>
    <mergeCell ref="R107:S107"/>
    <mergeCell ref="E104:F104"/>
    <mergeCell ref="G104:H104"/>
    <mergeCell ref="P104:Q104"/>
    <mergeCell ref="R104:S104"/>
    <mergeCell ref="E105:F105"/>
    <mergeCell ref="G105:H105"/>
    <mergeCell ref="P105:Q105"/>
    <mergeCell ref="R105:S105"/>
    <mergeCell ref="E102:F102"/>
    <mergeCell ref="G102:H102"/>
    <mergeCell ref="P102:Q102"/>
    <mergeCell ref="R102:S102"/>
    <mergeCell ref="E103:F103"/>
    <mergeCell ref="G103:H103"/>
    <mergeCell ref="P103:Q103"/>
    <mergeCell ref="R103:S103"/>
    <mergeCell ref="E100:F100"/>
    <mergeCell ref="G100:H100"/>
    <mergeCell ref="P100:Q100"/>
    <mergeCell ref="R100:S100"/>
    <mergeCell ref="E101:F101"/>
    <mergeCell ref="G101:H101"/>
    <mergeCell ref="P101:Q101"/>
    <mergeCell ref="R101:S101"/>
    <mergeCell ref="E98:F98"/>
    <mergeCell ref="G98:H98"/>
    <mergeCell ref="P98:Q98"/>
    <mergeCell ref="R98:S98"/>
    <mergeCell ref="E99:F99"/>
    <mergeCell ref="G99:H99"/>
    <mergeCell ref="P99:Q99"/>
    <mergeCell ref="R99:S99"/>
    <mergeCell ref="E96:F96"/>
    <mergeCell ref="G96:H96"/>
    <mergeCell ref="P96:Q96"/>
    <mergeCell ref="R96:S96"/>
    <mergeCell ref="E97:F97"/>
    <mergeCell ref="G97:H97"/>
    <mergeCell ref="P97:Q97"/>
    <mergeCell ref="R97:S97"/>
    <mergeCell ref="E94:F94"/>
    <mergeCell ref="G94:H94"/>
    <mergeCell ref="P94:Q94"/>
    <mergeCell ref="R94:S94"/>
    <mergeCell ref="E95:F95"/>
    <mergeCell ref="G95:H95"/>
    <mergeCell ref="P95:Q95"/>
    <mergeCell ref="R95:S95"/>
    <mergeCell ref="E92:F92"/>
    <mergeCell ref="G92:H92"/>
    <mergeCell ref="P92:Q92"/>
    <mergeCell ref="R92:S92"/>
    <mergeCell ref="E93:F93"/>
    <mergeCell ref="G93:H93"/>
    <mergeCell ref="P93:Q93"/>
    <mergeCell ref="R93:S93"/>
    <mergeCell ref="E90:F90"/>
    <mergeCell ref="G90:H90"/>
    <mergeCell ref="P90:Q90"/>
    <mergeCell ref="R90:S90"/>
    <mergeCell ref="E91:F91"/>
    <mergeCell ref="G91:H91"/>
    <mergeCell ref="P91:Q91"/>
    <mergeCell ref="R91:S91"/>
    <mergeCell ref="E88:F88"/>
    <mergeCell ref="G88:H88"/>
    <mergeCell ref="P88:Q88"/>
    <mergeCell ref="R88:S88"/>
    <mergeCell ref="E89:F89"/>
    <mergeCell ref="G89:H89"/>
    <mergeCell ref="P89:Q89"/>
    <mergeCell ref="R89:S89"/>
    <mergeCell ref="E86:F86"/>
    <mergeCell ref="G86:H86"/>
    <mergeCell ref="P86:Q86"/>
    <mergeCell ref="R86:S86"/>
    <mergeCell ref="E87:F87"/>
    <mergeCell ref="G87:H87"/>
    <mergeCell ref="P87:Q87"/>
    <mergeCell ref="R87:S87"/>
    <mergeCell ref="E84:F84"/>
    <mergeCell ref="G84:H84"/>
    <mergeCell ref="P84:Q84"/>
    <mergeCell ref="R84:S84"/>
    <mergeCell ref="E85:F85"/>
    <mergeCell ref="G85:H85"/>
    <mergeCell ref="P85:Q85"/>
    <mergeCell ref="R85:S85"/>
    <mergeCell ref="E82:F82"/>
    <mergeCell ref="G82:H82"/>
    <mergeCell ref="P82:Q82"/>
    <mergeCell ref="R82:S82"/>
    <mergeCell ref="E83:F83"/>
    <mergeCell ref="G83:H83"/>
    <mergeCell ref="P83:Q83"/>
    <mergeCell ref="R83:S83"/>
    <mergeCell ref="E80:F80"/>
    <mergeCell ref="G80:H80"/>
    <mergeCell ref="P80:Q80"/>
    <mergeCell ref="R80:S80"/>
    <mergeCell ref="E81:F81"/>
    <mergeCell ref="G81:H81"/>
    <mergeCell ref="P81:Q81"/>
    <mergeCell ref="R81:S81"/>
    <mergeCell ref="E78:F78"/>
    <mergeCell ref="G78:H78"/>
    <mergeCell ref="P78:Q78"/>
    <mergeCell ref="R78:S78"/>
    <mergeCell ref="E79:F79"/>
    <mergeCell ref="G79:H79"/>
    <mergeCell ref="P79:Q79"/>
    <mergeCell ref="R79:S79"/>
    <mergeCell ref="E77:F77"/>
    <mergeCell ref="G77:H77"/>
    <mergeCell ref="P77:Q77"/>
    <mergeCell ref="R77:S77"/>
    <mergeCell ref="E74:F74"/>
    <mergeCell ref="G74:H74"/>
    <mergeCell ref="P74:Q74"/>
    <mergeCell ref="R74:S74"/>
    <mergeCell ref="E75:F75"/>
    <mergeCell ref="G75:H75"/>
    <mergeCell ref="P75:Q75"/>
    <mergeCell ref="R75:S75"/>
    <mergeCell ref="F71:J71"/>
    <mergeCell ref="E73:F73"/>
    <mergeCell ref="G73:H73"/>
    <mergeCell ref="P73:Q73"/>
    <mergeCell ref="R73:S73"/>
    <mergeCell ref="E64:F64"/>
    <mergeCell ref="P64:Q64"/>
    <mergeCell ref="E76:F76"/>
    <mergeCell ref="G76:H76"/>
    <mergeCell ref="P76:Q76"/>
    <mergeCell ref="R76:S76"/>
    <mergeCell ref="B70:C70"/>
    <mergeCell ref="D70:E70"/>
    <mergeCell ref="F70:I70"/>
    <mergeCell ref="M70:N70"/>
    <mergeCell ref="O70:P70"/>
    <mergeCell ref="E62:F62"/>
    <mergeCell ref="Q70:T70"/>
    <mergeCell ref="P62:Q62"/>
    <mergeCell ref="E63:F63"/>
    <mergeCell ref="P63:Q63"/>
    <mergeCell ref="E60:F60"/>
    <mergeCell ref="P60:Q60"/>
    <mergeCell ref="E61:F61"/>
    <mergeCell ref="P61:Q61"/>
    <mergeCell ref="E58:F58"/>
    <mergeCell ref="P58:Q58"/>
    <mergeCell ref="E59:F59"/>
    <mergeCell ref="P59:Q59"/>
    <mergeCell ref="A69:C69"/>
    <mergeCell ref="E53:F53"/>
    <mergeCell ref="P53:Q53"/>
    <mergeCell ref="E50:F50"/>
    <mergeCell ref="P50:Q50"/>
    <mergeCell ref="E51:F51"/>
    <mergeCell ref="P51:Q51"/>
    <mergeCell ref="E56:F56"/>
    <mergeCell ref="P56:Q56"/>
    <mergeCell ref="E57:F57"/>
    <mergeCell ref="P57:Q57"/>
    <mergeCell ref="E54:F54"/>
    <mergeCell ref="P54:Q54"/>
    <mergeCell ref="E55:F55"/>
    <mergeCell ref="P55:Q55"/>
    <mergeCell ref="E48:F48"/>
    <mergeCell ref="P48:Q48"/>
    <mergeCell ref="E49:F49"/>
    <mergeCell ref="P49:Q49"/>
    <mergeCell ref="E46:F46"/>
    <mergeCell ref="P46:Q46"/>
    <mergeCell ref="E47:F47"/>
    <mergeCell ref="P47:Q47"/>
    <mergeCell ref="E52:F52"/>
    <mergeCell ref="P52:Q52"/>
    <mergeCell ref="E41:F41"/>
    <mergeCell ref="P41:Q41"/>
    <mergeCell ref="E38:F38"/>
    <mergeCell ref="P38:Q38"/>
    <mergeCell ref="E39:F39"/>
    <mergeCell ref="P39:Q39"/>
    <mergeCell ref="E44:F44"/>
    <mergeCell ref="P44:Q44"/>
    <mergeCell ref="E45:F45"/>
    <mergeCell ref="P45:Q45"/>
    <mergeCell ref="E42:F42"/>
    <mergeCell ref="P42:Q42"/>
    <mergeCell ref="E43:F43"/>
    <mergeCell ref="P43:Q43"/>
    <mergeCell ref="E36:F36"/>
    <mergeCell ref="P36:Q36"/>
    <mergeCell ref="E37:F37"/>
    <mergeCell ref="P37:Q37"/>
    <mergeCell ref="E34:F34"/>
    <mergeCell ref="P34:Q34"/>
    <mergeCell ref="E35:F35"/>
    <mergeCell ref="P35:Q35"/>
    <mergeCell ref="E40:F40"/>
    <mergeCell ref="P40:Q40"/>
    <mergeCell ref="E29:F29"/>
    <mergeCell ref="P29:Q29"/>
    <mergeCell ref="E26:F26"/>
    <mergeCell ref="P26:Q26"/>
    <mergeCell ref="E27:F27"/>
    <mergeCell ref="P27:Q27"/>
    <mergeCell ref="E32:F32"/>
    <mergeCell ref="P32:Q32"/>
    <mergeCell ref="E33:F33"/>
    <mergeCell ref="P33:Q33"/>
    <mergeCell ref="E30:F30"/>
    <mergeCell ref="P30:Q30"/>
    <mergeCell ref="E31:F31"/>
    <mergeCell ref="P31:Q31"/>
    <mergeCell ref="E24:F24"/>
    <mergeCell ref="P24:Q24"/>
    <mergeCell ref="E25:F25"/>
    <mergeCell ref="P25:Q25"/>
    <mergeCell ref="E22:F22"/>
    <mergeCell ref="P22:Q22"/>
    <mergeCell ref="E23:F23"/>
    <mergeCell ref="P23:Q23"/>
    <mergeCell ref="E28:F28"/>
    <mergeCell ref="P28:Q28"/>
    <mergeCell ref="E17:F17"/>
    <mergeCell ref="P17:Q17"/>
    <mergeCell ref="E14:F14"/>
    <mergeCell ref="P14:Q14"/>
    <mergeCell ref="E15:F15"/>
    <mergeCell ref="P15:Q15"/>
    <mergeCell ref="E20:F20"/>
    <mergeCell ref="P20:Q20"/>
    <mergeCell ref="E21:F21"/>
    <mergeCell ref="P21:Q21"/>
    <mergeCell ref="E18:F18"/>
    <mergeCell ref="P18:Q18"/>
    <mergeCell ref="E19:F19"/>
    <mergeCell ref="P19:Q19"/>
    <mergeCell ref="E12:F12"/>
    <mergeCell ref="P12:Q12"/>
    <mergeCell ref="E13:F13"/>
    <mergeCell ref="P13:Q13"/>
    <mergeCell ref="E10:F10"/>
    <mergeCell ref="P10:Q10"/>
    <mergeCell ref="E11:F11"/>
    <mergeCell ref="P11:Q11"/>
    <mergeCell ref="E16:F16"/>
    <mergeCell ref="P16:Q16"/>
    <mergeCell ref="E8:F8"/>
    <mergeCell ref="P8:Q8"/>
    <mergeCell ref="E9:F9"/>
    <mergeCell ref="P9:Q9"/>
    <mergeCell ref="P6:Q6"/>
    <mergeCell ref="E7:F7"/>
    <mergeCell ref="P7:Q7"/>
    <mergeCell ref="P4:Q4"/>
    <mergeCell ref="E5:F5"/>
    <mergeCell ref="P5:Q5"/>
    <mergeCell ref="F2:J2"/>
    <mergeCell ref="F3:J3"/>
    <mergeCell ref="A1:C1"/>
    <mergeCell ref="B2:C2"/>
    <mergeCell ref="D2:E2"/>
    <mergeCell ref="M2:N2"/>
    <mergeCell ref="O2:P2"/>
    <mergeCell ref="E6:F6"/>
    <mergeCell ref="E4:F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49F13-72D7-4530-915E-F3EE9B06859D}">
  <dimension ref="A1:K240"/>
  <sheetViews>
    <sheetView zoomScaleNormal="100" workbookViewId="0">
      <selection activeCell="B4" sqref="B4:C4"/>
    </sheetView>
  </sheetViews>
  <sheetFormatPr defaultRowHeight="14.4" x14ac:dyDescent="0.3"/>
  <cols>
    <col min="2" max="5" width="10.77734375" customWidth="1"/>
    <col min="6" max="6" width="19.33203125" customWidth="1"/>
    <col min="7" max="59" width="10.77734375" customWidth="1"/>
  </cols>
  <sheetData>
    <row r="1" spans="1:11" x14ac:dyDescent="0.3">
      <c r="A1" t="s">
        <v>303</v>
      </c>
      <c r="B1" t="s">
        <v>207</v>
      </c>
      <c r="C1" s="24"/>
      <c r="D1" s="24" t="s">
        <v>202</v>
      </c>
      <c r="E1" s="24" t="s">
        <v>210</v>
      </c>
      <c r="F1" t="s">
        <v>209</v>
      </c>
      <c r="G1" s="24" t="s">
        <v>208</v>
      </c>
    </row>
    <row r="2" spans="1:11" x14ac:dyDescent="0.3">
      <c r="A2" s="33">
        <v>45010</v>
      </c>
      <c r="B2" s="86" t="s">
        <v>288</v>
      </c>
      <c r="C2" s="86"/>
      <c r="D2">
        <f>IFERROR(VLOOKUP(B2,$J$2:$K$7, 2, FALSE), "")</f>
        <v>1</v>
      </c>
      <c r="E2">
        <v>1</v>
      </c>
      <c r="F2">
        <v>10</v>
      </c>
      <c r="G2">
        <v>60</v>
      </c>
      <c r="J2" t="s">
        <v>288</v>
      </c>
      <c r="K2">
        <v>1</v>
      </c>
    </row>
    <row r="3" spans="1:11" x14ac:dyDescent="0.3">
      <c r="A3" s="33">
        <v>45010</v>
      </c>
      <c r="B3" s="86" t="s">
        <v>288</v>
      </c>
      <c r="C3" s="86"/>
      <c r="D3">
        <f t="shared" ref="D3:D66" si="0">IFERROR(VLOOKUP(B3,$J$2:$K$7, 2, FALSE), "")</f>
        <v>1</v>
      </c>
      <c r="E3">
        <v>2</v>
      </c>
      <c r="F3">
        <v>50</v>
      </c>
      <c r="G3">
        <v>460</v>
      </c>
      <c r="J3" t="s">
        <v>305</v>
      </c>
      <c r="K3">
        <v>2</v>
      </c>
    </row>
    <row r="4" spans="1:11" x14ac:dyDescent="0.3">
      <c r="A4" s="33">
        <v>45014</v>
      </c>
      <c r="B4" s="86" t="s">
        <v>305</v>
      </c>
      <c r="C4" s="86"/>
      <c r="D4">
        <f t="shared" si="0"/>
        <v>2</v>
      </c>
      <c r="E4">
        <v>1</v>
      </c>
      <c r="F4">
        <v>0</v>
      </c>
      <c r="G4">
        <v>0</v>
      </c>
      <c r="J4" t="s">
        <v>298</v>
      </c>
      <c r="K4">
        <v>3</v>
      </c>
    </row>
    <row r="5" spans="1:11" x14ac:dyDescent="0.3">
      <c r="A5" s="33">
        <v>45014</v>
      </c>
      <c r="B5" s="86" t="s">
        <v>305</v>
      </c>
      <c r="C5" s="86"/>
      <c r="D5">
        <f t="shared" si="0"/>
        <v>2</v>
      </c>
      <c r="E5">
        <v>2</v>
      </c>
      <c r="F5">
        <v>0</v>
      </c>
      <c r="G5">
        <v>0</v>
      </c>
      <c r="J5" t="s">
        <v>304</v>
      </c>
      <c r="K5">
        <v>4</v>
      </c>
    </row>
    <row r="6" spans="1:11" x14ac:dyDescent="0.3">
      <c r="A6" s="33">
        <v>45015</v>
      </c>
      <c r="B6" s="86" t="s">
        <v>298</v>
      </c>
      <c r="C6" s="86"/>
      <c r="D6">
        <f t="shared" si="0"/>
        <v>3</v>
      </c>
      <c r="E6">
        <v>1</v>
      </c>
      <c r="F6">
        <v>0</v>
      </c>
      <c r="G6">
        <v>0</v>
      </c>
      <c r="J6" t="s">
        <v>291</v>
      </c>
      <c r="K6">
        <v>5</v>
      </c>
    </row>
    <row r="7" spans="1:11" x14ac:dyDescent="0.3">
      <c r="A7" s="33">
        <v>45015</v>
      </c>
      <c r="B7" s="86" t="s">
        <v>298</v>
      </c>
      <c r="C7" s="86"/>
      <c r="D7">
        <f t="shared" si="0"/>
        <v>3</v>
      </c>
      <c r="E7">
        <v>2</v>
      </c>
      <c r="F7">
        <v>0</v>
      </c>
      <c r="G7">
        <v>0</v>
      </c>
      <c r="J7" t="s">
        <v>293</v>
      </c>
      <c r="K7">
        <v>6</v>
      </c>
    </row>
    <row r="8" spans="1:11" x14ac:dyDescent="0.3">
      <c r="A8" s="33">
        <v>45017</v>
      </c>
      <c r="B8" s="86" t="s">
        <v>304</v>
      </c>
      <c r="C8" s="86"/>
      <c r="D8">
        <f t="shared" si="0"/>
        <v>4</v>
      </c>
      <c r="E8">
        <v>1</v>
      </c>
      <c r="F8">
        <v>0</v>
      </c>
      <c r="G8">
        <v>0</v>
      </c>
    </row>
    <row r="9" spans="1:11" x14ac:dyDescent="0.3">
      <c r="A9" s="33">
        <v>45017</v>
      </c>
      <c r="B9" s="86" t="s">
        <v>304</v>
      </c>
      <c r="C9" s="86"/>
      <c r="D9">
        <f t="shared" si="0"/>
        <v>4</v>
      </c>
      <c r="E9">
        <v>2</v>
      </c>
      <c r="F9">
        <v>0</v>
      </c>
      <c r="G9">
        <v>0</v>
      </c>
    </row>
    <row r="10" spans="1:11" x14ac:dyDescent="0.3">
      <c r="A10" s="33">
        <v>45020</v>
      </c>
      <c r="B10" s="86" t="s">
        <v>291</v>
      </c>
      <c r="C10" s="86"/>
      <c r="D10">
        <f t="shared" si="0"/>
        <v>5</v>
      </c>
      <c r="E10">
        <v>1</v>
      </c>
      <c r="F10">
        <v>0</v>
      </c>
      <c r="G10">
        <v>0</v>
      </c>
    </row>
    <row r="11" spans="1:11" x14ac:dyDescent="0.3">
      <c r="A11" s="33">
        <v>45020</v>
      </c>
      <c r="B11" s="86" t="s">
        <v>291</v>
      </c>
      <c r="C11" s="86"/>
      <c r="D11">
        <f t="shared" si="0"/>
        <v>5</v>
      </c>
      <c r="E11">
        <v>2</v>
      </c>
      <c r="F11">
        <v>0</v>
      </c>
      <c r="G11">
        <v>0</v>
      </c>
    </row>
    <row r="12" spans="1:11" x14ac:dyDescent="0.3">
      <c r="A12" s="33">
        <v>45022</v>
      </c>
      <c r="B12" s="86" t="s">
        <v>288</v>
      </c>
      <c r="C12" s="86"/>
      <c r="D12">
        <f t="shared" si="0"/>
        <v>1</v>
      </c>
      <c r="E12">
        <v>1</v>
      </c>
      <c r="F12">
        <v>0</v>
      </c>
      <c r="G12">
        <v>0</v>
      </c>
    </row>
    <row r="13" spans="1:11" x14ac:dyDescent="0.3">
      <c r="A13" s="33">
        <v>45024</v>
      </c>
      <c r="B13" s="86" t="s">
        <v>305</v>
      </c>
      <c r="C13" s="86"/>
      <c r="D13">
        <f t="shared" si="0"/>
        <v>2</v>
      </c>
      <c r="E13">
        <v>1</v>
      </c>
      <c r="F13">
        <v>20</v>
      </c>
      <c r="G13">
        <v>0</v>
      </c>
    </row>
    <row r="14" spans="1:11" x14ac:dyDescent="0.3">
      <c r="A14" s="33">
        <v>45024</v>
      </c>
      <c r="B14" s="86" t="s">
        <v>305</v>
      </c>
      <c r="C14" s="86"/>
      <c r="D14">
        <f t="shared" si="0"/>
        <v>2</v>
      </c>
      <c r="E14">
        <v>2</v>
      </c>
      <c r="F14">
        <v>10</v>
      </c>
      <c r="G14">
        <v>0</v>
      </c>
    </row>
    <row r="15" spans="1:11" x14ac:dyDescent="0.3">
      <c r="A15" s="33">
        <v>45029</v>
      </c>
      <c r="B15" s="86" t="s">
        <v>291</v>
      </c>
      <c r="C15" s="86"/>
      <c r="D15">
        <f t="shared" si="0"/>
        <v>5</v>
      </c>
      <c r="E15">
        <v>1</v>
      </c>
      <c r="F15">
        <v>0</v>
      </c>
      <c r="G15">
        <v>0</v>
      </c>
    </row>
    <row r="16" spans="1:11" x14ac:dyDescent="0.3">
      <c r="A16" s="33">
        <v>45029</v>
      </c>
      <c r="B16" s="86" t="s">
        <v>291</v>
      </c>
      <c r="C16" s="86"/>
      <c r="D16">
        <f t="shared" si="0"/>
        <v>5</v>
      </c>
      <c r="E16">
        <v>2</v>
      </c>
      <c r="F16">
        <v>0</v>
      </c>
      <c r="G16">
        <v>600</v>
      </c>
    </row>
    <row r="17" spans="1:7" x14ac:dyDescent="0.3">
      <c r="A17" s="33">
        <v>45031</v>
      </c>
      <c r="B17" s="86" t="s">
        <v>298</v>
      </c>
      <c r="C17" s="86"/>
      <c r="D17">
        <f t="shared" si="0"/>
        <v>3</v>
      </c>
      <c r="E17">
        <v>1</v>
      </c>
      <c r="F17">
        <v>0</v>
      </c>
      <c r="G17">
        <v>0</v>
      </c>
    </row>
    <row r="18" spans="1:7" x14ac:dyDescent="0.3">
      <c r="A18" s="33">
        <v>45031</v>
      </c>
      <c r="B18" s="86" t="s">
        <v>298</v>
      </c>
      <c r="C18" s="86"/>
      <c r="D18">
        <f t="shared" si="0"/>
        <v>3</v>
      </c>
      <c r="E18">
        <v>2</v>
      </c>
      <c r="F18">
        <v>0</v>
      </c>
      <c r="G18">
        <v>0</v>
      </c>
    </row>
    <row r="19" spans="1:7" x14ac:dyDescent="0.3">
      <c r="A19" s="33">
        <v>45035</v>
      </c>
      <c r="B19" s="86" t="s">
        <v>293</v>
      </c>
      <c r="C19" s="86"/>
      <c r="D19">
        <f t="shared" si="0"/>
        <v>6</v>
      </c>
      <c r="E19">
        <v>1</v>
      </c>
      <c r="F19">
        <v>0</v>
      </c>
      <c r="G19">
        <v>0</v>
      </c>
    </row>
    <row r="20" spans="1:7" x14ac:dyDescent="0.3">
      <c r="A20" s="33">
        <v>45035</v>
      </c>
      <c r="B20" s="86" t="s">
        <v>293</v>
      </c>
      <c r="C20" s="86"/>
      <c r="D20">
        <f t="shared" si="0"/>
        <v>6</v>
      </c>
      <c r="E20">
        <v>2</v>
      </c>
      <c r="F20">
        <v>0</v>
      </c>
      <c r="G20">
        <v>0</v>
      </c>
    </row>
    <row r="21" spans="1:7" x14ac:dyDescent="0.3">
      <c r="A21" s="33">
        <v>45036</v>
      </c>
      <c r="B21" s="86" t="s">
        <v>304</v>
      </c>
      <c r="C21" s="86"/>
      <c r="D21">
        <f t="shared" si="0"/>
        <v>4</v>
      </c>
      <c r="E21">
        <v>1</v>
      </c>
      <c r="F21">
        <v>30</v>
      </c>
      <c r="G21">
        <v>20</v>
      </c>
    </row>
    <row r="22" spans="1:7" x14ac:dyDescent="0.3">
      <c r="A22" s="33">
        <v>45036</v>
      </c>
      <c r="B22" s="86" t="s">
        <v>304</v>
      </c>
      <c r="C22" s="86"/>
      <c r="D22">
        <f t="shared" si="0"/>
        <v>4</v>
      </c>
      <c r="E22">
        <v>2</v>
      </c>
      <c r="F22">
        <v>0</v>
      </c>
      <c r="G22">
        <v>30</v>
      </c>
    </row>
    <row r="23" spans="1:7" x14ac:dyDescent="0.3">
      <c r="A23" s="33">
        <v>45038</v>
      </c>
      <c r="B23" s="86" t="s">
        <v>293</v>
      </c>
      <c r="C23" s="86"/>
      <c r="D23">
        <f t="shared" si="0"/>
        <v>6</v>
      </c>
      <c r="E23">
        <v>1</v>
      </c>
      <c r="F23">
        <v>0</v>
      </c>
      <c r="G23">
        <v>0</v>
      </c>
    </row>
    <row r="24" spans="1:7" x14ac:dyDescent="0.3">
      <c r="A24" s="33">
        <v>45038</v>
      </c>
      <c r="B24" s="86" t="s">
        <v>293</v>
      </c>
      <c r="C24" s="86"/>
      <c r="D24">
        <f t="shared" si="0"/>
        <v>6</v>
      </c>
      <c r="E24">
        <v>2</v>
      </c>
      <c r="F24">
        <v>0</v>
      </c>
      <c r="G24">
        <v>0</v>
      </c>
    </row>
    <row r="25" spans="1:7" x14ac:dyDescent="0.3">
      <c r="A25" s="33">
        <v>45040</v>
      </c>
      <c r="B25" s="86" t="s">
        <v>305</v>
      </c>
      <c r="C25" s="86"/>
      <c r="D25">
        <f t="shared" si="0"/>
        <v>2</v>
      </c>
      <c r="E25">
        <v>1</v>
      </c>
      <c r="F25">
        <v>0</v>
      </c>
      <c r="G25">
        <v>600</v>
      </c>
    </row>
    <row r="26" spans="1:7" x14ac:dyDescent="0.3">
      <c r="A26" s="33">
        <v>45040</v>
      </c>
      <c r="B26" s="86" t="s">
        <v>298</v>
      </c>
      <c r="C26" s="86"/>
      <c r="D26">
        <f t="shared" si="0"/>
        <v>3</v>
      </c>
      <c r="E26">
        <v>1</v>
      </c>
      <c r="F26">
        <v>10</v>
      </c>
      <c r="G26">
        <v>0</v>
      </c>
    </row>
    <row r="27" spans="1:7" x14ac:dyDescent="0.3">
      <c r="A27" s="33">
        <v>45040</v>
      </c>
      <c r="B27" s="86" t="s">
        <v>305</v>
      </c>
      <c r="C27" s="86"/>
      <c r="D27">
        <f t="shared" si="0"/>
        <v>2</v>
      </c>
      <c r="E27">
        <v>2</v>
      </c>
      <c r="F27">
        <v>190</v>
      </c>
      <c r="G27">
        <v>310</v>
      </c>
    </row>
    <row r="28" spans="1:7" x14ac:dyDescent="0.3">
      <c r="A28" s="33">
        <v>45040</v>
      </c>
      <c r="B28" s="86" t="s">
        <v>298</v>
      </c>
      <c r="C28" s="86"/>
      <c r="D28">
        <f t="shared" si="0"/>
        <v>3</v>
      </c>
      <c r="E28">
        <v>2</v>
      </c>
      <c r="F28">
        <v>270</v>
      </c>
      <c r="G28">
        <v>0</v>
      </c>
    </row>
    <row r="29" spans="1:7" x14ac:dyDescent="0.3">
      <c r="A29" s="33">
        <v>45042</v>
      </c>
      <c r="B29" s="86" t="s">
        <v>291</v>
      </c>
      <c r="C29" s="86"/>
      <c r="D29">
        <f t="shared" si="0"/>
        <v>5</v>
      </c>
      <c r="E29">
        <v>1</v>
      </c>
      <c r="F29">
        <v>0</v>
      </c>
      <c r="G29">
        <v>0</v>
      </c>
    </row>
    <row r="30" spans="1:7" x14ac:dyDescent="0.3">
      <c r="A30" s="33">
        <v>45042</v>
      </c>
      <c r="B30" s="86" t="s">
        <v>288</v>
      </c>
      <c r="C30" s="86"/>
      <c r="D30">
        <f t="shared" si="0"/>
        <v>1</v>
      </c>
      <c r="E30">
        <v>1</v>
      </c>
      <c r="F30">
        <v>10</v>
      </c>
      <c r="G30">
        <v>0</v>
      </c>
    </row>
    <row r="31" spans="1:7" x14ac:dyDescent="0.3">
      <c r="A31" s="33">
        <v>45042</v>
      </c>
      <c r="B31" s="86" t="s">
        <v>291</v>
      </c>
      <c r="C31" s="86"/>
      <c r="D31">
        <f t="shared" si="0"/>
        <v>5</v>
      </c>
      <c r="E31">
        <v>2</v>
      </c>
      <c r="F31">
        <v>0</v>
      </c>
      <c r="G31">
        <v>0</v>
      </c>
    </row>
    <row r="32" spans="1:7" x14ac:dyDescent="0.3">
      <c r="A32" s="33">
        <v>45042</v>
      </c>
      <c r="B32" s="86" t="s">
        <v>288</v>
      </c>
      <c r="C32" s="86"/>
      <c r="D32">
        <f t="shared" si="0"/>
        <v>1</v>
      </c>
      <c r="E32">
        <v>2</v>
      </c>
      <c r="F32">
        <v>0</v>
      </c>
      <c r="G32">
        <v>400</v>
      </c>
    </row>
    <row r="33" spans="1:7" x14ac:dyDescent="0.3">
      <c r="A33" s="33">
        <v>45045</v>
      </c>
      <c r="B33" s="86" t="s">
        <v>304</v>
      </c>
      <c r="C33" s="86"/>
      <c r="D33">
        <f t="shared" si="0"/>
        <v>4</v>
      </c>
      <c r="E33">
        <v>1</v>
      </c>
      <c r="F33">
        <v>40</v>
      </c>
      <c r="G33">
        <v>0</v>
      </c>
    </row>
    <row r="34" spans="1:7" x14ac:dyDescent="0.3">
      <c r="A34" s="33">
        <v>45045</v>
      </c>
      <c r="B34" s="86" t="s">
        <v>293</v>
      </c>
      <c r="C34" s="86"/>
      <c r="D34">
        <f t="shared" si="0"/>
        <v>6</v>
      </c>
      <c r="E34">
        <v>1</v>
      </c>
      <c r="F34">
        <v>10</v>
      </c>
      <c r="G34">
        <v>0</v>
      </c>
    </row>
    <row r="35" spans="1:7" x14ac:dyDescent="0.3">
      <c r="A35" s="33">
        <v>45045</v>
      </c>
      <c r="B35" s="86" t="s">
        <v>304</v>
      </c>
      <c r="C35" s="86"/>
      <c r="D35">
        <f t="shared" si="0"/>
        <v>4</v>
      </c>
      <c r="E35">
        <v>2</v>
      </c>
      <c r="F35">
        <v>10</v>
      </c>
      <c r="G35">
        <v>0</v>
      </c>
    </row>
    <row r="36" spans="1:7" x14ac:dyDescent="0.3">
      <c r="A36" s="33">
        <v>45045</v>
      </c>
      <c r="B36" s="86" t="s">
        <v>293</v>
      </c>
      <c r="C36" s="86"/>
      <c r="D36">
        <f t="shared" si="0"/>
        <v>6</v>
      </c>
      <c r="E36">
        <v>2</v>
      </c>
      <c r="F36">
        <v>0</v>
      </c>
      <c r="G36">
        <v>0</v>
      </c>
    </row>
    <row r="37" spans="1:7" x14ac:dyDescent="0.3">
      <c r="A37" s="33">
        <v>45047</v>
      </c>
      <c r="B37" s="86" t="s">
        <v>288</v>
      </c>
      <c r="C37" s="86"/>
      <c r="D37">
        <f t="shared" si="0"/>
        <v>1</v>
      </c>
      <c r="E37">
        <v>1</v>
      </c>
      <c r="F37">
        <v>0</v>
      </c>
      <c r="G37">
        <v>0</v>
      </c>
    </row>
    <row r="38" spans="1:7" x14ac:dyDescent="0.3">
      <c r="A38" s="33">
        <v>45047</v>
      </c>
      <c r="B38" s="86" t="s">
        <v>291</v>
      </c>
      <c r="C38" s="86"/>
      <c r="D38">
        <f t="shared" si="0"/>
        <v>5</v>
      </c>
      <c r="E38">
        <v>1</v>
      </c>
      <c r="F38">
        <v>0</v>
      </c>
      <c r="G38">
        <v>0</v>
      </c>
    </row>
    <row r="39" spans="1:7" x14ac:dyDescent="0.3">
      <c r="A39" s="33">
        <v>45047</v>
      </c>
      <c r="B39" s="86" t="s">
        <v>288</v>
      </c>
      <c r="C39" s="86"/>
      <c r="D39">
        <f t="shared" si="0"/>
        <v>1</v>
      </c>
      <c r="E39">
        <v>2</v>
      </c>
      <c r="F39">
        <v>0</v>
      </c>
      <c r="G39">
        <v>0</v>
      </c>
    </row>
    <row r="40" spans="1:7" x14ac:dyDescent="0.3">
      <c r="A40" s="33">
        <v>45047</v>
      </c>
      <c r="B40" s="86" t="s">
        <v>291</v>
      </c>
      <c r="C40" s="86"/>
      <c r="D40">
        <f t="shared" si="0"/>
        <v>5</v>
      </c>
      <c r="E40">
        <v>2</v>
      </c>
      <c r="F40">
        <v>0</v>
      </c>
      <c r="G40">
        <v>0</v>
      </c>
    </row>
    <row r="41" spans="1:7" x14ac:dyDescent="0.3">
      <c r="A41" s="33">
        <v>45049</v>
      </c>
      <c r="B41" s="86" t="s">
        <v>305</v>
      </c>
      <c r="C41" s="86"/>
      <c r="D41">
        <f t="shared" si="0"/>
        <v>2</v>
      </c>
      <c r="E41">
        <v>1</v>
      </c>
      <c r="F41">
        <v>110</v>
      </c>
      <c r="G41">
        <v>260</v>
      </c>
    </row>
    <row r="42" spans="1:7" x14ac:dyDescent="0.3">
      <c r="A42" s="33">
        <v>45049</v>
      </c>
      <c r="B42" s="86" t="s">
        <v>298</v>
      </c>
      <c r="C42" s="86"/>
      <c r="D42">
        <f t="shared" si="0"/>
        <v>3</v>
      </c>
      <c r="E42">
        <v>1</v>
      </c>
      <c r="F42">
        <v>170</v>
      </c>
      <c r="G42">
        <v>20</v>
      </c>
    </row>
    <row r="43" spans="1:7" x14ac:dyDescent="0.3">
      <c r="A43" s="33">
        <v>45049</v>
      </c>
      <c r="B43" s="86" t="s">
        <v>305</v>
      </c>
      <c r="C43" s="86"/>
      <c r="D43">
        <f t="shared" si="0"/>
        <v>2</v>
      </c>
      <c r="E43">
        <v>2</v>
      </c>
      <c r="F43">
        <v>70</v>
      </c>
      <c r="G43">
        <v>20</v>
      </c>
    </row>
    <row r="44" spans="1:7" x14ac:dyDescent="0.3">
      <c r="A44" s="33">
        <v>45049</v>
      </c>
      <c r="B44" s="86" t="s">
        <v>298</v>
      </c>
      <c r="C44" s="86"/>
      <c r="D44">
        <f t="shared" si="0"/>
        <v>3</v>
      </c>
      <c r="E44">
        <v>2</v>
      </c>
      <c r="F44">
        <v>0</v>
      </c>
      <c r="G44">
        <v>0</v>
      </c>
    </row>
    <row r="45" spans="1:7" x14ac:dyDescent="0.3">
      <c r="A45" s="33">
        <v>45054</v>
      </c>
      <c r="B45" s="86" t="s">
        <v>304</v>
      </c>
      <c r="C45" s="86"/>
      <c r="D45">
        <f t="shared" si="0"/>
        <v>4</v>
      </c>
      <c r="E45">
        <v>1</v>
      </c>
      <c r="F45">
        <v>140</v>
      </c>
      <c r="G45">
        <v>40</v>
      </c>
    </row>
    <row r="46" spans="1:7" x14ac:dyDescent="0.3">
      <c r="A46" s="33">
        <v>45054</v>
      </c>
      <c r="B46" s="86" t="s">
        <v>293</v>
      </c>
      <c r="C46" s="86"/>
      <c r="D46">
        <f t="shared" si="0"/>
        <v>6</v>
      </c>
      <c r="E46">
        <v>1</v>
      </c>
      <c r="F46">
        <v>40</v>
      </c>
      <c r="G46">
        <v>10</v>
      </c>
    </row>
    <row r="47" spans="1:7" x14ac:dyDescent="0.3">
      <c r="A47" s="33">
        <v>45054</v>
      </c>
      <c r="B47" s="86" t="s">
        <v>304</v>
      </c>
      <c r="C47" s="86"/>
      <c r="D47">
        <f t="shared" si="0"/>
        <v>4</v>
      </c>
      <c r="E47">
        <v>2</v>
      </c>
      <c r="F47">
        <v>80</v>
      </c>
      <c r="G47">
        <v>10</v>
      </c>
    </row>
    <row r="48" spans="1:7" x14ac:dyDescent="0.3">
      <c r="A48" s="33">
        <v>45054</v>
      </c>
      <c r="B48" s="86" t="s">
        <v>293</v>
      </c>
      <c r="C48" s="86"/>
      <c r="D48">
        <f t="shared" si="0"/>
        <v>6</v>
      </c>
      <c r="E48">
        <v>2</v>
      </c>
      <c r="F48">
        <v>30</v>
      </c>
      <c r="G48">
        <v>0</v>
      </c>
    </row>
    <row r="49" spans="1:7" x14ac:dyDescent="0.3">
      <c r="A49" s="33">
        <v>45057</v>
      </c>
      <c r="B49" s="86" t="s">
        <v>288</v>
      </c>
      <c r="C49" s="86"/>
      <c r="D49">
        <f t="shared" si="0"/>
        <v>1</v>
      </c>
      <c r="E49">
        <v>1</v>
      </c>
      <c r="F49">
        <v>110</v>
      </c>
      <c r="G49">
        <v>120</v>
      </c>
    </row>
    <row r="50" spans="1:7" x14ac:dyDescent="0.3">
      <c r="A50" s="33">
        <v>45057</v>
      </c>
      <c r="B50" s="86" t="s">
        <v>291</v>
      </c>
      <c r="C50" s="86"/>
      <c r="D50">
        <f t="shared" si="0"/>
        <v>5</v>
      </c>
      <c r="E50">
        <v>1</v>
      </c>
      <c r="F50">
        <v>0</v>
      </c>
      <c r="G50">
        <v>0</v>
      </c>
    </row>
    <row r="51" spans="1:7" x14ac:dyDescent="0.3">
      <c r="A51" s="33">
        <v>45057</v>
      </c>
      <c r="B51" s="86" t="s">
        <v>288</v>
      </c>
      <c r="C51" s="86"/>
      <c r="D51">
        <f t="shared" si="0"/>
        <v>1</v>
      </c>
      <c r="E51">
        <v>2</v>
      </c>
      <c r="F51">
        <v>0</v>
      </c>
      <c r="G51">
        <v>0</v>
      </c>
    </row>
    <row r="52" spans="1:7" x14ac:dyDescent="0.3">
      <c r="A52" s="33">
        <v>45057</v>
      </c>
      <c r="B52" s="86" t="s">
        <v>291</v>
      </c>
      <c r="C52" s="86"/>
      <c r="D52">
        <f t="shared" si="0"/>
        <v>5</v>
      </c>
      <c r="E52">
        <v>2</v>
      </c>
      <c r="F52">
        <v>0</v>
      </c>
      <c r="G52">
        <v>0</v>
      </c>
    </row>
    <row r="53" spans="1:7" x14ac:dyDescent="0.3">
      <c r="A53" s="33">
        <v>45061</v>
      </c>
      <c r="B53" s="86" t="s">
        <v>305</v>
      </c>
      <c r="C53" s="86"/>
      <c r="D53">
        <f t="shared" si="0"/>
        <v>2</v>
      </c>
      <c r="E53">
        <v>1</v>
      </c>
      <c r="F53">
        <v>140</v>
      </c>
      <c r="G53">
        <v>310</v>
      </c>
    </row>
    <row r="54" spans="1:7" x14ac:dyDescent="0.3">
      <c r="A54" s="33">
        <v>45061</v>
      </c>
      <c r="B54" s="86" t="s">
        <v>298</v>
      </c>
      <c r="C54" s="86"/>
      <c r="D54">
        <f t="shared" si="0"/>
        <v>3</v>
      </c>
      <c r="E54">
        <v>1</v>
      </c>
      <c r="F54">
        <v>70</v>
      </c>
      <c r="G54">
        <v>60</v>
      </c>
    </row>
    <row r="55" spans="1:7" x14ac:dyDescent="0.3">
      <c r="A55" s="33">
        <v>45061</v>
      </c>
      <c r="B55" s="86" t="s">
        <v>305</v>
      </c>
      <c r="C55" s="86"/>
      <c r="D55">
        <f t="shared" si="0"/>
        <v>2</v>
      </c>
      <c r="E55">
        <v>2</v>
      </c>
      <c r="F55">
        <v>40</v>
      </c>
      <c r="G55">
        <v>40</v>
      </c>
    </row>
    <row r="56" spans="1:7" x14ac:dyDescent="0.3">
      <c r="A56" s="33">
        <v>45061</v>
      </c>
      <c r="B56" s="86" t="s">
        <v>298</v>
      </c>
      <c r="C56" s="86"/>
      <c r="D56">
        <f t="shared" si="0"/>
        <v>3</v>
      </c>
      <c r="E56">
        <v>2</v>
      </c>
      <c r="F56">
        <v>130</v>
      </c>
      <c r="G56">
        <v>60</v>
      </c>
    </row>
    <row r="57" spans="1:7" x14ac:dyDescent="0.3">
      <c r="A57" s="33">
        <v>45063</v>
      </c>
      <c r="B57" s="86" t="s">
        <v>304</v>
      </c>
      <c r="C57" s="86"/>
      <c r="D57">
        <f t="shared" si="0"/>
        <v>4</v>
      </c>
      <c r="E57">
        <v>1</v>
      </c>
      <c r="F57">
        <v>20</v>
      </c>
      <c r="G57">
        <v>20</v>
      </c>
    </row>
    <row r="58" spans="1:7" x14ac:dyDescent="0.3">
      <c r="A58" s="33">
        <v>45063</v>
      </c>
      <c r="B58" s="86" t="s">
        <v>293</v>
      </c>
      <c r="C58" s="86"/>
      <c r="D58">
        <f t="shared" si="0"/>
        <v>6</v>
      </c>
      <c r="E58">
        <v>1</v>
      </c>
      <c r="F58">
        <v>0</v>
      </c>
      <c r="G58">
        <v>0</v>
      </c>
    </row>
    <row r="59" spans="1:7" x14ac:dyDescent="0.3">
      <c r="A59" s="33">
        <v>45063</v>
      </c>
      <c r="B59" s="86" t="s">
        <v>304</v>
      </c>
      <c r="C59" s="86"/>
      <c r="D59">
        <f t="shared" si="0"/>
        <v>4</v>
      </c>
      <c r="E59">
        <v>2</v>
      </c>
      <c r="F59">
        <v>0</v>
      </c>
      <c r="G59">
        <v>0</v>
      </c>
    </row>
    <row r="60" spans="1:7" x14ac:dyDescent="0.3">
      <c r="A60" s="33">
        <v>45063</v>
      </c>
      <c r="B60" s="86" t="s">
        <v>293</v>
      </c>
      <c r="C60" s="86"/>
      <c r="D60">
        <f t="shared" si="0"/>
        <v>6</v>
      </c>
      <c r="E60">
        <v>2</v>
      </c>
      <c r="F60">
        <v>0</v>
      </c>
      <c r="G60">
        <v>0</v>
      </c>
    </row>
    <row r="61" spans="1:7" x14ac:dyDescent="0.3">
      <c r="A61" s="33">
        <v>45066</v>
      </c>
      <c r="B61" s="86" t="s">
        <v>288</v>
      </c>
      <c r="C61" s="86"/>
      <c r="D61">
        <f t="shared" si="0"/>
        <v>1</v>
      </c>
      <c r="E61">
        <v>1</v>
      </c>
      <c r="F61">
        <v>0</v>
      </c>
      <c r="G61">
        <v>0</v>
      </c>
    </row>
    <row r="62" spans="1:7" x14ac:dyDescent="0.3">
      <c r="A62" s="33">
        <v>45066</v>
      </c>
      <c r="B62" s="86" t="s">
        <v>298</v>
      </c>
      <c r="C62" s="86"/>
      <c r="D62">
        <f t="shared" si="0"/>
        <v>3</v>
      </c>
      <c r="E62">
        <v>1</v>
      </c>
      <c r="F62">
        <v>40</v>
      </c>
      <c r="G62">
        <v>10</v>
      </c>
    </row>
    <row r="63" spans="1:7" x14ac:dyDescent="0.3">
      <c r="A63" s="33">
        <v>45066</v>
      </c>
      <c r="B63" s="86" t="s">
        <v>288</v>
      </c>
      <c r="C63" s="86"/>
      <c r="D63">
        <f t="shared" si="0"/>
        <v>1</v>
      </c>
      <c r="E63">
        <v>2</v>
      </c>
      <c r="F63">
        <v>0</v>
      </c>
      <c r="G63">
        <v>0</v>
      </c>
    </row>
    <row r="64" spans="1:7" x14ac:dyDescent="0.3">
      <c r="A64" s="33">
        <v>45066</v>
      </c>
      <c r="B64" s="86" t="s">
        <v>298</v>
      </c>
      <c r="C64" s="86"/>
      <c r="D64">
        <f t="shared" si="0"/>
        <v>3</v>
      </c>
      <c r="E64">
        <v>2</v>
      </c>
      <c r="F64">
        <v>0</v>
      </c>
      <c r="G64">
        <v>0</v>
      </c>
    </row>
    <row r="65" spans="1:7" x14ac:dyDescent="0.3">
      <c r="A65" s="33">
        <v>45068</v>
      </c>
      <c r="B65" s="86" t="s">
        <v>291</v>
      </c>
      <c r="C65" s="86"/>
      <c r="D65">
        <f t="shared" si="0"/>
        <v>5</v>
      </c>
      <c r="E65">
        <v>1</v>
      </c>
      <c r="F65">
        <v>0</v>
      </c>
      <c r="G65">
        <v>0</v>
      </c>
    </row>
    <row r="66" spans="1:7" x14ac:dyDescent="0.3">
      <c r="A66" s="33">
        <v>45068</v>
      </c>
      <c r="B66" s="86" t="s">
        <v>293</v>
      </c>
      <c r="C66" s="86"/>
      <c r="D66">
        <f t="shared" si="0"/>
        <v>6</v>
      </c>
      <c r="E66">
        <v>1</v>
      </c>
      <c r="F66">
        <v>0</v>
      </c>
      <c r="G66">
        <v>0</v>
      </c>
    </row>
    <row r="67" spans="1:7" x14ac:dyDescent="0.3">
      <c r="A67" s="33">
        <v>45068</v>
      </c>
      <c r="B67" s="86" t="s">
        <v>291</v>
      </c>
      <c r="C67" s="86"/>
      <c r="D67">
        <f t="shared" ref="D67:D130" si="1">IFERROR(VLOOKUP(B67,$J$2:$K$7, 2, FALSE), "")</f>
        <v>5</v>
      </c>
      <c r="E67">
        <v>2</v>
      </c>
      <c r="F67">
        <v>0</v>
      </c>
      <c r="G67">
        <v>0</v>
      </c>
    </row>
    <row r="68" spans="1:7" x14ac:dyDescent="0.3">
      <c r="A68" s="33">
        <v>45068</v>
      </c>
      <c r="B68" s="86" t="s">
        <v>293</v>
      </c>
      <c r="C68" s="86"/>
      <c r="D68">
        <f t="shared" si="1"/>
        <v>6</v>
      </c>
      <c r="E68">
        <v>2</v>
      </c>
      <c r="F68">
        <v>0</v>
      </c>
      <c r="G68">
        <v>0</v>
      </c>
    </row>
    <row r="69" spans="1:7" x14ac:dyDescent="0.3">
      <c r="A69" s="33">
        <v>45070</v>
      </c>
      <c r="B69" s="86" t="s">
        <v>305</v>
      </c>
      <c r="C69" s="86"/>
      <c r="D69">
        <f t="shared" si="1"/>
        <v>2</v>
      </c>
      <c r="E69">
        <v>1</v>
      </c>
      <c r="F69">
        <v>50</v>
      </c>
      <c r="G69">
        <v>0</v>
      </c>
    </row>
    <row r="70" spans="1:7" x14ac:dyDescent="0.3">
      <c r="A70" s="33">
        <v>45070</v>
      </c>
      <c r="B70" s="86" t="s">
        <v>304</v>
      </c>
      <c r="C70" s="86"/>
      <c r="D70">
        <f t="shared" si="1"/>
        <v>4</v>
      </c>
      <c r="E70">
        <v>1</v>
      </c>
      <c r="F70">
        <v>30</v>
      </c>
      <c r="G70">
        <v>40</v>
      </c>
    </row>
    <row r="71" spans="1:7" x14ac:dyDescent="0.3">
      <c r="A71" s="33">
        <v>45070</v>
      </c>
      <c r="B71" s="86" t="s">
        <v>305</v>
      </c>
      <c r="C71" s="86"/>
      <c r="D71">
        <f t="shared" si="1"/>
        <v>2</v>
      </c>
      <c r="E71">
        <v>2</v>
      </c>
      <c r="F71">
        <v>70</v>
      </c>
      <c r="G71">
        <v>0</v>
      </c>
    </row>
    <row r="72" spans="1:7" x14ac:dyDescent="0.3">
      <c r="A72" s="33">
        <v>45070</v>
      </c>
      <c r="B72" s="86" t="s">
        <v>304</v>
      </c>
      <c r="C72" s="86"/>
      <c r="D72">
        <f t="shared" si="1"/>
        <v>4</v>
      </c>
      <c r="E72">
        <v>2</v>
      </c>
      <c r="F72">
        <v>80</v>
      </c>
      <c r="G72">
        <v>30</v>
      </c>
    </row>
    <row r="73" spans="1:7" x14ac:dyDescent="0.3">
      <c r="A73" s="33">
        <v>45073</v>
      </c>
      <c r="B73" s="86" t="s">
        <v>298</v>
      </c>
      <c r="C73" s="86"/>
      <c r="D73">
        <f t="shared" si="1"/>
        <v>3</v>
      </c>
      <c r="E73">
        <v>1</v>
      </c>
      <c r="F73">
        <v>30</v>
      </c>
      <c r="G73">
        <v>0</v>
      </c>
    </row>
    <row r="74" spans="1:7" x14ac:dyDescent="0.3">
      <c r="A74" s="33">
        <v>45073</v>
      </c>
      <c r="B74" s="86" t="s">
        <v>288</v>
      </c>
      <c r="C74" s="86"/>
      <c r="D74">
        <f t="shared" si="1"/>
        <v>1</v>
      </c>
      <c r="E74">
        <v>1</v>
      </c>
      <c r="F74">
        <v>0</v>
      </c>
      <c r="G74">
        <v>0</v>
      </c>
    </row>
    <row r="75" spans="1:7" x14ac:dyDescent="0.3">
      <c r="A75" s="33">
        <v>45073</v>
      </c>
      <c r="B75" s="86" t="s">
        <v>298</v>
      </c>
      <c r="C75" s="86"/>
      <c r="D75">
        <f t="shared" si="1"/>
        <v>3</v>
      </c>
      <c r="E75">
        <v>2</v>
      </c>
      <c r="F75">
        <v>0</v>
      </c>
      <c r="G75">
        <v>0</v>
      </c>
    </row>
    <row r="76" spans="1:7" x14ac:dyDescent="0.3">
      <c r="A76" s="33">
        <v>45073</v>
      </c>
      <c r="B76" s="86" t="s">
        <v>288</v>
      </c>
      <c r="C76" s="86"/>
      <c r="D76">
        <f t="shared" si="1"/>
        <v>1</v>
      </c>
      <c r="E76">
        <v>2</v>
      </c>
      <c r="F76">
        <v>0</v>
      </c>
      <c r="G76">
        <v>0</v>
      </c>
    </row>
    <row r="77" spans="1:7" x14ac:dyDescent="0.3">
      <c r="A77" s="33">
        <v>45075</v>
      </c>
      <c r="B77" s="86" t="s">
        <v>291</v>
      </c>
      <c r="C77" s="86"/>
      <c r="D77">
        <f t="shared" si="1"/>
        <v>5</v>
      </c>
      <c r="E77">
        <v>1</v>
      </c>
      <c r="F77">
        <v>0</v>
      </c>
      <c r="G77">
        <v>0</v>
      </c>
    </row>
    <row r="78" spans="1:7" x14ac:dyDescent="0.3">
      <c r="A78" s="33">
        <v>45075</v>
      </c>
      <c r="B78" s="86" t="s">
        <v>293</v>
      </c>
      <c r="C78" s="86"/>
      <c r="D78">
        <f t="shared" si="1"/>
        <v>6</v>
      </c>
      <c r="E78">
        <v>1</v>
      </c>
      <c r="F78">
        <v>0</v>
      </c>
      <c r="G78">
        <v>0</v>
      </c>
    </row>
    <row r="79" spans="1:7" x14ac:dyDescent="0.3">
      <c r="A79" s="33">
        <v>45075</v>
      </c>
      <c r="B79" s="86" t="s">
        <v>291</v>
      </c>
      <c r="C79" s="86"/>
      <c r="D79">
        <f t="shared" si="1"/>
        <v>5</v>
      </c>
      <c r="E79">
        <v>2</v>
      </c>
      <c r="F79">
        <v>0</v>
      </c>
      <c r="G79">
        <v>0</v>
      </c>
    </row>
    <row r="80" spans="1:7" x14ac:dyDescent="0.3">
      <c r="A80" s="33">
        <v>45075</v>
      </c>
      <c r="B80" s="86" t="s">
        <v>293</v>
      </c>
      <c r="C80" s="86"/>
      <c r="D80">
        <f t="shared" si="1"/>
        <v>6</v>
      </c>
      <c r="E80">
        <v>2</v>
      </c>
      <c r="F80">
        <v>0</v>
      </c>
      <c r="G80">
        <v>0</v>
      </c>
    </row>
    <row r="81" spans="1:7" x14ac:dyDescent="0.3">
      <c r="A81" s="33">
        <v>45077</v>
      </c>
      <c r="B81" s="86" t="s">
        <v>305</v>
      </c>
      <c r="C81" s="86"/>
      <c r="D81">
        <f t="shared" si="1"/>
        <v>2</v>
      </c>
      <c r="E81">
        <v>1</v>
      </c>
      <c r="F81">
        <v>20</v>
      </c>
      <c r="G81">
        <v>410</v>
      </c>
    </row>
    <row r="82" spans="1:7" x14ac:dyDescent="0.3">
      <c r="A82" s="33">
        <v>45077</v>
      </c>
      <c r="B82" s="86" t="s">
        <v>304</v>
      </c>
      <c r="C82" s="86"/>
      <c r="D82">
        <f t="shared" si="1"/>
        <v>4</v>
      </c>
      <c r="E82">
        <v>1</v>
      </c>
      <c r="F82">
        <v>10</v>
      </c>
      <c r="G82">
        <v>50</v>
      </c>
    </row>
    <row r="83" spans="1:7" x14ac:dyDescent="0.3">
      <c r="A83" s="33">
        <v>45077</v>
      </c>
      <c r="B83" s="86" t="s">
        <v>305</v>
      </c>
      <c r="C83" s="86"/>
      <c r="D83">
        <f t="shared" si="1"/>
        <v>2</v>
      </c>
      <c r="E83">
        <v>2</v>
      </c>
      <c r="F83">
        <v>110</v>
      </c>
      <c r="G83">
        <v>0</v>
      </c>
    </row>
    <row r="84" spans="1:7" x14ac:dyDescent="0.3">
      <c r="A84" s="33">
        <v>45077</v>
      </c>
      <c r="B84" s="86" t="s">
        <v>304</v>
      </c>
      <c r="C84" s="86"/>
      <c r="D84">
        <f t="shared" si="1"/>
        <v>4</v>
      </c>
      <c r="E84">
        <v>2</v>
      </c>
      <c r="F84">
        <v>30</v>
      </c>
      <c r="G84">
        <v>100</v>
      </c>
    </row>
    <row r="85" spans="1:7" x14ac:dyDescent="0.3">
      <c r="B85" s="86"/>
      <c r="C85" s="86"/>
      <c r="D85" t="str">
        <f t="shared" si="1"/>
        <v/>
      </c>
    </row>
    <row r="86" spans="1:7" x14ac:dyDescent="0.3">
      <c r="B86" s="86"/>
      <c r="C86" s="86"/>
      <c r="D86" t="str">
        <f t="shared" si="1"/>
        <v/>
      </c>
    </row>
    <row r="87" spans="1:7" x14ac:dyDescent="0.3">
      <c r="B87" s="86"/>
      <c r="C87" s="86"/>
      <c r="D87" t="str">
        <f t="shared" si="1"/>
        <v/>
      </c>
    </row>
    <row r="88" spans="1:7" x14ac:dyDescent="0.3">
      <c r="B88" s="86"/>
      <c r="C88" s="86"/>
      <c r="D88" t="str">
        <f t="shared" si="1"/>
        <v/>
      </c>
    </row>
    <row r="89" spans="1:7" x14ac:dyDescent="0.3">
      <c r="B89" s="86"/>
      <c r="C89" s="86"/>
      <c r="D89" t="str">
        <f t="shared" si="1"/>
        <v/>
      </c>
    </row>
    <row r="90" spans="1:7" x14ac:dyDescent="0.3">
      <c r="B90" s="86"/>
      <c r="C90" s="86"/>
      <c r="D90" t="str">
        <f t="shared" si="1"/>
        <v/>
      </c>
    </row>
    <row r="91" spans="1:7" x14ac:dyDescent="0.3">
      <c r="B91" s="86"/>
      <c r="C91" s="86"/>
      <c r="D91" t="str">
        <f t="shared" si="1"/>
        <v/>
      </c>
    </row>
    <row r="92" spans="1:7" x14ac:dyDescent="0.3">
      <c r="B92" s="86"/>
      <c r="C92" s="86"/>
      <c r="D92" t="str">
        <f t="shared" si="1"/>
        <v/>
      </c>
    </row>
    <row r="93" spans="1:7" x14ac:dyDescent="0.3">
      <c r="B93" s="86"/>
      <c r="C93" s="86"/>
      <c r="D93" t="str">
        <f t="shared" si="1"/>
        <v/>
      </c>
    </row>
    <row r="94" spans="1:7" x14ac:dyDescent="0.3">
      <c r="B94" s="86"/>
      <c r="C94" s="86"/>
      <c r="D94" t="str">
        <f t="shared" si="1"/>
        <v/>
      </c>
    </row>
    <row r="95" spans="1:7" x14ac:dyDescent="0.3">
      <c r="B95" s="86"/>
      <c r="C95" s="86"/>
      <c r="D95" t="str">
        <f t="shared" si="1"/>
        <v/>
      </c>
    </row>
    <row r="96" spans="1:7" x14ac:dyDescent="0.3">
      <c r="B96" s="86"/>
      <c r="C96" s="86"/>
      <c r="D96" t="str">
        <f t="shared" si="1"/>
        <v/>
      </c>
    </row>
    <row r="97" spans="2:4" x14ac:dyDescent="0.3">
      <c r="B97" s="86"/>
      <c r="C97" s="86"/>
      <c r="D97" t="str">
        <f t="shared" si="1"/>
        <v/>
      </c>
    </row>
    <row r="98" spans="2:4" x14ac:dyDescent="0.3">
      <c r="B98" s="86"/>
      <c r="C98" s="86"/>
      <c r="D98" t="str">
        <f t="shared" si="1"/>
        <v/>
      </c>
    </row>
    <row r="99" spans="2:4" x14ac:dyDescent="0.3">
      <c r="B99" s="86"/>
      <c r="C99" s="86"/>
      <c r="D99" t="str">
        <f t="shared" si="1"/>
        <v/>
      </c>
    </row>
    <row r="100" spans="2:4" x14ac:dyDescent="0.3">
      <c r="B100" s="86"/>
      <c r="C100" s="86"/>
      <c r="D100" t="str">
        <f t="shared" si="1"/>
        <v/>
      </c>
    </row>
    <row r="101" spans="2:4" x14ac:dyDescent="0.3">
      <c r="B101" s="86"/>
      <c r="C101" s="86"/>
      <c r="D101" t="str">
        <f t="shared" si="1"/>
        <v/>
      </c>
    </row>
    <row r="102" spans="2:4" x14ac:dyDescent="0.3">
      <c r="B102" s="86"/>
      <c r="C102" s="86"/>
      <c r="D102" t="str">
        <f t="shared" si="1"/>
        <v/>
      </c>
    </row>
    <row r="103" spans="2:4" x14ac:dyDescent="0.3">
      <c r="B103" s="86"/>
      <c r="C103" s="86"/>
      <c r="D103" t="str">
        <f t="shared" si="1"/>
        <v/>
      </c>
    </row>
    <row r="104" spans="2:4" x14ac:dyDescent="0.3">
      <c r="B104" s="86"/>
      <c r="C104" s="86"/>
      <c r="D104" t="str">
        <f t="shared" si="1"/>
        <v/>
      </c>
    </row>
    <row r="105" spans="2:4" x14ac:dyDescent="0.3">
      <c r="B105" s="86"/>
      <c r="C105" s="86"/>
      <c r="D105" t="str">
        <f t="shared" si="1"/>
        <v/>
      </c>
    </row>
    <row r="106" spans="2:4" x14ac:dyDescent="0.3">
      <c r="B106" s="86"/>
      <c r="C106" s="86"/>
      <c r="D106" t="str">
        <f t="shared" si="1"/>
        <v/>
      </c>
    </row>
    <row r="107" spans="2:4" x14ac:dyDescent="0.3">
      <c r="B107" s="86"/>
      <c r="C107" s="86"/>
      <c r="D107" t="str">
        <f t="shared" si="1"/>
        <v/>
      </c>
    </row>
    <row r="108" spans="2:4" x14ac:dyDescent="0.3">
      <c r="B108" s="86"/>
      <c r="C108" s="86"/>
      <c r="D108" t="str">
        <f t="shared" si="1"/>
        <v/>
      </c>
    </row>
    <row r="109" spans="2:4" x14ac:dyDescent="0.3">
      <c r="B109" s="86"/>
      <c r="C109" s="86"/>
      <c r="D109" t="str">
        <f t="shared" si="1"/>
        <v/>
      </c>
    </row>
    <row r="110" spans="2:4" x14ac:dyDescent="0.3">
      <c r="B110" s="86"/>
      <c r="C110" s="86"/>
      <c r="D110" t="str">
        <f t="shared" si="1"/>
        <v/>
      </c>
    </row>
    <row r="111" spans="2:4" x14ac:dyDescent="0.3">
      <c r="B111" s="86"/>
      <c r="C111" s="86"/>
      <c r="D111" t="str">
        <f t="shared" si="1"/>
        <v/>
      </c>
    </row>
    <row r="112" spans="2:4" x14ac:dyDescent="0.3">
      <c r="B112" s="86"/>
      <c r="C112" s="86"/>
      <c r="D112" t="str">
        <f t="shared" si="1"/>
        <v/>
      </c>
    </row>
    <row r="113" spans="2:4" x14ac:dyDescent="0.3">
      <c r="B113" s="86"/>
      <c r="C113" s="86"/>
      <c r="D113" t="str">
        <f t="shared" si="1"/>
        <v/>
      </c>
    </row>
    <row r="114" spans="2:4" x14ac:dyDescent="0.3">
      <c r="B114" s="86"/>
      <c r="C114" s="86"/>
      <c r="D114" t="str">
        <f t="shared" si="1"/>
        <v/>
      </c>
    </row>
    <row r="115" spans="2:4" x14ac:dyDescent="0.3">
      <c r="B115" s="86"/>
      <c r="C115" s="86"/>
      <c r="D115" t="str">
        <f t="shared" si="1"/>
        <v/>
      </c>
    </row>
    <row r="116" spans="2:4" x14ac:dyDescent="0.3">
      <c r="B116" s="86"/>
      <c r="C116" s="86"/>
      <c r="D116" t="str">
        <f t="shared" si="1"/>
        <v/>
      </c>
    </row>
    <row r="117" spans="2:4" x14ac:dyDescent="0.3">
      <c r="B117" s="86"/>
      <c r="C117" s="86"/>
      <c r="D117" t="str">
        <f t="shared" si="1"/>
        <v/>
      </c>
    </row>
    <row r="118" spans="2:4" x14ac:dyDescent="0.3">
      <c r="B118" s="86"/>
      <c r="C118" s="86"/>
      <c r="D118" t="str">
        <f t="shared" si="1"/>
        <v/>
      </c>
    </row>
    <row r="119" spans="2:4" x14ac:dyDescent="0.3">
      <c r="B119" s="86"/>
      <c r="C119" s="86"/>
      <c r="D119" t="str">
        <f t="shared" si="1"/>
        <v/>
      </c>
    </row>
    <row r="120" spans="2:4" x14ac:dyDescent="0.3">
      <c r="B120" s="86"/>
      <c r="C120" s="86"/>
      <c r="D120" t="str">
        <f t="shared" si="1"/>
        <v/>
      </c>
    </row>
    <row r="121" spans="2:4" x14ac:dyDescent="0.3">
      <c r="B121" s="86"/>
      <c r="C121" s="86"/>
      <c r="D121" t="str">
        <f t="shared" si="1"/>
        <v/>
      </c>
    </row>
    <row r="122" spans="2:4" x14ac:dyDescent="0.3">
      <c r="B122" s="86"/>
      <c r="C122" s="86"/>
      <c r="D122" t="str">
        <f t="shared" si="1"/>
        <v/>
      </c>
    </row>
    <row r="123" spans="2:4" x14ac:dyDescent="0.3">
      <c r="B123" s="86"/>
      <c r="C123" s="86"/>
      <c r="D123" t="str">
        <f t="shared" si="1"/>
        <v/>
      </c>
    </row>
    <row r="124" spans="2:4" x14ac:dyDescent="0.3">
      <c r="B124" s="86"/>
      <c r="C124" s="86"/>
      <c r="D124" t="str">
        <f t="shared" si="1"/>
        <v/>
      </c>
    </row>
    <row r="125" spans="2:4" x14ac:dyDescent="0.3">
      <c r="B125" s="86"/>
      <c r="C125" s="86"/>
      <c r="D125" t="str">
        <f t="shared" si="1"/>
        <v/>
      </c>
    </row>
    <row r="126" spans="2:4" x14ac:dyDescent="0.3">
      <c r="B126" s="86"/>
      <c r="C126" s="86"/>
      <c r="D126" t="str">
        <f t="shared" si="1"/>
        <v/>
      </c>
    </row>
    <row r="127" spans="2:4" x14ac:dyDescent="0.3">
      <c r="B127" s="86"/>
      <c r="C127" s="86"/>
      <c r="D127" t="str">
        <f t="shared" si="1"/>
        <v/>
      </c>
    </row>
    <row r="128" spans="2:4" x14ac:dyDescent="0.3">
      <c r="B128" s="86"/>
      <c r="C128" s="86"/>
      <c r="D128" t="str">
        <f t="shared" si="1"/>
        <v/>
      </c>
    </row>
    <row r="129" spans="2:4" x14ac:dyDescent="0.3">
      <c r="B129" s="86"/>
      <c r="C129" s="86"/>
      <c r="D129" t="str">
        <f t="shared" si="1"/>
        <v/>
      </c>
    </row>
    <row r="130" spans="2:4" x14ac:dyDescent="0.3">
      <c r="B130" s="86"/>
      <c r="C130" s="86"/>
      <c r="D130" t="str">
        <f t="shared" si="1"/>
        <v/>
      </c>
    </row>
    <row r="131" spans="2:4" x14ac:dyDescent="0.3">
      <c r="B131" s="86"/>
      <c r="C131" s="86"/>
      <c r="D131" t="str">
        <f t="shared" ref="D131:D162" si="2">IFERROR(VLOOKUP(B131,$J$2:$K$7, 2, FALSE), "")</f>
        <v/>
      </c>
    </row>
    <row r="132" spans="2:4" x14ac:dyDescent="0.3">
      <c r="B132" s="86"/>
      <c r="C132" s="86"/>
      <c r="D132" t="str">
        <f t="shared" si="2"/>
        <v/>
      </c>
    </row>
    <row r="133" spans="2:4" x14ac:dyDescent="0.3">
      <c r="B133" s="86"/>
      <c r="C133" s="86"/>
      <c r="D133" t="str">
        <f t="shared" si="2"/>
        <v/>
      </c>
    </row>
    <row r="134" spans="2:4" x14ac:dyDescent="0.3">
      <c r="B134" s="86"/>
      <c r="C134" s="86"/>
      <c r="D134" t="str">
        <f t="shared" si="2"/>
        <v/>
      </c>
    </row>
    <row r="135" spans="2:4" x14ac:dyDescent="0.3">
      <c r="B135" s="86"/>
      <c r="C135" s="86"/>
      <c r="D135" t="str">
        <f t="shared" si="2"/>
        <v/>
      </c>
    </row>
    <row r="136" spans="2:4" x14ac:dyDescent="0.3">
      <c r="B136" s="86"/>
      <c r="C136" s="86"/>
      <c r="D136" t="str">
        <f t="shared" si="2"/>
        <v/>
      </c>
    </row>
    <row r="137" spans="2:4" x14ac:dyDescent="0.3">
      <c r="B137" s="86"/>
      <c r="C137" s="86"/>
      <c r="D137" t="str">
        <f t="shared" si="2"/>
        <v/>
      </c>
    </row>
    <row r="138" spans="2:4" x14ac:dyDescent="0.3">
      <c r="B138" s="86"/>
      <c r="C138" s="86"/>
      <c r="D138" t="str">
        <f t="shared" si="2"/>
        <v/>
      </c>
    </row>
    <row r="139" spans="2:4" x14ac:dyDescent="0.3">
      <c r="B139" s="86"/>
      <c r="C139" s="86"/>
      <c r="D139" t="str">
        <f t="shared" si="2"/>
        <v/>
      </c>
    </row>
    <row r="140" spans="2:4" x14ac:dyDescent="0.3">
      <c r="B140" s="86"/>
      <c r="C140" s="86"/>
      <c r="D140" t="str">
        <f t="shared" si="2"/>
        <v/>
      </c>
    </row>
    <row r="141" spans="2:4" x14ac:dyDescent="0.3">
      <c r="B141" s="86"/>
      <c r="C141" s="86"/>
      <c r="D141" t="str">
        <f t="shared" si="2"/>
        <v/>
      </c>
    </row>
    <row r="142" spans="2:4" x14ac:dyDescent="0.3">
      <c r="B142" s="86"/>
      <c r="C142" s="86"/>
      <c r="D142" t="str">
        <f t="shared" si="2"/>
        <v/>
      </c>
    </row>
    <row r="143" spans="2:4" x14ac:dyDescent="0.3">
      <c r="B143" s="86"/>
      <c r="C143" s="86"/>
      <c r="D143" t="str">
        <f t="shared" si="2"/>
        <v/>
      </c>
    </row>
    <row r="144" spans="2:4" x14ac:dyDescent="0.3">
      <c r="B144" s="86"/>
      <c r="C144" s="86"/>
      <c r="D144" t="str">
        <f t="shared" si="2"/>
        <v/>
      </c>
    </row>
    <row r="145" spans="2:4" x14ac:dyDescent="0.3">
      <c r="B145" s="86"/>
      <c r="C145" s="86"/>
      <c r="D145" t="str">
        <f t="shared" si="2"/>
        <v/>
      </c>
    </row>
    <row r="146" spans="2:4" x14ac:dyDescent="0.3">
      <c r="B146" s="86"/>
      <c r="C146" s="86"/>
      <c r="D146" t="str">
        <f t="shared" si="2"/>
        <v/>
      </c>
    </row>
    <row r="147" spans="2:4" x14ac:dyDescent="0.3">
      <c r="B147" s="86"/>
      <c r="C147" s="86"/>
      <c r="D147" t="str">
        <f t="shared" si="2"/>
        <v/>
      </c>
    </row>
    <row r="148" spans="2:4" x14ac:dyDescent="0.3">
      <c r="B148" s="86"/>
      <c r="C148" s="86"/>
      <c r="D148" t="str">
        <f t="shared" si="2"/>
        <v/>
      </c>
    </row>
    <row r="149" spans="2:4" x14ac:dyDescent="0.3">
      <c r="B149" s="86"/>
      <c r="C149" s="86"/>
      <c r="D149" t="str">
        <f t="shared" si="2"/>
        <v/>
      </c>
    </row>
    <row r="150" spans="2:4" x14ac:dyDescent="0.3">
      <c r="B150" s="86"/>
      <c r="C150" s="86"/>
      <c r="D150" t="str">
        <f t="shared" si="2"/>
        <v/>
      </c>
    </row>
    <row r="151" spans="2:4" x14ac:dyDescent="0.3">
      <c r="B151" s="86"/>
      <c r="C151" s="86"/>
      <c r="D151" t="str">
        <f t="shared" si="2"/>
        <v/>
      </c>
    </row>
    <row r="152" spans="2:4" x14ac:dyDescent="0.3">
      <c r="B152" s="86"/>
      <c r="C152" s="86"/>
      <c r="D152" t="str">
        <f t="shared" si="2"/>
        <v/>
      </c>
    </row>
    <row r="153" spans="2:4" x14ac:dyDescent="0.3">
      <c r="B153" s="86"/>
      <c r="C153" s="86"/>
      <c r="D153" t="str">
        <f t="shared" si="2"/>
        <v/>
      </c>
    </row>
    <row r="154" spans="2:4" x14ac:dyDescent="0.3">
      <c r="B154" s="86"/>
      <c r="C154" s="86"/>
      <c r="D154" t="str">
        <f t="shared" si="2"/>
        <v/>
      </c>
    </row>
    <row r="155" spans="2:4" x14ac:dyDescent="0.3">
      <c r="B155" s="86"/>
      <c r="C155" s="86"/>
      <c r="D155" t="str">
        <f t="shared" si="2"/>
        <v/>
      </c>
    </row>
    <row r="156" spans="2:4" x14ac:dyDescent="0.3">
      <c r="B156" s="86"/>
      <c r="C156" s="86"/>
      <c r="D156" t="str">
        <f t="shared" si="2"/>
        <v/>
      </c>
    </row>
    <row r="157" spans="2:4" x14ac:dyDescent="0.3">
      <c r="B157" s="86"/>
      <c r="C157" s="86"/>
      <c r="D157" t="str">
        <f t="shared" si="2"/>
        <v/>
      </c>
    </row>
    <row r="158" spans="2:4" x14ac:dyDescent="0.3">
      <c r="B158" s="86"/>
      <c r="C158" s="86"/>
      <c r="D158" t="str">
        <f t="shared" si="2"/>
        <v/>
      </c>
    </row>
    <row r="159" spans="2:4" x14ac:dyDescent="0.3">
      <c r="B159" s="86"/>
      <c r="C159" s="86"/>
      <c r="D159" t="str">
        <f t="shared" si="2"/>
        <v/>
      </c>
    </row>
    <row r="160" spans="2:4" x14ac:dyDescent="0.3">
      <c r="B160" s="86"/>
      <c r="C160" s="86"/>
      <c r="D160" t="str">
        <f t="shared" si="2"/>
        <v/>
      </c>
    </row>
    <row r="161" spans="2:4" x14ac:dyDescent="0.3">
      <c r="B161" s="86"/>
      <c r="C161" s="86"/>
      <c r="D161" t="str">
        <f t="shared" si="2"/>
        <v/>
      </c>
    </row>
    <row r="162" spans="2:4" x14ac:dyDescent="0.3">
      <c r="B162" s="86"/>
      <c r="C162" s="86"/>
      <c r="D162" t="str">
        <f t="shared" si="2"/>
        <v/>
      </c>
    </row>
    <row r="163" spans="2:4" x14ac:dyDescent="0.3">
      <c r="B163" s="86"/>
      <c r="C163" s="86"/>
      <c r="D163" t="str">
        <f t="shared" ref="D163:D164" si="3">IFERROR(VLOOKUP(B163,J163:K167, 2, FALSE), "")</f>
        <v/>
      </c>
    </row>
    <row r="164" spans="2:4" x14ac:dyDescent="0.3">
      <c r="B164" s="86"/>
      <c r="C164" s="86"/>
      <c r="D164" t="str">
        <f t="shared" si="3"/>
        <v/>
      </c>
    </row>
    <row r="165" spans="2:4" x14ac:dyDescent="0.3">
      <c r="B165" s="86"/>
      <c r="C165" s="86"/>
    </row>
    <row r="166" spans="2:4" x14ac:dyDescent="0.3">
      <c r="B166" s="86"/>
      <c r="C166" s="86"/>
    </row>
    <row r="167" spans="2:4" x14ac:dyDescent="0.3">
      <c r="B167" s="86"/>
      <c r="C167" s="86"/>
    </row>
    <row r="168" spans="2:4" x14ac:dyDescent="0.3">
      <c r="B168" s="86"/>
      <c r="C168" s="86"/>
    </row>
    <row r="169" spans="2:4" x14ac:dyDescent="0.3">
      <c r="B169" s="86"/>
      <c r="C169" s="86"/>
    </row>
    <row r="170" spans="2:4" x14ac:dyDescent="0.3">
      <c r="B170" s="86"/>
      <c r="C170" s="86"/>
    </row>
    <row r="171" spans="2:4" x14ac:dyDescent="0.3">
      <c r="B171" s="86"/>
      <c r="C171" s="86"/>
    </row>
    <row r="172" spans="2:4" x14ac:dyDescent="0.3">
      <c r="B172" s="86"/>
      <c r="C172" s="86"/>
    </row>
    <row r="173" spans="2:4" x14ac:dyDescent="0.3">
      <c r="B173" s="86"/>
      <c r="C173" s="86"/>
    </row>
    <row r="174" spans="2:4" x14ac:dyDescent="0.3">
      <c r="B174" s="86"/>
      <c r="C174" s="86"/>
    </row>
    <row r="175" spans="2:4" x14ac:dyDescent="0.3">
      <c r="B175" s="86"/>
      <c r="C175" s="86"/>
    </row>
    <row r="176" spans="2:4" x14ac:dyDescent="0.3">
      <c r="B176" s="86"/>
      <c r="C176" s="86"/>
    </row>
    <row r="177" spans="2:3" x14ac:dyDescent="0.3">
      <c r="B177" s="86"/>
      <c r="C177" s="86"/>
    </row>
    <row r="178" spans="2:3" x14ac:dyDescent="0.3">
      <c r="B178" s="86"/>
      <c r="C178" s="86"/>
    </row>
    <row r="179" spans="2:3" x14ac:dyDescent="0.3">
      <c r="B179" s="86"/>
      <c r="C179" s="86"/>
    </row>
    <row r="180" spans="2:3" x14ac:dyDescent="0.3">
      <c r="B180" s="86"/>
      <c r="C180" s="86"/>
    </row>
    <row r="181" spans="2:3" x14ac:dyDescent="0.3">
      <c r="B181" s="86"/>
      <c r="C181" s="86"/>
    </row>
    <row r="182" spans="2:3" x14ac:dyDescent="0.3">
      <c r="B182" s="86"/>
      <c r="C182" s="86"/>
    </row>
    <row r="183" spans="2:3" x14ac:dyDescent="0.3">
      <c r="B183" s="86"/>
      <c r="C183" s="86"/>
    </row>
    <row r="184" spans="2:3" x14ac:dyDescent="0.3">
      <c r="B184" s="86"/>
      <c r="C184" s="86"/>
    </row>
    <row r="185" spans="2:3" x14ac:dyDescent="0.3">
      <c r="B185" s="86"/>
      <c r="C185" s="86"/>
    </row>
    <row r="186" spans="2:3" x14ac:dyDescent="0.3">
      <c r="B186" s="86"/>
      <c r="C186" s="86"/>
    </row>
    <row r="187" spans="2:3" x14ac:dyDescent="0.3">
      <c r="B187" s="86"/>
      <c r="C187" s="86"/>
    </row>
    <row r="188" spans="2:3" x14ac:dyDescent="0.3">
      <c r="B188" s="86"/>
      <c r="C188" s="86"/>
    </row>
    <row r="189" spans="2:3" x14ac:dyDescent="0.3">
      <c r="B189" s="86"/>
      <c r="C189" s="86"/>
    </row>
    <row r="190" spans="2:3" x14ac:dyDescent="0.3">
      <c r="B190" s="86"/>
      <c r="C190" s="86"/>
    </row>
    <row r="191" spans="2:3" x14ac:dyDescent="0.3">
      <c r="B191" s="86"/>
      <c r="C191" s="86"/>
    </row>
    <row r="192" spans="2:3" x14ac:dyDescent="0.3">
      <c r="B192" s="86"/>
      <c r="C192" s="86"/>
    </row>
    <row r="193" spans="2:3" x14ac:dyDescent="0.3">
      <c r="B193" s="86"/>
      <c r="C193" s="86"/>
    </row>
    <row r="194" spans="2:3" x14ac:dyDescent="0.3">
      <c r="B194" s="86"/>
      <c r="C194" s="86"/>
    </row>
    <row r="195" spans="2:3" x14ac:dyDescent="0.3">
      <c r="B195" s="86"/>
      <c r="C195" s="86"/>
    </row>
    <row r="196" spans="2:3" x14ac:dyDescent="0.3">
      <c r="B196" s="86"/>
      <c r="C196" s="86"/>
    </row>
    <row r="197" spans="2:3" x14ac:dyDescent="0.3">
      <c r="B197" s="86"/>
      <c r="C197" s="86"/>
    </row>
    <row r="198" spans="2:3" x14ac:dyDescent="0.3">
      <c r="B198" s="86"/>
      <c r="C198" s="86"/>
    </row>
    <row r="199" spans="2:3" x14ac:dyDescent="0.3">
      <c r="B199" s="86"/>
      <c r="C199" s="86"/>
    </row>
    <row r="200" spans="2:3" x14ac:dyDescent="0.3">
      <c r="B200" s="86"/>
      <c r="C200" s="86"/>
    </row>
    <row r="201" spans="2:3" x14ac:dyDescent="0.3">
      <c r="B201" s="86"/>
      <c r="C201" s="86"/>
    </row>
    <row r="202" spans="2:3" x14ac:dyDescent="0.3">
      <c r="B202" s="86"/>
      <c r="C202" s="86"/>
    </row>
    <row r="203" spans="2:3" x14ac:dyDescent="0.3">
      <c r="B203" s="86"/>
      <c r="C203" s="86"/>
    </row>
    <row r="204" spans="2:3" x14ac:dyDescent="0.3">
      <c r="B204" s="86"/>
      <c r="C204" s="86"/>
    </row>
    <row r="205" spans="2:3" x14ac:dyDescent="0.3">
      <c r="B205" s="86"/>
      <c r="C205" s="86"/>
    </row>
    <row r="206" spans="2:3" x14ac:dyDescent="0.3">
      <c r="B206" s="86"/>
      <c r="C206" s="86"/>
    </row>
    <row r="207" spans="2:3" x14ac:dyDescent="0.3">
      <c r="B207" s="86"/>
      <c r="C207" s="86"/>
    </row>
    <row r="208" spans="2:3" x14ac:dyDescent="0.3">
      <c r="B208" s="86"/>
      <c r="C208" s="86"/>
    </row>
    <row r="209" spans="2:3" x14ac:dyDescent="0.3">
      <c r="B209" s="86"/>
      <c r="C209" s="86"/>
    </row>
    <row r="210" spans="2:3" x14ac:dyDescent="0.3">
      <c r="B210" s="86"/>
      <c r="C210" s="86"/>
    </row>
    <row r="211" spans="2:3" x14ac:dyDescent="0.3">
      <c r="B211" s="86"/>
      <c r="C211" s="86"/>
    </row>
    <row r="212" spans="2:3" x14ac:dyDescent="0.3">
      <c r="B212" s="86"/>
      <c r="C212" s="86"/>
    </row>
    <row r="213" spans="2:3" x14ac:dyDescent="0.3">
      <c r="B213" s="86"/>
      <c r="C213" s="86"/>
    </row>
    <row r="214" spans="2:3" x14ac:dyDescent="0.3">
      <c r="B214" s="86"/>
      <c r="C214" s="86"/>
    </row>
    <row r="215" spans="2:3" x14ac:dyDescent="0.3">
      <c r="B215" s="86"/>
      <c r="C215" s="86"/>
    </row>
    <row r="216" spans="2:3" x14ac:dyDescent="0.3">
      <c r="B216" s="86"/>
      <c r="C216" s="86"/>
    </row>
    <row r="217" spans="2:3" x14ac:dyDescent="0.3">
      <c r="B217" s="86"/>
      <c r="C217" s="86"/>
    </row>
    <row r="218" spans="2:3" x14ac:dyDescent="0.3">
      <c r="B218" s="86"/>
      <c r="C218" s="86"/>
    </row>
    <row r="219" spans="2:3" x14ac:dyDescent="0.3">
      <c r="B219" s="86"/>
      <c r="C219" s="86"/>
    </row>
    <row r="220" spans="2:3" x14ac:dyDescent="0.3">
      <c r="B220" s="86"/>
      <c r="C220" s="86"/>
    </row>
    <row r="221" spans="2:3" x14ac:dyDescent="0.3">
      <c r="B221" s="86"/>
      <c r="C221" s="86"/>
    </row>
    <row r="222" spans="2:3" x14ac:dyDescent="0.3">
      <c r="B222" s="86"/>
      <c r="C222" s="86"/>
    </row>
    <row r="223" spans="2:3" x14ac:dyDescent="0.3">
      <c r="B223" s="86"/>
      <c r="C223" s="86"/>
    </row>
    <row r="224" spans="2:3" x14ac:dyDescent="0.3">
      <c r="B224" s="86"/>
      <c r="C224" s="86"/>
    </row>
    <row r="225" spans="2:3" x14ac:dyDescent="0.3">
      <c r="B225" s="86"/>
      <c r="C225" s="86"/>
    </row>
    <row r="226" spans="2:3" x14ac:dyDescent="0.3">
      <c r="B226" s="86"/>
      <c r="C226" s="86"/>
    </row>
    <row r="227" spans="2:3" x14ac:dyDescent="0.3">
      <c r="B227" s="86"/>
      <c r="C227" s="86"/>
    </row>
    <row r="228" spans="2:3" x14ac:dyDescent="0.3">
      <c r="B228" s="86"/>
      <c r="C228" s="86"/>
    </row>
    <row r="229" spans="2:3" x14ac:dyDescent="0.3">
      <c r="B229" s="86"/>
      <c r="C229" s="86"/>
    </row>
    <row r="230" spans="2:3" x14ac:dyDescent="0.3">
      <c r="B230" s="86"/>
      <c r="C230" s="86"/>
    </row>
    <row r="231" spans="2:3" x14ac:dyDescent="0.3">
      <c r="B231" s="86"/>
      <c r="C231" s="86"/>
    </row>
    <row r="232" spans="2:3" x14ac:dyDescent="0.3">
      <c r="B232" s="86"/>
      <c r="C232" s="86"/>
    </row>
    <row r="233" spans="2:3" x14ac:dyDescent="0.3">
      <c r="B233" s="86"/>
      <c r="C233" s="86"/>
    </row>
    <row r="234" spans="2:3" x14ac:dyDescent="0.3">
      <c r="B234" s="86"/>
      <c r="C234" s="86"/>
    </row>
    <row r="235" spans="2:3" x14ac:dyDescent="0.3">
      <c r="B235" s="86"/>
      <c r="C235" s="86"/>
    </row>
    <row r="236" spans="2:3" x14ac:dyDescent="0.3">
      <c r="B236" s="86"/>
      <c r="C236" s="86"/>
    </row>
    <row r="237" spans="2:3" x14ac:dyDescent="0.3">
      <c r="B237" s="86"/>
      <c r="C237" s="86"/>
    </row>
    <row r="238" spans="2:3" x14ac:dyDescent="0.3">
      <c r="B238" s="86"/>
      <c r="C238" s="86"/>
    </row>
    <row r="239" spans="2:3" x14ac:dyDescent="0.3">
      <c r="B239" s="86"/>
      <c r="C239" s="86"/>
    </row>
    <row r="240" spans="2:3" x14ac:dyDescent="0.3">
      <c r="B240" s="86"/>
      <c r="C240" s="86"/>
    </row>
  </sheetData>
  <mergeCells count="239">
    <mergeCell ref="B236:C236"/>
    <mergeCell ref="B237:C237"/>
    <mergeCell ref="B238:C238"/>
    <mergeCell ref="B239:C239"/>
    <mergeCell ref="B240:C240"/>
    <mergeCell ref="B230:C230"/>
    <mergeCell ref="B231:C231"/>
    <mergeCell ref="B232:C232"/>
    <mergeCell ref="B233:C233"/>
    <mergeCell ref="B234:C234"/>
    <mergeCell ref="B235:C235"/>
    <mergeCell ref="B224:C224"/>
    <mergeCell ref="B225:C225"/>
    <mergeCell ref="B226:C226"/>
    <mergeCell ref="B227:C227"/>
    <mergeCell ref="B228:C228"/>
    <mergeCell ref="B229:C229"/>
    <mergeCell ref="B218:C218"/>
    <mergeCell ref="B219:C219"/>
    <mergeCell ref="B220:C220"/>
    <mergeCell ref="B221:C221"/>
    <mergeCell ref="B222:C222"/>
    <mergeCell ref="B223:C223"/>
    <mergeCell ref="B212:C212"/>
    <mergeCell ref="B213:C213"/>
    <mergeCell ref="B214:C214"/>
    <mergeCell ref="B215:C215"/>
    <mergeCell ref="B216:C216"/>
    <mergeCell ref="B217:C217"/>
    <mergeCell ref="B206:C206"/>
    <mergeCell ref="B207:C207"/>
    <mergeCell ref="B208:C208"/>
    <mergeCell ref="B209:C209"/>
    <mergeCell ref="B210:C210"/>
    <mergeCell ref="B211:C211"/>
    <mergeCell ref="B200:C200"/>
    <mergeCell ref="B201:C201"/>
    <mergeCell ref="B202:C202"/>
    <mergeCell ref="B203:C203"/>
    <mergeCell ref="B204:C204"/>
    <mergeCell ref="B205:C205"/>
    <mergeCell ref="B194:C194"/>
    <mergeCell ref="B195:C195"/>
    <mergeCell ref="B196:C196"/>
    <mergeCell ref="B197:C197"/>
    <mergeCell ref="B198:C198"/>
    <mergeCell ref="B199:C199"/>
    <mergeCell ref="B188:C188"/>
    <mergeCell ref="B189:C189"/>
    <mergeCell ref="B190:C190"/>
    <mergeCell ref="B191:C191"/>
    <mergeCell ref="B192:C192"/>
    <mergeCell ref="B193:C193"/>
    <mergeCell ref="B182:C182"/>
    <mergeCell ref="B183:C183"/>
    <mergeCell ref="B184:C184"/>
    <mergeCell ref="B185:C185"/>
    <mergeCell ref="B186:C186"/>
    <mergeCell ref="B187:C187"/>
    <mergeCell ref="B176:C176"/>
    <mergeCell ref="B177:C177"/>
    <mergeCell ref="B178:C178"/>
    <mergeCell ref="B179:C179"/>
    <mergeCell ref="B180:C180"/>
    <mergeCell ref="B181:C181"/>
    <mergeCell ref="B170:C170"/>
    <mergeCell ref="B171:C171"/>
    <mergeCell ref="B172:C172"/>
    <mergeCell ref="B173:C173"/>
    <mergeCell ref="B174:C174"/>
    <mergeCell ref="B175:C175"/>
    <mergeCell ref="B164:C164"/>
    <mergeCell ref="B165:C165"/>
    <mergeCell ref="B166:C166"/>
    <mergeCell ref="B167:C167"/>
    <mergeCell ref="B168:C168"/>
    <mergeCell ref="B169:C169"/>
    <mergeCell ref="B158:C158"/>
    <mergeCell ref="B159:C159"/>
    <mergeCell ref="B160:C160"/>
    <mergeCell ref="B161:C161"/>
    <mergeCell ref="B162:C162"/>
    <mergeCell ref="B163:C163"/>
    <mergeCell ref="B152:C152"/>
    <mergeCell ref="B153:C153"/>
    <mergeCell ref="B154:C154"/>
    <mergeCell ref="B155:C155"/>
    <mergeCell ref="B156:C156"/>
    <mergeCell ref="B157:C157"/>
    <mergeCell ref="B146:C146"/>
    <mergeCell ref="B147:C147"/>
    <mergeCell ref="B148:C148"/>
    <mergeCell ref="B149:C149"/>
    <mergeCell ref="B150:C150"/>
    <mergeCell ref="B151:C151"/>
    <mergeCell ref="B140:C140"/>
    <mergeCell ref="B141:C141"/>
    <mergeCell ref="B142:C142"/>
    <mergeCell ref="B143:C143"/>
    <mergeCell ref="B144:C144"/>
    <mergeCell ref="B145:C145"/>
    <mergeCell ref="B134:C134"/>
    <mergeCell ref="B135:C135"/>
    <mergeCell ref="B136:C136"/>
    <mergeCell ref="B137:C137"/>
    <mergeCell ref="B138:C138"/>
    <mergeCell ref="B139:C139"/>
    <mergeCell ref="B128:C128"/>
    <mergeCell ref="B129:C129"/>
    <mergeCell ref="B130:C130"/>
    <mergeCell ref="B131:C131"/>
    <mergeCell ref="B132:C132"/>
    <mergeCell ref="B133:C133"/>
    <mergeCell ref="B122:C122"/>
    <mergeCell ref="B123:C123"/>
    <mergeCell ref="B124:C124"/>
    <mergeCell ref="B125:C125"/>
    <mergeCell ref="B126:C126"/>
    <mergeCell ref="B127:C127"/>
    <mergeCell ref="B116:C116"/>
    <mergeCell ref="B117:C117"/>
    <mergeCell ref="B118:C118"/>
    <mergeCell ref="B119:C119"/>
    <mergeCell ref="B120:C120"/>
    <mergeCell ref="B121:C121"/>
    <mergeCell ref="B110:C110"/>
    <mergeCell ref="B111:C111"/>
    <mergeCell ref="B112:C112"/>
    <mergeCell ref="B113:C113"/>
    <mergeCell ref="B114:C114"/>
    <mergeCell ref="B115:C115"/>
    <mergeCell ref="B104:C104"/>
    <mergeCell ref="B105:C105"/>
    <mergeCell ref="B106:C106"/>
    <mergeCell ref="B107:C107"/>
    <mergeCell ref="B108:C108"/>
    <mergeCell ref="B109:C109"/>
    <mergeCell ref="B98:C98"/>
    <mergeCell ref="B99:C99"/>
    <mergeCell ref="B100:C100"/>
    <mergeCell ref="B101:C101"/>
    <mergeCell ref="B102:C102"/>
    <mergeCell ref="B103:C103"/>
    <mergeCell ref="B92:C92"/>
    <mergeCell ref="B93:C93"/>
    <mergeCell ref="B94:C94"/>
    <mergeCell ref="B95:C95"/>
    <mergeCell ref="B96:C96"/>
    <mergeCell ref="B97:C97"/>
    <mergeCell ref="B86:C86"/>
    <mergeCell ref="B87:C87"/>
    <mergeCell ref="B88:C88"/>
    <mergeCell ref="B89:C89"/>
    <mergeCell ref="B90:C90"/>
    <mergeCell ref="B91:C91"/>
    <mergeCell ref="B80:C80"/>
    <mergeCell ref="B81:C81"/>
    <mergeCell ref="B82:C82"/>
    <mergeCell ref="B83:C83"/>
    <mergeCell ref="B84:C84"/>
    <mergeCell ref="B85:C85"/>
    <mergeCell ref="B74:C74"/>
    <mergeCell ref="B75:C75"/>
    <mergeCell ref="B76:C76"/>
    <mergeCell ref="B77:C77"/>
    <mergeCell ref="B78:C78"/>
    <mergeCell ref="B79:C79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61:C61"/>
    <mergeCell ref="B50:C50"/>
    <mergeCell ref="B51:C51"/>
    <mergeCell ref="B52:C52"/>
    <mergeCell ref="B53:C53"/>
    <mergeCell ref="B54:C54"/>
    <mergeCell ref="B55:C55"/>
    <mergeCell ref="B44:C44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32:C32"/>
    <mergeCell ref="B33:C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20:C20"/>
    <mergeCell ref="B21:C21"/>
    <mergeCell ref="B22:C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B8:C8"/>
    <mergeCell ref="B9:C9"/>
    <mergeCell ref="B10:C10"/>
    <mergeCell ref="B11:C11"/>
    <mergeCell ref="B12:C12"/>
    <mergeCell ref="B13:C13"/>
    <mergeCell ref="B2:C2"/>
    <mergeCell ref="B3:C3"/>
    <mergeCell ref="B4:C4"/>
    <mergeCell ref="B5:C5"/>
    <mergeCell ref="B6:C6"/>
    <mergeCell ref="B7:C7"/>
  </mergeCells>
  <pageMargins left="0.7" right="0.7" top="0.75" bottom="0.75" header="0.3" footer="0.3"/>
  <pageSetup paperSize="9" orientation="portrait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89A6D-77E2-498B-8CCB-A6F721F30A17}">
  <dimension ref="A1:Y133"/>
  <sheetViews>
    <sheetView topLeftCell="O1" workbookViewId="0">
      <selection activeCell="T1" sqref="T1:Y5"/>
    </sheetView>
  </sheetViews>
  <sheetFormatPr defaultRowHeight="14.4" x14ac:dyDescent="0.3"/>
  <sheetData>
    <row r="1" spans="1:25" x14ac:dyDescent="0.3">
      <c r="A1" s="98" t="s">
        <v>14</v>
      </c>
      <c r="B1" s="98"/>
      <c r="C1" s="98"/>
      <c r="F1" s="19">
        <v>0.40277777777777773</v>
      </c>
      <c r="Q1" s="19">
        <v>0.40277777777777773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</row>
    <row r="2" spans="1:25" x14ac:dyDescent="0.3">
      <c r="A2" t="s">
        <v>0</v>
      </c>
      <c r="B2" s="98" t="s">
        <v>190</v>
      </c>
      <c r="C2" s="98"/>
      <c r="D2" s="86" t="s">
        <v>1</v>
      </c>
      <c r="E2" s="86"/>
      <c r="F2" s="98" t="s">
        <v>180</v>
      </c>
      <c r="G2" s="98"/>
      <c r="H2" s="98"/>
      <c r="I2" s="98"/>
      <c r="J2" s="98"/>
      <c r="L2" t="s">
        <v>0</v>
      </c>
      <c r="M2" s="98" t="s">
        <v>191</v>
      </c>
      <c r="N2" s="98"/>
      <c r="O2" s="86" t="s">
        <v>1</v>
      </c>
      <c r="P2" s="86"/>
      <c r="Q2" t="s">
        <v>180</v>
      </c>
      <c r="T2">
        <f t="shared" ref="T2:Y2" si="0">COUNTIF($E$5:$F$64,T1)*10</f>
        <v>120</v>
      </c>
      <c r="U2">
        <f t="shared" si="0"/>
        <v>470</v>
      </c>
      <c r="V2">
        <f t="shared" si="0"/>
        <v>10</v>
      </c>
      <c r="W2">
        <f t="shared" si="0"/>
        <v>0</v>
      </c>
      <c r="X2">
        <f t="shared" si="0"/>
        <v>0</v>
      </c>
      <c r="Y2">
        <f t="shared" si="0"/>
        <v>0</v>
      </c>
    </row>
    <row r="3" spans="1:25" x14ac:dyDescent="0.3">
      <c r="F3" s="98" t="s">
        <v>181</v>
      </c>
      <c r="G3" s="98"/>
      <c r="H3" s="98"/>
      <c r="I3" s="98"/>
      <c r="J3" s="98"/>
      <c r="Q3" t="s">
        <v>181</v>
      </c>
      <c r="T3">
        <f t="shared" ref="T3:Y3" si="1">COUNTIF($P$5:$Q$64,T1)*10</f>
        <v>0</v>
      </c>
      <c r="U3">
        <f t="shared" si="1"/>
        <v>600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</row>
    <row r="4" spans="1:25" x14ac:dyDescent="0.3">
      <c r="A4" s="5" t="s">
        <v>5</v>
      </c>
      <c r="B4" s="5" t="s">
        <v>4</v>
      </c>
      <c r="C4" s="5" t="s">
        <v>6</v>
      </c>
      <c r="D4" s="40" t="s">
        <v>11</v>
      </c>
      <c r="E4" s="87" t="s">
        <v>12</v>
      </c>
      <c r="F4" s="88"/>
      <c r="G4" s="1"/>
      <c r="L4" s="5" t="s">
        <v>5</v>
      </c>
      <c r="M4" s="5" t="s">
        <v>4</v>
      </c>
      <c r="N4" s="5" t="s">
        <v>6</v>
      </c>
      <c r="O4" s="40" t="s">
        <v>11</v>
      </c>
      <c r="P4" s="87" t="s">
        <v>12</v>
      </c>
      <c r="Q4" s="87"/>
      <c r="T4">
        <f>COUNTIF($E$74:$F$133,$T$1)*10</f>
        <v>0</v>
      </c>
      <c r="U4">
        <f>COUNTIF($E$74:$F$133,$U$1)*10</f>
        <v>0</v>
      </c>
      <c r="V4">
        <f>COUNTIF($E$74:$F$133,$V$1)*10</f>
        <v>0</v>
      </c>
      <c r="W4">
        <f>COUNTIF($E$74:$F$133,$W$1)*10</f>
        <v>0</v>
      </c>
      <c r="X4">
        <f>COUNTIF($E$74:$F$133,$X$1)*10</f>
        <v>600</v>
      </c>
      <c r="Y4">
        <f>COUNTIF($E$74:$F$133,$Y$1)*10</f>
        <v>0</v>
      </c>
    </row>
    <row r="5" spans="1:25" x14ac:dyDescent="0.3">
      <c r="A5" s="6">
        <v>6.9444444444444441E-3</v>
      </c>
      <c r="B5" s="3" t="s">
        <v>119</v>
      </c>
      <c r="C5" s="3" t="s">
        <v>7</v>
      </c>
      <c r="D5" s="37" t="s">
        <v>26</v>
      </c>
      <c r="E5" s="89">
        <v>1</v>
      </c>
      <c r="F5" s="90"/>
      <c r="G5" s="1"/>
      <c r="I5" s="4"/>
      <c r="J5" s="4"/>
      <c r="K5" s="4"/>
      <c r="L5" s="6">
        <v>6.9444444444444441E-3</v>
      </c>
      <c r="M5" s="3" t="s">
        <v>119</v>
      </c>
      <c r="N5" s="3" t="s">
        <v>7</v>
      </c>
      <c r="O5" s="37" t="s">
        <v>252</v>
      </c>
      <c r="P5" s="93">
        <v>2</v>
      </c>
      <c r="Q5" s="93"/>
      <c r="T5">
        <f t="shared" ref="T5:Y5" si="2">COUNTIF($P$74:$Q$133,T1)*10</f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600</v>
      </c>
      <c r="Y5">
        <f t="shared" si="2"/>
        <v>0</v>
      </c>
    </row>
    <row r="6" spans="1:25" x14ac:dyDescent="0.3">
      <c r="A6" s="6">
        <v>1.3888888888888888E-2</v>
      </c>
      <c r="B6" s="3" t="s">
        <v>119</v>
      </c>
      <c r="C6" s="3" t="s">
        <v>7</v>
      </c>
      <c r="D6" s="37" t="s">
        <v>26</v>
      </c>
      <c r="E6" s="89">
        <v>1</v>
      </c>
      <c r="F6" s="90"/>
      <c r="G6" s="1"/>
      <c r="I6" s="4"/>
      <c r="J6" s="4"/>
      <c r="K6" s="4"/>
      <c r="L6" s="6">
        <v>1.3888888888888888E-2</v>
      </c>
      <c r="M6" s="3" t="s">
        <v>119</v>
      </c>
      <c r="N6" s="3" t="s">
        <v>7</v>
      </c>
      <c r="O6" s="37" t="s">
        <v>252</v>
      </c>
      <c r="P6" s="93">
        <v>2</v>
      </c>
      <c r="Q6" s="93"/>
    </row>
    <row r="7" spans="1:25" x14ac:dyDescent="0.3">
      <c r="A7" s="6">
        <v>2.0833333333333301E-2</v>
      </c>
      <c r="B7" s="3" t="s">
        <v>119</v>
      </c>
      <c r="C7" s="3" t="s">
        <v>7</v>
      </c>
      <c r="D7" s="37" t="s">
        <v>26</v>
      </c>
      <c r="E7" s="89">
        <v>1</v>
      </c>
      <c r="F7" s="90"/>
      <c r="G7" s="1"/>
      <c r="I7" s="4"/>
      <c r="J7" s="4"/>
      <c r="K7" s="4"/>
      <c r="L7" s="6">
        <v>2.0833333333333301E-2</v>
      </c>
      <c r="M7" s="3" t="s">
        <v>119</v>
      </c>
      <c r="N7" s="3" t="s">
        <v>7</v>
      </c>
      <c r="O7" s="37" t="s">
        <v>252</v>
      </c>
      <c r="P7" s="93">
        <v>2</v>
      </c>
      <c r="Q7" s="93"/>
    </row>
    <row r="8" spans="1:25" x14ac:dyDescent="0.3">
      <c r="A8" s="6">
        <v>2.77777777777777E-2</v>
      </c>
      <c r="B8" s="3" t="s">
        <v>119</v>
      </c>
      <c r="C8" s="3" t="s">
        <v>7</v>
      </c>
      <c r="D8" s="37" t="s">
        <v>19</v>
      </c>
      <c r="E8" s="89">
        <v>2</v>
      </c>
      <c r="F8" s="90"/>
      <c r="G8" s="1"/>
      <c r="I8" s="4"/>
      <c r="J8" s="4"/>
      <c r="K8" s="4"/>
      <c r="L8" s="6">
        <v>2.77777777777777E-2</v>
      </c>
      <c r="M8" s="3" t="s">
        <v>119</v>
      </c>
      <c r="N8" s="3" t="s">
        <v>7</v>
      </c>
      <c r="O8" s="37" t="s">
        <v>252</v>
      </c>
      <c r="P8" s="93">
        <v>2</v>
      </c>
      <c r="Q8" s="93"/>
    </row>
    <row r="9" spans="1:25" x14ac:dyDescent="0.3">
      <c r="A9" s="6">
        <v>3.4722222222222203E-2</v>
      </c>
      <c r="B9" s="3" t="s">
        <v>119</v>
      </c>
      <c r="C9" s="3" t="s">
        <v>7</v>
      </c>
      <c r="D9" s="37" t="s">
        <v>19</v>
      </c>
      <c r="E9" s="89">
        <v>2</v>
      </c>
      <c r="F9" s="90"/>
      <c r="G9" s="1"/>
      <c r="I9" s="4"/>
      <c r="J9" s="4"/>
      <c r="K9" s="4"/>
      <c r="L9" s="6">
        <v>3.4722222222222203E-2</v>
      </c>
      <c r="M9" s="3" t="s">
        <v>119</v>
      </c>
      <c r="N9" s="3" t="s">
        <v>7</v>
      </c>
      <c r="O9" s="37" t="s">
        <v>252</v>
      </c>
      <c r="P9" s="93">
        <v>2</v>
      </c>
      <c r="Q9" s="93"/>
    </row>
    <row r="10" spans="1:25" x14ac:dyDescent="0.3">
      <c r="A10" s="6">
        <v>4.1666666666666602E-2</v>
      </c>
      <c r="B10" s="3" t="s">
        <v>119</v>
      </c>
      <c r="C10" s="3" t="s">
        <v>7</v>
      </c>
      <c r="D10" s="37" t="s">
        <v>19</v>
      </c>
      <c r="E10" s="89">
        <v>2</v>
      </c>
      <c r="F10" s="90"/>
      <c r="G10" s="1"/>
      <c r="I10" s="4"/>
      <c r="J10" s="4"/>
      <c r="K10" s="4"/>
      <c r="L10" s="6">
        <v>4.1666666666666602E-2</v>
      </c>
      <c r="M10" s="3" t="s">
        <v>119</v>
      </c>
      <c r="N10" s="3" t="s">
        <v>7</v>
      </c>
      <c r="O10" s="37" t="s">
        <v>252</v>
      </c>
      <c r="P10" s="93">
        <v>2</v>
      </c>
      <c r="Q10" s="93"/>
    </row>
    <row r="11" spans="1:25" x14ac:dyDescent="0.3">
      <c r="A11" s="6">
        <v>4.8611111111111098E-2</v>
      </c>
      <c r="B11" s="3" t="s">
        <v>119</v>
      </c>
      <c r="C11" s="3" t="s">
        <v>7</v>
      </c>
      <c r="D11" s="37" t="s">
        <v>19</v>
      </c>
      <c r="E11" s="89">
        <v>2</v>
      </c>
      <c r="F11" s="90"/>
      <c r="G11" s="1"/>
      <c r="I11" s="4"/>
      <c r="J11" s="4"/>
      <c r="K11" s="4"/>
      <c r="L11" s="6">
        <v>4.8611111111111098E-2</v>
      </c>
      <c r="M11" s="3" t="s">
        <v>119</v>
      </c>
      <c r="N11" s="3" t="s">
        <v>7</v>
      </c>
      <c r="O11" s="37" t="s">
        <v>252</v>
      </c>
      <c r="P11" s="93">
        <v>2</v>
      </c>
      <c r="Q11" s="93"/>
    </row>
    <row r="12" spans="1:25" x14ac:dyDescent="0.3">
      <c r="A12" s="6">
        <v>5.5555555555555497E-2</v>
      </c>
      <c r="B12" s="3" t="s">
        <v>119</v>
      </c>
      <c r="C12" s="3" t="s">
        <v>7</v>
      </c>
      <c r="D12" s="37" t="s">
        <v>22</v>
      </c>
      <c r="E12" s="89">
        <v>2</v>
      </c>
      <c r="F12" s="90"/>
      <c r="G12" s="1"/>
      <c r="I12" s="4"/>
      <c r="J12" s="4"/>
      <c r="K12" s="4"/>
      <c r="L12" s="6">
        <v>5.5555555555555497E-2</v>
      </c>
      <c r="M12" s="3" t="s">
        <v>119</v>
      </c>
      <c r="N12" s="3" t="s">
        <v>7</v>
      </c>
      <c r="O12" s="37" t="s">
        <v>252</v>
      </c>
      <c r="P12" s="93">
        <v>2</v>
      </c>
      <c r="Q12" s="93"/>
    </row>
    <row r="13" spans="1:25" x14ac:dyDescent="0.3">
      <c r="A13" s="6">
        <v>6.25E-2</v>
      </c>
      <c r="B13" s="3" t="s">
        <v>119</v>
      </c>
      <c r="C13" s="3" t="s">
        <v>7</v>
      </c>
      <c r="D13" s="37" t="s">
        <v>22</v>
      </c>
      <c r="E13" s="89">
        <v>2</v>
      </c>
      <c r="F13" s="90"/>
      <c r="G13" s="1"/>
      <c r="I13" s="4"/>
      <c r="J13" s="4"/>
      <c r="K13" s="4"/>
      <c r="L13" s="6">
        <v>6.25E-2</v>
      </c>
      <c r="M13" s="3" t="s">
        <v>119</v>
      </c>
      <c r="N13" s="3" t="s">
        <v>7</v>
      </c>
      <c r="O13" s="37" t="s">
        <v>252</v>
      </c>
      <c r="P13" s="93">
        <v>2</v>
      </c>
      <c r="Q13" s="93"/>
    </row>
    <row r="14" spans="1:25" x14ac:dyDescent="0.3">
      <c r="A14" s="6">
        <v>6.9444444444444406E-2</v>
      </c>
      <c r="B14" s="3" t="s">
        <v>119</v>
      </c>
      <c r="C14" s="3" t="s">
        <v>7</v>
      </c>
      <c r="D14" s="37" t="s">
        <v>19</v>
      </c>
      <c r="E14" s="89">
        <v>2</v>
      </c>
      <c r="F14" s="90"/>
      <c r="G14" s="1"/>
      <c r="I14" s="4"/>
      <c r="J14" s="4"/>
      <c r="K14" s="4"/>
      <c r="L14" s="6">
        <v>6.9444444444444406E-2</v>
      </c>
      <c r="M14" s="3" t="s">
        <v>119</v>
      </c>
      <c r="N14" s="3" t="s">
        <v>7</v>
      </c>
      <c r="O14" s="37" t="s">
        <v>252</v>
      </c>
      <c r="P14" s="93">
        <v>2</v>
      </c>
      <c r="Q14" s="93"/>
    </row>
    <row r="15" spans="1:25" x14ac:dyDescent="0.3">
      <c r="A15" s="6">
        <v>7.6388888888888895E-2</v>
      </c>
      <c r="B15" s="3" t="s">
        <v>119</v>
      </c>
      <c r="C15" s="3" t="s">
        <v>7</v>
      </c>
      <c r="D15" s="37" t="s">
        <v>22</v>
      </c>
      <c r="E15" s="89">
        <v>2</v>
      </c>
      <c r="F15" s="90"/>
      <c r="G15" s="1"/>
      <c r="I15" s="4"/>
      <c r="J15" s="4"/>
      <c r="K15" s="4"/>
      <c r="L15" s="6">
        <v>7.6388888888888895E-2</v>
      </c>
      <c r="M15" s="3" t="s">
        <v>119</v>
      </c>
      <c r="N15" s="3" t="s">
        <v>7</v>
      </c>
      <c r="O15" s="37" t="s">
        <v>252</v>
      </c>
      <c r="P15" s="93">
        <v>2</v>
      </c>
      <c r="Q15" s="93"/>
    </row>
    <row r="16" spans="1:25" x14ac:dyDescent="0.3">
      <c r="A16" s="6">
        <v>8.3333333333333301E-2</v>
      </c>
      <c r="B16" s="3" t="s">
        <v>119</v>
      </c>
      <c r="C16" s="3" t="s">
        <v>7</v>
      </c>
      <c r="D16" s="37" t="s">
        <v>22</v>
      </c>
      <c r="E16" s="89">
        <v>2</v>
      </c>
      <c r="F16" s="90"/>
      <c r="G16" s="1"/>
      <c r="I16" s="4"/>
      <c r="J16" s="4"/>
      <c r="K16" s="4"/>
      <c r="L16" s="6">
        <v>8.3333333333333301E-2</v>
      </c>
      <c r="M16" s="3" t="s">
        <v>119</v>
      </c>
      <c r="N16" s="3" t="s">
        <v>7</v>
      </c>
      <c r="O16" s="37" t="s">
        <v>252</v>
      </c>
      <c r="P16" s="93">
        <v>2</v>
      </c>
      <c r="Q16" s="93"/>
    </row>
    <row r="17" spans="1:17" x14ac:dyDescent="0.3">
      <c r="A17" s="6">
        <v>9.0277777777777707E-2</v>
      </c>
      <c r="B17" s="3" t="s">
        <v>119</v>
      </c>
      <c r="C17" s="3" t="s">
        <v>7</v>
      </c>
      <c r="D17" s="37" t="s">
        <v>26</v>
      </c>
      <c r="E17" s="89">
        <v>2</v>
      </c>
      <c r="F17" s="90"/>
      <c r="G17" s="1"/>
      <c r="I17" s="4"/>
      <c r="J17" s="4"/>
      <c r="K17" s="4"/>
      <c r="L17" s="6">
        <v>9.0277777777777707E-2</v>
      </c>
      <c r="M17" s="3" t="s">
        <v>119</v>
      </c>
      <c r="N17" s="3" t="s">
        <v>7</v>
      </c>
      <c r="O17" s="37" t="s">
        <v>252</v>
      </c>
      <c r="P17" s="93">
        <v>2</v>
      </c>
      <c r="Q17" s="93"/>
    </row>
    <row r="18" spans="1:17" x14ac:dyDescent="0.3">
      <c r="A18" s="6">
        <v>9.7222222222222293E-2</v>
      </c>
      <c r="B18" s="3" t="s">
        <v>119</v>
      </c>
      <c r="C18" s="3" t="s">
        <v>7</v>
      </c>
      <c r="D18" s="37" t="s">
        <v>26</v>
      </c>
      <c r="E18" s="89">
        <v>2</v>
      </c>
      <c r="F18" s="90"/>
      <c r="G18" s="1"/>
      <c r="I18" s="4"/>
      <c r="J18" s="4"/>
      <c r="K18" s="4"/>
      <c r="L18" s="6">
        <v>9.7222222222222293E-2</v>
      </c>
      <c r="M18" s="3" t="s">
        <v>119</v>
      </c>
      <c r="N18" s="3" t="s">
        <v>7</v>
      </c>
      <c r="O18" s="37" t="s">
        <v>252</v>
      </c>
      <c r="P18" s="93">
        <v>2</v>
      </c>
      <c r="Q18" s="93"/>
    </row>
    <row r="19" spans="1:17" x14ac:dyDescent="0.3">
      <c r="A19" s="6">
        <v>0.104166666666667</v>
      </c>
      <c r="B19" s="3" t="s">
        <v>119</v>
      </c>
      <c r="C19" s="3" t="s">
        <v>7</v>
      </c>
      <c r="D19" s="37" t="s">
        <v>26</v>
      </c>
      <c r="E19" s="89">
        <v>2</v>
      </c>
      <c r="F19" s="90"/>
      <c r="G19" s="1"/>
      <c r="I19" s="4"/>
      <c r="J19" s="4"/>
      <c r="K19" s="4"/>
      <c r="L19" s="6">
        <v>0.104166666666667</v>
      </c>
      <c r="M19" s="3" t="s">
        <v>119</v>
      </c>
      <c r="N19" s="3" t="s">
        <v>7</v>
      </c>
      <c r="O19" s="37" t="s">
        <v>252</v>
      </c>
      <c r="P19" s="93">
        <v>2</v>
      </c>
      <c r="Q19" s="93"/>
    </row>
    <row r="20" spans="1:17" x14ac:dyDescent="0.3">
      <c r="A20" s="6">
        <v>0.11111111111111099</v>
      </c>
      <c r="B20" s="3" t="s">
        <v>119</v>
      </c>
      <c r="C20" s="3" t="s">
        <v>7</v>
      </c>
      <c r="D20" s="37" t="s">
        <v>22</v>
      </c>
      <c r="E20" s="89">
        <v>3</v>
      </c>
      <c r="F20" s="90"/>
      <c r="G20" s="1"/>
      <c r="I20" s="4"/>
      <c r="J20" s="4"/>
      <c r="K20" s="4"/>
      <c r="L20" s="6">
        <v>0.11111111111111099</v>
      </c>
      <c r="M20" s="3" t="s">
        <v>119</v>
      </c>
      <c r="N20" s="3" t="s">
        <v>7</v>
      </c>
      <c r="O20" s="37" t="s">
        <v>252</v>
      </c>
      <c r="P20" s="93">
        <v>2</v>
      </c>
      <c r="Q20" s="93"/>
    </row>
    <row r="21" spans="1:17" x14ac:dyDescent="0.3">
      <c r="A21" s="6">
        <v>0.118055555555555</v>
      </c>
      <c r="B21" s="3" t="s">
        <v>119</v>
      </c>
      <c r="C21" s="3" t="s">
        <v>7</v>
      </c>
      <c r="D21" s="37" t="s">
        <v>19</v>
      </c>
      <c r="E21" s="89">
        <v>2</v>
      </c>
      <c r="F21" s="90"/>
      <c r="G21" s="1"/>
      <c r="I21" s="4"/>
      <c r="J21" s="4"/>
      <c r="K21" s="4"/>
      <c r="L21" s="6">
        <v>0.118055555555555</v>
      </c>
      <c r="M21" s="3" t="s">
        <v>119</v>
      </c>
      <c r="N21" s="3" t="s">
        <v>7</v>
      </c>
      <c r="O21" s="37" t="s">
        <v>252</v>
      </c>
      <c r="P21" s="93">
        <v>2</v>
      </c>
      <c r="Q21" s="93"/>
    </row>
    <row r="22" spans="1:17" x14ac:dyDescent="0.3">
      <c r="A22" s="6">
        <v>0.125</v>
      </c>
      <c r="B22" s="3" t="s">
        <v>119</v>
      </c>
      <c r="C22" s="3" t="s">
        <v>7</v>
      </c>
      <c r="D22" s="37" t="s">
        <v>19</v>
      </c>
      <c r="E22" s="89">
        <v>2</v>
      </c>
      <c r="F22" s="90"/>
      <c r="G22" s="1"/>
      <c r="I22" s="4"/>
      <c r="J22" s="4"/>
      <c r="K22" s="4"/>
      <c r="L22" s="6">
        <v>0.125</v>
      </c>
      <c r="M22" s="3" t="s">
        <v>119</v>
      </c>
      <c r="N22" s="3" t="s">
        <v>7</v>
      </c>
      <c r="O22" s="37" t="s">
        <v>252</v>
      </c>
      <c r="P22" s="93">
        <v>2</v>
      </c>
      <c r="Q22" s="93"/>
    </row>
    <row r="23" spans="1:17" x14ac:dyDescent="0.3">
      <c r="A23" s="6">
        <v>0.131944444444444</v>
      </c>
      <c r="B23" s="3" t="s">
        <v>119</v>
      </c>
      <c r="C23" s="3" t="s">
        <v>7</v>
      </c>
      <c r="D23" s="37" t="s">
        <v>19</v>
      </c>
      <c r="E23" s="89">
        <v>2</v>
      </c>
      <c r="F23" s="90"/>
      <c r="G23" s="1"/>
      <c r="I23" s="4"/>
      <c r="J23" s="4"/>
      <c r="K23" s="4"/>
      <c r="L23" s="6">
        <v>0.131944444444444</v>
      </c>
      <c r="M23" s="3" t="s">
        <v>119</v>
      </c>
      <c r="N23" s="3" t="s">
        <v>7</v>
      </c>
      <c r="O23" s="37" t="s">
        <v>252</v>
      </c>
      <c r="P23" s="93">
        <v>2</v>
      </c>
      <c r="Q23" s="93"/>
    </row>
    <row r="24" spans="1:17" x14ac:dyDescent="0.3">
      <c r="A24" s="6">
        <v>0.13888888888888801</v>
      </c>
      <c r="B24" s="3" t="s">
        <v>119</v>
      </c>
      <c r="C24" s="3" t="s">
        <v>7</v>
      </c>
      <c r="D24" s="37" t="s">
        <v>19</v>
      </c>
      <c r="E24" s="89">
        <v>2</v>
      </c>
      <c r="F24" s="90"/>
      <c r="G24" s="1"/>
      <c r="I24" s="4"/>
      <c r="J24" s="4"/>
      <c r="K24" s="4"/>
      <c r="L24" s="6">
        <v>0.13888888888888801</v>
      </c>
      <c r="M24" s="3" t="s">
        <v>119</v>
      </c>
      <c r="N24" s="3" t="s">
        <v>7</v>
      </c>
      <c r="O24" s="37" t="s">
        <v>252</v>
      </c>
      <c r="P24" s="93">
        <v>2</v>
      </c>
      <c r="Q24" s="93"/>
    </row>
    <row r="25" spans="1:17" x14ac:dyDescent="0.3">
      <c r="A25" s="6">
        <v>0.14583333333333301</v>
      </c>
      <c r="B25" s="3" t="s">
        <v>119</v>
      </c>
      <c r="C25" s="3" t="s">
        <v>71</v>
      </c>
      <c r="D25" s="37" t="s">
        <v>19</v>
      </c>
      <c r="E25" s="89">
        <v>2</v>
      </c>
      <c r="F25" s="90"/>
      <c r="G25" s="1"/>
      <c r="I25" s="4"/>
      <c r="J25" s="4"/>
      <c r="K25" s="4"/>
      <c r="L25" s="6">
        <v>0.14583333333333301</v>
      </c>
      <c r="M25" s="3" t="s">
        <v>119</v>
      </c>
      <c r="N25" s="3" t="s">
        <v>7</v>
      </c>
      <c r="O25" s="37" t="s">
        <v>252</v>
      </c>
      <c r="P25" s="93">
        <v>2</v>
      </c>
      <c r="Q25" s="93"/>
    </row>
    <row r="26" spans="1:17" x14ac:dyDescent="0.3">
      <c r="A26" s="6">
        <v>0.15277777777777701</v>
      </c>
      <c r="B26" s="3" t="s">
        <v>119</v>
      </c>
      <c r="C26" s="3" t="s">
        <v>7</v>
      </c>
      <c r="D26" s="37" t="s">
        <v>19</v>
      </c>
      <c r="E26" s="89">
        <v>2</v>
      </c>
      <c r="F26" s="90"/>
      <c r="G26" s="1"/>
      <c r="I26" s="4"/>
      <c r="J26" s="4"/>
      <c r="K26" s="4"/>
      <c r="L26" s="6">
        <v>0.15277777777777701</v>
      </c>
      <c r="M26" s="3" t="s">
        <v>119</v>
      </c>
      <c r="N26" s="3" t="s">
        <v>7</v>
      </c>
      <c r="O26" s="37" t="s">
        <v>252</v>
      </c>
      <c r="P26" s="93">
        <v>2</v>
      </c>
      <c r="Q26" s="93"/>
    </row>
    <row r="27" spans="1:17" x14ac:dyDescent="0.3">
      <c r="A27" s="6">
        <v>0.15972222222222199</v>
      </c>
      <c r="B27" s="3" t="s">
        <v>119</v>
      </c>
      <c r="C27" s="3" t="s">
        <v>7</v>
      </c>
      <c r="D27" s="37" t="s">
        <v>19</v>
      </c>
      <c r="E27" s="89">
        <v>2</v>
      </c>
      <c r="F27" s="90"/>
      <c r="G27" s="1"/>
      <c r="I27" s="4"/>
      <c r="J27" s="4"/>
      <c r="K27" s="4"/>
      <c r="L27" s="6">
        <v>0.15972222222222199</v>
      </c>
      <c r="M27" s="3" t="s">
        <v>119</v>
      </c>
      <c r="N27" s="3" t="s">
        <v>7</v>
      </c>
      <c r="O27" s="37" t="s">
        <v>252</v>
      </c>
      <c r="P27" s="93">
        <v>2</v>
      </c>
      <c r="Q27" s="93"/>
    </row>
    <row r="28" spans="1:17" x14ac:dyDescent="0.3">
      <c r="A28" s="6">
        <v>0.16666666666666599</v>
      </c>
      <c r="B28" s="3" t="s">
        <v>119</v>
      </c>
      <c r="C28" s="3" t="s">
        <v>7</v>
      </c>
      <c r="D28" s="37" t="s">
        <v>26</v>
      </c>
      <c r="E28" s="89">
        <v>2</v>
      </c>
      <c r="F28" s="90"/>
      <c r="G28" s="1"/>
      <c r="I28" s="4"/>
      <c r="J28" s="4"/>
      <c r="K28" s="4"/>
      <c r="L28" s="6">
        <v>0.16666666666666599</v>
      </c>
      <c r="M28" s="3" t="s">
        <v>119</v>
      </c>
      <c r="N28" s="3" t="s">
        <v>7</v>
      </c>
      <c r="O28" s="37" t="s">
        <v>252</v>
      </c>
      <c r="P28" s="93">
        <v>2</v>
      </c>
      <c r="Q28" s="93"/>
    </row>
    <row r="29" spans="1:17" x14ac:dyDescent="0.3">
      <c r="A29" s="6">
        <v>0.17361111111111099</v>
      </c>
      <c r="B29" s="3" t="s">
        <v>119</v>
      </c>
      <c r="C29" s="3" t="s">
        <v>7</v>
      </c>
      <c r="D29" s="37" t="s">
        <v>24</v>
      </c>
      <c r="E29" s="89">
        <v>1</v>
      </c>
      <c r="F29" s="90"/>
      <c r="G29" s="1"/>
      <c r="I29" s="4"/>
      <c r="J29" s="4"/>
      <c r="K29" s="4"/>
      <c r="L29" s="6">
        <v>0.17361111111111099</v>
      </c>
      <c r="M29" s="3" t="s">
        <v>119</v>
      </c>
      <c r="N29" s="3" t="s">
        <v>7</v>
      </c>
      <c r="O29" s="37" t="s">
        <v>252</v>
      </c>
      <c r="P29" s="93">
        <v>2</v>
      </c>
      <c r="Q29" s="93"/>
    </row>
    <row r="30" spans="1:17" x14ac:dyDescent="0.3">
      <c r="A30" s="6">
        <v>0.180555555555555</v>
      </c>
      <c r="B30" s="3" t="s">
        <v>119</v>
      </c>
      <c r="C30" s="3" t="s">
        <v>7</v>
      </c>
      <c r="D30" s="37" t="s">
        <v>22</v>
      </c>
      <c r="E30" s="89">
        <v>1</v>
      </c>
      <c r="F30" s="90"/>
      <c r="G30" s="1"/>
      <c r="I30" s="4"/>
      <c r="J30" s="4"/>
      <c r="K30" s="4"/>
      <c r="L30" s="6">
        <v>0.180555555555555</v>
      </c>
      <c r="M30" s="3" t="s">
        <v>119</v>
      </c>
      <c r="N30" s="3" t="s">
        <v>7</v>
      </c>
      <c r="O30" s="37" t="s">
        <v>252</v>
      </c>
      <c r="P30" s="93">
        <v>2</v>
      </c>
      <c r="Q30" s="93"/>
    </row>
    <row r="31" spans="1:17" x14ac:dyDescent="0.3">
      <c r="A31" s="6">
        <v>0.1875</v>
      </c>
      <c r="B31" s="3" t="s">
        <v>119</v>
      </c>
      <c r="C31" s="3" t="s">
        <v>7</v>
      </c>
      <c r="D31" s="37" t="s">
        <v>22</v>
      </c>
      <c r="E31" s="89">
        <v>1</v>
      </c>
      <c r="F31" s="90"/>
      <c r="G31" s="1"/>
      <c r="I31" s="4"/>
      <c r="J31" s="4"/>
      <c r="K31" s="4"/>
      <c r="L31" s="6">
        <v>0.1875</v>
      </c>
      <c r="M31" s="3" t="s">
        <v>119</v>
      </c>
      <c r="N31" s="3" t="s">
        <v>7</v>
      </c>
      <c r="O31" s="37" t="s">
        <v>252</v>
      </c>
      <c r="P31" s="93">
        <v>2</v>
      </c>
      <c r="Q31" s="93"/>
    </row>
    <row r="32" spans="1:17" x14ac:dyDescent="0.3">
      <c r="A32" s="6">
        <v>0.194444444444444</v>
      </c>
      <c r="B32" s="3" t="s">
        <v>119</v>
      </c>
      <c r="C32" s="3" t="s">
        <v>7</v>
      </c>
      <c r="D32" s="37" t="s">
        <v>22</v>
      </c>
      <c r="E32" s="89">
        <v>2</v>
      </c>
      <c r="F32" s="90"/>
      <c r="G32" s="1"/>
      <c r="I32" s="4"/>
      <c r="J32" s="4"/>
      <c r="K32" s="4"/>
      <c r="L32" s="6">
        <v>0.194444444444444</v>
      </c>
      <c r="M32" s="3" t="s">
        <v>119</v>
      </c>
      <c r="N32" s="3" t="s">
        <v>7</v>
      </c>
      <c r="O32" s="37" t="s">
        <v>252</v>
      </c>
      <c r="P32" s="93">
        <v>2</v>
      </c>
      <c r="Q32" s="93"/>
    </row>
    <row r="33" spans="1:17" x14ac:dyDescent="0.3">
      <c r="A33" s="6">
        <v>0.20138888888888801</v>
      </c>
      <c r="B33" s="3" t="s">
        <v>119</v>
      </c>
      <c r="C33" s="3" t="s">
        <v>7</v>
      </c>
      <c r="D33" s="37" t="s">
        <v>19</v>
      </c>
      <c r="E33" s="89">
        <v>2</v>
      </c>
      <c r="F33" s="90"/>
      <c r="G33" s="1"/>
      <c r="I33" s="4"/>
      <c r="J33" s="4"/>
      <c r="K33" s="4"/>
      <c r="L33" s="6">
        <v>0.20138888888888801</v>
      </c>
      <c r="M33" s="3" t="s">
        <v>119</v>
      </c>
      <c r="N33" s="3" t="s">
        <v>7</v>
      </c>
      <c r="O33" s="37" t="s">
        <v>252</v>
      </c>
      <c r="P33" s="93">
        <v>2</v>
      </c>
      <c r="Q33" s="93"/>
    </row>
    <row r="34" spans="1:17" x14ac:dyDescent="0.3">
      <c r="A34" s="6">
        <v>0.20833333333333301</v>
      </c>
      <c r="B34" s="3" t="s">
        <v>119</v>
      </c>
      <c r="C34" s="3" t="s">
        <v>7</v>
      </c>
      <c r="D34" s="37" t="s">
        <v>26</v>
      </c>
      <c r="E34" s="89">
        <v>2</v>
      </c>
      <c r="F34" s="90"/>
      <c r="G34" s="1"/>
      <c r="I34" s="4"/>
      <c r="J34" s="4"/>
      <c r="K34" s="4"/>
      <c r="L34" s="6">
        <v>0.20833333333333301</v>
      </c>
      <c r="M34" s="3" t="s">
        <v>119</v>
      </c>
      <c r="N34" s="3" t="s">
        <v>7</v>
      </c>
      <c r="O34" s="37" t="s">
        <v>252</v>
      </c>
      <c r="P34" s="93">
        <v>2</v>
      </c>
      <c r="Q34" s="93"/>
    </row>
    <row r="35" spans="1:17" x14ac:dyDescent="0.3">
      <c r="A35" s="6">
        <v>0.21527777777777701</v>
      </c>
      <c r="B35" s="3" t="s">
        <v>119</v>
      </c>
      <c r="C35" s="3" t="s">
        <v>7</v>
      </c>
      <c r="D35" s="37" t="s">
        <v>22</v>
      </c>
      <c r="E35" s="89">
        <v>2</v>
      </c>
      <c r="F35" s="90"/>
      <c r="G35" s="1"/>
      <c r="I35" s="4"/>
      <c r="J35" s="4"/>
      <c r="K35" s="4"/>
      <c r="L35" s="6">
        <v>0.21527777777777701</v>
      </c>
      <c r="M35" s="3" t="s">
        <v>119</v>
      </c>
      <c r="N35" s="3" t="s">
        <v>7</v>
      </c>
      <c r="O35" s="37" t="s">
        <v>252</v>
      </c>
      <c r="P35" s="93">
        <v>2</v>
      </c>
      <c r="Q35" s="93"/>
    </row>
    <row r="36" spans="1:17" x14ac:dyDescent="0.3">
      <c r="A36" s="6">
        <v>0.22222222222222199</v>
      </c>
      <c r="B36" s="3" t="s">
        <v>119</v>
      </c>
      <c r="C36" s="3" t="s">
        <v>7</v>
      </c>
      <c r="D36" s="37" t="s">
        <v>19</v>
      </c>
      <c r="E36" s="89">
        <v>2</v>
      </c>
      <c r="F36" s="90"/>
      <c r="G36" s="1"/>
      <c r="I36" s="4"/>
      <c r="J36" s="4"/>
      <c r="K36" s="4"/>
      <c r="L36" s="6">
        <v>0.22222222222222199</v>
      </c>
      <c r="M36" s="3" t="s">
        <v>119</v>
      </c>
      <c r="N36" s="3" t="s">
        <v>7</v>
      </c>
      <c r="O36" s="37" t="s">
        <v>252</v>
      </c>
      <c r="P36" s="93">
        <v>2</v>
      </c>
      <c r="Q36" s="93"/>
    </row>
    <row r="37" spans="1:17" x14ac:dyDescent="0.3">
      <c r="A37" s="6">
        <v>0.22916666666666599</v>
      </c>
      <c r="B37" s="3" t="s">
        <v>119</v>
      </c>
      <c r="C37" s="3" t="s">
        <v>7</v>
      </c>
      <c r="D37" s="37" t="s">
        <v>28</v>
      </c>
      <c r="E37" s="89">
        <v>1</v>
      </c>
      <c r="F37" s="90"/>
      <c r="G37" s="1"/>
      <c r="I37" s="4"/>
      <c r="J37" s="4"/>
      <c r="K37" s="4"/>
      <c r="L37" s="6">
        <v>0.22916666666666599</v>
      </c>
      <c r="M37" s="3" t="s">
        <v>119</v>
      </c>
      <c r="N37" s="3" t="s">
        <v>7</v>
      </c>
      <c r="O37" s="37" t="s">
        <v>22</v>
      </c>
      <c r="P37" s="93">
        <v>2</v>
      </c>
      <c r="Q37" s="93"/>
    </row>
    <row r="38" spans="1:17" x14ac:dyDescent="0.3">
      <c r="A38" s="6">
        <v>0.23611111111111099</v>
      </c>
      <c r="B38" s="3" t="s">
        <v>119</v>
      </c>
      <c r="C38" s="3" t="s">
        <v>7</v>
      </c>
      <c r="D38" s="37" t="s">
        <v>28</v>
      </c>
      <c r="E38" s="89">
        <v>1</v>
      </c>
      <c r="F38" s="90"/>
      <c r="G38" s="1"/>
      <c r="I38" s="4"/>
      <c r="J38" s="4"/>
      <c r="K38" s="4"/>
      <c r="L38" s="6">
        <v>0.23611111111111099</v>
      </c>
      <c r="M38" s="3" t="s">
        <v>119</v>
      </c>
      <c r="N38" s="3" t="s">
        <v>7</v>
      </c>
      <c r="O38" s="37" t="s">
        <v>22</v>
      </c>
      <c r="P38" s="93">
        <v>2</v>
      </c>
      <c r="Q38" s="93"/>
    </row>
    <row r="39" spans="1:17" x14ac:dyDescent="0.3">
      <c r="A39" s="6">
        <v>0.243055555555555</v>
      </c>
      <c r="B39" s="3" t="s">
        <v>119</v>
      </c>
      <c r="C39" s="3" t="s">
        <v>7</v>
      </c>
      <c r="D39" s="37" t="s">
        <v>26</v>
      </c>
      <c r="E39" s="89">
        <v>1</v>
      </c>
      <c r="F39" s="90"/>
      <c r="G39" s="1"/>
      <c r="I39" s="4"/>
      <c r="J39" s="4"/>
      <c r="K39" s="4"/>
      <c r="L39" s="6">
        <v>0.243055555555555</v>
      </c>
      <c r="M39" s="3" t="s">
        <v>119</v>
      </c>
      <c r="N39" s="3" t="s">
        <v>7</v>
      </c>
      <c r="O39" s="37" t="s">
        <v>22</v>
      </c>
      <c r="P39" s="93">
        <v>2</v>
      </c>
      <c r="Q39" s="93"/>
    </row>
    <row r="40" spans="1:17" x14ac:dyDescent="0.3">
      <c r="A40" s="6">
        <v>0.25</v>
      </c>
      <c r="B40" s="3" t="s">
        <v>119</v>
      </c>
      <c r="C40" s="3" t="s">
        <v>7</v>
      </c>
      <c r="D40" s="37" t="s">
        <v>22</v>
      </c>
      <c r="E40" s="89">
        <v>1</v>
      </c>
      <c r="F40" s="90"/>
      <c r="G40" s="1"/>
      <c r="I40" s="4"/>
      <c r="J40" s="4"/>
      <c r="K40" s="4"/>
      <c r="L40" s="6">
        <v>0.25</v>
      </c>
      <c r="M40" s="3" t="s">
        <v>119</v>
      </c>
      <c r="N40" s="3" t="s">
        <v>7</v>
      </c>
      <c r="O40" s="37" t="s">
        <v>28</v>
      </c>
      <c r="P40" s="93">
        <v>2</v>
      </c>
      <c r="Q40" s="93"/>
    </row>
    <row r="41" spans="1:17" x14ac:dyDescent="0.3">
      <c r="A41" s="6">
        <v>0.25694444444444398</v>
      </c>
      <c r="B41" s="3" t="s">
        <v>119</v>
      </c>
      <c r="C41" s="3" t="s">
        <v>7</v>
      </c>
      <c r="D41" s="37" t="s">
        <v>22</v>
      </c>
      <c r="E41" s="89">
        <v>1</v>
      </c>
      <c r="F41" s="90"/>
      <c r="G41" s="1"/>
      <c r="I41" s="4"/>
      <c r="J41" s="4"/>
      <c r="K41" s="4"/>
      <c r="L41" s="6">
        <v>0.25694444444444398</v>
      </c>
      <c r="M41" s="3" t="s">
        <v>119</v>
      </c>
      <c r="N41" s="3" t="s">
        <v>7</v>
      </c>
      <c r="O41" s="37" t="s">
        <v>22</v>
      </c>
      <c r="P41" s="93">
        <v>2</v>
      </c>
      <c r="Q41" s="93"/>
    </row>
    <row r="42" spans="1:17" x14ac:dyDescent="0.3">
      <c r="A42" s="6">
        <v>0.26388888888888801</v>
      </c>
      <c r="B42" s="3" t="s">
        <v>119</v>
      </c>
      <c r="C42" s="3" t="s">
        <v>7</v>
      </c>
      <c r="D42" s="37" t="s">
        <v>22</v>
      </c>
      <c r="E42" s="89">
        <v>1</v>
      </c>
      <c r="F42" s="90"/>
      <c r="G42" s="1"/>
      <c r="I42" s="4"/>
      <c r="J42" s="4"/>
      <c r="K42" s="4"/>
      <c r="L42" s="6">
        <v>0.26388888888888801</v>
      </c>
      <c r="M42" s="3" t="s">
        <v>119</v>
      </c>
      <c r="N42" s="3" t="s">
        <v>7</v>
      </c>
      <c r="O42" s="37" t="s">
        <v>19</v>
      </c>
      <c r="P42" s="93">
        <v>2</v>
      </c>
      <c r="Q42" s="93"/>
    </row>
    <row r="43" spans="1:17" x14ac:dyDescent="0.3">
      <c r="A43" s="6">
        <v>0.27083333333333298</v>
      </c>
      <c r="B43" s="3" t="s">
        <v>119</v>
      </c>
      <c r="C43" s="3" t="s">
        <v>7</v>
      </c>
      <c r="D43" s="37" t="s">
        <v>21</v>
      </c>
      <c r="E43" s="89">
        <v>2</v>
      </c>
      <c r="F43" s="90"/>
      <c r="G43" s="1"/>
      <c r="I43" s="4"/>
      <c r="J43" s="4"/>
      <c r="K43" s="4"/>
      <c r="L43" s="6">
        <v>0.27083333333333298</v>
      </c>
      <c r="M43" s="3" t="s">
        <v>119</v>
      </c>
      <c r="N43" s="3" t="s">
        <v>7</v>
      </c>
      <c r="O43" s="37" t="s">
        <v>19</v>
      </c>
      <c r="P43" s="93">
        <v>2</v>
      </c>
      <c r="Q43" s="93"/>
    </row>
    <row r="44" spans="1:17" x14ac:dyDescent="0.3">
      <c r="A44" s="6">
        <v>0.27777777777777701</v>
      </c>
      <c r="B44" s="3" t="s">
        <v>119</v>
      </c>
      <c r="C44" s="3" t="s">
        <v>7</v>
      </c>
      <c r="D44" s="37" t="s">
        <v>22</v>
      </c>
      <c r="E44" s="89">
        <v>2</v>
      </c>
      <c r="F44" s="90"/>
      <c r="G44" s="1"/>
      <c r="I44" s="4"/>
      <c r="J44" s="4"/>
      <c r="K44" s="4"/>
      <c r="L44" s="6">
        <v>0.27777777777777701</v>
      </c>
      <c r="M44" s="3" t="s">
        <v>119</v>
      </c>
      <c r="N44" s="3" t="s">
        <v>7</v>
      </c>
      <c r="O44" s="37" t="s">
        <v>19</v>
      </c>
      <c r="P44" s="93">
        <v>2</v>
      </c>
      <c r="Q44" s="93"/>
    </row>
    <row r="45" spans="1:17" x14ac:dyDescent="0.3">
      <c r="A45" s="6">
        <v>0.28472222222222199</v>
      </c>
      <c r="B45" s="3" t="s">
        <v>119</v>
      </c>
      <c r="C45" s="3" t="s">
        <v>7</v>
      </c>
      <c r="D45" s="37" t="s">
        <v>19</v>
      </c>
      <c r="E45" s="89">
        <v>2</v>
      </c>
      <c r="F45" s="90"/>
      <c r="G45" s="1"/>
      <c r="I45" s="4"/>
      <c r="J45" s="4"/>
      <c r="K45" s="4"/>
      <c r="L45" s="6">
        <v>0.28472222222222199</v>
      </c>
      <c r="M45" s="3" t="s">
        <v>119</v>
      </c>
      <c r="N45" s="3" t="s">
        <v>7</v>
      </c>
      <c r="O45" s="37" t="s">
        <v>19</v>
      </c>
      <c r="P45" s="93">
        <v>2</v>
      </c>
      <c r="Q45" s="93"/>
    </row>
    <row r="46" spans="1:17" x14ac:dyDescent="0.3">
      <c r="A46" s="6">
        <v>0.29166666666666602</v>
      </c>
      <c r="B46" s="3" t="s">
        <v>119</v>
      </c>
      <c r="C46" s="3" t="s">
        <v>7</v>
      </c>
      <c r="D46" s="37" t="s">
        <v>19</v>
      </c>
      <c r="E46" s="89">
        <v>2</v>
      </c>
      <c r="F46" s="90"/>
      <c r="G46" s="1"/>
      <c r="I46" s="4"/>
      <c r="J46" s="4"/>
      <c r="K46" s="4"/>
      <c r="L46" s="6">
        <v>0.29166666666666602</v>
      </c>
      <c r="M46" s="3" t="s">
        <v>119</v>
      </c>
      <c r="N46" s="3" t="s">
        <v>7</v>
      </c>
      <c r="O46" s="37" t="s">
        <v>19</v>
      </c>
      <c r="P46" s="93">
        <v>2</v>
      </c>
      <c r="Q46" s="93"/>
    </row>
    <row r="47" spans="1:17" x14ac:dyDescent="0.3">
      <c r="A47" s="6">
        <v>0.29861111111111099</v>
      </c>
      <c r="B47" s="3" t="s">
        <v>119</v>
      </c>
      <c r="C47" s="3" t="s">
        <v>7</v>
      </c>
      <c r="D47" s="37" t="s">
        <v>19</v>
      </c>
      <c r="E47" s="89">
        <v>2</v>
      </c>
      <c r="F47" s="90"/>
      <c r="G47" s="1"/>
      <c r="I47" s="4"/>
      <c r="J47" s="4"/>
      <c r="K47" s="4"/>
      <c r="L47" s="6">
        <v>0.29861111111111099</v>
      </c>
      <c r="M47" s="3" t="s">
        <v>119</v>
      </c>
      <c r="N47" s="3" t="s">
        <v>7</v>
      </c>
      <c r="O47" s="37" t="s">
        <v>19</v>
      </c>
      <c r="P47" s="93">
        <v>2</v>
      </c>
      <c r="Q47" s="93"/>
    </row>
    <row r="48" spans="1:17" x14ac:dyDescent="0.3">
      <c r="A48" s="6">
        <v>0.30555555555555503</v>
      </c>
      <c r="B48" s="3" t="s">
        <v>119</v>
      </c>
      <c r="C48" s="3" t="s">
        <v>7</v>
      </c>
      <c r="D48" s="37" t="s">
        <v>19</v>
      </c>
      <c r="E48" s="89">
        <v>2</v>
      </c>
      <c r="F48" s="90"/>
      <c r="G48" s="1"/>
      <c r="I48" s="4"/>
      <c r="J48" s="4"/>
      <c r="K48" s="4"/>
      <c r="L48" s="6">
        <v>0.30555555555555503</v>
      </c>
      <c r="M48" s="3" t="s">
        <v>119</v>
      </c>
      <c r="N48" s="3" t="s">
        <v>7</v>
      </c>
      <c r="O48" s="37" t="s">
        <v>19</v>
      </c>
      <c r="P48" s="93">
        <v>2</v>
      </c>
      <c r="Q48" s="93"/>
    </row>
    <row r="49" spans="1:17" x14ac:dyDescent="0.3">
      <c r="A49" s="6">
        <v>0.3125</v>
      </c>
      <c r="B49" s="3" t="s">
        <v>119</v>
      </c>
      <c r="C49" s="3" t="s">
        <v>7</v>
      </c>
      <c r="D49" s="37" t="s">
        <v>19</v>
      </c>
      <c r="E49" s="89">
        <v>2</v>
      </c>
      <c r="F49" s="90"/>
      <c r="G49" s="1"/>
      <c r="I49" s="4"/>
      <c r="J49" s="4"/>
      <c r="K49" s="4"/>
      <c r="L49" s="6">
        <v>0.3125</v>
      </c>
      <c r="M49" s="3" t="s">
        <v>119</v>
      </c>
      <c r="N49" s="3" t="s">
        <v>7</v>
      </c>
      <c r="O49" s="37" t="s">
        <v>19</v>
      </c>
      <c r="P49" s="93">
        <v>2</v>
      </c>
      <c r="Q49" s="93"/>
    </row>
    <row r="50" spans="1:17" x14ac:dyDescent="0.3">
      <c r="A50" s="6">
        <v>0.31944444444444398</v>
      </c>
      <c r="B50" s="3" t="s">
        <v>119</v>
      </c>
      <c r="C50" s="3" t="s">
        <v>7</v>
      </c>
      <c r="D50" s="37" t="s">
        <v>19</v>
      </c>
      <c r="E50" s="89">
        <v>2</v>
      </c>
      <c r="F50" s="90"/>
      <c r="G50" s="1"/>
      <c r="I50" s="4"/>
      <c r="J50" s="4"/>
      <c r="K50" s="4"/>
      <c r="L50" s="6">
        <v>0.31944444444444398</v>
      </c>
      <c r="M50" s="3" t="s">
        <v>119</v>
      </c>
      <c r="N50" s="3" t="s">
        <v>7</v>
      </c>
      <c r="O50" s="37" t="s">
        <v>19</v>
      </c>
      <c r="P50" s="93">
        <v>2</v>
      </c>
      <c r="Q50" s="93"/>
    </row>
    <row r="51" spans="1:17" x14ac:dyDescent="0.3">
      <c r="A51" s="6">
        <v>0.32638888888888801</v>
      </c>
      <c r="B51" s="3" t="s">
        <v>119</v>
      </c>
      <c r="C51" s="3" t="s">
        <v>7</v>
      </c>
      <c r="D51" s="37" t="s">
        <v>19</v>
      </c>
      <c r="E51" s="89">
        <v>2</v>
      </c>
      <c r="F51" s="90"/>
      <c r="G51" s="1"/>
      <c r="I51" s="4"/>
      <c r="J51" s="4"/>
      <c r="K51" s="4"/>
      <c r="L51" s="6">
        <v>0.32638888888888801</v>
      </c>
      <c r="M51" s="3" t="s">
        <v>119</v>
      </c>
      <c r="N51" s="3" t="s">
        <v>7</v>
      </c>
      <c r="O51" s="37" t="s">
        <v>19</v>
      </c>
      <c r="P51" s="93">
        <v>2</v>
      </c>
      <c r="Q51" s="93"/>
    </row>
    <row r="52" spans="1:17" x14ac:dyDescent="0.3">
      <c r="A52" s="6">
        <v>0.33333333333333298</v>
      </c>
      <c r="B52" s="3" t="s">
        <v>119</v>
      </c>
      <c r="C52" s="3" t="s">
        <v>7</v>
      </c>
      <c r="D52" s="37" t="s">
        <v>19</v>
      </c>
      <c r="E52" s="89">
        <v>2</v>
      </c>
      <c r="F52" s="90"/>
      <c r="G52" s="1"/>
      <c r="I52" s="4"/>
      <c r="J52" s="4"/>
      <c r="K52" s="4"/>
      <c r="L52" s="6">
        <v>0.33333333333333298</v>
      </c>
      <c r="M52" s="3" t="s">
        <v>119</v>
      </c>
      <c r="N52" s="3" t="s">
        <v>7</v>
      </c>
      <c r="O52" s="37" t="s">
        <v>19</v>
      </c>
      <c r="P52" s="93">
        <v>2</v>
      </c>
      <c r="Q52" s="93"/>
    </row>
    <row r="53" spans="1:17" x14ac:dyDescent="0.3">
      <c r="A53" s="6">
        <v>0.34027777777777701</v>
      </c>
      <c r="B53" s="3" t="s">
        <v>119</v>
      </c>
      <c r="C53" s="3" t="s">
        <v>7</v>
      </c>
      <c r="D53" s="37" t="s">
        <v>19</v>
      </c>
      <c r="E53" s="89">
        <v>2</v>
      </c>
      <c r="F53" s="90"/>
      <c r="G53" s="1"/>
      <c r="I53" s="4"/>
      <c r="J53" s="4"/>
      <c r="K53" s="4"/>
      <c r="L53" s="6">
        <v>0.34027777777777701</v>
      </c>
      <c r="M53" s="3" t="s">
        <v>119</v>
      </c>
      <c r="N53" s="3" t="s">
        <v>7</v>
      </c>
      <c r="O53" s="37" t="s">
        <v>19</v>
      </c>
      <c r="P53" s="93">
        <v>2</v>
      </c>
      <c r="Q53" s="93"/>
    </row>
    <row r="54" spans="1:17" x14ac:dyDescent="0.3">
      <c r="A54" s="6">
        <v>0.34722222222222199</v>
      </c>
      <c r="B54" s="3" t="s">
        <v>119</v>
      </c>
      <c r="C54" s="3" t="s">
        <v>7</v>
      </c>
      <c r="D54" s="37" t="s">
        <v>19</v>
      </c>
      <c r="E54" s="89">
        <v>2</v>
      </c>
      <c r="F54" s="90"/>
      <c r="G54" s="1"/>
      <c r="I54" s="4"/>
      <c r="J54" s="4"/>
      <c r="K54" s="4"/>
      <c r="L54" s="6">
        <v>0.34722222222222199</v>
      </c>
      <c r="M54" s="3" t="s">
        <v>119</v>
      </c>
      <c r="N54" s="3" t="s">
        <v>7</v>
      </c>
      <c r="O54" s="37" t="s">
        <v>19</v>
      </c>
      <c r="P54" s="93">
        <v>2</v>
      </c>
      <c r="Q54" s="93"/>
    </row>
    <row r="55" spans="1:17" x14ac:dyDescent="0.3">
      <c r="A55" s="6">
        <v>0.35416666666666602</v>
      </c>
      <c r="B55" s="3" t="s">
        <v>119</v>
      </c>
      <c r="C55" s="3" t="s">
        <v>7</v>
      </c>
      <c r="D55" s="37" t="s">
        <v>19</v>
      </c>
      <c r="E55" s="89">
        <v>2</v>
      </c>
      <c r="F55" s="90"/>
      <c r="G55" s="1"/>
      <c r="I55" s="4"/>
      <c r="J55" s="4"/>
      <c r="K55" s="4"/>
      <c r="L55" s="6">
        <v>0.35416666666666602</v>
      </c>
      <c r="M55" s="3" t="s">
        <v>119</v>
      </c>
      <c r="N55" s="3" t="s">
        <v>7</v>
      </c>
      <c r="O55" s="37" t="s">
        <v>19</v>
      </c>
      <c r="P55" s="93">
        <v>2</v>
      </c>
      <c r="Q55" s="93"/>
    </row>
    <row r="56" spans="1:17" x14ac:dyDescent="0.3">
      <c r="A56" s="6">
        <v>0.36111111111111099</v>
      </c>
      <c r="B56" s="3" t="s">
        <v>119</v>
      </c>
      <c r="C56" s="3" t="s">
        <v>7</v>
      </c>
      <c r="D56" s="37" t="s">
        <v>19</v>
      </c>
      <c r="E56" s="89">
        <v>2</v>
      </c>
      <c r="F56" s="90"/>
      <c r="G56" s="1"/>
      <c r="I56" s="4"/>
      <c r="J56" s="4"/>
      <c r="K56" s="4"/>
      <c r="L56" s="6">
        <v>0.36111111111111099</v>
      </c>
      <c r="M56" s="3" t="s">
        <v>119</v>
      </c>
      <c r="N56" s="3" t="s">
        <v>7</v>
      </c>
      <c r="O56" s="37" t="s">
        <v>19</v>
      </c>
      <c r="P56" s="93">
        <v>2</v>
      </c>
      <c r="Q56" s="93"/>
    </row>
    <row r="57" spans="1:17" x14ac:dyDescent="0.3">
      <c r="A57" s="6">
        <v>0.36805555555555503</v>
      </c>
      <c r="B57" s="3" t="s">
        <v>119</v>
      </c>
      <c r="C57" s="3" t="s">
        <v>7</v>
      </c>
      <c r="D57" s="37" t="s">
        <v>19</v>
      </c>
      <c r="E57" s="89">
        <v>2</v>
      </c>
      <c r="F57" s="90"/>
      <c r="G57" s="1"/>
      <c r="I57" s="4"/>
      <c r="J57" s="4"/>
      <c r="K57" s="4"/>
      <c r="L57" s="6">
        <v>0.36805555555555503</v>
      </c>
      <c r="M57" s="3" t="s">
        <v>119</v>
      </c>
      <c r="N57" s="3" t="s">
        <v>7</v>
      </c>
      <c r="O57" s="37" t="s">
        <v>19</v>
      </c>
      <c r="P57" s="93">
        <v>2</v>
      </c>
      <c r="Q57" s="93"/>
    </row>
    <row r="58" spans="1:17" x14ac:dyDescent="0.3">
      <c r="A58" s="6">
        <v>0.375</v>
      </c>
      <c r="B58" s="3" t="s">
        <v>119</v>
      </c>
      <c r="C58" s="3" t="s">
        <v>7</v>
      </c>
      <c r="D58" s="37" t="s">
        <v>19</v>
      </c>
      <c r="E58" s="89">
        <v>2</v>
      </c>
      <c r="F58" s="90"/>
      <c r="G58" s="1"/>
      <c r="I58" s="4"/>
      <c r="J58" s="4"/>
      <c r="K58" s="4"/>
      <c r="L58" s="6">
        <v>0.375</v>
      </c>
      <c r="M58" s="3" t="s">
        <v>119</v>
      </c>
      <c r="N58" s="3" t="s">
        <v>7</v>
      </c>
      <c r="O58" s="37" t="s">
        <v>22</v>
      </c>
      <c r="P58" s="93">
        <v>2</v>
      </c>
      <c r="Q58" s="93"/>
    </row>
    <row r="59" spans="1:17" x14ac:dyDescent="0.3">
      <c r="A59" s="6">
        <v>0.38194444444444398</v>
      </c>
      <c r="B59" s="3" t="s">
        <v>119</v>
      </c>
      <c r="C59" s="3" t="s">
        <v>7</v>
      </c>
      <c r="D59" s="37" t="s">
        <v>19</v>
      </c>
      <c r="E59" s="89">
        <v>2</v>
      </c>
      <c r="F59" s="90"/>
      <c r="G59" s="1"/>
      <c r="I59" s="4"/>
      <c r="J59" s="4"/>
      <c r="K59" s="4"/>
      <c r="L59" s="6">
        <v>0.38194444444444398</v>
      </c>
      <c r="M59" s="3" t="s">
        <v>119</v>
      </c>
      <c r="N59" s="3" t="s">
        <v>7</v>
      </c>
      <c r="O59" s="37" t="s">
        <v>22</v>
      </c>
      <c r="P59" s="93">
        <v>2</v>
      </c>
      <c r="Q59" s="93"/>
    </row>
    <row r="60" spans="1:17" x14ac:dyDescent="0.3">
      <c r="A60" s="6">
        <v>0.38888888888888801</v>
      </c>
      <c r="B60" s="3" t="s">
        <v>119</v>
      </c>
      <c r="C60" s="3" t="s">
        <v>7</v>
      </c>
      <c r="D60" s="37" t="s">
        <v>19</v>
      </c>
      <c r="E60" s="89">
        <v>2</v>
      </c>
      <c r="F60" s="90"/>
      <c r="G60" s="1"/>
      <c r="I60" s="4"/>
      <c r="J60" s="4"/>
      <c r="K60" s="4"/>
      <c r="L60" s="6">
        <v>0.38888888888888801</v>
      </c>
      <c r="M60" s="3" t="s">
        <v>119</v>
      </c>
      <c r="N60" s="3" t="s">
        <v>7</v>
      </c>
      <c r="O60" s="37" t="s">
        <v>19</v>
      </c>
      <c r="P60" s="93">
        <v>2</v>
      </c>
      <c r="Q60" s="93"/>
    </row>
    <row r="61" spans="1:17" x14ac:dyDescent="0.3">
      <c r="A61" s="6">
        <v>0.39583333333333298</v>
      </c>
      <c r="B61" s="3" t="s">
        <v>119</v>
      </c>
      <c r="C61" s="3" t="s">
        <v>7</v>
      </c>
      <c r="D61" s="37" t="s">
        <v>19</v>
      </c>
      <c r="E61" s="89">
        <v>2</v>
      </c>
      <c r="F61" s="90"/>
      <c r="G61" s="1"/>
      <c r="I61" s="4"/>
      <c r="J61" s="4"/>
      <c r="K61" s="4"/>
      <c r="L61" s="6">
        <v>0.39583333333333298</v>
      </c>
      <c r="M61" s="3" t="s">
        <v>119</v>
      </c>
      <c r="N61" s="3" t="s">
        <v>7</v>
      </c>
      <c r="O61" s="37" t="s">
        <v>19</v>
      </c>
      <c r="P61" s="93">
        <v>2</v>
      </c>
      <c r="Q61" s="93"/>
    </row>
    <row r="62" spans="1:17" x14ac:dyDescent="0.3">
      <c r="A62" s="6">
        <v>0.40277777777777701</v>
      </c>
      <c r="B62" s="3" t="s">
        <v>119</v>
      </c>
      <c r="C62" s="3" t="s">
        <v>7</v>
      </c>
      <c r="D62" s="37" t="s">
        <v>19</v>
      </c>
      <c r="E62" s="89">
        <v>2</v>
      </c>
      <c r="F62" s="90"/>
      <c r="G62" s="1"/>
      <c r="I62" s="4"/>
      <c r="J62" s="4"/>
      <c r="K62" s="4"/>
      <c r="L62" s="6">
        <v>0.40277777777777701</v>
      </c>
      <c r="M62" s="3" t="s">
        <v>119</v>
      </c>
      <c r="N62" s="3" t="s">
        <v>7</v>
      </c>
      <c r="O62" s="37" t="s">
        <v>19</v>
      </c>
      <c r="P62" s="93">
        <v>2</v>
      </c>
      <c r="Q62" s="93"/>
    </row>
    <row r="63" spans="1:17" x14ac:dyDescent="0.3">
      <c r="A63" s="6">
        <v>0.40972222222222199</v>
      </c>
      <c r="B63" s="3" t="s">
        <v>119</v>
      </c>
      <c r="C63" s="3" t="s">
        <v>7</v>
      </c>
      <c r="D63" s="37" t="s">
        <v>19</v>
      </c>
      <c r="E63" s="89">
        <v>2</v>
      </c>
      <c r="F63" s="90"/>
      <c r="G63" s="1"/>
      <c r="I63" s="4"/>
      <c r="J63" s="4"/>
      <c r="K63" s="4"/>
      <c r="L63" s="6">
        <v>0.40972222222222199</v>
      </c>
      <c r="M63" s="3" t="s">
        <v>119</v>
      </c>
      <c r="N63" s="3" t="s">
        <v>7</v>
      </c>
      <c r="O63" s="37" t="s">
        <v>24</v>
      </c>
      <c r="P63" s="93">
        <v>2</v>
      </c>
      <c r="Q63" s="93"/>
    </row>
    <row r="64" spans="1:17" x14ac:dyDescent="0.3">
      <c r="A64" s="6">
        <v>0.41666666666666602</v>
      </c>
      <c r="B64" s="3" t="s">
        <v>119</v>
      </c>
      <c r="C64" s="3" t="s">
        <v>7</v>
      </c>
      <c r="D64" s="37" t="s">
        <v>19</v>
      </c>
      <c r="E64" s="89">
        <v>2</v>
      </c>
      <c r="F64" s="90"/>
      <c r="G64" s="1"/>
      <c r="I64" s="4"/>
      <c r="J64" s="4"/>
      <c r="K64" s="4"/>
      <c r="L64" s="6">
        <v>0.41666666666666602</v>
      </c>
      <c r="M64" s="3" t="s">
        <v>119</v>
      </c>
      <c r="N64" s="3" t="s">
        <v>7</v>
      </c>
      <c r="O64" s="37" t="s">
        <v>22</v>
      </c>
      <c r="P64" s="93">
        <v>2</v>
      </c>
      <c r="Q64" s="93"/>
    </row>
    <row r="65" spans="1:20" x14ac:dyDescent="0.3">
      <c r="A65" s="9"/>
      <c r="B65" s="4"/>
      <c r="C65" s="4"/>
      <c r="D65" s="4"/>
      <c r="E65" s="4"/>
      <c r="F65" s="4"/>
      <c r="G65" s="8"/>
      <c r="H65" s="4"/>
      <c r="I65" s="4"/>
      <c r="J65" s="4"/>
      <c r="K65" s="4"/>
      <c r="L65" s="9"/>
      <c r="M65" s="4"/>
      <c r="N65" s="4"/>
      <c r="O65" s="4"/>
      <c r="P65" s="4"/>
      <c r="Q65" s="4"/>
      <c r="R65" s="4"/>
      <c r="S65" s="4"/>
    </row>
    <row r="66" spans="1:20" x14ac:dyDescent="0.3">
      <c r="A66" s="9"/>
      <c r="B66" s="4"/>
      <c r="C66" s="4"/>
      <c r="D66" s="4"/>
      <c r="E66" s="4"/>
      <c r="F66" s="4"/>
      <c r="G66" s="4"/>
      <c r="H66" s="4"/>
      <c r="I66" s="4"/>
      <c r="J66" s="4"/>
      <c r="K66" s="4"/>
      <c r="L66" s="9"/>
      <c r="M66" s="4"/>
      <c r="N66" s="4"/>
      <c r="O66" s="4"/>
      <c r="P66" s="4"/>
      <c r="Q66" s="4"/>
      <c r="R66" s="4"/>
      <c r="S66" s="4"/>
    </row>
    <row r="67" spans="1:20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"/>
    </row>
    <row r="68" spans="1:20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</row>
    <row r="69" spans="1:20" x14ac:dyDescent="0.3">
      <c r="A69" s="98" t="s">
        <v>13</v>
      </c>
      <c r="B69" s="98"/>
      <c r="C69" s="98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20" x14ac:dyDescent="0.3">
      <c r="A70" s="4" t="s">
        <v>0</v>
      </c>
      <c r="B70" s="98" t="s">
        <v>192</v>
      </c>
      <c r="C70" s="98"/>
      <c r="D70" s="98" t="s">
        <v>1</v>
      </c>
      <c r="E70" s="98"/>
      <c r="F70" s="98" t="s">
        <v>3</v>
      </c>
      <c r="G70" s="98"/>
      <c r="H70" s="98"/>
      <c r="I70" s="98"/>
      <c r="J70" s="4"/>
      <c r="K70" s="4"/>
      <c r="L70" s="4" t="s">
        <v>0</v>
      </c>
      <c r="M70" s="98" t="s">
        <v>193</v>
      </c>
      <c r="N70" s="98"/>
      <c r="O70" s="98" t="s">
        <v>1</v>
      </c>
      <c r="P70" s="98"/>
      <c r="Q70" s="98" t="s">
        <v>3</v>
      </c>
      <c r="R70" s="98"/>
      <c r="S70" s="98"/>
      <c r="T70" s="98"/>
    </row>
    <row r="71" spans="1:20" x14ac:dyDescent="0.3">
      <c r="A71" s="4"/>
      <c r="B71" s="4"/>
      <c r="C71" s="4"/>
      <c r="D71" s="4"/>
      <c r="E71" s="4"/>
      <c r="F71" s="98"/>
      <c r="G71" s="98"/>
      <c r="H71" s="98"/>
      <c r="I71" s="98"/>
      <c r="J71" s="98"/>
      <c r="K71" s="4"/>
      <c r="L71" s="4"/>
      <c r="M71" s="4"/>
      <c r="N71" s="4"/>
      <c r="O71" s="4"/>
      <c r="P71" s="4"/>
      <c r="Q71" s="4"/>
      <c r="R71" s="4"/>
      <c r="S71" s="4"/>
    </row>
    <row r="72" spans="1:20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20" x14ac:dyDescent="0.3">
      <c r="A73" s="12" t="s">
        <v>5</v>
      </c>
      <c r="B73" s="12" t="s">
        <v>4</v>
      </c>
      <c r="C73" s="12" t="s">
        <v>6</v>
      </c>
      <c r="D73" s="40" t="s">
        <v>11</v>
      </c>
      <c r="E73" s="94" t="s">
        <v>12</v>
      </c>
      <c r="F73" s="94"/>
      <c r="I73" s="4"/>
      <c r="J73" s="4"/>
      <c r="K73" s="4"/>
      <c r="L73" s="12" t="s">
        <v>5</v>
      </c>
      <c r="M73" s="12" t="s">
        <v>4</v>
      </c>
      <c r="N73" s="12" t="s">
        <v>6</v>
      </c>
      <c r="O73" s="40" t="s">
        <v>11</v>
      </c>
      <c r="P73" s="94" t="s">
        <v>12</v>
      </c>
      <c r="Q73" s="94"/>
    </row>
    <row r="74" spans="1:20" x14ac:dyDescent="0.3">
      <c r="A74" s="6">
        <v>6.9444444444444441E-3</v>
      </c>
      <c r="B74" s="12"/>
      <c r="C74" s="3" t="s">
        <v>7</v>
      </c>
      <c r="D74" s="37" t="s">
        <v>251</v>
      </c>
      <c r="E74" s="93">
        <v>5</v>
      </c>
      <c r="F74" s="93"/>
      <c r="I74" s="4"/>
      <c r="J74" s="4"/>
      <c r="K74" s="4"/>
      <c r="L74" s="6">
        <v>6.9444444444444441E-3</v>
      </c>
      <c r="M74" s="12"/>
      <c r="N74" s="3" t="s">
        <v>7</v>
      </c>
      <c r="O74" s="37" t="s">
        <v>251</v>
      </c>
      <c r="P74" s="93">
        <v>5</v>
      </c>
      <c r="Q74" s="93"/>
    </row>
    <row r="75" spans="1:20" x14ac:dyDescent="0.3">
      <c r="A75" s="6">
        <v>1.3888888888888888E-2</v>
      </c>
      <c r="B75" s="12"/>
      <c r="C75" s="3" t="s">
        <v>7</v>
      </c>
      <c r="D75" s="37" t="s">
        <v>251</v>
      </c>
      <c r="E75" s="93">
        <v>5</v>
      </c>
      <c r="F75" s="93"/>
      <c r="I75" s="4"/>
      <c r="J75" s="4"/>
      <c r="K75" s="4"/>
      <c r="L75" s="6">
        <v>1.3888888888888888E-2</v>
      </c>
      <c r="M75" s="12"/>
      <c r="N75" s="3" t="s">
        <v>7</v>
      </c>
      <c r="O75" s="37" t="s">
        <v>251</v>
      </c>
      <c r="P75" s="93">
        <v>5</v>
      </c>
      <c r="Q75" s="93"/>
    </row>
    <row r="76" spans="1:20" x14ac:dyDescent="0.3">
      <c r="A76" s="6">
        <v>2.0833333333333301E-2</v>
      </c>
      <c r="B76" s="12"/>
      <c r="C76" s="3" t="s">
        <v>7</v>
      </c>
      <c r="D76" s="37" t="s">
        <v>251</v>
      </c>
      <c r="E76" s="93">
        <v>5</v>
      </c>
      <c r="F76" s="93"/>
      <c r="I76" s="4"/>
      <c r="J76" s="4"/>
      <c r="K76" s="4"/>
      <c r="L76" s="6">
        <v>2.0833333333333301E-2</v>
      </c>
      <c r="M76" s="12"/>
      <c r="N76" s="3" t="s">
        <v>7</v>
      </c>
      <c r="O76" s="37" t="s">
        <v>251</v>
      </c>
      <c r="P76" s="93">
        <v>5</v>
      </c>
      <c r="Q76" s="93"/>
    </row>
    <row r="77" spans="1:20" x14ac:dyDescent="0.3">
      <c r="A77" s="6">
        <v>2.77777777777777E-2</v>
      </c>
      <c r="B77" s="12"/>
      <c r="C77" s="3" t="s">
        <v>7</v>
      </c>
      <c r="D77" s="37" t="s">
        <v>251</v>
      </c>
      <c r="E77" s="93">
        <v>5</v>
      </c>
      <c r="F77" s="93"/>
      <c r="I77" s="4"/>
      <c r="J77" s="4"/>
      <c r="K77" s="4"/>
      <c r="L77" s="6">
        <v>2.77777777777777E-2</v>
      </c>
      <c r="M77" s="12"/>
      <c r="N77" s="3" t="s">
        <v>7</v>
      </c>
      <c r="O77" s="37" t="s">
        <v>251</v>
      </c>
      <c r="P77" s="93">
        <v>5</v>
      </c>
      <c r="Q77" s="93"/>
    </row>
    <row r="78" spans="1:20" x14ac:dyDescent="0.3">
      <c r="A78" s="6">
        <v>3.4722222222222203E-2</v>
      </c>
      <c r="B78" s="12"/>
      <c r="C78" s="3" t="s">
        <v>7</v>
      </c>
      <c r="D78" s="37" t="s">
        <v>251</v>
      </c>
      <c r="E78" s="93">
        <v>5</v>
      </c>
      <c r="F78" s="93"/>
      <c r="I78" s="4"/>
      <c r="J78" s="4"/>
      <c r="K78" s="4"/>
      <c r="L78" s="6">
        <v>3.4722222222222203E-2</v>
      </c>
      <c r="M78" s="12"/>
      <c r="N78" s="3" t="s">
        <v>7</v>
      </c>
      <c r="O78" s="37" t="s">
        <v>251</v>
      </c>
      <c r="P78" s="93">
        <v>5</v>
      </c>
      <c r="Q78" s="93"/>
    </row>
    <row r="79" spans="1:20" x14ac:dyDescent="0.3">
      <c r="A79" s="6">
        <v>4.1666666666666602E-2</v>
      </c>
      <c r="B79" s="12"/>
      <c r="C79" s="3" t="s">
        <v>7</v>
      </c>
      <c r="D79" s="37" t="s">
        <v>251</v>
      </c>
      <c r="E79" s="93">
        <v>5</v>
      </c>
      <c r="F79" s="93"/>
      <c r="I79" s="4"/>
      <c r="J79" s="4"/>
      <c r="K79" s="4"/>
      <c r="L79" s="6">
        <v>4.1666666666666602E-2</v>
      </c>
      <c r="M79" s="12"/>
      <c r="N79" s="3" t="s">
        <v>7</v>
      </c>
      <c r="O79" s="37" t="s">
        <v>251</v>
      </c>
      <c r="P79" s="93">
        <v>5</v>
      </c>
      <c r="Q79" s="93"/>
    </row>
    <row r="80" spans="1:20" x14ac:dyDescent="0.3">
      <c r="A80" s="6">
        <v>4.8611111111111098E-2</v>
      </c>
      <c r="B80" s="12"/>
      <c r="C80" s="3" t="s">
        <v>7</v>
      </c>
      <c r="D80" s="37" t="s">
        <v>251</v>
      </c>
      <c r="E80" s="93">
        <v>5</v>
      </c>
      <c r="F80" s="93"/>
      <c r="I80" s="4"/>
      <c r="J80" s="4"/>
      <c r="K80" s="4"/>
      <c r="L80" s="6">
        <v>4.8611111111111098E-2</v>
      </c>
      <c r="M80" s="12"/>
      <c r="N80" s="3" t="s">
        <v>7</v>
      </c>
      <c r="O80" s="37" t="s">
        <v>251</v>
      </c>
      <c r="P80" s="93">
        <v>5</v>
      </c>
      <c r="Q80" s="93"/>
    </row>
    <row r="81" spans="1:17" x14ac:dyDescent="0.3">
      <c r="A81" s="6">
        <v>5.5555555555555497E-2</v>
      </c>
      <c r="B81" s="12"/>
      <c r="C81" s="3" t="s">
        <v>7</v>
      </c>
      <c r="D81" s="37" t="s">
        <v>251</v>
      </c>
      <c r="E81" s="93">
        <v>5</v>
      </c>
      <c r="F81" s="93"/>
      <c r="I81" s="4"/>
      <c r="J81" s="4"/>
      <c r="K81" s="4"/>
      <c r="L81" s="6">
        <v>5.5555555555555497E-2</v>
      </c>
      <c r="M81" s="12"/>
      <c r="N81" s="3" t="s">
        <v>7</v>
      </c>
      <c r="O81" s="37" t="s">
        <v>251</v>
      </c>
      <c r="P81" s="93">
        <v>5</v>
      </c>
      <c r="Q81" s="93"/>
    </row>
    <row r="82" spans="1:17" x14ac:dyDescent="0.3">
      <c r="A82" s="6">
        <v>6.25E-2</v>
      </c>
      <c r="B82" s="12"/>
      <c r="C82" s="3" t="s">
        <v>7</v>
      </c>
      <c r="D82" s="37" t="s">
        <v>251</v>
      </c>
      <c r="E82" s="93">
        <v>5</v>
      </c>
      <c r="F82" s="93"/>
      <c r="I82" s="4"/>
      <c r="J82" s="4"/>
      <c r="K82" s="4"/>
      <c r="L82" s="6">
        <v>6.25E-2</v>
      </c>
      <c r="M82" s="12"/>
      <c r="N82" s="3" t="s">
        <v>7</v>
      </c>
      <c r="O82" s="37" t="s">
        <v>251</v>
      </c>
      <c r="P82" s="93">
        <v>5</v>
      </c>
      <c r="Q82" s="93"/>
    </row>
    <row r="83" spans="1:17" x14ac:dyDescent="0.3">
      <c r="A83" s="6">
        <v>6.9444444444444406E-2</v>
      </c>
      <c r="B83" s="12"/>
      <c r="C83" s="3" t="s">
        <v>7</v>
      </c>
      <c r="D83" s="37" t="s">
        <v>251</v>
      </c>
      <c r="E83" s="93">
        <v>5</v>
      </c>
      <c r="F83" s="93"/>
      <c r="I83" s="4"/>
      <c r="J83" s="4"/>
      <c r="K83" s="4"/>
      <c r="L83" s="6">
        <v>6.9444444444444406E-2</v>
      </c>
      <c r="M83" s="12"/>
      <c r="N83" s="3" t="s">
        <v>7</v>
      </c>
      <c r="O83" s="37" t="s">
        <v>251</v>
      </c>
      <c r="P83" s="93">
        <v>5</v>
      </c>
      <c r="Q83" s="93"/>
    </row>
    <row r="84" spans="1:17" x14ac:dyDescent="0.3">
      <c r="A84" s="6">
        <v>7.6388888888888895E-2</v>
      </c>
      <c r="B84" s="12"/>
      <c r="C84" s="3" t="s">
        <v>7</v>
      </c>
      <c r="D84" s="37" t="s">
        <v>251</v>
      </c>
      <c r="E84" s="93">
        <v>5</v>
      </c>
      <c r="F84" s="93"/>
      <c r="I84" s="4"/>
      <c r="J84" s="4"/>
      <c r="K84" s="4"/>
      <c r="L84" s="6">
        <v>7.6388888888888895E-2</v>
      </c>
      <c r="M84" s="12"/>
      <c r="N84" s="3" t="s">
        <v>7</v>
      </c>
      <c r="O84" s="37" t="s">
        <v>251</v>
      </c>
      <c r="P84" s="93">
        <v>5</v>
      </c>
      <c r="Q84" s="93"/>
    </row>
    <row r="85" spans="1:17" x14ac:dyDescent="0.3">
      <c r="A85" s="6">
        <v>8.3333333333333301E-2</v>
      </c>
      <c r="B85" s="12"/>
      <c r="C85" s="3" t="s">
        <v>7</v>
      </c>
      <c r="D85" s="37" t="s">
        <v>251</v>
      </c>
      <c r="E85" s="93">
        <v>5</v>
      </c>
      <c r="F85" s="93"/>
      <c r="I85" s="4"/>
      <c r="J85" s="4"/>
      <c r="K85" s="4"/>
      <c r="L85" s="6">
        <v>8.3333333333333301E-2</v>
      </c>
      <c r="M85" s="12"/>
      <c r="N85" s="3" t="s">
        <v>7</v>
      </c>
      <c r="O85" s="37" t="s">
        <v>251</v>
      </c>
      <c r="P85" s="93">
        <v>5</v>
      </c>
      <c r="Q85" s="93"/>
    </row>
    <row r="86" spans="1:17" x14ac:dyDescent="0.3">
      <c r="A86" s="6">
        <v>9.0277777777777707E-2</v>
      </c>
      <c r="B86" s="12"/>
      <c r="C86" s="3" t="s">
        <v>7</v>
      </c>
      <c r="D86" s="37" t="s">
        <v>251</v>
      </c>
      <c r="E86" s="93">
        <v>5</v>
      </c>
      <c r="F86" s="93"/>
      <c r="I86" s="4"/>
      <c r="J86" s="4"/>
      <c r="K86" s="4"/>
      <c r="L86" s="6">
        <v>9.0277777777777707E-2</v>
      </c>
      <c r="M86" s="12"/>
      <c r="N86" s="3" t="s">
        <v>7</v>
      </c>
      <c r="O86" s="37" t="s">
        <v>251</v>
      </c>
      <c r="P86" s="93">
        <v>5</v>
      </c>
      <c r="Q86" s="93"/>
    </row>
    <row r="87" spans="1:17" x14ac:dyDescent="0.3">
      <c r="A87" s="6">
        <v>9.7222222222222293E-2</v>
      </c>
      <c r="B87" s="12"/>
      <c r="C87" s="3" t="s">
        <v>7</v>
      </c>
      <c r="D87" s="37" t="s">
        <v>251</v>
      </c>
      <c r="E87" s="93">
        <v>5</v>
      </c>
      <c r="F87" s="93"/>
      <c r="I87" s="4"/>
      <c r="J87" s="4"/>
      <c r="K87" s="4"/>
      <c r="L87" s="6">
        <v>9.7222222222222293E-2</v>
      </c>
      <c r="M87" s="12"/>
      <c r="N87" s="3" t="s">
        <v>7</v>
      </c>
      <c r="O87" s="37" t="s">
        <v>251</v>
      </c>
      <c r="P87" s="93">
        <v>5</v>
      </c>
      <c r="Q87" s="93"/>
    </row>
    <row r="88" spans="1:17" x14ac:dyDescent="0.3">
      <c r="A88" s="6">
        <v>0.104166666666667</v>
      </c>
      <c r="B88" s="12"/>
      <c r="C88" s="3" t="s">
        <v>7</v>
      </c>
      <c r="D88" s="37" t="s">
        <v>251</v>
      </c>
      <c r="E88" s="93">
        <v>5</v>
      </c>
      <c r="F88" s="93"/>
      <c r="I88" s="4"/>
      <c r="J88" s="4"/>
      <c r="K88" s="4"/>
      <c r="L88" s="6">
        <v>0.104166666666667</v>
      </c>
      <c r="M88" s="12"/>
      <c r="N88" s="3" t="s">
        <v>7</v>
      </c>
      <c r="O88" s="37" t="s">
        <v>251</v>
      </c>
      <c r="P88" s="93">
        <v>5</v>
      </c>
      <c r="Q88" s="93"/>
    </row>
    <row r="89" spans="1:17" x14ac:dyDescent="0.3">
      <c r="A89" s="6">
        <v>0.11111111111111099</v>
      </c>
      <c r="B89" s="12"/>
      <c r="C89" s="3" t="s">
        <v>7</v>
      </c>
      <c r="D89" s="37" t="s">
        <v>251</v>
      </c>
      <c r="E89" s="93">
        <v>5</v>
      </c>
      <c r="F89" s="93"/>
      <c r="I89" s="4"/>
      <c r="J89" s="4"/>
      <c r="K89" s="4"/>
      <c r="L89" s="6">
        <v>0.11111111111111099</v>
      </c>
      <c r="M89" s="12"/>
      <c r="N89" s="3" t="s">
        <v>7</v>
      </c>
      <c r="O89" s="37" t="s">
        <v>251</v>
      </c>
      <c r="P89" s="93">
        <v>5</v>
      </c>
      <c r="Q89" s="93"/>
    </row>
    <row r="90" spans="1:17" x14ac:dyDescent="0.3">
      <c r="A90" s="6">
        <v>0.118055555555555</v>
      </c>
      <c r="B90" s="12"/>
      <c r="C90" s="3" t="s">
        <v>7</v>
      </c>
      <c r="D90" s="37" t="s">
        <v>251</v>
      </c>
      <c r="E90" s="93">
        <v>5</v>
      </c>
      <c r="F90" s="93"/>
      <c r="I90" s="4"/>
      <c r="J90" s="4"/>
      <c r="K90" s="4"/>
      <c r="L90" s="6">
        <v>0.118055555555555</v>
      </c>
      <c r="M90" s="12"/>
      <c r="N90" s="3" t="s">
        <v>7</v>
      </c>
      <c r="O90" s="37" t="s">
        <v>251</v>
      </c>
      <c r="P90" s="93">
        <v>5</v>
      </c>
      <c r="Q90" s="93"/>
    </row>
    <row r="91" spans="1:17" x14ac:dyDescent="0.3">
      <c r="A91" s="6">
        <v>0.125</v>
      </c>
      <c r="B91" s="12"/>
      <c r="C91" s="3" t="s">
        <v>7</v>
      </c>
      <c r="D91" s="37" t="s">
        <v>251</v>
      </c>
      <c r="E91" s="93">
        <v>5</v>
      </c>
      <c r="F91" s="93"/>
      <c r="I91" s="4"/>
      <c r="J91" s="4"/>
      <c r="K91" s="4"/>
      <c r="L91" s="6">
        <v>0.125</v>
      </c>
      <c r="M91" s="12"/>
      <c r="N91" s="3" t="s">
        <v>7</v>
      </c>
      <c r="O91" s="37" t="s">
        <v>251</v>
      </c>
      <c r="P91" s="93">
        <v>5</v>
      </c>
      <c r="Q91" s="93"/>
    </row>
    <row r="92" spans="1:17" x14ac:dyDescent="0.3">
      <c r="A92" s="6">
        <v>0.131944444444444</v>
      </c>
      <c r="B92" s="12"/>
      <c r="C92" s="3" t="s">
        <v>7</v>
      </c>
      <c r="D92" s="37" t="s">
        <v>251</v>
      </c>
      <c r="E92" s="93">
        <v>5</v>
      </c>
      <c r="F92" s="93"/>
      <c r="I92" s="4"/>
      <c r="J92" s="4"/>
      <c r="K92" s="4"/>
      <c r="L92" s="6">
        <v>0.131944444444444</v>
      </c>
      <c r="M92" s="12"/>
      <c r="N92" s="3" t="s">
        <v>7</v>
      </c>
      <c r="O92" s="37" t="s">
        <v>251</v>
      </c>
      <c r="P92" s="93">
        <v>5</v>
      </c>
      <c r="Q92" s="93"/>
    </row>
    <row r="93" spans="1:17" x14ac:dyDescent="0.3">
      <c r="A93" s="6">
        <v>0.13888888888888801</v>
      </c>
      <c r="B93" s="12"/>
      <c r="C93" s="3" t="s">
        <v>7</v>
      </c>
      <c r="D93" s="37" t="s">
        <v>251</v>
      </c>
      <c r="E93" s="93">
        <v>5</v>
      </c>
      <c r="F93" s="93"/>
      <c r="I93" s="4"/>
      <c r="J93" s="4"/>
      <c r="K93" s="4"/>
      <c r="L93" s="6">
        <v>0.13888888888888801</v>
      </c>
      <c r="M93" s="12"/>
      <c r="N93" s="3" t="s">
        <v>7</v>
      </c>
      <c r="O93" s="37" t="s">
        <v>251</v>
      </c>
      <c r="P93" s="93">
        <v>5</v>
      </c>
      <c r="Q93" s="93"/>
    </row>
    <row r="94" spans="1:17" x14ac:dyDescent="0.3">
      <c r="A94" s="6">
        <v>0.14583333333333301</v>
      </c>
      <c r="B94" s="12"/>
      <c r="C94" s="3" t="s">
        <v>7</v>
      </c>
      <c r="D94" s="37" t="s">
        <v>251</v>
      </c>
      <c r="E94" s="93">
        <v>5</v>
      </c>
      <c r="F94" s="93"/>
      <c r="I94" s="4"/>
      <c r="J94" s="4"/>
      <c r="K94" s="4"/>
      <c r="L94" s="6">
        <v>0.14583333333333301</v>
      </c>
      <c r="M94" s="12"/>
      <c r="N94" s="3" t="s">
        <v>7</v>
      </c>
      <c r="O94" s="37" t="s">
        <v>251</v>
      </c>
      <c r="P94" s="93">
        <v>5</v>
      </c>
      <c r="Q94" s="93"/>
    </row>
    <row r="95" spans="1:17" x14ac:dyDescent="0.3">
      <c r="A95" s="6">
        <v>0.15277777777777701</v>
      </c>
      <c r="B95" s="12"/>
      <c r="C95" s="3" t="s">
        <v>7</v>
      </c>
      <c r="D95" s="37" t="s">
        <v>251</v>
      </c>
      <c r="E95" s="93">
        <v>5</v>
      </c>
      <c r="F95" s="93"/>
      <c r="I95" s="4"/>
      <c r="J95" s="4"/>
      <c r="K95" s="4"/>
      <c r="L95" s="6">
        <v>0.15277777777777701</v>
      </c>
      <c r="M95" s="12"/>
      <c r="N95" s="3" t="s">
        <v>7</v>
      </c>
      <c r="O95" s="37" t="s">
        <v>251</v>
      </c>
      <c r="P95" s="93">
        <v>5</v>
      </c>
      <c r="Q95" s="93"/>
    </row>
    <row r="96" spans="1:17" x14ac:dyDescent="0.3">
      <c r="A96" s="6">
        <v>0.15972222222222199</v>
      </c>
      <c r="B96" s="12"/>
      <c r="C96" s="3" t="s">
        <v>7</v>
      </c>
      <c r="D96" s="37" t="s">
        <v>251</v>
      </c>
      <c r="E96" s="93">
        <v>5</v>
      </c>
      <c r="F96" s="93"/>
      <c r="I96" s="4"/>
      <c r="J96" s="4"/>
      <c r="K96" s="4"/>
      <c r="L96" s="6">
        <v>0.15972222222222199</v>
      </c>
      <c r="M96" s="12"/>
      <c r="N96" s="3" t="s">
        <v>7</v>
      </c>
      <c r="O96" s="37" t="s">
        <v>251</v>
      </c>
      <c r="P96" s="93">
        <v>5</v>
      </c>
      <c r="Q96" s="93"/>
    </row>
    <row r="97" spans="1:17" x14ac:dyDescent="0.3">
      <c r="A97" s="6">
        <v>0.16666666666666599</v>
      </c>
      <c r="B97" s="12"/>
      <c r="C97" s="3" t="s">
        <v>7</v>
      </c>
      <c r="D97" s="37" t="s">
        <v>251</v>
      </c>
      <c r="E97" s="93">
        <v>5</v>
      </c>
      <c r="F97" s="93"/>
      <c r="I97" s="4"/>
      <c r="J97" s="4"/>
      <c r="K97" s="4"/>
      <c r="L97" s="6">
        <v>0.16666666666666599</v>
      </c>
      <c r="M97" s="12"/>
      <c r="N97" s="3" t="s">
        <v>7</v>
      </c>
      <c r="O97" s="37" t="s">
        <v>251</v>
      </c>
      <c r="P97" s="93">
        <v>5</v>
      </c>
      <c r="Q97" s="93"/>
    </row>
    <row r="98" spans="1:17" x14ac:dyDescent="0.3">
      <c r="A98" s="6">
        <v>0.17361111111111099</v>
      </c>
      <c r="B98" s="12"/>
      <c r="C98" s="3" t="s">
        <v>7</v>
      </c>
      <c r="D98" s="37" t="s">
        <v>251</v>
      </c>
      <c r="E98" s="93">
        <v>5</v>
      </c>
      <c r="F98" s="93"/>
      <c r="I98" s="4"/>
      <c r="J98" s="4"/>
      <c r="K98" s="4"/>
      <c r="L98" s="6">
        <v>0.17361111111111099</v>
      </c>
      <c r="M98" s="12"/>
      <c r="N98" s="3" t="s">
        <v>7</v>
      </c>
      <c r="O98" s="37" t="s">
        <v>251</v>
      </c>
      <c r="P98" s="93">
        <v>5</v>
      </c>
      <c r="Q98" s="93"/>
    </row>
    <row r="99" spans="1:17" x14ac:dyDescent="0.3">
      <c r="A99" s="6">
        <v>0.180555555555555</v>
      </c>
      <c r="B99" s="12"/>
      <c r="C99" s="3" t="s">
        <v>7</v>
      </c>
      <c r="D99" s="37" t="s">
        <v>251</v>
      </c>
      <c r="E99" s="93">
        <v>5</v>
      </c>
      <c r="F99" s="93"/>
      <c r="I99" s="4"/>
      <c r="J99" s="4"/>
      <c r="K99" s="4"/>
      <c r="L99" s="6">
        <v>0.180555555555555</v>
      </c>
      <c r="M99" s="12"/>
      <c r="N99" s="3" t="s">
        <v>7</v>
      </c>
      <c r="O99" s="37" t="s">
        <v>251</v>
      </c>
      <c r="P99" s="93">
        <v>5</v>
      </c>
      <c r="Q99" s="93"/>
    </row>
    <row r="100" spans="1:17" x14ac:dyDescent="0.3">
      <c r="A100" s="6">
        <v>0.1875</v>
      </c>
      <c r="B100" s="12"/>
      <c r="C100" s="3" t="s">
        <v>7</v>
      </c>
      <c r="D100" s="37" t="s">
        <v>251</v>
      </c>
      <c r="E100" s="93">
        <v>5</v>
      </c>
      <c r="F100" s="93"/>
      <c r="I100" s="4"/>
      <c r="J100" s="4"/>
      <c r="K100" s="4"/>
      <c r="L100" s="6">
        <v>0.1875</v>
      </c>
      <c r="M100" s="12"/>
      <c r="N100" s="3" t="s">
        <v>7</v>
      </c>
      <c r="O100" s="37" t="s">
        <v>251</v>
      </c>
      <c r="P100" s="93">
        <v>5</v>
      </c>
      <c r="Q100" s="93"/>
    </row>
    <row r="101" spans="1:17" x14ac:dyDescent="0.3">
      <c r="A101" s="6">
        <v>0.194444444444444</v>
      </c>
      <c r="B101" s="12"/>
      <c r="C101" s="3" t="s">
        <v>7</v>
      </c>
      <c r="D101" s="37" t="s">
        <v>251</v>
      </c>
      <c r="E101" s="93">
        <v>5</v>
      </c>
      <c r="F101" s="93"/>
      <c r="I101" s="4"/>
      <c r="J101" s="4"/>
      <c r="K101" s="4"/>
      <c r="L101" s="6">
        <v>0.194444444444444</v>
      </c>
      <c r="M101" s="12"/>
      <c r="N101" s="3" t="s">
        <v>7</v>
      </c>
      <c r="O101" s="37" t="s">
        <v>251</v>
      </c>
      <c r="P101" s="93">
        <v>5</v>
      </c>
      <c r="Q101" s="93"/>
    </row>
    <row r="102" spans="1:17" x14ac:dyDescent="0.3">
      <c r="A102" s="6">
        <v>0.20138888888888801</v>
      </c>
      <c r="B102" s="12"/>
      <c r="C102" s="3" t="s">
        <v>7</v>
      </c>
      <c r="D102" s="37" t="s">
        <v>251</v>
      </c>
      <c r="E102" s="93">
        <v>5</v>
      </c>
      <c r="F102" s="93"/>
      <c r="I102" s="4"/>
      <c r="J102" s="4"/>
      <c r="K102" s="4"/>
      <c r="L102" s="6">
        <v>0.20138888888888801</v>
      </c>
      <c r="M102" s="12"/>
      <c r="N102" s="3" t="s">
        <v>7</v>
      </c>
      <c r="O102" s="37" t="s">
        <v>251</v>
      </c>
      <c r="P102" s="93">
        <v>5</v>
      </c>
      <c r="Q102" s="93"/>
    </row>
    <row r="103" spans="1:17" x14ac:dyDescent="0.3">
      <c r="A103" s="6">
        <v>0.20833333333333301</v>
      </c>
      <c r="B103" s="12"/>
      <c r="C103" s="3" t="s">
        <v>7</v>
      </c>
      <c r="D103" s="37" t="s">
        <v>251</v>
      </c>
      <c r="E103" s="93">
        <v>5</v>
      </c>
      <c r="F103" s="93"/>
      <c r="I103" s="4"/>
      <c r="J103" s="4"/>
      <c r="K103" s="4"/>
      <c r="L103" s="6">
        <v>0.20833333333333301</v>
      </c>
      <c r="M103" s="12"/>
      <c r="N103" s="3" t="s">
        <v>7</v>
      </c>
      <c r="O103" s="37" t="s">
        <v>251</v>
      </c>
      <c r="P103" s="93">
        <v>5</v>
      </c>
      <c r="Q103" s="93"/>
    </row>
    <row r="104" spans="1:17" x14ac:dyDescent="0.3">
      <c r="A104" s="6">
        <v>0.21527777777777701</v>
      </c>
      <c r="B104" s="12"/>
      <c r="C104" s="3" t="s">
        <v>7</v>
      </c>
      <c r="D104" s="37" t="s">
        <v>251</v>
      </c>
      <c r="E104" s="93">
        <v>5</v>
      </c>
      <c r="F104" s="93"/>
      <c r="I104" s="4"/>
      <c r="J104" s="4"/>
      <c r="K104" s="4"/>
      <c r="L104" s="6">
        <v>0.21527777777777701</v>
      </c>
      <c r="M104" s="12"/>
      <c r="N104" s="3" t="s">
        <v>7</v>
      </c>
      <c r="O104" s="37" t="s">
        <v>251</v>
      </c>
      <c r="P104" s="93">
        <v>5</v>
      </c>
      <c r="Q104" s="93"/>
    </row>
    <row r="105" spans="1:17" x14ac:dyDescent="0.3">
      <c r="A105" s="6">
        <v>0.22222222222222199</v>
      </c>
      <c r="B105" s="12"/>
      <c r="C105" s="3" t="s">
        <v>7</v>
      </c>
      <c r="D105" s="37" t="s">
        <v>251</v>
      </c>
      <c r="E105" s="93">
        <v>5</v>
      </c>
      <c r="F105" s="93"/>
      <c r="I105" s="4"/>
      <c r="J105" s="4"/>
      <c r="K105" s="4"/>
      <c r="L105" s="6">
        <v>0.22222222222222199</v>
      </c>
      <c r="M105" s="12"/>
      <c r="N105" s="3" t="s">
        <v>7</v>
      </c>
      <c r="O105" s="37" t="s">
        <v>251</v>
      </c>
      <c r="P105" s="93">
        <v>5</v>
      </c>
      <c r="Q105" s="93"/>
    </row>
    <row r="106" spans="1:17" x14ac:dyDescent="0.3">
      <c r="A106" s="6">
        <v>0.22916666666666599</v>
      </c>
      <c r="B106" s="12"/>
      <c r="C106" s="3" t="s">
        <v>7</v>
      </c>
      <c r="D106" s="37" t="s">
        <v>251</v>
      </c>
      <c r="E106" s="93">
        <v>5</v>
      </c>
      <c r="F106" s="93"/>
      <c r="I106" s="4"/>
      <c r="J106" s="4"/>
      <c r="K106" s="4"/>
      <c r="L106" s="6">
        <v>0.22916666666666599</v>
      </c>
      <c r="M106" s="12"/>
      <c r="N106" s="3" t="s">
        <v>7</v>
      </c>
      <c r="O106" s="37" t="s">
        <v>251</v>
      </c>
      <c r="P106" s="93">
        <v>5</v>
      </c>
      <c r="Q106" s="93"/>
    </row>
    <row r="107" spans="1:17" x14ac:dyDescent="0.3">
      <c r="A107" s="6">
        <v>0.23611111111111099</v>
      </c>
      <c r="B107" s="12"/>
      <c r="C107" s="3" t="s">
        <v>7</v>
      </c>
      <c r="D107" s="37" t="s">
        <v>251</v>
      </c>
      <c r="E107" s="93">
        <v>5</v>
      </c>
      <c r="F107" s="93"/>
      <c r="I107" s="4"/>
      <c r="J107" s="4"/>
      <c r="K107" s="4"/>
      <c r="L107" s="6">
        <v>0.23611111111111099</v>
      </c>
      <c r="M107" s="12"/>
      <c r="N107" s="3" t="s">
        <v>7</v>
      </c>
      <c r="O107" s="37" t="s">
        <v>251</v>
      </c>
      <c r="P107" s="93">
        <v>5</v>
      </c>
      <c r="Q107" s="93"/>
    </row>
    <row r="108" spans="1:17" x14ac:dyDescent="0.3">
      <c r="A108" s="6">
        <v>0.243055555555555</v>
      </c>
      <c r="B108" s="12"/>
      <c r="C108" s="3" t="s">
        <v>7</v>
      </c>
      <c r="D108" s="37" t="s">
        <v>251</v>
      </c>
      <c r="E108" s="93">
        <v>5</v>
      </c>
      <c r="F108" s="93"/>
      <c r="I108" s="4"/>
      <c r="J108" s="4"/>
      <c r="K108" s="4"/>
      <c r="L108" s="6">
        <v>0.243055555555555</v>
      </c>
      <c r="M108" s="12"/>
      <c r="N108" s="3" t="s">
        <v>7</v>
      </c>
      <c r="O108" s="37" t="s">
        <v>251</v>
      </c>
      <c r="P108" s="93">
        <v>5</v>
      </c>
      <c r="Q108" s="93"/>
    </row>
    <row r="109" spans="1:17" x14ac:dyDescent="0.3">
      <c r="A109" s="6">
        <v>0.25</v>
      </c>
      <c r="B109" s="12"/>
      <c r="C109" s="3" t="s">
        <v>7</v>
      </c>
      <c r="D109" s="37" t="s">
        <v>251</v>
      </c>
      <c r="E109" s="93">
        <v>5</v>
      </c>
      <c r="F109" s="93"/>
      <c r="I109" s="4"/>
      <c r="J109" s="4"/>
      <c r="K109" s="4"/>
      <c r="L109" s="6">
        <v>0.25</v>
      </c>
      <c r="M109" s="12"/>
      <c r="N109" s="3" t="s">
        <v>7</v>
      </c>
      <c r="O109" s="37" t="s">
        <v>251</v>
      </c>
      <c r="P109" s="93">
        <v>5</v>
      </c>
      <c r="Q109" s="93"/>
    </row>
    <row r="110" spans="1:17" x14ac:dyDescent="0.3">
      <c r="A110" s="6">
        <v>0.25694444444444398</v>
      </c>
      <c r="B110" s="12"/>
      <c r="C110" s="3" t="s">
        <v>7</v>
      </c>
      <c r="D110" s="37" t="s">
        <v>251</v>
      </c>
      <c r="E110" s="93">
        <v>5</v>
      </c>
      <c r="F110" s="93"/>
      <c r="I110" s="4"/>
      <c r="J110" s="4"/>
      <c r="K110" s="4"/>
      <c r="L110" s="6">
        <v>0.25694444444444398</v>
      </c>
      <c r="M110" s="12"/>
      <c r="N110" s="3" t="s">
        <v>7</v>
      </c>
      <c r="O110" s="37" t="s">
        <v>251</v>
      </c>
      <c r="P110" s="93">
        <v>5</v>
      </c>
      <c r="Q110" s="93"/>
    </row>
    <row r="111" spans="1:17" x14ac:dyDescent="0.3">
      <c r="A111" s="6">
        <v>0.26388888888888801</v>
      </c>
      <c r="B111" s="12"/>
      <c r="C111" s="3" t="s">
        <v>7</v>
      </c>
      <c r="D111" s="37" t="s">
        <v>251</v>
      </c>
      <c r="E111" s="93">
        <v>5</v>
      </c>
      <c r="F111" s="93"/>
      <c r="I111" s="4"/>
      <c r="J111" s="4"/>
      <c r="K111" s="4"/>
      <c r="L111" s="6">
        <v>0.26388888888888801</v>
      </c>
      <c r="M111" s="12"/>
      <c r="N111" s="3" t="s">
        <v>7</v>
      </c>
      <c r="O111" s="37" t="s">
        <v>251</v>
      </c>
      <c r="P111" s="93">
        <v>5</v>
      </c>
      <c r="Q111" s="93"/>
    </row>
    <row r="112" spans="1:17" x14ac:dyDescent="0.3">
      <c r="A112" s="6">
        <v>0.27083333333333298</v>
      </c>
      <c r="B112" s="12"/>
      <c r="C112" s="3" t="s">
        <v>7</v>
      </c>
      <c r="D112" s="37" t="s">
        <v>251</v>
      </c>
      <c r="E112" s="93">
        <v>5</v>
      </c>
      <c r="F112" s="93"/>
      <c r="I112" s="4"/>
      <c r="J112" s="4"/>
      <c r="K112" s="4"/>
      <c r="L112" s="6">
        <v>0.27083333333333298</v>
      </c>
      <c r="M112" s="12"/>
      <c r="N112" s="3" t="s">
        <v>7</v>
      </c>
      <c r="O112" s="37" t="s">
        <v>251</v>
      </c>
      <c r="P112" s="93">
        <v>5</v>
      </c>
      <c r="Q112" s="93"/>
    </row>
    <row r="113" spans="1:17" x14ac:dyDescent="0.3">
      <c r="A113" s="6">
        <v>0.27777777777777701</v>
      </c>
      <c r="B113" s="12"/>
      <c r="C113" s="3" t="s">
        <v>7</v>
      </c>
      <c r="D113" s="37" t="s">
        <v>251</v>
      </c>
      <c r="E113" s="93">
        <v>5</v>
      </c>
      <c r="F113" s="93"/>
      <c r="I113" s="4"/>
      <c r="J113" s="4"/>
      <c r="K113" s="4"/>
      <c r="L113" s="6">
        <v>0.27777777777777701</v>
      </c>
      <c r="M113" s="12"/>
      <c r="N113" s="3" t="s">
        <v>7</v>
      </c>
      <c r="O113" s="37" t="s">
        <v>251</v>
      </c>
      <c r="P113" s="93">
        <v>5</v>
      </c>
      <c r="Q113" s="93"/>
    </row>
    <row r="114" spans="1:17" x14ac:dyDescent="0.3">
      <c r="A114" s="6">
        <v>0.28472222222222199</v>
      </c>
      <c r="B114" s="12"/>
      <c r="C114" s="3" t="s">
        <v>7</v>
      </c>
      <c r="D114" s="37" t="s">
        <v>251</v>
      </c>
      <c r="E114" s="93">
        <v>5</v>
      </c>
      <c r="F114" s="93"/>
      <c r="I114" s="4"/>
      <c r="J114" s="4"/>
      <c r="K114" s="4"/>
      <c r="L114" s="6">
        <v>0.28472222222222199</v>
      </c>
      <c r="M114" s="12"/>
      <c r="N114" s="3" t="s">
        <v>7</v>
      </c>
      <c r="O114" s="37" t="s">
        <v>251</v>
      </c>
      <c r="P114" s="93">
        <v>5</v>
      </c>
      <c r="Q114" s="93"/>
    </row>
    <row r="115" spans="1:17" x14ac:dyDescent="0.3">
      <c r="A115" s="6">
        <v>0.29166666666666602</v>
      </c>
      <c r="B115" s="12"/>
      <c r="C115" s="3" t="s">
        <v>7</v>
      </c>
      <c r="D115" s="37" t="s">
        <v>251</v>
      </c>
      <c r="E115" s="93">
        <v>5</v>
      </c>
      <c r="F115" s="93"/>
      <c r="I115" s="4"/>
      <c r="J115" s="4"/>
      <c r="K115" s="4"/>
      <c r="L115" s="6">
        <v>0.29166666666666602</v>
      </c>
      <c r="M115" s="12"/>
      <c r="N115" s="3" t="s">
        <v>7</v>
      </c>
      <c r="O115" s="37" t="s">
        <v>251</v>
      </c>
      <c r="P115" s="93">
        <v>5</v>
      </c>
      <c r="Q115" s="93"/>
    </row>
    <row r="116" spans="1:17" x14ac:dyDescent="0.3">
      <c r="A116" s="6">
        <v>0.29861111111111099</v>
      </c>
      <c r="B116" s="12"/>
      <c r="C116" s="3" t="s">
        <v>7</v>
      </c>
      <c r="D116" s="37" t="s">
        <v>251</v>
      </c>
      <c r="E116" s="93">
        <v>5</v>
      </c>
      <c r="F116" s="93"/>
      <c r="I116" s="4"/>
      <c r="J116" s="4"/>
      <c r="K116" s="4"/>
      <c r="L116" s="6">
        <v>0.29861111111111099</v>
      </c>
      <c r="M116" s="12"/>
      <c r="N116" s="3" t="s">
        <v>7</v>
      </c>
      <c r="O116" s="37" t="s">
        <v>251</v>
      </c>
      <c r="P116" s="93">
        <v>5</v>
      </c>
      <c r="Q116" s="93"/>
    </row>
    <row r="117" spans="1:17" x14ac:dyDescent="0.3">
      <c r="A117" s="6">
        <v>0.30555555555555503</v>
      </c>
      <c r="B117" s="12"/>
      <c r="C117" s="3" t="s">
        <v>7</v>
      </c>
      <c r="D117" s="37" t="s">
        <v>251</v>
      </c>
      <c r="E117" s="93">
        <v>5</v>
      </c>
      <c r="F117" s="93"/>
      <c r="I117" s="4"/>
      <c r="J117" s="4"/>
      <c r="K117" s="4"/>
      <c r="L117" s="6">
        <v>0.30555555555555503</v>
      </c>
      <c r="M117" s="12"/>
      <c r="N117" s="3" t="s">
        <v>7</v>
      </c>
      <c r="O117" s="37" t="s">
        <v>251</v>
      </c>
      <c r="P117" s="93">
        <v>5</v>
      </c>
      <c r="Q117" s="93"/>
    </row>
    <row r="118" spans="1:17" x14ac:dyDescent="0.3">
      <c r="A118" s="6">
        <v>0.3125</v>
      </c>
      <c r="B118" s="12"/>
      <c r="C118" s="3" t="s">
        <v>7</v>
      </c>
      <c r="D118" s="37" t="s">
        <v>251</v>
      </c>
      <c r="E118" s="93">
        <v>5</v>
      </c>
      <c r="F118" s="93"/>
      <c r="I118" s="4"/>
      <c r="J118" s="4"/>
      <c r="K118" s="4"/>
      <c r="L118" s="6">
        <v>0.3125</v>
      </c>
      <c r="M118" s="12"/>
      <c r="N118" s="3" t="s">
        <v>7</v>
      </c>
      <c r="O118" s="37" t="s">
        <v>251</v>
      </c>
      <c r="P118" s="93">
        <v>5</v>
      </c>
      <c r="Q118" s="93"/>
    </row>
    <row r="119" spans="1:17" x14ac:dyDescent="0.3">
      <c r="A119" s="6">
        <v>0.31944444444444398</v>
      </c>
      <c r="B119" s="12"/>
      <c r="C119" s="3" t="s">
        <v>7</v>
      </c>
      <c r="D119" s="37" t="s">
        <v>251</v>
      </c>
      <c r="E119" s="93">
        <v>5</v>
      </c>
      <c r="F119" s="93"/>
      <c r="I119" s="4"/>
      <c r="J119" s="4"/>
      <c r="K119" s="4"/>
      <c r="L119" s="6">
        <v>0.31944444444444398</v>
      </c>
      <c r="M119" s="12"/>
      <c r="N119" s="3" t="s">
        <v>7</v>
      </c>
      <c r="O119" s="37" t="s">
        <v>251</v>
      </c>
      <c r="P119" s="93">
        <v>5</v>
      </c>
      <c r="Q119" s="93"/>
    </row>
    <row r="120" spans="1:17" x14ac:dyDescent="0.3">
      <c r="A120" s="6">
        <v>0.32638888888888801</v>
      </c>
      <c r="B120" s="12"/>
      <c r="C120" s="3" t="s">
        <v>7</v>
      </c>
      <c r="D120" s="37" t="s">
        <v>251</v>
      </c>
      <c r="E120" s="93">
        <v>5</v>
      </c>
      <c r="F120" s="93"/>
      <c r="I120" s="4"/>
      <c r="J120" s="4"/>
      <c r="K120" s="4"/>
      <c r="L120" s="6">
        <v>0.32638888888888801</v>
      </c>
      <c r="M120" s="12"/>
      <c r="N120" s="3" t="s">
        <v>7</v>
      </c>
      <c r="O120" s="37" t="s">
        <v>251</v>
      </c>
      <c r="P120" s="93">
        <v>5</v>
      </c>
      <c r="Q120" s="93"/>
    </row>
    <row r="121" spans="1:17" x14ac:dyDescent="0.3">
      <c r="A121" s="6">
        <v>0.33333333333333298</v>
      </c>
      <c r="B121" s="12"/>
      <c r="C121" s="3" t="s">
        <v>7</v>
      </c>
      <c r="D121" s="37" t="s">
        <v>251</v>
      </c>
      <c r="E121" s="93">
        <v>5</v>
      </c>
      <c r="F121" s="93"/>
      <c r="I121" s="4"/>
      <c r="J121" s="4"/>
      <c r="K121" s="4"/>
      <c r="L121" s="6">
        <v>0.33333333333333298</v>
      </c>
      <c r="M121" s="12"/>
      <c r="N121" s="3" t="s">
        <v>7</v>
      </c>
      <c r="O121" s="37" t="s">
        <v>251</v>
      </c>
      <c r="P121" s="93">
        <v>5</v>
      </c>
      <c r="Q121" s="93"/>
    </row>
    <row r="122" spans="1:17" x14ac:dyDescent="0.3">
      <c r="A122" s="6">
        <v>0.34027777777777701</v>
      </c>
      <c r="B122" s="12"/>
      <c r="C122" s="3" t="s">
        <v>7</v>
      </c>
      <c r="D122" s="37" t="s">
        <v>251</v>
      </c>
      <c r="E122" s="93">
        <v>5</v>
      </c>
      <c r="F122" s="93"/>
      <c r="I122" s="4"/>
      <c r="J122" s="4"/>
      <c r="K122" s="4"/>
      <c r="L122" s="6">
        <v>0.34027777777777701</v>
      </c>
      <c r="M122" s="12"/>
      <c r="N122" s="3" t="s">
        <v>7</v>
      </c>
      <c r="O122" s="37" t="s">
        <v>251</v>
      </c>
      <c r="P122" s="93">
        <v>5</v>
      </c>
      <c r="Q122" s="93"/>
    </row>
    <row r="123" spans="1:17" x14ac:dyDescent="0.3">
      <c r="A123" s="6">
        <v>0.34722222222222199</v>
      </c>
      <c r="B123" s="12"/>
      <c r="C123" s="3" t="s">
        <v>7</v>
      </c>
      <c r="D123" s="37" t="s">
        <v>251</v>
      </c>
      <c r="E123" s="93">
        <v>5</v>
      </c>
      <c r="F123" s="93"/>
      <c r="I123" s="4"/>
      <c r="J123" s="4"/>
      <c r="K123" s="4"/>
      <c r="L123" s="6">
        <v>0.34722222222222199</v>
      </c>
      <c r="M123" s="12"/>
      <c r="N123" s="3" t="s">
        <v>7</v>
      </c>
      <c r="O123" s="37" t="s">
        <v>251</v>
      </c>
      <c r="P123" s="93">
        <v>5</v>
      </c>
      <c r="Q123" s="93"/>
    </row>
    <row r="124" spans="1:17" x14ac:dyDescent="0.3">
      <c r="A124" s="6">
        <v>0.35416666666666602</v>
      </c>
      <c r="B124" s="12"/>
      <c r="C124" s="3" t="s">
        <v>7</v>
      </c>
      <c r="D124" s="37" t="s">
        <v>251</v>
      </c>
      <c r="E124" s="93">
        <v>5</v>
      </c>
      <c r="F124" s="93"/>
      <c r="I124" s="4"/>
      <c r="J124" s="4"/>
      <c r="K124" s="4"/>
      <c r="L124" s="6">
        <v>0.35416666666666602</v>
      </c>
      <c r="M124" s="12"/>
      <c r="N124" s="3" t="s">
        <v>7</v>
      </c>
      <c r="O124" s="37" t="s">
        <v>251</v>
      </c>
      <c r="P124" s="93">
        <v>5</v>
      </c>
      <c r="Q124" s="93"/>
    </row>
    <row r="125" spans="1:17" x14ac:dyDescent="0.3">
      <c r="A125" s="6">
        <v>0.36111111111111099</v>
      </c>
      <c r="B125" s="12"/>
      <c r="C125" s="3" t="s">
        <v>7</v>
      </c>
      <c r="D125" s="37" t="s">
        <v>251</v>
      </c>
      <c r="E125" s="93">
        <v>5</v>
      </c>
      <c r="F125" s="93"/>
      <c r="I125" s="4"/>
      <c r="J125" s="4"/>
      <c r="K125" s="4"/>
      <c r="L125" s="6">
        <v>0.36111111111111099</v>
      </c>
      <c r="M125" s="12"/>
      <c r="N125" s="3" t="s">
        <v>7</v>
      </c>
      <c r="O125" s="37" t="s">
        <v>251</v>
      </c>
      <c r="P125" s="93">
        <v>5</v>
      </c>
      <c r="Q125" s="93"/>
    </row>
    <row r="126" spans="1:17" x14ac:dyDescent="0.3">
      <c r="A126" s="6">
        <v>0.36805555555555503</v>
      </c>
      <c r="B126" s="12"/>
      <c r="C126" s="3" t="s">
        <v>30</v>
      </c>
      <c r="D126" s="37" t="s">
        <v>251</v>
      </c>
      <c r="E126" s="93">
        <v>5</v>
      </c>
      <c r="F126" s="93"/>
      <c r="I126" s="4"/>
      <c r="J126" s="4"/>
      <c r="K126" s="4"/>
      <c r="L126" s="6">
        <v>0.36805555555555503</v>
      </c>
      <c r="M126" s="12"/>
      <c r="N126" s="3" t="s">
        <v>7</v>
      </c>
      <c r="O126" s="37" t="s">
        <v>251</v>
      </c>
      <c r="P126" s="93">
        <v>5</v>
      </c>
      <c r="Q126" s="93"/>
    </row>
    <row r="127" spans="1:17" x14ac:dyDescent="0.3">
      <c r="A127" s="6">
        <v>0.375</v>
      </c>
      <c r="B127" s="12"/>
      <c r="C127" s="3" t="s">
        <v>30</v>
      </c>
      <c r="D127" s="37" t="s">
        <v>251</v>
      </c>
      <c r="E127" s="93">
        <v>5</v>
      </c>
      <c r="F127" s="93"/>
      <c r="I127" s="4"/>
      <c r="J127" s="4"/>
      <c r="K127" s="4"/>
      <c r="L127" s="6">
        <v>0.375</v>
      </c>
      <c r="M127" s="12"/>
      <c r="N127" s="3" t="s">
        <v>7</v>
      </c>
      <c r="O127" s="37" t="s">
        <v>251</v>
      </c>
      <c r="P127" s="93">
        <v>5</v>
      </c>
      <c r="Q127" s="93"/>
    </row>
    <row r="128" spans="1:17" x14ac:dyDescent="0.3">
      <c r="A128" s="6">
        <v>0.38194444444444398</v>
      </c>
      <c r="B128" s="12"/>
      <c r="C128" s="3" t="s">
        <v>30</v>
      </c>
      <c r="D128" s="37" t="s">
        <v>251</v>
      </c>
      <c r="E128" s="93">
        <v>5</v>
      </c>
      <c r="F128" s="93"/>
      <c r="I128" s="4"/>
      <c r="J128" s="4"/>
      <c r="K128" s="4"/>
      <c r="L128" s="6">
        <v>0.38194444444444398</v>
      </c>
      <c r="M128" s="12"/>
      <c r="N128" s="3" t="s">
        <v>7</v>
      </c>
      <c r="O128" s="37" t="s">
        <v>251</v>
      </c>
      <c r="P128" s="93">
        <v>5</v>
      </c>
      <c r="Q128" s="93"/>
    </row>
    <row r="129" spans="1:17" x14ac:dyDescent="0.3">
      <c r="A129" s="6">
        <v>0.38888888888888801</v>
      </c>
      <c r="B129" s="12"/>
      <c r="C129" s="3" t="s">
        <v>30</v>
      </c>
      <c r="D129" s="37" t="s">
        <v>251</v>
      </c>
      <c r="E129" s="93">
        <v>5</v>
      </c>
      <c r="F129" s="93"/>
      <c r="I129" s="4"/>
      <c r="J129" s="4"/>
      <c r="K129" s="4"/>
      <c r="L129" s="6">
        <v>0.38888888888888801</v>
      </c>
      <c r="M129" s="12"/>
      <c r="N129" s="3" t="s">
        <v>7</v>
      </c>
      <c r="O129" s="37" t="s">
        <v>251</v>
      </c>
      <c r="P129" s="93">
        <v>5</v>
      </c>
      <c r="Q129" s="93"/>
    </row>
    <row r="130" spans="1:17" x14ac:dyDescent="0.3">
      <c r="A130" s="6">
        <v>0.39583333333333298</v>
      </c>
      <c r="B130" s="12"/>
      <c r="C130" s="3" t="s">
        <v>30</v>
      </c>
      <c r="D130" s="37" t="s">
        <v>251</v>
      </c>
      <c r="E130" s="93">
        <v>5</v>
      </c>
      <c r="F130" s="93"/>
      <c r="I130" s="4"/>
      <c r="J130" s="4"/>
      <c r="K130" s="4"/>
      <c r="L130" s="6">
        <v>0.39583333333333298</v>
      </c>
      <c r="M130" s="12"/>
      <c r="N130" s="3" t="s">
        <v>7</v>
      </c>
      <c r="O130" s="37" t="s">
        <v>251</v>
      </c>
      <c r="P130" s="93">
        <v>5</v>
      </c>
      <c r="Q130" s="93"/>
    </row>
    <row r="131" spans="1:17" x14ac:dyDescent="0.3">
      <c r="A131" s="6">
        <v>0.40277777777777701</v>
      </c>
      <c r="B131" s="12"/>
      <c r="C131" s="3" t="s">
        <v>30</v>
      </c>
      <c r="D131" s="37" t="s">
        <v>251</v>
      </c>
      <c r="E131" s="93">
        <v>5</v>
      </c>
      <c r="F131" s="93"/>
      <c r="I131" s="4"/>
      <c r="J131" s="4"/>
      <c r="K131" s="4"/>
      <c r="L131" s="6">
        <v>0.40277777777777701</v>
      </c>
      <c r="M131" s="12"/>
      <c r="N131" s="3" t="s">
        <v>7</v>
      </c>
      <c r="O131" s="37" t="s">
        <v>251</v>
      </c>
      <c r="P131" s="93">
        <v>5</v>
      </c>
      <c r="Q131" s="93"/>
    </row>
    <row r="132" spans="1:17" x14ac:dyDescent="0.3">
      <c r="A132" s="6">
        <v>0.40972222222222199</v>
      </c>
      <c r="B132" s="12"/>
      <c r="C132" s="3" t="s">
        <v>7</v>
      </c>
      <c r="D132" s="37" t="s">
        <v>251</v>
      </c>
      <c r="E132" s="93">
        <v>5</v>
      </c>
      <c r="F132" s="93"/>
      <c r="I132" s="4"/>
      <c r="J132" s="4"/>
      <c r="K132" s="4"/>
      <c r="L132" s="6">
        <v>0.40972222222222199</v>
      </c>
      <c r="M132" s="12"/>
      <c r="N132" s="3" t="s">
        <v>7</v>
      </c>
      <c r="O132" s="37" t="s">
        <v>251</v>
      </c>
      <c r="P132" s="93">
        <v>5</v>
      </c>
      <c r="Q132" s="93"/>
    </row>
    <row r="133" spans="1:17" x14ac:dyDescent="0.3">
      <c r="A133" s="6">
        <v>0.41666666666666602</v>
      </c>
      <c r="B133" s="12"/>
      <c r="C133" s="3" t="s">
        <v>7</v>
      </c>
      <c r="D133" s="37" t="s">
        <v>251</v>
      </c>
      <c r="E133" s="93">
        <v>5</v>
      </c>
      <c r="F133" s="93"/>
      <c r="I133" s="4"/>
      <c r="J133" s="4"/>
      <c r="K133" s="4"/>
      <c r="L133" s="6">
        <v>0.41666666666666602</v>
      </c>
      <c r="M133" s="12"/>
      <c r="N133" s="3" t="s">
        <v>7</v>
      </c>
      <c r="O133" s="37" t="s">
        <v>251</v>
      </c>
      <c r="P133" s="93">
        <v>5</v>
      </c>
      <c r="Q133" s="93"/>
    </row>
  </sheetData>
  <mergeCells count="259">
    <mergeCell ref="E133:F133"/>
    <mergeCell ref="P133:Q133"/>
    <mergeCell ref="E130:F130"/>
    <mergeCell ref="P130:Q130"/>
    <mergeCell ref="E131:F131"/>
    <mergeCell ref="P131:Q131"/>
    <mergeCell ref="E128:F128"/>
    <mergeCell ref="P128:Q128"/>
    <mergeCell ref="E129:F129"/>
    <mergeCell ref="P129:Q129"/>
    <mergeCell ref="E126:F126"/>
    <mergeCell ref="P126:Q126"/>
    <mergeCell ref="E127:F127"/>
    <mergeCell ref="P127:Q127"/>
    <mergeCell ref="E132:F132"/>
    <mergeCell ref="P132:Q132"/>
    <mergeCell ref="E121:F121"/>
    <mergeCell ref="P121:Q121"/>
    <mergeCell ref="E118:F118"/>
    <mergeCell ref="P118:Q118"/>
    <mergeCell ref="E119:F119"/>
    <mergeCell ref="P119:Q119"/>
    <mergeCell ref="E124:F124"/>
    <mergeCell ref="P124:Q124"/>
    <mergeCell ref="E125:F125"/>
    <mergeCell ref="P125:Q125"/>
    <mergeCell ref="E122:F122"/>
    <mergeCell ref="P122:Q122"/>
    <mergeCell ref="E123:F123"/>
    <mergeCell ref="P123:Q123"/>
    <mergeCell ref="E116:F116"/>
    <mergeCell ref="P116:Q116"/>
    <mergeCell ref="E117:F117"/>
    <mergeCell ref="P117:Q117"/>
    <mergeCell ref="E114:F114"/>
    <mergeCell ref="P114:Q114"/>
    <mergeCell ref="E115:F115"/>
    <mergeCell ref="P115:Q115"/>
    <mergeCell ref="E120:F120"/>
    <mergeCell ref="P120:Q120"/>
    <mergeCell ref="E109:F109"/>
    <mergeCell ref="P109:Q109"/>
    <mergeCell ref="E106:F106"/>
    <mergeCell ref="P106:Q106"/>
    <mergeCell ref="E107:F107"/>
    <mergeCell ref="P107:Q107"/>
    <mergeCell ref="E112:F112"/>
    <mergeCell ref="P112:Q112"/>
    <mergeCell ref="E113:F113"/>
    <mergeCell ref="P113:Q113"/>
    <mergeCell ref="E110:F110"/>
    <mergeCell ref="P110:Q110"/>
    <mergeCell ref="E111:F111"/>
    <mergeCell ref="P111:Q111"/>
    <mergeCell ref="E104:F104"/>
    <mergeCell ref="P104:Q104"/>
    <mergeCell ref="E105:F105"/>
    <mergeCell ref="P105:Q105"/>
    <mergeCell ref="E102:F102"/>
    <mergeCell ref="P102:Q102"/>
    <mergeCell ref="E103:F103"/>
    <mergeCell ref="P103:Q103"/>
    <mergeCell ref="E108:F108"/>
    <mergeCell ref="P108:Q108"/>
    <mergeCell ref="E97:F97"/>
    <mergeCell ref="P97:Q97"/>
    <mergeCell ref="E94:F94"/>
    <mergeCell ref="P94:Q94"/>
    <mergeCell ref="E95:F95"/>
    <mergeCell ref="P95:Q95"/>
    <mergeCell ref="E100:F100"/>
    <mergeCell ref="P100:Q100"/>
    <mergeCell ref="E101:F101"/>
    <mergeCell ref="P101:Q101"/>
    <mergeCell ref="E98:F98"/>
    <mergeCell ref="P98:Q98"/>
    <mergeCell ref="E99:F99"/>
    <mergeCell ref="P99:Q99"/>
    <mergeCell ref="E92:F92"/>
    <mergeCell ref="P92:Q92"/>
    <mergeCell ref="E93:F93"/>
    <mergeCell ref="P93:Q93"/>
    <mergeCell ref="E90:F90"/>
    <mergeCell ref="P90:Q90"/>
    <mergeCell ref="E91:F91"/>
    <mergeCell ref="P91:Q91"/>
    <mergeCell ref="E96:F96"/>
    <mergeCell ref="P96:Q96"/>
    <mergeCell ref="E85:F85"/>
    <mergeCell ref="P85:Q85"/>
    <mergeCell ref="E82:F82"/>
    <mergeCell ref="P82:Q82"/>
    <mergeCell ref="E83:F83"/>
    <mergeCell ref="P83:Q83"/>
    <mergeCell ref="E88:F88"/>
    <mergeCell ref="P88:Q88"/>
    <mergeCell ref="E89:F89"/>
    <mergeCell ref="P89:Q89"/>
    <mergeCell ref="E86:F86"/>
    <mergeCell ref="P86:Q86"/>
    <mergeCell ref="E87:F87"/>
    <mergeCell ref="P87:Q87"/>
    <mergeCell ref="E80:F80"/>
    <mergeCell ref="P80:Q80"/>
    <mergeCell ref="E81:F81"/>
    <mergeCell ref="P81:Q81"/>
    <mergeCell ref="E78:F78"/>
    <mergeCell ref="P78:Q78"/>
    <mergeCell ref="E79:F79"/>
    <mergeCell ref="P79:Q79"/>
    <mergeCell ref="E84:F84"/>
    <mergeCell ref="P84:Q84"/>
    <mergeCell ref="F71:J71"/>
    <mergeCell ref="E73:F73"/>
    <mergeCell ref="P73:Q73"/>
    <mergeCell ref="E64:F64"/>
    <mergeCell ref="P64:Q64"/>
    <mergeCell ref="E76:F76"/>
    <mergeCell ref="P76:Q76"/>
    <mergeCell ref="E77:F77"/>
    <mergeCell ref="P77:Q77"/>
    <mergeCell ref="E74:F74"/>
    <mergeCell ref="P74:Q74"/>
    <mergeCell ref="E75:F75"/>
    <mergeCell ref="P75:Q75"/>
    <mergeCell ref="B70:C70"/>
    <mergeCell ref="D70:E70"/>
    <mergeCell ref="F70:I70"/>
    <mergeCell ref="M70:N70"/>
    <mergeCell ref="O70:P70"/>
    <mergeCell ref="E62:F62"/>
    <mergeCell ref="Q70:T70"/>
    <mergeCell ref="P62:Q62"/>
    <mergeCell ref="E63:F63"/>
    <mergeCell ref="P63:Q63"/>
    <mergeCell ref="E60:F60"/>
    <mergeCell ref="P60:Q60"/>
    <mergeCell ref="E61:F61"/>
    <mergeCell ref="P61:Q61"/>
    <mergeCell ref="E58:F58"/>
    <mergeCell ref="P58:Q58"/>
    <mergeCell ref="E59:F59"/>
    <mergeCell ref="P59:Q59"/>
    <mergeCell ref="A69:C69"/>
    <mergeCell ref="E53:F53"/>
    <mergeCell ref="P53:Q53"/>
    <mergeCell ref="E50:F50"/>
    <mergeCell ref="P50:Q50"/>
    <mergeCell ref="E51:F51"/>
    <mergeCell ref="P51:Q51"/>
    <mergeCell ref="E56:F56"/>
    <mergeCell ref="P56:Q56"/>
    <mergeCell ref="E57:F57"/>
    <mergeCell ref="P57:Q57"/>
    <mergeCell ref="E54:F54"/>
    <mergeCell ref="P54:Q54"/>
    <mergeCell ref="E55:F55"/>
    <mergeCell ref="P55:Q55"/>
    <mergeCell ref="E48:F48"/>
    <mergeCell ref="P48:Q48"/>
    <mergeCell ref="E49:F49"/>
    <mergeCell ref="P49:Q49"/>
    <mergeCell ref="E46:F46"/>
    <mergeCell ref="P46:Q46"/>
    <mergeCell ref="E47:F47"/>
    <mergeCell ref="P47:Q47"/>
    <mergeCell ref="E52:F52"/>
    <mergeCell ref="P52:Q52"/>
    <mergeCell ref="E41:F41"/>
    <mergeCell ref="P41:Q41"/>
    <mergeCell ref="E38:F38"/>
    <mergeCell ref="P38:Q38"/>
    <mergeCell ref="E39:F39"/>
    <mergeCell ref="P39:Q39"/>
    <mergeCell ref="E44:F44"/>
    <mergeCell ref="P44:Q44"/>
    <mergeCell ref="E45:F45"/>
    <mergeCell ref="P45:Q45"/>
    <mergeCell ref="E42:F42"/>
    <mergeCell ref="P42:Q42"/>
    <mergeCell ref="E43:F43"/>
    <mergeCell ref="P43:Q43"/>
    <mergeCell ref="E36:F36"/>
    <mergeCell ref="P36:Q36"/>
    <mergeCell ref="E37:F37"/>
    <mergeCell ref="P37:Q37"/>
    <mergeCell ref="E34:F34"/>
    <mergeCell ref="P34:Q34"/>
    <mergeCell ref="E35:F35"/>
    <mergeCell ref="P35:Q35"/>
    <mergeCell ref="E40:F40"/>
    <mergeCell ref="P40:Q40"/>
    <mergeCell ref="E29:F29"/>
    <mergeCell ref="P29:Q29"/>
    <mergeCell ref="E26:F26"/>
    <mergeCell ref="P26:Q26"/>
    <mergeCell ref="E27:F27"/>
    <mergeCell ref="P27:Q27"/>
    <mergeCell ref="E32:F32"/>
    <mergeCell ref="P32:Q32"/>
    <mergeCell ref="E33:F33"/>
    <mergeCell ref="P33:Q33"/>
    <mergeCell ref="E30:F30"/>
    <mergeCell ref="P30:Q30"/>
    <mergeCell ref="E31:F31"/>
    <mergeCell ref="P31:Q31"/>
    <mergeCell ref="E24:F24"/>
    <mergeCell ref="P24:Q24"/>
    <mergeCell ref="E25:F25"/>
    <mergeCell ref="P25:Q25"/>
    <mergeCell ref="E22:F22"/>
    <mergeCell ref="P22:Q22"/>
    <mergeCell ref="E23:F23"/>
    <mergeCell ref="P23:Q23"/>
    <mergeCell ref="E28:F28"/>
    <mergeCell ref="P28:Q28"/>
    <mergeCell ref="E17:F17"/>
    <mergeCell ref="P17:Q17"/>
    <mergeCell ref="E14:F14"/>
    <mergeCell ref="P14:Q14"/>
    <mergeCell ref="E15:F15"/>
    <mergeCell ref="P15:Q15"/>
    <mergeCell ref="E20:F20"/>
    <mergeCell ref="P20:Q20"/>
    <mergeCell ref="E21:F21"/>
    <mergeCell ref="P21:Q21"/>
    <mergeCell ref="E18:F18"/>
    <mergeCell ref="P18:Q18"/>
    <mergeCell ref="E19:F19"/>
    <mergeCell ref="P19:Q19"/>
    <mergeCell ref="E12:F12"/>
    <mergeCell ref="P12:Q12"/>
    <mergeCell ref="E13:F13"/>
    <mergeCell ref="P13:Q13"/>
    <mergeCell ref="E10:F10"/>
    <mergeCell ref="P10:Q10"/>
    <mergeCell ref="E11:F11"/>
    <mergeCell ref="P11:Q11"/>
    <mergeCell ref="E16:F16"/>
    <mergeCell ref="P16:Q16"/>
    <mergeCell ref="E8:F8"/>
    <mergeCell ref="P8:Q8"/>
    <mergeCell ref="E9:F9"/>
    <mergeCell ref="P9:Q9"/>
    <mergeCell ref="P6:Q6"/>
    <mergeCell ref="E7:F7"/>
    <mergeCell ref="P7:Q7"/>
    <mergeCell ref="P4:Q4"/>
    <mergeCell ref="E5:F5"/>
    <mergeCell ref="P5:Q5"/>
    <mergeCell ref="F2:J2"/>
    <mergeCell ref="F3:J3"/>
    <mergeCell ref="A1:C1"/>
    <mergeCell ref="B2:C2"/>
    <mergeCell ref="D2:E2"/>
    <mergeCell ref="M2:N2"/>
    <mergeCell ref="O2:P2"/>
    <mergeCell ref="E6:F6"/>
    <mergeCell ref="E4:F4"/>
  </mergeCells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32C91-6FFE-43D6-A9E0-21D7B7208922}">
  <dimension ref="A1:Y135"/>
  <sheetViews>
    <sheetView topLeftCell="F1" workbookViewId="0">
      <selection activeCell="T1" sqref="T1:Y5"/>
    </sheetView>
  </sheetViews>
  <sheetFormatPr defaultRowHeight="14.4" x14ac:dyDescent="0.3"/>
  <sheetData>
    <row r="1" spans="1:25" x14ac:dyDescent="0.3">
      <c r="A1" s="98" t="s">
        <v>13</v>
      </c>
      <c r="B1" s="98"/>
      <c r="C1" s="98"/>
      <c r="T1">
        <v>1</v>
      </c>
      <c r="U1">
        <v>2</v>
      </c>
      <c r="V1">
        <v>3</v>
      </c>
      <c r="W1">
        <v>4</v>
      </c>
      <c r="X1">
        <v>5</v>
      </c>
      <c r="Y1">
        <v>6</v>
      </c>
    </row>
    <row r="2" spans="1:25" x14ac:dyDescent="0.3">
      <c r="A2" t="s">
        <v>0</v>
      </c>
      <c r="B2" s="98" t="s">
        <v>194</v>
      </c>
      <c r="C2" s="98"/>
      <c r="D2" s="86" t="s">
        <v>1</v>
      </c>
      <c r="E2" s="86"/>
      <c r="F2" s="98" t="s">
        <v>3</v>
      </c>
      <c r="G2" s="98"/>
      <c r="H2" s="98"/>
      <c r="L2" t="s">
        <v>0</v>
      </c>
      <c r="M2" s="98" t="s">
        <v>177</v>
      </c>
      <c r="N2" s="98"/>
      <c r="O2" s="86" t="s">
        <v>1</v>
      </c>
      <c r="P2" s="86"/>
      <c r="Q2" s="98" t="s">
        <v>3</v>
      </c>
      <c r="R2" s="98"/>
      <c r="S2" s="98"/>
      <c r="T2">
        <f t="shared" ref="T2:Y2" si="0">COUNTIF($E$5:$F$64,T1)*10</f>
        <v>150</v>
      </c>
      <c r="U2">
        <f t="shared" si="0"/>
        <v>380</v>
      </c>
      <c r="V2">
        <f t="shared" si="0"/>
        <v>10</v>
      </c>
      <c r="W2">
        <f t="shared" si="0"/>
        <v>20</v>
      </c>
      <c r="X2">
        <f t="shared" si="0"/>
        <v>40</v>
      </c>
      <c r="Y2">
        <f t="shared" si="0"/>
        <v>0</v>
      </c>
    </row>
    <row r="3" spans="1:25" x14ac:dyDescent="0.3">
      <c r="T3">
        <f t="shared" ref="T3:Y3" si="1">COUNTIF($P$5:$Q$64,T1)*10</f>
        <v>0</v>
      </c>
      <c r="U3">
        <f t="shared" si="1"/>
        <v>600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</row>
    <row r="4" spans="1:25" x14ac:dyDescent="0.3">
      <c r="A4" s="5" t="s">
        <v>5</v>
      </c>
      <c r="B4" s="5" t="s">
        <v>4</v>
      </c>
      <c r="C4" s="5" t="s">
        <v>6</v>
      </c>
      <c r="D4" s="40" t="s">
        <v>11</v>
      </c>
      <c r="E4" s="87" t="s">
        <v>12</v>
      </c>
      <c r="F4" s="88"/>
      <c r="G4" s="1"/>
      <c r="L4" s="5" t="s">
        <v>5</v>
      </c>
      <c r="M4" s="5" t="s">
        <v>4</v>
      </c>
      <c r="N4" s="5" t="s">
        <v>6</v>
      </c>
      <c r="O4" s="40" t="s">
        <v>11</v>
      </c>
      <c r="P4" s="87" t="s">
        <v>12</v>
      </c>
      <c r="Q4" s="87"/>
      <c r="T4">
        <f>COUNTIF($E$74:$F$133,$T$1)*10</f>
        <v>60</v>
      </c>
      <c r="U4">
        <f>COUNTIF($E$74:$F$133,$U$1)*10</f>
        <v>10</v>
      </c>
      <c r="V4">
        <f>COUNTIF($E$74:$F$133,$V$1)*10</f>
        <v>0</v>
      </c>
      <c r="W4">
        <f>COUNTIF($E$74:$F$133,$W$1)*10</f>
        <v>450</v>
      </c>
      <c r="X4">
        <f>COUNTIF($E$74:$F$133,$X$1)*10</f>
        <v>40</v>
      </c>
      <c r="Y4">
        <f>COUNTIF($E$74:$F$133,$Y$1)*10</f>
        <v>40</v>
      </c>
    </row>
    <row r="5" spans="1:25" x14ac:dyDescent="0.3">
      <c r="A5" s="6">
        <v>6.9444444444444441E-3</v>
      </c>
      <c r="B5" s="12"/>
      <c r="C5" s="3" t="s">
        <v>7</v>
      </c>
      <c r="D5" s="37" t="s">
        <v>19</v>
      </c>
      <c r="E5" s="89">
        <v>2</v>
      </c>
      <c r="F5" s="90"/>
      <c r="G5" s="1"/>
      <c r="I5" s="4"/>
      <c r="J5" s="4"/>
      <c r="K5" s="4"/>
      <c r="L5" s="6">
        <v>6.9444444444444441E-3</v>
      </c>
      <c r="M5" s="12"/>
      <c r="N5" s="3" t="s">
        <v>7</v>
      </c>
      <c r="O5" s="37" t="s">
        <v>252</v>
      </c>
      <c r="P5" s="93">
        <v>2</v>
      </c>
      <c r="Q5" s="93"/>
      <c r="T5">
        <f t="shared" ref="T5:Y5" si="2">COUNTIF($P$74:$Q$133,T1)*10</f>
        <v>0</v>
      </c>
      <c r="U5">
        <f t="shared" si="2"/>
        <v>0</v>
      </c>
      <c r="V5">
        <f t="shared" si="2"/>
        <v>0</v>
      </c>
      <c r="W5">
        <f t="shared" si="2"/>
        <v>80</v>
      </c>
      <c r="X5">
        <f t="shared" si="2"/>
        <v>400</v>
      </c>
      <c r="Y5">
        <f t="shared" si="2"/>
        <v>120</v>
      </c>
    </row>
    <row r="6" spans="1:25" x14ac:dyDescent="0.3">
      <c r="A6" s="6">
        <v>1.3888888888888888E-2</v>
      </c>
      <c r="B6" s="12"/>
      <c r="C6" s="3" t="s">
        <v>7</v>
      </c>
      <c r="D6" s="37" t="s">
        <v>19</v>
      </c>
      <c r="E6" s="89">
        <v>2</v>
      </c>
      <c r="F6" s="90"/>
      <c r="G6" s="1"/>
      <c r="I6" s="4"/>
      <c r="J6" s="4"/>
      <c r="K6" s="4"/>
      <c r="L6" s="6">
        <v>1.3888888888888888E-2</v>
      </c>
      <c r="M6" s="12"/>
      <c r="N6" s="3" t="s">
        <v>7</v>
      </c>
      <c r="O6" s="37" t="s">
        <v>252</v>
      </c>
      <c r="P6" s="93">
        <v>2</v>
      </c>
      <c r="Q6" s="93"/>
    </row>
    <row r="7" spans="1:25" x14ac:dyDescent="0.3">
      <c r="A7" s="6">
        <v>2.0833333333333301E-2</v>
      </c>
      <c r="B7" s="12"/>
      <c r="C7" s="3" t="s">
        <v>7</v>
      </c>
      <c r="D7" s="37" t="s">
        <v>19</v>
      </c>
      <c r="E7" s="89">
        <v>2</v>
      </c>
      <c r="F7" s="90"/>
      <c r="G7" s="1"/>
      <c r="I7" s="4"/>
      <c r="J7" s="4"/>
      <c r="K7" s="4"/>
      <c r="L7" s="6">
        <v>2.0833333333333301E-2</v>
      </c>
      <c r="M7" s="12"/>
      <c r="N7" s="3" t="s">
        <v>7</v>
      </c>
      <c r="O7" s="37" t="s">
        <v>252</v>
      </c>
      <c r="P7" s="93">
        <v>2</v>
      </c>
      <c r="Q7" s="93"/>
    </row>
    <row r="8" spans="1:25" x14ac:dyDescent="0.3">
      <c r="A8" s="6">
        <v>2.77777777777777E-2</v>
      </c>
      <c r="B8" s="12"/>
      <c r="C8" s="3" t="s">
        <v>7</v>
      </c>
      <c r="D8" s="37" t="s">
        <v>19</v>
      </c>
      <c r="E8" s="89">
        <v>2</v>
      </c>
      <c r="F8" s="90"/>
      <c r="G8" s="1"/>
      <c r="I8" s="4"/>
      <c r="J8" s="4"/>
      <c r="K8" s="4"/>
      <c r="L8" s="6">
        <v>2.77777777777777E-2</v>
      </c>
      <c r="M8" s="12"/>
      <c r="N8" s="3" t="s">
        <v>7</v>
      </c>
      <c r="O8" s="37" t="s">
        <v>252</v>
      </c>
      <c r="P8" s="93">
        <v>2</v>
      </c>
      <c r="Q8" s="93"/>
    </row>
    <row r="9" spans="1:25" x14ac:dyDescent="0.3">
      <c r="A9" s="6">
        <v>3.4722222222222203E-2</v>
      </c>
      <c r="B9" s="12"/>
      <c r="C9" s="3" t="s">
        <v>7</v>
      </c>
      <c r="D9" s="37" t="s">
        <v>19</v>
      </c>
      <c r="E9" s="89">
        <v>2</v>
      </c>
      <c r="F9" s="90"/>
      <c r="G9" s="1"/>
      <c r="I9" s="4"/>
      <c r="J9" s="4"/>
      <c r="K9" s="4"/>
      <c r="L9" s="6">
        <v>3.4722222222222203E-2</v>
      </c>
      <c r="M9" s="12"/>
      <c r="N9" s="3" t="s">
        <v>7</v>
      </c>
      <c r="O9" s="37" t="s">
        <v>252</v>
      </c>
      <c r="P9" s="93">
        <v>2</v>
      </c>
      <c r="Q9" s="93"/>
    </row>
    <row r="10" spans="1:25" x14ac:dyDescent="0.3">
      <c r="A10" s="6">
        <v>4.1666666666666602E-2</v>
      </c>
      <c r="B10" s="12"/>
      <c r="C10" s="3" t="s">
        <v>7</v>
      </c>
      <c r="D10" s="37" t="s">
        <v>19</v>
      </c>
      <c r="E10" s="89">
        <v>2</v>
      </c>
      <c r="F10" s="90"/>
      <c r="G10" s="1"/>
      <c r="I10" s="4"/>
      <c r="J10" s="4"/>
      <c r="K10" s="4"/>
      <c r="L10" s="6">
        <v>4.1666666666666602E-2</v>
      </c>
      <c r="M10" s="12"/>
      <c r="N10" s="3" t="s">
        <v>7</v>
      </c>
      <c r="O10" s="37" t="s">
        <v>252</v>
      </c>
      <c r="P10" s="93">
        <v>2</v>
      </c>
      <c r="Q10" s="93"/>
    </row>
    <row r="11" spans="1:25" x14ac:dyDescent="0.3">
      <c r="A11" s="6">
        <v>4.8611111111111098E-2</v>
      </c>
      <c r="B11" s="12"/>
      <c r="C11" s="3" t="s">
        <v>7</v>
      </c>
      <c r="D11" s="37" t="s">
        <v>19</v>
      </c>
      <c r="E11" s="89">
        <v>2</v>
      </c>
      <c r="F11" s="90"/>
      <c r="G11" s="1"/>
      <c r="I11" s="4"/>
      <c r="J11" s="4"/>
      <c r="K11" s="4"/>
      <c r="L11" s="6">
        <v>4.8611111111111098E-2</v>
      </c>
      <c r="M11" s="12"/>
      <c r="N11" s="3" t="s">
        <v>7</v>
      </c>
      <c r="O11" s="37" t="s">
        <v>252</v>
      </c>
      <c r="P11" s="93">
        <v>2</v>
      </c>
      <c r="Q11" s="93"/>
    </row>
    <row r="12" spans="1:25" x14ac:dyDescent="0.3">
      <c r="A12" s="6">
        <v>5.5555555555555497E-2</v>
      </c>
      <c r="B12" s="12"/>
      <c r="C12" s="3" t="s">
        <v>7</v>
      </c>
      <c r="D12" s="37" t="s">
        <v>22</v>
      </c>
      <c r="E12" s="89">
        <v>2</v>
      </c>
      <c r="F12" s="90"/>
      <c r="G12" s="1"/>
      <c r="I12" s="4"/>
      <c r="J12" s="4"/>
      <c r="K12" s="4"/>
      <c r="L12" s="6">
        <v>5.5555555555555497E-2</v>
      </c>
      <c r="M12" s="12"/>
      <c r="N12" s="3" t="s">
        <v>7</v>
      </c>
      <c r="O12" s="37" t="s">
        <v>252</v>
      </c>
      <c r="P12" s="93">
        <v>2</v>
      </c>
      <c r="Q12" s="93"/>
    </row>
    <row r="13" spans="1:25" x14ac:dyDescent="0.3">
      <c r="A13" s="6">
        <v>6.25E-2</v>
      </c>
      <c r="B13" s="12"/>
      <c r="C13" s="3" t="s">
        <v>7</v>
      </c>
      <c r="D13" s="37" t="s">
        <v>26</v>
      </c>
      <c r="E13" s="89">
        <v>2</v>
      </c>
      <c r="F13" s="90"/>
      <c r="G13" s="1"/>
      <c r="I13" s="4"/>
      <c r="J13" s="4"/>
      <c r="K13" s="4"/>
      <c r="L13" s="6">
        <v>6.25E-2</v>
      </c>
      <c r="M13" s="12"/>
      <c r="N13" s="3" t="s">
        <v>7</v>
      </c>
      <c r="O13" s="37" t="s">
        <v>252</v>
      </c>
      <c r="P13" s="93">
        <v>2</v>
      </c>
      <c r="Q13" s="93"/>
    </row>
    <row r="14" spans="1:25" x14ac:dyDescent="0.3">
      <c r="A14" s="6">
        <v>6.9444444444444406E-2</v>
      </c>
      <c r="B14" s="12"/>
      <c r="C14" s="3" t="s">
        <v>7</v>
      </c>
      <c r="D14" s="37" t="s">
        <v>22</v>
      </c>
      <c r="E14" s="89">
        <v>2</v>
      </c>
      <c r="F14" s="90"/>
      <c r="G14" s="1"/>
      <c r="I14" s="4"/>
      <c r="J14" s="4"/>
      <c r="K14" s="4"/>
      <c r="L14" s="6">
        <v>6.9444444444444406E-2</v>
      </c>
      <c r="M14" s="12"/>
      <c r="N14" s="3" t="s">
        <v>7</v>
      </c>
      <c r="O14" s="37" t="s">
        <v>252</v>
      </c>
      <c r="P14" s="93">
        <v>2</v>
      </c>
      <c r="Q14" s="93"/>
    </row>
    <row r="15" spans="1:25" x14ac:dyDescent="0.3">
      <c r="A15" s="6">
        <v>7.6388888888888895E-2</v>
      </c>
      <c r="B15" s="12"/>
      <c r="C15" s="3" t="s">
        <v>7</v>
      </c>
      <c r="D15" s="37" t="s">
        <v>19</v>
      </c>
      <c r="E15" s="89">
        <v>2</v>
      </c>
      <c r="F15" s="90"/>
      <c r="G15" s="1"/>
      <c r="I15" s="4"/>
      <c r="J15" s="4"/>
      <c r="K15" s="4"/>
      <c r="L15" s="6">
        <v>7.6388888888888895E-2</v>
      </c>
      <c r="M15" s="12"/>
      <c r="N15" s="3" t="s">
        <v>7</v>
      </c>
      <c r="O15" s="37" t="s">
        <v>252</v>
      </c>
      <c r="P15" s="93">
        <v>2</v>
      </c>
      <c r="Q15" s="93"/>
    </row>
    <row r="16" spans="1:25" x14ac:dyDescent="0.3">
      <c r="A16" s="6">
        <v>8.3333333333333301E-2</v>
      </c>
      <c r="B16" s="12"/>
      <c r="C16" s="3" t="s">
        <v>7</v>
      </c>
      <c r="D16" s="37" t="s">
        <v>19</v>
      </c>
      <c r="E16" s="89">
        <v>2</v>
      </c>
      <c r="F16" s="90"/>
      <c r="G16" s="1"/>
      <c r="I16" s="4"/>
      <c r="J16" s="4"/>
      <c r="K16" s="4"/>
      <c r="L16" s="6">
        <v>8.3333333333333301E-2</v>
      </c>
      <c r="M16" s="12"/>
      <c r="N16" s="3" t="s">
        <v>7</v>
      </c>
      <c r="O16" s="37" t="s">
        <v>252</v>
      </c>
      <c r="P16" s="93">
        <v>2</v>
      </c>
      <c r="Q16" s="93"/>
    </row>
    <row r="17" spans="1:17" x14ac:dyDescent="0.3">
      <c r="A17" s="6">
        <v>9.0277777777777707E-2</v>
      </c>
      <c r="B17" s="12"/>
      <c r="C17" s="3" t="s">
        <v>7</v>
      </c>
      <c r="D17" s="37" t="s">
        <v>19</v>
      </c>
      <c r="E17" s="89">
        <v>2</v>
      </c>
      <c r="F17" s="90"/>
      <c r="G17" s="1"/>
      <c r="I17" s="4"/>
      <c r="J17" s="4"/>
      <c r="K17" s="4"/>
      <c r="L17" s="6">
        <v>9.0277777777777707E-2</v>
      </c>
      <c r="M17" s="12"/>
      <c r="N17" s="3" t="s">
        <v>7</v>
      </c>
      <c r="O17" s="37" t="s">
        <v>252</v>
      </c>
      <c r="P17" s="93">
        <v>2</v>
      </c>
      <c r="Q17" s="93"/>
    </row>
    <row r="18" spans="1:17" x14ac:dyDescent="0.3">
      <c r="A18" s="6">
        <v>9.7222222222222293E-2</v>
      </c>
      <c r="B18" s="12"/>
      <c r="C18" s="3" t="s">
        <v>7</v>
      </c>
      <c r="D18" s="37" t="s">
        <v>22</v>
      </c>
      <c r="E18" s="89">
        <v>1</v>
      </c>
      <c r="F18" s="90"/>
      <c r="G18" s="1"/>
      <c r="I18" s="4"/>
      <c r="J18" s="4"/>
      <c r="K18" s="4"/>
      <c r="L18" s="6">
        <v>9.7222222222222293E-2</v>
      </c>
      <c r="M18" s="12"/>
      <c r="N18" s="3" t="s">
        <v>7</v>
      </c>
      <c r="O18" s="37" t="s">
        <v>252</v>
      </c>
      <c r="P18" s="93">
        <v>2</v>
      </c>
      <c r="Q18" s="93"/>
    </row>
    <row r="19" spans="1:17" x14ac:dyDescent="0.3">
      <c r="A19" s="6">
        <v>0.104166666666667</v>
      </c>
      <c r="B19" s="12"/>
      <c r="C19" s="3" t="s">
        <v>7</v>
      </c>
      <c r="D19" s="37" t="s">
        <v>22</v>
      </c>
      <c r="E19" s="89">
        <v>4</v>
      </c>
      <c r="F19" s="90"/>
      <c r="G19" s="1"/>
      <c r="I19" s="4"/>
      <c r="J19" s="4"/>
      <c r="K19" s="4"/>
      <c r="L19" s="6">
        <v>0.104166666666667</v>
      </c>
      <c r="M19" s="12"/>
      <c r="N19" s="3" t="s">
        <v>7</v>
      </c>
      <c r="O19" s="37" t="s">
        <v>252</v>
      </c>
      <c r="P19" s="93">
        <v>2</v>
      </c>
      <c r="Q19" s="93"/>
    </row>
    <row r="20" spans="1:17" x14ac:dyDescent="0.3">
      <c r="A20" s="6">
        <v>0.11111111111111099</v>
      </c>
      <c r="B20" s="12"/>
      <c r="C20" s="3" t="s">
        <v>7</v>
      </c>
      <c r="D20" s="37" t="s">
        <v>19</v>
      </c>
      <c r="E20" s="89">
        <v>5</v>
      </c>
      <c r="F20" s="90"/>
      <c r="G20" s="1"/>
      <c r="I20" s="4"/>
      <c r="J20" s="4"/>
      <c r="K20" s="4"/>
      <c r="L20" s="6">
        <v>0.11111111111111099</v>
      </c>
      <c r="M20" s="12"/>
      <c r="N20" s="3" t="s">
        <v>7</v>
      </c>
      <c r="O20" s="37" t="s">
        <v>252</v>
      </c>
      <c r="P20" s="93">
        <v>2</v>
      </c>
      <c r="Q20" s="93"/>
    </row>
    <row r="21" spans="1:17" x14ac:dyDescent="0.3">
      <c r="A21" s="6">
        <v>0.118055555555555</v>
      </c>
      <c r="B21" s="12"/>
      <c r="C21" s="3" t="s">
        <v>7</v>
      </c>
      <c r="D21" s="37" t="s">
        <v>19</v>
      </c>
      <c r="E21" s="89">
        <v>5</v>
      </c>
      <c r="F21" s="90"/>
      <c r="G21" s="1"/>
      <c r="I21" s="4"/>
      <c r="J21" s="4"/>
      <c r="K21" s="4"/>
      <c r="L21" s="6">
        <v>0.118055555555555</v>
      </c>
      <c r="M21" s="12"/>
      <c r="N21" s="3" t="s">
        <v>7</v>
      </c>
      <c r="O21" s="37" t="s">
        <v>252</v>
      </c>
      <c r="P21" s="93">
        <v>2</v>
      </c>
      <c r="Q21" s="93"/>
    </row>
    <row r="22" spans="1:17" x14ac:dyDescent="0.3">
      <c r="A22" s="6">
        <v>0.125</v>
      </c>
      <c r="B22" s="12"/>
      <c r="C22" s="3" t="s">
        <v>7</v>
      </c>
      <c r="D22" s="37" t="s">
        <v>22</v>
      </c>
      <c r="E22" s="89">
        <v>5</v>
      </c>
      <c r="F22" s="90"/>
      <c r="G22" s="1"/>
      <c r="I22" s="4"/>
      <c r="J22" s="4"/>
      <c r="K22" s="4"/>
      <c r="L22" s="6">
        <v>0.125</v>
      </c>
      <c r="M22" s="12"/>
      <c r="N22" s="3" t="s">
        <v>7</v>
      </c>
      <c r="O22" s="37" t="s">
        <v>252</v>
      </c>
      <c r="P22" s="93">
        <v>2</v>
      </c>
      <c r="Q22" s="93"/>
    </row>
    <row r="23" spans="1:17" x14ac:dyDescent="0.3">
      <c r="A23" s="6">
        <v>0.131944444444444</v>
      </c>
      <c r="B23" s="12"/>
      <c r="C23" s="3" t="s">
        <v>7</v>
      </c>
      <c r="D23" s="37" t="s">
        <v>22</v>
      </c>
      <c r="E23" s="89">
        <v>5</v>
      </c>
      <c r="F23" s="90"/>
      <c r="G23" s="1"/>
      <c r="I23" s="4"/>
      <c r="J23" s="4"/>
      <c r="K23" s="4"/>
      <c r="L23" s="6">
        <v>0.131944444444444</v>
      </c>
      <c r="M23" s="12"/>
      <c r="N23" s="3" t="s">
        <v>7</v>
      </c>
      <c r="O23" s="37" t="s">
        <v>252</v>
      </c>
      <c r="P23" s="93">
        <v>2</v>
      </c>
      <c r="Q23" s="93"/>
    </row>
    <row r="24" spans="1:17" x14ac:dyDescent="0.3">
      <c r="A24" s="6">
        <v>0.13888888888888801</v>
      </c>
      <c r="B24" s="12"/>
      <c r="C24" s="3" t="s">
        <v>7</v>
      </c>
      <c r="D24" s="37" t="s">
        <v>28</v>
      </c>
      <c r="E24" s="89">
        <v>2</v>
      </c>
      <c r="F24" s="90"/>
      <c r="G24" s="1"/>
      <c r="I24" s="4"/>
      <c r="J24" s="4"/>
      <c r="K24" s="4"/>
      <c r="L24" s="6">
        <v>0.13888888888888801</v>
      </c>
      <c r="M24" s="12"/>
      <c r="N24" s="3" t="s">
        <v>7</v>
      </c>
      <c r="O24" s="37" t="s">
        <v>252</v>
      </c>
      <c r="P24" s="93">
        <v>2</v>
      </c>
      <c r="Q24" s="93"/>
    </row>
    <row r="25" spans="1:17" x14ac:dyDescent="0.3">
      <c r="A25" s="6">
        <v>0.14583333333333301</v>
      </c>
      <c r="B25" s="12"/>
      <c r="C25" s="3" t="s">
        <v>7</v>
      </c>
      <c r="D25" s="37" t="s">
        <v>22</v>
      </c>
      <c r="E25" s="89">
        <v>2</v>
      </c>
      <c r="F25" s="90"/>
      <c r="G25" s="1"/>
      <c r="I25" s="4"/>
      <c r="J25" s="4"/>
      <c r="K25" s="4"/>
      <c r="L25" s="6">
        <v>0.14583333333333301</v>
      </c>
      <c r="M25" s="12"/>
      <c r="N25" s="3" t="s">
        <v>7</v>
      </c>
      <c r="O25" s="37" t="s">
        <v>252</v>
      </c>
      <c r="P25" s="93">
        <v>2</v>
      </c>
      <c r="Q25" s="93"/>
    </row>
    <row r="26" spans="1:17" x14ac:dyDescent="0.3">
      <c r="A26" s="6">
        <v>0.15277777777777701</v>
      </c>
      <c r="B26" s="12"/>
      <c r="C26" s="3" t="s">
        <v>7</v>
      </c>
      <c r="D26" s="37" t="s">
        <v>22</v>
      </c>
      <c r="E26" s="89">
        <v>1</v>
      </c>
      <c r="F26" s="90"/>
      <c r="G26" s="1"/>
      <c r="I26" s="4"/>
      <c r="J26" s="4"/>
      <c r="K26" s="4"/>
      <c r="L26" s="6">
        <v>0.15277777777777701</v>
      </c>
      <c r="M26" s="12"/>
      <c r="N26" s="3" t="s">
        <v>7</v>
      </c>
      <c r="O26" s="37" t="s">
        <v>252</v>
      </c>
      <c r="P26" s="93">
        <v>2</v>
      </c>
      <c r="Q26" s="93"/>
    </row>
    <row r="27" spans="1:17" x14ac:dyDescent="0.3">
      <c r="A27" s="6">
        <v>0.15972222222222199</v>
      </c>
      <c r="B27" s="12"/>
      <c r="C27" s="3" t="s">
        <v>7</v>
      </c>
      <c r="D27" s="37" t="s">
        <v>22</v>
      </c>
      <c r="E27" s="89">
        <v>1</v>
      </c>
      <c r="F27" s="90"/>
      <c r="G27" s="1"/>
      <c r="I27" s="4"/>
      <c r="J27" s="4"/>
      <c r="K27" s="4"/>
      <c r="L27" s="6">
        <v>0.15972222222222199</v>
      </c>
      <c r="M27" s="12"/>
      <c r="N27" s="3" t="s">
        <v>7</v>
      </c>
      <c r="O27" s="37" t="s">
        <v>252</v>
      </c>
      <c r="P27" s="93">
        <v>2</v>
      </c>
      <c r="Q27" s="93"/>
    </row>
    <row r="28" spans="1:17" x14ac:dyDescent="0.3">
      <c r="A28" s="6">
        <v>0.16666666666666599</v>
      </c>
      <c r="B28" s="12"/>
      <c r="C28" s="3" t="s">
        <v>7</v>
      </c>
      <c r="D28" s="37" t="s">
        <v>22</v>
      </c>
      <c r="E28" s="89">
        <v>4</v>
      </c>
      <c r="F28" s="90"/>
      <c r="G28" s="1"/>
      <c r="I28" s="4"/>
      <c r="J28" s="4"/>
      <c r="K28" s="4"/>
      <c r="L28" s="6">
        <v>0.16666666666666599</v>
      </c>
      <c r="M28" s="12"/>
      <c r="N28" s="3" t="s">
        <v>7</v>
      </c>
      <c r="O28" s="37" t="s">
        <v>252</v>
      </c>
      <c r="P28" s="93">
        <v>2</v>
      </c>
      <c r="Q28" s="93"/>
    </row>
    <row r="29" spans="1:17" x14ac:dyDescent="0.3">
      <c r="A29" s="6">
        <v>0.17361111111111099</v>
      </c>
      <c r="B29" s="12"/>
      <c r="C29" s="3" t="s">
        <v>7</v>
      </c>
      <c r="D29" s="37" t="s">
        <v>21</v>
      </c>
      <c r="E29" s="89">
        <v>1</v>
      </c>
      <c r="F29" s="90"/>
      <c r="G29" s="1"/>
      <c r="I29" s="4"/>
      <c r="J29" s="4"/>
      <c r="K29" s="4"/>
      <c r="L29" s="6">
        <v>0.17361111111111099</v>
      </c>
      <c r="M29" s="12"/>
      <c r="N29" s="3" t="s">
        <v>7</v>
      </c>
      <c r="O29" s="37" t="s">
        <v>252</v>
      </c>
      <c r="P29" s="93">
        <v>2</v>
      </c>
      <c r="Q29" s="93"/>
    </row>
    <row r="30" spans="1:17" x14ac:dyDescent="0.3">
      <c r="A30" s="6">
        <v>0.180555555555555</v>
      </c>
      <c r="B30" s="12"/>
      <c r="C30" s="3" t="s">
        <v>7</v>
      </c>
      <c r="D30" s="37" t="s">
        <v>28</v>
      </c>
      <c r="E30" s="89">
        <v>1</v>
      </c>
      <c r="F30" s="90"/>
      <c r="G30" s="1"/>
      <c r="I30" s="4"/>
      <c r="J30" s="4"/>
      <c r="K30" s="4"/>
      <c r="L30" s="6">
        <v>0.180555555555555</v>
      </c>
      <c r="M30" s="12"/>
      <c r="N30" s="3" t="s">
        <v>7</v>
      </c>
      <c r="O30" s="37" t="s">
        <v>252</v>
      </c>
      <c r="P30" s="93">
        <v>2</v>
      </c>
      <c r="Q30" s="93"/>
    </row>
    <row r="31" spans="1:17" x14ac:dyDescent="0.3">
      <c r="A31" s="6">
        <v>0.1875</v>
      </c>
      <c r="B31" s="12"/>
      <c r="C31" s="3" t="s">
        <v>7</v>
      </c>
      <c r="D31" s="37" t="s">
        <v>22</v>
      </c>
      <c r="E31" s="89">
        <v>1</v>
      </c>
      <c r="F31" s="90"/>
      <c r="G31" s="1"/>
      <c r="I31" s="4"/>
      <c r="J31" s="4"/>
      <c r="K31" s="4"/>
      <c r="L31" s="6">
        <v>0.1875</v>
      </c>
      <c r="M31" s="12"/>
      <c r="N31" s="3" t="s">
        <v>7</v>
      </c>
      <c r="O31" s="37" t="s">
        <v>252</v>
      </c>
      <c r="P31" s="93">
        <v>2</v>
      </c>
      <c r="Q31" s="93"/>
    </row>
    <row r="32" spans="1:17" x14ac:dyDescent="0.3">
      <c r="A32" s="6">
        <v>0.194444444444444</v>
      </c>
      <c r="B32" s="12"/>
      <c r="C32" s="3" t="s">
        <v>7</v>
      </c>
      <c r="D32" s="37" t="s">
        <v>22</v>
      </c>
      <c r="E32" s="89">
        <v>2</v>
      </c>
      <c r="F32" s="90"/>
      <c r="G32" s="1"/>
      <c r="I32" s="4"/>
      <c r="J32" s="4"/>
      <c r="K32" s="4"/>
      <c r="L32" s="6">
        <v>0.194444444444444</v>
      </c>
      <c r="M32" s="12"/>
      <c r="N32" s="3" t="s">
        <v>7</v>
      </c>
      <c r="O32" s="37" t="s">
        <v>252</v>
      </c>
      <c r="P32" s="93">
        <v>2</v>
      </c>
      <c r="Q32" s="93"/>
    </row>
    <row r="33" spans="1:17" x14ac:dyDescent="0.3">
      <c r="A33" s="6">
        <v>0.20138888888888801</v>
      </c>
      <c r="B33" s="12"/>
      <c r="C33" s="3" t="s">
        <v>7</v>
      </c>
      <c r="D33" s="37" t="s">
        <v>22</v>
      </c>
      <c r="E33" s="89">
        <v>2</v>
      </c>
      <c r="F33" s="90"/>
      <c r="G33" s="1"/>
      <c r="I33" s="4"/>
      <c r="J33" s="4"/>
      <c r="K33" s="4"/>
      <c r="L33" s="6">
        <v>0.20138888888888801</v>
      </c>
      <c r="M33" s="12"/>
      <c r="N33" s="3" t="s">
        <v>7</v>
      </c>
      <c r="O33" s="37" t="s">
        <v>252</v>
      </c>
      <c r="P33" s="93">
        <v>2</v>
      </c>
      <c r="Q33" s="93"/>
    </row>
    <row r="34" spans="1:17" x14ac:dyDescent="0.3">
      <c r="A34" s="6">
        <v>0.20833333333333301</v>
      </c>
      <c r="B34" s="12"/>
      <c r="C34" s="3" t="s">
        <v>7</v>
      </c>
      <c r="D34" s="37" t="s">
        <v>19</v>
      </c>
      <c r="E34" s="89">
        <v>2</v>
      </c>
      <c r="F34" s="90"/>
      <c r="G34" s="1"/>
      <c r="I34" s="4"/>
      <c r="J34" s="4"/>
      <c r="K34" s="4"/>
      <c r="L34" s="6">
        <v>0.20833333333333301</v>
      </c>
      <c r="M34" s="12"/>
      <c r="N34" s="3" t="s">
        <v>7</v>
      </c>
      <c r="O34" s="37" t="s">
        <v>252</v>
      </c>
      <c r="P34" s="93">
        <v>2</v>
      </c>
      <c r="Q34" s="93"/>
    </row>
    <row r="35" spans="1:17" x14ac:dyDescent="0.3">
      <c r="A35" s="6">
        <v>0.21527777777777701</v>
      </c>
      <c r="B35" s="12"/>
      <c r="C35" s="3" t="s">
        <v>7</v>
      </c>
      <c r="D35" s="37" t="s">
        <v>19</v>
      </c>
      <c r="E35" s="89">
        <v>2</v>
      </c>
      <c r="F35" s="90"/>
      <c r="G35" s="1"/>
      <c r="I35" s="4"/>
      <c r="J35" s="4"/>
      <c r="K35" s="4"/>
      <c r="L35" s="6">
        <v>0.21527777777777701</v>
      </c>
      <c r="M35" s="12"/>
      <c r="N35" s="3" t="s">
        <v>7</v>
      </c>
      <c r="O35" s="37" t="s">
        <v>252</v>
      </c>
      <c r="P35" s="93">
        <v>2</v>
      </c>
      <c r="Q35" s="93"/>
    </row>
    <row r="36" spans="1:17" x14ac:dyDescent="0.3">
      <c r="A36" s="6">
        <v>0.22222222222222199</v>
      </c>
      <c r="B36" s="12"/>
      <c r="C36" s="3" t="s">
        <v>7</v>
      </c>
      <c r="D36" s="37" t="s">
        <v>19</v>
      </c>
      <c r="E36" s="89">
        <v>2</v>
      </c>
      <c r="F36" s="90"/>
      <c r="G36" s="1"/>
      <c r="I36" s="4"/>
      <c r="J36" s="4"/>
      <c r="K36" s="4"/>
      <c r="L36" s="6">
        <v>0.22222222222222199</v>
      </c>
      <c r="M36" s="12"/>
      <c r="N36" s="3" t="s">
        <v>7</v>
      </c>
      <c r="O36" s="37" t="s">
        <v>252</v>
      </c>
      <c r="P36" s="93">
        <v>2</v>
      </c>
      <c r="Q36" s="93"/>
    </row>
    <row r="37" spans="1:17" x14ac:dyDescent="0.3">
      <c r="A37" s="6">
        <v>0.22916666666666599</v>
      </c>
      <c r="B37" s="12"/>
      <c r="C37" s="3" t="s">
        <v>7</v>
      </c>
      <c r="D37" s="37" t="s">
        <v>19</v>
      </c>
      <c r="E37" s="89">
        <v>2</v>
      </c>
      <c r="F37" s="90"/>
      <c r="G37" s="1"/>
      <c r="I37" s="4"/>
      <c r="J37" s="4"/>
      <c r="K37" s="4"/>
      <c r="L37" s="6">
        <v>0.22916666666666599</v>
      </c>
      <c r="M37" s="12"/>
      <c r="N37" s="3" t="s">
        <v>7</v>
      </c>
      <c r="O37" s="37" t="s">
        <v>252</v>
      </c>
      <c r="P37" s="93">
        <v>2</v>
      </c>
      <c r="Q37" s="93"/>
    </row>
    <row r="38" spans="1:17" x14ac:dyDescent="0.3">
      <c r="A38" s="6">
        <v>0.23611111111111099</v>
      </c>
      <c r="B38" s="12"/>
      <c r="C38" s="3" t="s">
        <v>7</v>
      </c>
      <c r="D38" s="37" t="s">
        <v>19</v>
      </c>
      <c r="E38" s="89">
        <v>2</v>
      </c>
      <c r="F38" s="90"/>
      <c r="G38" s="1"/>
      <c r="I38" s="4"/>
      <c r="J38" s="4"/>
      <c r="K38" s="4"/>
      <c r="L38" s="6">
        <v>0.23611111111111099</v>
      </c>
      <c r="M38" s="12"/>
      <c r="N38" s="3" t="s">
        <v>7</v>
      </c>
      <c r="O38" s="37" t="s">
        <v>252</v>
      </c>
      <c r="P38" s="93">
        <v>2</v>
      </c>
      <c r="Q38" s="93"/>
    </row>
    <row r="39" spans="1:17" x14ac:dyDescent="0.3">
      <c r="A39" s="6">
        <v>0.243055555555555</v>
      </c>
      <c r="B39" s="12"/>
      <c r="C39" s="3" t="s">
        <v>7</v>
      </c>
      <c r="D39" s="37" t="s">
        <v>19</v>
      </c>
      <c r="E39" s="89">
        <v>2</v>
      </c>
      <c r="F39" s="90"/>
      <c r="G39" s="1"/>
      <c r="I39" s="4"/>
      <c r="J39" s="4"/>
      <c r="K39" s="4"/>
      <c r="L39" s="6">
        <v>0.243055555555555</v>
      </c>
      <c r="M39" s="12"/>
      <c r="N39" s="3" t="s">
        <v>7</v>
      </c>
      <c r="O39" s="37" t="s">
        <v>252</v>
      </c>
      <c r="P39" s="93">
        <v>2</v>
      </c>
      <c r="Q39" s="93"/>
    </row>
    <row r="40" spans="1:17" x14ac:dyDescent="0.3">
      <c r="A40" s="6">
        <v>0.25</v>
      </c>
      <c r="B40" s="12"/>
      <c r="C40" s="3" t="s">
        <v>7</v>
      </c>
      <c r="D40" s="37" t="s">
        <v>19</v>
      </c>
      <c r="E40" s="89">
        <v>2</v>
      </c>
      <c r="F40" s="90"/>
      <c r="G40" s="1"/>
      <c r="I40" s="4"/>
      <c r="J40" s="4"/>
      <c r="K40" s="4"/>
      <c r="L40" s="6">
        <v>0.25</v>
      </c>
      <c r="M40" s="12"/>
      <c r="N40" s="3" t="s">
        <v>7</v>
      </c>
      <c r="O40" s="37" t="s">
        <v>252</v>
      </c>
      <c r="P40" s="93">
        <v>2</v>
      </c>
      <c r="Q40" s="93"/>
    </row>
    <row r="41" spans="1:17" x14ac:dyDescent="0.3">
      <c r="A41" s="6">
        <v>0.25694444444444398</v>
      </c>
      <c r="B41" s="12"/>
      <c r="C41" s="3" t="s">
        <v>7</v>
      </c>
      <c r="D41" s="37" t="s">
        <v>19</v>
      </c>
      <c r="E41" s="89">
        <v>2</v>
      </c>
      <c r="F41" s="90"/>
      <c r="G41" s="1"/>
      <c r="I41" s="4"/>
      <c r="J41" s="4"/>
      <c r="K41" s="4"/>
      <c r="L41" s="6">
        <v>0.25694444444444398</v>
      </c>
      <c r="M41" s="12"/>
      <c r="N41" s="3" t="s">
        <v>7</v>
      </c>
      <c r="O41" s="37" t="s">
        <v>252</v>
      </c>
      <c r="P41" s="93">
        <v>2</v>
      </c>
      <c r="Q41" s="93"/>
    </row>
    <row r="42" spans="1:17" x14ac:dyDescent="0.3">
      <c r="A42" s="6">
        <v>0.26388888888888801</v>
      </c>
      <c r="B42" s="12"/>
      <c r="C42" s="3" t="s">
        <v>7</v>
      </c>
      <c r="D42" s="37" t="s">
        <v>19</v>
      </c>
      <c r="E42" s="89">
        <v>2</v>
      </c>
      <c r="F42" s="90"/>
      <c r="G42" s="1"/>
      <c r="I42" s="4"/>
      <c r="J42" s="4"/>
      <c r="K42" s="4"/>
      <c r="L42" s="6">
        <v>0.26388888888888801</v>
      </c>
      <c r="M42" s="12"/>
      <c r="N42" s="3" t="s">
        <v>7</v>
      </c>
      <c r="O42" s="37" t="s">
        <v>252</v>
      </c>
      <c r="P42" s="93">
        <v>2</v>
      </c>
      <c r="Q42" s="93"/>
    </row>
    <row r="43" spans="1:17" x14ac:dyDescent="0.3">
      <c r="A43" s="6">
        <v>0.27083333333333298</v>
      </c>
      <c r="B43" s="12"/>
      <c r="C43" s="3" t="s">
        <v>7</v>
      </c>
      <c r="D43" s="37" t="s">
        <v>19</v>
      </c>
      <c r="E43" s="89">
        <v>2</v>
      </c>
      <c r="F43" s="90"/>
      <c r="G43" s="1"/>
      <c r="I43" s="4"/>
      <c r="J43" s="4"/>
      <c r="K43" s="4"/>
      <c r="L43" s="6">
        <v>0.27083333333333298</v>
      </c>
      <c r="M43" s="12"/>
      <c r="N43" s="3" t="s">
        <v>7</v>
      </c>
      <c r="O43" s="37" t="s">
        <v>252</v>
      </c>
      <c r="P43" s="93">
        <v>2</v>
      </c>
      <c r="Q43" s="93"/>
    </row>
    <row r="44" spans="1:17" x14ac:dyDescent="0.3">
      <c r="A44" s="6">
        <v>0.27777777777777701</v>
      </c>
      <c r="B44" s="12"/>
      <c r="C44" s="3" t="s">
        <v>7</v>
      </c>
      <c r="D44" s="37" t="s">
        <v>19</v>
      </c>
      <c r="E44" s="89">
        <v>2</v>
      </c>
      <c r="F44" s="90"/>
      <c r="G44" s="1"/>
      <c r="I44" s="4"/>
      <c r="J44" s="4"/>
      <c r="K44" s="4"/>
      <c r="L44" s="6">
        <v>0.27777777777777701</v>
      </c>
      <c r="M44" s="12"/>
      <c r="N44" s="3" t="s">
        <v>7</v>
      </c>
      <c r="O44" s="37" t="s">
        <v>252</v>
      </c>
      <c r="P44" s="93">
        <v>2</v>
      </c>
      <c r="Q44" s="93"/>
    </row>
    <row r="45" spans="1:17" x14ac:dyDescent="0.3">
      <c r="A45" s="6">
        <v>0.28472222222222199</v>
      </c>
      <c r="B45" s="12"/>
      <c r="C45" s="3" t="s">
        <v>7</v>
      </c>
      <c r="D45" s="37" t="s">
        <v>19</v>
      </c>
      <c r="E45" s="89">
        <v>2</v>
      </c>
      <c r="F45" s="90"/>
      <c r="G45" s="1"/>
      <c r="I45" s="4"/>
      <c r="J45" s="4"/>
      <c r="K45" s="4"/>
      <c r="L45" s="6">
        <v>0.28472222222222199</v>
      </c>
      <c r="M45" s="12"/>
      <c r="N45" s="3" t="s">
        <v>7</v>
      </c>
      <c r="O45" s="37" t="s">
        <v>252</v>
      </c>
      <c r="P45" s="93">
        <v>2</v>
      </c>
      <c r="Q45" s="93"/>
    </row>
    <row r="46" spans="1:17" x14ac:dyDescent="0.3">
      <c r="A46" s="6">
        <v>0.29166666666666602</v>
      </c>
      <c r="B46" s="12"/>
      <c r="C46" s="3" t="s">
        <v>7</v>
      </c>
      <c r="D46" s="37" t="s">
        <v>19</v>
      </c>
      <c r="E46" s="89">
        <v>2</v>
      </c>
      <c r="F46" s="90"/>
      <c r="G46" s="1"/>
      <c r="I46" s="4"/>
      <c r="J46" s="4"/>
      <c r="K46" s="4"/>
      <c r="L46" s="6">
        <v>0.29166666666666602</v>
      </c>
      <c r="M46" s="12"/>
      <c r="N46" s="3" t="s">
        <v>7</v>
      </c>
      <c r="O46" s="37" t="s">
        <v>252</v>
      </c>
      <c r="P46" s="93">
        <v>2</v>
      </c>
      <c r="Q46" s="93"/>
    </row>
    <row r="47" spans="1:17" x14ac:dyDescent="0.3">
      <c r="A47" s="6">
        <v>0.29861111111111099</v>
      </c>
      <c r="B47" s="12"/>
      <c r="C47" s="3" t="s">
        <v>7</v>
      </c>
      <c r="D47" s="37" t="s">
        <v>19</v>
      </c>
      <c r="E47" s="89">
        <v>2</v>
      </c>
      <c r="F47" s="90"/>
      <c r="G47" s="1"/>
      <c r="I47" s="4"/>
      <c r="J47" s="4"/>
      <c r="K47" s="4"/>
      <c r="L47" s="6">
        <v>0.29861111111111099</v>
      </c>
      <c r="M47" s="12"/>
      <c r="N47" s="3" t="s">
        <v>7</v>
      </c>
      <c r="O47" s="37" t="s">
        <v>252</v>
      </c>
      <c r="P47" s="93">
        <v>2</v>
      </c>
      <c r="Q47" s="93"/>
    </row>
    <row r="48" spans="1:17" x14ac:dyDescent="0.3">
      <c r="A48" s="6">
        <v>0.30555555555555503</v>
      </c>
      <c r="B48" s="12"/>
      <c r="C48" s="3" t="s">
        <v>7</v>
      </c>
      <c r="D48" s="37" t="s">
        <v>19</v>
      </c>
      <c r="E48" s="89">
        <v>2</v>
      </c>
      <c r="F48" s="90"/>
      <c r="G48" s="1"/>
      <c r="I48" s="4"/>
      <c r="J48" s="4"/>
      <c r="K48" s="4"/>
      <c r="L48" s="6">
        <v>0.30555555555555503</v>
      </c>
      <c r="M48" s="12"/>
      <c r="N48" s="3" t="s">
        <v>7</v>
      </c>
      <c r="O48" s="37" t="s">
        <v>252</v>
      </c>
      <c r="P48" s="93">
        <v>2</v>
      </c>
      <c r="Q48" s="93"/>
    </row>
    <row r="49" spans="1:17" x14ac:dyDescent="0.3">
      <c r="A49" s="6">
        <v>0.3125</v>
      </c>
      <c r="B49" s="12"/>
      <c r="C49" s="3" t="s">
        <v>7</v>
      </c>
      <c r="D49" s="37" t="s">
        <v>24</v>
      </c>
      <c r="E49" s="89">
        <v>1</v>
      </c>
      <c r="F49" s="90"/>
      <c r="G49" s="1"/>
      <c r="I49" s="4"/>
      <c r="J49" s="4"/>
      <c r="K49" s="4"/>
      <c r="L49" s="6">
        <v>0.3125</v>
      </c>
      <c r="M49" s="12"/>
      <c r="N49" s="3" t="s">
        <v>7</v>
      </c>
      <c r="O49" s="37" t="s">
        <v>252</v>
      </c>
      <c r="P49" s="93">
        <v>2</v>
      </c>
      <c r="Q49" s="93"/>
    </row>
    <row r="50" spans="1:17" x14ac:dyDescent="0.3">
      <c r="A50" s="6">
        <v>0.31944444444444398</v>
      </c>
      <c r="B50" s="12"/>
      <c r="C50" s="3" t="s">
        <v>7</v>
      </c>
      <c r="D50" s="37" t="s">
        <v>23</v>
      </c>
      <c r="E50" s="89">
        <v>1</v>
      </c>
      <c r="F50" s="90"/>
      <c r="G50" s="1"/>
      <c r="I50" s="4"/>
      <c r="J50" s="4"/>
      <c r="K50" s="4"/>
      <c r="L50" s="6">
        <v>0.31944444444444398</v>
      </c>
      <c r="M50" s="12"/>
      <c r="N50" s="3" t="s">
        <v>7</v>
      </c>
      <c r="O50" s="37" t="s">
        <v>252</v>
      </c>
      <c r="P50" s="93">
        <v>2</v>
      </c>
      <c r="Q50" s="93"/>
    </row>
    <row r="51" spans="1:17" x14ac:dyDescent="0.3">
      <c r="A51" s="6">
        <v>0.32638888888888801</v>
      </c>
      <c r="B51" s="12"/>
      <c r="C51" s="3" t="s">
        <v>7</v>
      </c>
      <c r="D51" s="37" t="s">
        <v>22</v>
      </c>
      <c r="E51" s="89">
        <v>1</v>
      </c>
      <c r="F51" s="90"/>
      <c r="G51" s="1"/>
      <c r="I51" s="4"/>
      <c r="J51" s="4"/>
      <c r="K51" s="4"/>
      <c r="L51" s="6">
        <v>0.32638888888888801</v>
      </c>
      <c r="M51" s="12"/>
      <c r="N51" s="3" t="s">
        <v>7</v>
      </c>
      <c r="O51" s="37" t="s">
        <v>252</v>
      </c>
      <c r="P51" s="93">
        <v>2</v>
      </c>
      <c r="Q51" s="93"/>
    </row>
    <row r="52" spans="1:17" x14ac:dyDescent="0.3">
      <c r="A52" s="6">
        <v>0.33333333333333298</v>
      </c>
      <c r="B52" s="12"/>
      <c r="C52" s="3" t="s">
        <v>7</v>
      </c>
      <c r="D52" s="37" t="s">
        <v>22</v>
      </c>
      <c r="E52" s="89">
        <v>2</v>
      </c>
      <c r="F52" s="90"/>
      <c r="G52" s="1"/>
      <c r="I52" s="4"/>
      <c r="J52" s="4"/>
      <c r="K52" s="4"/>
      <c r="L52" s="6">
        <v>0.33333333333333298</v>
      </c>
      <c r="M52" s="12"/>
      <c r="N52" s="3" t="s">
        <v>7</v>
      </c>
      <c r="O52" s="37" t="s">
        <v>252</v>
      </c>
      <c r="P52" s="93">
        <v>2</v>
      </c>
      <c r="Q52" s="93"/>
    </row>
    <row r="53" spans="1:17" x14ac:dyDescent="0.3">
      <c r="A53" s="6">
        <v>0.34027777777777701</v>
      </c>
      <c r="B53" s="12"/>
      <c r="C53" s="3" t="s">
        <v>7</v>
      </c>
      <c r="D53" s="37" t="s">
        <v>23</v>
      </c>
      <c r="E53" s="89">
        <v>1</v>
      </c>
      <c r="F53" s="90"/>
      <c r="G53" s="1"/>
      <c r="I53" s="4"/>
      <c r="J53" s="4"/>
      <c r="K53" s="4"/>
      <c r="L53" s="6">
        <v>0.34027777777777701</v>
      </c>
      <c r="M53" s="12"/>
      <c r="N53" s="3" t="s">
        <v>7</v>
      </c>
      <c r="O53" s="37" t="s">
        <v>252</v>
      </c>
      <c r="P53" s="93">
        <v>2</v>
      </c>
      <c r="Q53" s="93"/>
    </row>
    <row r="54" spans="1:17" x14ac:dyDescent="0.3">
      <c r="A54" s="6">
        <v>0.34722222222222199</v>
      </c>
      <c r="B54" s="12"/>
      <c r="C54" s="3" t="s">
        <v>7</v>
      </c>
      <c r="D54" s="37" t="s">
        <v>22</v>
      </c>
      <c r="E54" s="89">
        <v>1</v>
      </c>
      <c r="F54" s="90"/>
      <c r="G54" s="1"/>
      <c r="I54" s="4"/>
      <c r="J54" s="4"/>
      <c r="K54" s="4"/>
      <c r="L54" s="6">
        <v>0.34722222222222199</v>
      </c>
      <c r="M54" s="12"/>
      <c r="N54" s="3" t="s">
        <v>7</v>
      </c>
      <c r="O54" s="37" t="s">
        <v>252</v>
      </c>
      <c r="P54" s="93">
        <v>2</v>
      </c>
      <c r="Q54" s="93"/>
    </row>
    <row r="55" spans="1:17" x14ac:dyDescent="0.3">
      <c r="A55" s="6">
        <v>0.35416666666666602</v>
      </c>
      <c r="B55" s="12"/>
      <c r="C55" s="3" t="s">
        <v>7</v>
      </c>
      <c r="D55" s="37" t="s">
        <v>26</v>
      </c>
      <c r="E55" s="89">
        <v>1</v>
      </c>
      <c r="F55" s="90"/>
      <c r="G55" s="1"/>
      <c r="I55" s="4"/>
      <c r="J55" s="4"/>
      <c r="K55" s="4"/>
      <c r="L55" s="6">
        <v>0.35416666666666602</v>
      </c>
      <c r="M55" s="12"/>
      <c r="N55" s="3" t="s">
        <v>7</v>
      </c>
      <c r="O55" s="37" t="s">
        <v>252</v>
      </c>
      <c r="P55" s="93">
        <v>2</v>
      </c>
      <c r="Q55" s="93"/>
    </row>
    <row r="56" spans="1:17" x14ac:dyDescent="0.3">
      <c r="A56" s="6">
        <v>0.36111111111111099</v>
      </c>
      <c r="B56" s="12"/>
      <c r="C56" s="3" t="s">
        <v>7</v>
      </c>
      <c r="D56" s="37" t="s">
        <v>22</v>
      </c>
      <c r="E56" s="89">
        <v>3</v>
      </c>
      <c r="F56" s="90"/>
      <c r="G56" s="1"/>
      <c r="I56" s="4"/>
      <c r="J56" s="4"/>
      <c r="K56" s="4"/>
      <c r="L56" s="6">
        <v>0.36111111111111099</v>
      </c>
      <c r="M56" s="12"/>
      <c r="N56" s="3" t="s">
        <v>7</v>
      </c>
      <c r="O56" s="37" t="s">
        <v>252</v>
      </c>
      <c r="P56" s="93">
        <v>2</v>
      </c>
      <c r="Q56" s="93"/>
    </row>
    <row r="57" spans="1:17" x14ac:dyDescent="0.3">
      <c r="A57" s="6">
        <v>0.36805555555555503</v>
      </c>
      <c r="B57" s="12"/>
      <c r="C57" s="3" t="s">
        <v>7</v>
      </c>
      <c r="D57" s="37" t="s">
        <v>22</v>
      </c>
      <c r="E57" s="89">
        <v>2</v>
      </c>
      <c r="F57" s="90"/>
      <c r="G57" s="1"/>
      <c r="I57" s="4"/>
      <c r="J57" s="4"/>
      <c r="K57" s="4"/>
      <c r="L57" s="6">
        <v>0.36805555555555503</v>
      </c>
      <c r="M57" s="12"/>
      <c r="N57" s="3" t="s">
        <v>7</v>
      </c>
      <c r="O57" s="37" t="s">
        <v>252</v>
      </c>
      <c r="P57" s="93">
        <v>2</v>
      </c>
      <c r="Q57" s="93"/>
    </row>
    <row r="58" spans="1:17" x14ac:dyDescent="0.3">
      <c r="A58" s="6">
        <v>0.375</v>
      </c>
      <c r="B58" s="12"/>
      <c r="C58" s="3" t="s">
        <v>7</v>
      </c>
      <c r="D58" s="37" t="s">
        <v>19</v>
      </c>
      <c r="E58" s="89">
        <v>2</v>
      </c>
      <c r="F58" s="90"/>
      <c r="G58" s="1"/>
      <c r="I58" s="4"/>
      <c r="J58" s="4"/>
      <c r="K58" s="4"/>
      <c r="L58" s="6">
        <v>0.375</v>
      </c>
      <c r="M58" s="12"/>
      <c r="N58" s="3" t="s">
        <v>7</v>
      </c>
      <c r="O58" s="37" t="s">
        <v>252</v>
      </c>
      <c r="P58" s="93">
        <v>2</v>
      </c>
      <c r="Q58" s="93"/>
    </row>
    <row r="59" spans="1:17" x14ac:dyDescent="0.3">
      <c r="A59" s="6">
        <v>0.38194444444444398</v>
      </c>
      <c r="B59" s="12"/>
      <c r="C59" s="3" t="s">
        <v>7</v>
      </c>
      <c r="D59" s="37" t="s">
        <v>23</v>
      </c>
      <c r="E59" s="89">
        <v>1</v>
      </c>
      <c r="F59" s="90"/>
      <c r="G59" s="1"/>
      <c r="I59" s="4"/>
      <c r="J59" s="4"/>
      <c r="K59" s="4"/>
      <c r="L59" s="6">
        <v>0.38194444444444398</v>
      </c>
      <c r="M59" s="12"/>
      <c r="N59" s="3" t="s">
        <v>7</v>
      </c>
      <c r="O59" s="37" t="s">
        <v>252</v>
      </c>
      <c r="P59" s="93">
        <v>2</v>
      </c>
      <c r="Q59" s="93"/>
    </row>
    <row r="60" spans="1:17" x14ac:dyDescent="0.3">
      <c r="A60" s="6">
        <v>0.38888888888888801</v>
      </c>
      <c r="B60" s="12"/>
      <c r="C60" s="3" t="s">
        <v>7</v>
      </c>
      <c r="D60" s="37" t="s">
        <v>26</v>
      </c>
      <c r="E60" s="89">
        <v>1</v>
      </c>
      <c r="F60" s="90"/>
      <c r="G60" s="1"/>
      <c r="I60" s="4"/>
      <c r="J60" s="4"/>
      <c r="K60" s="4"/>
      <c r="L60" s="6">
        <v>0.38888888888888801</v>
      </c>
      <c r="M60" s="12"/>
      <c r="N60" s="3" t="s">
        <v>7</v>
      </c>
      <c r="O60" s="37" t="s">
        <v>252</v>
      </c>
      <c r="P60" s="93">
        <v>2</v>
      </c>
      <c r="Q60" s="93"/>
    </row>
    <row r="61" spans="1:17" x14ac:dyDescent="0.3">
      <c r="A61" s="6">
        <v>0.39583333333333298</v>
      </c>
      <c r="B61" s="12"/>
      <c r="C61" s="3" t="s">
        <v>7</v>
      </c>
      <c r="D61" s="37" t="s">
        <v>22</v>
      </c>
      <c r="E61" s="89">
        <v>2</v>
      </c>
      <c r="F61" s="90"/>
      <c r="G61" s="1"/>
      <c r="I61" s="4"/>
      <c r="J61" s="4"/>
      <c r="K61" s="4"/>
      <c r="L61" s="6">
        <v>0.39583333333333298</v>
      </c>
      <c r="M61" s="12"/>
      <c r="N61" s="3" t="s">
        <v>7</v>
      </c>
      <c r="O61" s="37" t="s">
        <v>252</v>
      </c>
      <c r="P61" s="93">
        <v>2</v>
      </c>
      <c r="Q61" s="93"/>
    </row>
    <row r="62" spans="1:17" x14ac:dyDescent="0.3">
      <c r="A62" s="6">
        <v>0.40277777777777701</v>
      </c>
      <c r="B62" s="12"/>
      <c r="C62" s="3" t="s">
        <v>7</v>
      </c>
      <c r="D62" s="37" t="s">
        <v>19</v>
      </c>
      <c r="E62" s="89">
        <v>2</v>
      </c>
      <c r="F62" s="90"/>
      <c r="G62" s="1"/>
      <c r="I62" s="4"/>
      <c r="J62" s="4"/>
      <c r="K62" s="4"/>
      <c r="L62" s="6">
        <v>0.40277777777777701</v>
      </c>
      <c r="M62" s="12"/>
      <c r="N62" s="3" t="s">
        <v>7</v>
      </c>
      <c r="O62" s="37" t="s">
        <v>252</v>
      </c>
      <c r="P62" s="93">
        <v>2</v>
      </c>
      <c r="Q62" s="93"/>
    </row>
    <row r="63" spans="1:17" x14ac:dyDescent="0.3">
      <c r="A63" s="6">
        <v>0.40972222222222199</v>
      </c>
      <c r="B63" s="12"/>
      <c r="C63" s="3" t="s">
        <v>7</v>
      </c>
      <c r="D63" s="37" t="s">
        <v>19</v>
      </c>
      <c r="E63" s="89">
        <v>2</v>
      </c>
      <c r="F63" s="90"/>
      <c r="G63" s="1"/>
      <c r="I63" s="4"/>
      <c r="J63" s="4"/>
      <c r="K63" s="4"/>
      <c r="L63" s="6">
        <v>0.40972222222222199</v>
      </c>
      <c r="M63" s="12"/>
      <c r="N63" s="3" t="s">
        <v>7</v>
      </c>
      <c r="O63" s="37" t="s">
        <v>252</v>
      </c>
      <c r="P63" s="93">
        <v>2</v>
      </c>
      <c r="Q63" s="93"/>
    </row>
    <row r="64" spans="1:17" x14ac:dyDescent="0.3">
      <c r="A64" s="6">
        <v>0.41666666666666602</v>
      </c>
      <c r="B64" s="12"/>
      <c r="C64" s="3" t="s">
        <v>7</v>
      </c>
      <c r="D64" s="37" t="s">
        <v>22</v>
      </c>
      <c r="E64" s="89">
        <v>1</v>
      </c>
      <c r="F64" s="90"/>
      <c r="G64" s="1"/>
      <c r="I64" s="4"/>
      <c r="J64" s="4"/>
      <c r="K64" s="4"/>
      <c r="L64" s="6">
        <v>0.41666666666666602</v>
      </c>
      <c r="M64" s="12"/>
      <c r="N64" s="3" t="s">
        <v>7</v>
      </c>
      <c r="O64" s="37" t="s">
        <v>252</v>
      </c>
      <c r="P64" s="93">
        <v>2</v>
      </c>
      <c r="Q64" s="93"/>
    </row>
    <row r="65" spans="1:21" x14ac:dyDescent="0.3">
      <c r="A65" s="9"/>
      <c r="B65" s="4"/>
      <c r="C65" s="4"/>
      <c r="D65" s="4"/>
      <c r="E65" s="4"/>
      <c r="F65" s="4"/>
      <c r="I65" s="4"/>
      <c r="J65" s="4"/>
      <c r="K65" s="4"/>
      <c r="L65" s="9"/>
      <c r="M65" s="4"/>
      <c r="N65" s="4"/>
      <c r="O65" s="4"/>
      <c r="P65" s="4"/>
      <c r="Q65" s="4"/>
    </row>
    <row r="66" spans="1:21" x14ac:dyDescent="0.3">
      <c r="A66" s="9"/>
      <c r="B66" s="4"/>
      <c r="C66" s="4"/>
      <c r="D66" s="4"/>
      <c r="E66" s="4"/>
      <c r="F66" s="4"/>
      <c r="G66" s="4"/>
      <c r="H66" s="4"/>
      <c r="I66" s="4"/>
      <c r="J66" s="4"/>
      <c r="K66" s="4"/>
      <c r="L66" s="9"/>
      <c r="M66" s="4"/>
      <c r="N66" s="4"/>
      <c r="O66" s="4"/>
      <c r="P66" s="4"/>
      <c r="Q66" s="4"/>
      <c r="R66" s="4"/>
      <c r="S66" s="4"/>
    </row>
    <row r="67" spans="1:21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"/>
    </row>
    <row r="68" spans="1:21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</row>
    <row r="69" spans="1:21" x14ac:dyDescent="0.3">
      <c r="A69" s="98" t="s">
        <v>14</v>
      </c>
      <c r="B69" s="98"/>
      <c r="C69" s="98"/>
      <c r="D69" s="4"/>
      <c r="E69" s="4"/>
      <c r="F69" s="19">
        <v>0.56666666666666665</v>
      </c>
      <c r="K69" s="4"/>
      <c r="L69" s="4"/>
      <c r="M69" s="4"/>
      <c r="N69" s="4"/>
      <c r="O69" s="4"/>
      <c r="P69" s="4"/>
      <c r="Q69" s="19">
        <v>0.56666666666666665</v>
      </c>
    </row>
    <row r="70" spans="1:21" x14ac:dyDescent="0.3">
      <c r="A70" s="4" t="s">
        <v>0</v>
      </c>
      <c r="B70" s="98" t="s">
        <v>195</v>
      </c>
      <c r="C70" s="98"/>
      <c r="D70" s="98" t="s">
        <v>1</v>
      </c>
      <c r="E70" s="98"/>
      <c r="F70" s="98" t="s">
        <v>144</v>
      </c>
      <c r="G70" s="98"/>
      <c r="H70" s="98"/>
      <c r="I70" s="98"/>
      <c r="J70" s="98"/>
      <c r="K70" s="4"/>
      <c r="L70" s="4" t="s">
        <v>0</v>
      </c>
      <c r="M70" s="98" t="s">
        <v>196</v>
      </c>
      <c r="N70" s="98"/>
      <c r="O70" s="98" t="s">
        <v>1</v>
      </c>
      <c r="P70" s="98"/>
      <c r="Q70" s="98" t="s">
        <v>144</v>
      </c>
      <c r="R70" s="98"/>
      <c r="S70" s="98"/>
      <c r="T70" s="98"/>
      <c r="U70" s="98"/>
    </row>
    <row r="71" spans="1:21" x14ac:dyDescent="0.3">
      <c r="A71" s="4"/>
      <c r="B71" s="4"/>
      <c r="C71" s="4"/>
      <c r="D71" s="4"/>
      <c r="E71" s="4"/>
      <c r="F71" s="98" t="s">
        <v>183</v>
      </c>
      <c r="G71" s="98"/>
      <c r="H71" s="98"/>
      <c r="I71" s="98"/>
      <c r="J71" s="98"/>
      <c r="K71" s="4"/>
      <c r="L71" s="4"/>
      <c r="M71" s="4"/>
      <c r="N71" s="4"/>
      <c r="O71" s="4"/>
      <c r="P71" s="4"/>
      <c r="Q71" s="98" t="s">
        <v>183</v>
      </c>
      <c r="R71" s="98"/>
      <c r="S71" s="98"/>
      <c r="T71" s="98"/>
      <c r="U71" s="98"/>
    </row>
    <row r="72" spans="1:2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21" x14ac:dyDescent="0.3">
      <c r="A73" s="12" t="s">
        <v>5</v>
      </c>
      <c r="B73" s="12" t="s">
        <v>4</v>
      </c>
      <c r="C73" s="12" t="s">
        <v>6</v>
      </c>
      <c r="D73" s="40" t="s">
        <v>11</v>
      </c>
      <c r="E73" s="94" t="s">
        <v>12</v>
      </c>
      <c r="F73" s="94"/>
      <c r="I73" s="4"/>
      <c r="J73" s="4"/>
      <c r="K73" s="4"/>
      <c r="L73" s="12" t="s">
        <v>5</v>
      </c>
      <c r="M73" s="12" t="s">
        <v>4</v>
      </c>
      <c r="N73" s="12" t="s">
        <v>6</v>
      </c>
      <c r="O73" s="40" t="s">
        <v>11</v>
      </c>
      <c r="P73" s="94" t="s">
        <v>12</v>
      </c>
      <c r="Q73" s="94"/>
    </row>
    <row r="74" spans="1:21" x14ac:dyDescent="0.3">
      <c r="A74" s="6">
        <v>6.9444444444444441E-3</v>
      </c>
      <c r="B74" s="3" t="s">
        <v>119</v>
      </c>
      <c r="C74" s="3" t="s">
        <v>7</v>
      </c>
      <c r="D74" s="37" t="s">
        <v>22</v>
      </c>
      <c r="E74" s="93">
        <v>2</v>
      </c>
      <c r="F74" s="93"/>
      <c r="I74" s="4"/>
      <c r="J74" s="4"/>
      <c r="K74" s="4"/>
      <c r="L74" s="6">
        <v>6.9444444444444441E-3</v>
      </c>
      <c r="M74" s="3" t="s">
        <v>128</v>
      </c>
      <c r="N74" s="3" t="s">
        <v>7</v>
      </c>
      <c r="O74" s="37" t="s">
        <v>163</v>
      </c>
      <c r="P74" s="93">
        <v>6</v>
      </c>
      <c r="Q74" s="93"/>
    </row>
    <row r="75" spans="1:21" x14ac:dyDescent="0.3">
      <c r="A75" s="6">
        <v>1.3888888888888888E-2</v>
      </c>
      <c r="B75" s="3" t="s">
        <v>119</v>
      </c>
      <c r="C75" s="3" t="s">
        <v>7</v>
      </c>
      <c r="D75" s="37" t="s">
        <v>22</v>
      </c>
      <c r="E75" s="93">
        <v>1</v>
      </c>
      <c r="F75" s="93"/>
      <c r="I75" s="4"/>
      <c r="J75" s="4"/>
      <c r="K75" s="4"/>
      <c r="L75" s="6">
        <v>1.3888888888888888E-2</v>
      </c>
      <c r="M75" s="3" t="s">
        <v>128</v>
      </c>
      <c r="N75" s="3" t="s">
        <v>7</v>
      </c>
      <c r="O75" s="37" t="s">
        <v>163</v>
      </c>
      <c r="P75" s="93">
        <v>6</v>
      </c>
      <c r="Q75" s="93"/>
    </row>
    <row r="76" spans="1:21" x14ac:dyDescent="0.3">
      <c r="A76" s="6">
        <v>2.0833333333333301E-2</v>
      </c>
      <c r="B76" s="3" t="s">
        <v>119</v>
      </c>
      <c r="C76" s="3" t="s">
        <v>7</v>
      </c>
      <c r="D76" s="37" t="s">
        <v>26</v>
      </c>
      <c r="E76" s="93">
        <v>1</v>
      </c>
      <c r="F76" s="93"/>
      <c r="I76" s="4"/>
      <c r="J76" s="4"/>
      <c r="K76" s="4"/>
      <c r="L76" s="6">
        <v>2.0833333333333301E-2</v>
      </c>
      <c r="M76" s="3" t="s">
        <v>128</v>
      </c>
      <c r="N76" s="3" t="s">
        <v>7</v>
      </c>
      <c r="O76" s="37" t="s">
        <v>163</v>
      </c>
      <c r="P76" s="93">
        <v>6</v>
      </c>
      <c r="Q76" s="93"/>
    </row>
    <row r="77" spans="1:21" x14ac:dyDescent="0.3">
      <c r="A77" s="6">
        <v>2.77777777777777E-2</v>
      </c>
      <c r="B77" s="3" t="s">
        <v>119</v>
      </c>
      <c r="C77" s="3" t="s">
        <v>7</v>
      </c>
      <c r="D77" s="37" t="s">
        <v>22</v>
      </c>
      <c r="E77" s="93">
        <v>4</v>
      </c>
      <c r="F77" s="93"/>
      <c r="I77" s="4"/>
      <c r="J77" s="4"/>
      <c r="K77" s="4"/>
      <c r="L77" s="6">
        <v>2.77777777777777E-2</v>
      </c>
      <c r="M77" s="3" t="s">
        <v>128</v>
      </c>
      <c r="N77" s="3" t="s">
        <v>30</v>
      </c>
      <c r="O77" s="37" t="s">
        <v>163</v>
      </c>
      <c r="P77" s="93">
        <v>6</v>
      </c>
      <c r="Q77" s="93"/>
    </row>
    <row r="78" spans="1:21" x14ac:dyDescent="0.3">
      <c r="A78" s="6">
        <v>3.4722222222222203E-2</v>
      </c>
      <c r="B78" s="3" t="s">
        <v>119</v>
      </c>
      <c r="C78" s="3" t="s">
        <v>7</v>
      </c>
      <c r="D78" s="37" t="s">
        <v>22</v>
      </c>
      <c r="E78" s="93">
        <v>4</v>
      </c>
      <c r="F78" s="93"/>
      <c r="I78" s="4"/>
      <c r="J78" s="4"/>
      <c r="K78" s="4"/>
      <c r="L78" s="6">
        <v>3.4722222222222203E-2</v>
      </c>
      <c r="M78" s="3" t="s">
        <v>128</v>
      </c>
      <c r="N78" s="3" t="s">
        <v>30</v>
      </c>
      <c r="O78" s="37" t="s">
        <v>163</v>
      </c>
      <c r="P78" s="93">
        <v>6</v>
      </c>
      <c r="Q78" s="93"/>
    </row>
    <row r="79" spans="1:21" x14ac:dyDescent="0.3">
      <c r="A79" s="6">
        <v>4.1666666666666602E-2</v>
      </c>
      <c r="B79" s="3" t="s">
        <v>116</v>
      </c>
      <c r="C79" s="3" t="s">
        <v>7</v>
      </c>
      <c r="D79" s="37" t="s">
        <v>22</v>
      </c>
      <c r="E79" s="93">
        <v>4</v>
      </c>
      <c r="F79" s="93"/>
      <c r="I79" s="4"/>
      <c r="J79" s="4"/>
      <c r="K79" s="4"/>
      <c r="L79" s="6">
        <v>4.1666666666666602E-2</v>
      </c>
      <c r="M79" s="3" t="s">
        <v>116</v>
      </c>
      <c r="N79" s="3" t="s">
        <v>7</v>
      </c>
      <c r="O79" s="37" t="s">
        <v>22</v>
      </c>
      <c r="P79" s="93">
        <v>5</v>
      </c>
      <c r="Q79" s="93"/>
    </row>
    <row r="80" spans="1:21" x14ac:dyDescent="0.3">
      <c r="A80" s="6">
        <v>4.8611111111111098E-2</v>
      </c>
      <c r="B80" s="3" t="s">
        <v>110</v>
      </c>
      <c r="C80" s="3" t="s">
        <v>7</v>
      </c>
      <c r="D80" s="37" t="s">
        <v>22</v>
      </c>
      <c r="E80" s="93">
        <v>4</v>
      </c>
      <c r="F80" s="93"/>
      <c r="I80" s="4"/>
      <c r="J80" s="4"/>
      <c r="K80" s="4"/>
      <c r="L80" s="6">
        <v>4.8611111111111098E-2</v>
      </c>
      <c r="M80" s="3" t="s">
        <v>116</v>
      </c>
      <c r="N80" s="3" t="s">
        <v>7</v>
      </c>
      <c r="O80" s="37" t="s">
        <v>22</v>
      </c>
      <c r="P80" s="93">
        <v>5</v>
      </c>
      <c r="Q80" s="93"/>
    </row>
    <row r="81" spans="1:17" x14ac:dyDescent="0.3">
      <c r="A81" s="6">
        <v>5.5555555555555497E-2</v>
      </c>
      <c r="B81" s="3" t="s">
        <v>110</v>
      </c>
      <c r="C81" s="3" t="s">
        <v>7</v>
      </c>
      <c r="D81" s="37" t="s">
        <v>163</v>
      </c>
      <c r="E81" s="93">
        <v>4</v>
      </c>
      <c r="F81" s="93"/>
      <c r="I81" s="4"/>
      <c r="J81" s="4"/>
      <c r="K81" s="4"/>
      <c r="L81" s="6">
        <v>5.5555555555555497E-2</v>
      </c>
      <c r="M81" s="3" t="s">
        <v>116</v>
      </c>
      <c r="N81" s="3" t="s">
        <v>7</v>
      </c>
      <c r="O81" s="37" t="s">
        <v>22</v>
      </c>
      <c r="P81" s="93">
        <v>4</v>
      </c>
      <c r="Q81" s="93"/>
    </row>
    <row r="82" spans="1:17" x14ac:dyDescent="0.3">
      <c r="A82" s="6">
        <v>6.25E-2</v>
      </c>
      <c r="B82" s="3" t="s">
        <v>110</v>
      </c>
      <c r="C82" s="3" t="s">
        <v>30</v>
      </c>
      <c r="D82" s="37" t="s">
        <v>163</v>
      </c>
      <c r="E82" s="93">
        <v>4</v>
      </c>
      <c r="F82" s="93"/>
      <c r="I82" s="4"/>
      <c r="J82" s="4"/>
      <c r="K82" s="4"/>
      <c r="L82" s="6">
        <v>6.25E-2</v>
      </c>
      <c r="M82" s="3" t="s">
        <v>116</v>
      </c>
      <c r="N82" s="3" t="s">
        <v>7</v>
      </c>
      <c r="O82" s="37" t="s">
        <v>19</v>
      </c>
      <c r="P82" s="93">
        <v>4</v>
      </c>
      <c r="Q82" s="93"/>
    </row>
    <row r="83" spans="1:17" x14ac:dyDescent="0.3">
      <c r="A83" s="6">
        <v>6.9444444444444406E-2</v>
      </c>
      <c r="B83" s="3" t="s">
        <v>110</v>
      </c>
      <c r="C83" s="3" t="s">
        <v>30</v>
      </c>
      <c r="D83" s="37" t="s">
        <v>163</v>
      </c>
      <c r="E83" s="93">
        <v>4</v>
      </c>
      <c r="F83" s="93"/>
      <c r="I83" s="4"/>
      <c r="J83" s="4"/>
      <c r="K83" s="4"/>
      <c r="L83" s="6">
        <v>6.9444444444444406E-2</v>
      </c>
      <c r="M83" s="3" t="s">
        <v>116</v>
      </c>
      <c r="N83" s="3" t="s">
        <v>7</v>
      </c>
      <c r="O83" s="37" t="s">
        <v>19</v>
      </c>
      <c r="P83" s="93">
        <v>4</v>
      </c>
      <c r="Q83" s="93"/>
    </row>
    <row r="84" spans="1:17" x14ac:dyDescent="0.3">
      <c r="A84" s="6">
        <v>7.6388888888888895E-2</v>
      </c>
      <c r="B84" s="3" t="s">
        <v>110</v>
      </c>
      <c r="C84" s="3" t="s">
        <v>30</v>
      </c>
      <c r="D84" s="37" t="s">
        <v>163</v>
      </c>
      <c r="E84" s="93">
        <v>4</v>
      </c>
      <c r="F84" s="93"/>
      <c r="I84" s="4"/>
      <c r="J84" s="4"/>
      <c r="K84" s="4"/>
      <c r="L84" s="6">
        <v>7.6388888888888895E-2</v>
      </c>
      <c r="M84" s="3" t="s">
        <v>116</v>
      </c>
      <c r="N84" s="3" t="s">
        <v>7</v>
      </c>
      <c r="O84" s="37" t="s">
        <v>19</v>
      </c>
      <c r="P84" s="93">
        <v>4</v>
      </c>
      <c r="Q84" s="93"/>
    </row>
    <row r="85" spans="1:17" x14ac:dyDescent="0.3">
      <c r="A85" s="6">
        <v>8.3333333333333301E-2</v>
      </c>
      <c r="B85" s="3" t="s">
        <v>110</v>
      </c>
      <c r="C85" s="3" t="s">
        <v>30</v>
      </c>
      <c r="D85" s="37" t="s">
        <v>250</v>
      </c>
      <c r="E85" s="93">
        <v>4</v>
      </c>
      <c r="F85" s="93"/>
      <c r="I85" s="4"/>
      <c r="J85" s="4"/>
      <c r="K85" s="4"/>
      <c r="L85" s="6">
        <v>8.3333333333333301E-2</v>
      </c>
      <c r="M85" s="3" t="s">
        <v>116</v>
      </c>
      <c r="N85" s="3" t="s">
        <v>7</v>
      </c>
      <c r="O85" s="37" t="s">
        <v>19</v>
      </c>
      <c r="P85" s="93">
        <v>4</v>
      </c>
      <c r="Q85" s="93"/>
    </row>
    <row r="86" spans="1:17" x14ac:dyDescent="0.3">
      <c r="A86" s="6">
        <v>9.0277777777777707E-2</v>
      </c>
      <c r="B86" s="3" t="s">
        <v>110</v>
      </c>
      <c r="C86" s="3" t="s">
        <v>30</v>
      </c>
      <c r="D86" s="37" t="s">
        <v>163</v>
      </c>
      <c r="E86" s="93">
        <v>4</v>
      </c>
      <c r="F86" s="93"/>
      <c r="I86" s="4"/>
      <c r="J86" s="4"/>
      <c r="K86" s="4"/>
      <c r="L86" s="6">
        <v>9.0277777777777707E-2</v>
      </c>
      <c r="M86" s="3" t="s">
        <v>116</v>
      </c>
      <c r="N86" s="3" t="s">
        <v>7</v>
      </c>
      <c r="O86" s="37" t="s">
        <v>19</v>
      </c>
      <c r="P86" s="93">
        <v>4</v>
      </c>
      <c r="Q86" s="93"/>
    </row>
    <row r="87" spans="1:17" x14ac:dyDescent="0.3">
      <c r="A87" s="6">
        <v>9.7222222222222293E-2</v>
      </c>
      <c r="B87" s="3" t="s">
        <v>110</v>
      </c>
      <c r="C87" s="3" t="s">
        <v>30</v>
      </c>
      <c r="D87" s="37" t="s">
        <v>163</v>
      </c>
      <c r="E87" s="93">
        <v>4</v>
      </c>
      <c r="F87" s="93"/>
      <c r="I87" s="4"/>
      <c r="J87" s="4"/>
      <c r="K87" s="4"/>
      <c r="L87" s="6">
        <v>9.7222222222222293E-2</v>
      </c>
      <c r="M87" s="3" t="s">
        <v>116</v>
      </c>
      <c r="N87" s="3" t="s">
        <v>7</v>
      </c>
      <c r="O87" s="37" t="s">
        <v>19</v>
      </c>
      <c r="P87" s="93">
        <v>4</v>
      </c>
      <c r="Q87" s="93"/>
    </row>
    <row r="88" spans="1:17" x14ac:dyDescent="0.3">
      <c r="A88" s="6">
        <v>0.104166666666667</v>
      </c>
      <c r="B88" s="3" t="s">
        <v>110</v>
      </c>
      <c r="C88" s="3" t="s">
        <v>7</v>
      </c>
      <c r="D88" s="37" t="s">
        <v>163</v>
      </c>
      <c r="E88" s="93">
        <v>4</v>
      </c>
      <c r="F88" s="93"/>
      <c r="I88" s="4"/>
      <c r="J88" s="4"/>
      <c r="K88" s="4"/>
      <c r="L88" s="6">
        <v>0.104166666666667</v>
      </c>
      <c r="M88" s="3" t="s">
        <v>116</v>
      </c>
      <c r="N88" s="3" t="s">
        <v>7</v>
      </c>
      <c r="O88" s="37" t="s">
        <v>19</v>
      </c>
      <c r="P88" s="93">
        <v>4</v>
      </c>
      <c r="Q88" s="93"/>
    </row>
    <row r="89" spans="1:17" x14ac:dyDescent="0.3">
      <c r="A89" s="6">
        <v>0.11111111111111099</v>
      </c>
      <c r="B89" s="3" t="s">
        <v>110</v>
      </c>
      <c r="C89" s="3" t="s">
        <v>7</v>
      </c>
      <c r="D89" s="37" t="s">
        <v>163</v>
      </c>
      <c r="E89" s="93">
        <v>4</v>
      </c>
      <c r="F89" s="93"/>
      <c r="I89" s="4"/>
      <c r="J89" s="4"/>
      <c r="K89" s="4"/>
      <c r="L89" s="6">
        <v>0.11111111111111099</v>
      </c>
      <c r="M89" s="3" t="s">
        <v>116</v>
      </c>
      <c r="N89" s="3" t="s">
        <v>7</v>
      </c>
      <c r="O89" s="37" t="s">
        <v>22</v>
      </c>
      <c r="P89" s="93">
        <v>5</v>
      </c>
      <c r="Q89" s="93"/>
    </row>
    <row r="90" spans="1:17" x14ac:dyDescent="0.3">
      <c r="A90" s="6">
        <v>0.118055555555555</v>
      </c>
      <c r="B90" s="3" t="s">
        <v>110</v>
      </c>
      <c r="C90" s="3" t="s">
        <v>7</v>
      </c>
      <c r="D90" s="37" t="s">
        <v>163</v>
      </c>
      <c r="E90" s="93">
        <v>4</v>
      </c>
      <c r="F90" s="93"/>
      <c r="I90" s="4"/>
      <c r="J90" s="4"/>
      <c r="K90" s="4"/>
      <c r="L90" s="6">
        <v>0.118055555555555</v>
      </c>
      <c r="M90" s="3" t="s">
        <v>119</v>
      </c>
      <c r="N90" s="3" t="s">
        <v>7</v>
      </c>
      <c r="O90" s="37" t="s">
        <v>22</v>
      </c>
      <c r="P90" s="93">
        <v>5</v>
      </c>
      <c r="Q90" s="93"/>
    </row>
    <row r="91" spans="1:17" x14ac:dyDescent="0.3">
      <c r="A91" s="6">
        <v>0.125</v>
      </c>
      <c r="B91" s="3" t="s">
        <v>119</v>
      </c>
      <c r="C91" s="3" t="s">
        <v>7</v>
      </c>
      <c r="D91" s="37" t="s">
        <v>22</v>
      </c>
      <c r="E91" s="93">
        <v>6</v>
      </c>
      <c r="F91" s="93"/>
      <c r="I91" s="4"/>
      <c r="J91" s="4"/>
      <c r="K91" s="4"/>
      <c r="L91" s="6">
        <v>0.125</v>
      </c>
      <c r="M91" s="3" t="s">
        <v>119</v>
      </c>
      <c r="N91" s="3" t="s">
        <v>7</v>
      </c>
      <c r="O91" s="37" t="s">
        <v>22</v>
      </c>
      <c r="P91" s="93">
        <v>5</v>
      </c>
      <c r="Q91" s="93"/>
    </row>
    <row r="92" spans="1:17" x14ac:dyDescent="0.3">
      <c r="A92" s="6">
        <v>0.131944444444444</v>
      </c>
      <c r="B92" s="3" t="s">
        <v>119</v>
      </c>
      <c r="C92" s="3" t="s">
        <v>7</v>
      </c>
      <c r="D92" s="37" t="s">
        <v>22</v>
      </c>
      <c r="E92" s="93">
        <v>6</v>
      </c>
      <c r="F92" s="93"/>
      <c r="I92" s="4"/>
      <c r="J92" s="4"/>
      <c r="K92" s="4"/>
      <c r="L92" s="6">
        <v>0.131944444444444</v>
      </c>
      <c r="M92" s="3" t="s">
        <v>119</v>
      </c>
      <c r="N92" s="3" t="s">
        <v>7</v>
      </c>
      <c r="O92" s="37" t="s">
        <v>28</v>
      </c>
      <c r="P92" s="93">
        <v>5</v>
      </c>
      <c r="Q92" s="93"/>
    </row>
    <row r="93" spans="1:17" x14ac:dyDescent="0.3">
      <c r="A93" s="6">
        <v>0.13888888888888801</v>
      </c>
      <c r="B93" s="3" t="s">
        <v>119</v>
      </c>
      <c r="C93" s="3" t="s">
        <v>7</v>
      </c>
      <c r="D93" s="37" t="s">
        <v>22</v>
      </c>
      <c r="E93" s="93">
        <v>1</v>
      </c>
      <c r="F93" s="93"/>
      <c r="I93" s="4"/>
      <c r="J93" s="4"/>
      <c r="K93" s="4"/>
      <c r="L93" s="6">
        <v>0.13888888888888801</v>
      </c>
      <c r="M93" s="3" t="s">
        <v>119</v>
      </c>
      <c r="N93" s="3" t="s">
        <v>7</v>
      </c>
      <c r="O93" s="37" t="s">
        <v>28</v>
      </c>
      <c r="P93" s="93">
        <v>5</v>
      </c>
      <c r="Q93" s="93"/>
    </row>
    <row r="94" spans="1:17" x14ac:dyDescent="0.3">
      <c r="A94" s="6">
        <v>0.14583333333333301</v>
      </c>
      <c r="B94" s="3" t="s">
        <v>119</v>
      </c>
      <c r="C94" s="3" t="s">
        <v>7</v>
      </c>
      <c r="D94" s="37" t="s">
        <v>22</v>
      </c>
      <c r="E94" s="93">
        <v>1</v>
      </c>
      <c r="F94" s="93"/>
      <c r="I94" s="4"/>
      <c r="J94" s="4"/>
      <c r="K94" s="4"/>
      <c r="L94" s="6">
        <v>0.14583333333333301</v>
      </c>
      <c r="M94" s="3" t="s">
        <v>119</v>
      </c>
      <c r="N94" s="3" t="s">
        <v>7</v>
      </c>
      <c r="O94" s="37" t="s">
        <v>28</v>
      </c>
      <c r="P94" s="93">
        <v>5</v>
      </c>
      <c r="Q94" s="93"/>
    </row>
    <row r="95" spans="1:17" x14ac:dyDescent="0.3">
      <c r="A95" s="6">
        <v>0.15277777777777701</v>
      </c>
      <c r="B95" s="3" t="s">
        <v>119</v>
      </c>
      <c r="C95" s="3" t="s">
        <v>7</v>
      </c>
      <c r="D95" s="37" t="s">
        <v>28</v>
      </c>
      <c r="E95" s="93">
        <v>1</v>
      </c>
      <c r="F95" s="93"/>
      <c r="I95" s="4"/>
      <c r="J95" s="4"/>
      <c r="K95" s="4"/>
      <c r="L95" s="6">
        <v>0.15277777777777701</v>
      </c>
      <c r="M95" s="3" t="s">
        <v>119</v>
      </c>
      <c r="N95" s="3" t="s">
        <v>7</v>
      </c>
      <c r="O95" s="37" t="s">
        <v>28</v>
      </c>
      <c r="P95" s="93">
        <v>5</v>
      </c>
      <c r="Q95" s="93"/>
    </row>
    <row r="96" spans="1:17" x14ac:dyDescent="0.3">
      <c r="A96" s="6">
        <v>0.15972222222222199</v>
      </c>
      <c r="B96" s="3" t="s">
        <v>119</v>
      </c>
      <c r="C96" s="3" t="s">
        <v>248</v>
      </c>
      <c r="D96" s="37" t="s">
        <v>22</v>
      </c>
      <c r="E96" s="93">
        <v>1</v>
      </c>
      <c r="F96" s="93"/>
      <c r="I96" s="4"/>
      <c r="J96" s="4"/>
      <c r="K96" s="4"/>
      <c r="L96" s="6">
        <v>0.15972222222222199</v>
      </c>
      <c r="M96" s="3" t="s">
        <v>119</v>
      </c>
      <c r="N96" s="3" t="s">
        <v>7</v>
      </c>
      <c r="O96" s="37" t="s">
        <v>28</v>
      </c>
      <c r="P96" s="93">
        <v>5</v>
      </c>
      <c r="Q96" s="93"/>
    </row>
    <row r="97" spans="1:17" x14ac:dyDescent="0.3">
      <c r="A97" s="6">
        <v>0.16666666666666599</v>
      </c>
      <c r="B97" s="3" t="s">
        <v>118</v>
      </c>
      <c r="C97" s="3" t="s">
        <v>7</v>
      </c>
      <c r="D97" s="37" t="s">
        <v>22</v>
      </c>
      <c r="E97" s="93">
        <v>5</v>
      </c>
      <c r="F97" s="93"/>
      <c r="I97" s="4"/>
      <c r="J97" s="4"/>
      <c r="K97" s="4"/>
      <c r="L97" s="6">
        <v>0.16666666666666599</v>
      </c>
      <c r="M97" s="3" t="s">
        <v>119</v>
      </c>
      <c r="N97" s="3" t="s">
        <v>7</v>
      </c>
      <c r="O97" s="37" t="s">
        <v>28</v>
      </c>
      <c r="P97" s="93">
        <v>5</v>
      </c>
      <c r="Q97" s="93"/>
    </row>
    <row r="98" spans="1:17" x14ac:dyDescent="0.3">
      <c r="A98" s="6">
        <v>0.17361111111111099</v>
      </c>
      <c r="B98" s="3" t="s">
        <v>128</v>
      </c>
      <c r="C98" s="3" t="s">
        <v>7</v>
      </c>
      <c r="D98" s="37" t="s">
        <v>22</v>
      </c>
      <c r="E98" s="93">
        <v>6</v>
      </c>
      <c r="F98" s="93"/>
      <c r="I98" s="4"/>
      <c r="J98" s="4"/>
      <c r="K98" s="4"/>
      <c r="L98" s="6">
        <v>0.17361111111111099</v>
      </c>
      <c r="M98" s="3" t="s">
        <v>119</v>
      </c>
      <c r="N98" s="3" t="s">
        <v>7</v>
      </c>
      <c r="O98" s="37" t="s">
        <v>28</v>
      </c>
      <c r="P98" s="93">
        <v>5</v>
      </c>
      <c r="Q98" s="93"/>
    </row>
    <row r="99" spans="1:17" x14ac:dyDescent="0.3">
      <c r="A99" s="6">
        <v>0.180555555555555</v>
      </c>
      <c r="B99" s="3" t="s">
        <v>128</v>
      </c>
      <c r="C99" s="3" t="s">
        <v>7</v>
      </c>
      <c r="D99" s="37" t="s">
        <v>22</v>
      </c>
      <c r="E99" s="93">
        <v>6</v>
      </c>
      <c r="F99" s="93"/>
      <c r="I99" s="4"/>
      <c r="J99" s="4"/>
      <c r="K99" s="4"/>
      <c r="L99" s="6">
        <v>0.180555555555555</v>
      </c>
      <c r="M99" s="3" t="s">
        <v>119</v>
      </c>
      <c r="N99" s="3" t="s">
        <v>7</v>
      </c>
      <c r="O99" s="37" t="s">
        <v>28</v>
      </c>
      <c r="P99" s="93">
        <v>5</v>
      </c>
      <c r="Q99" s="93"/>
    </row>
    <row r="100" spans="1:17" x14ac:dyDescent="0.3">
      <c r="A100" s="6">
        <v>0.1875</v>
      </c>
      <c r="B100" s="3" t="s">
        <v>128</v>
      </c>
      <c r="C100" s="3" t="s">
        <v>248</v>
      </c>
      <c r="D100" s="37" t="s">
        <v>22</v>
      </c>
      <c r="E100" s="93">
        <v>5</v>
      </c>
      <c r="F100" s="93"/>
      <c r="I100" s="4"/>
      <c r="J100" s="4"/>
      <c r="K100" s="4"/>
      <c r="L100" s="6">
        <v>0.1875</v>
      </c>
      <c r="M100" s="3" t="s">
        <v>119</v>
      </c>
      <c r="N100" s="3" t="s">
        <v>7</v>
      </c>
      <c r="O100" s="37" t="s">
        <v>28</v>
      </c>
      <c r="P100" s="93">
        <v>5</v>
      </c>
      <c r="Q100" s="93"/>
    </row>
    <row r="101" spans="1:17" x14ac:dyDescent="0.3">
      <c r="A101" s="6">
        <v>0.194444444444444</v>
      </c>
      <c r="B101" s="3" t="s">
        <v>128</v>
      </c>
      <c r="C101" s="3" t="s">
        <v>7</v>
      </c>
      <c r="D101" s="37" t="s">
        <v>22</v>
      </c>
      <c r="E101" s="93">
        <v>5</v>
      </c>
      <c r="F101" s="93"/>
      <c r="I101" s="4"/>
      <c r="J101" s="4"/>
      <c r="K101" s="4"/>
      <c r="L101" s="6">
        <v>0.194444444444444</v>
      </c>
      <c r="M101" s="3" t="s">
        <v>119</v>
      </c>
      <c r="N101" s="3" t="s">
        <v>7</v>
      </c>
      <c r="O101" s="37" t="s">
        <v>28</v>
      </c>
      <c r="P101" s="93">
        <v>5</v>
      </c>
      <c r="Q101" s="93"/>
    </row>
    <row r="102" spans="1:17" x14ac:dyDescent="0.3">
      <c r="A102" s="6">
        <v>0.20138888888888801</v>
      </c>
      <c r="B102" s="3" t="s">
        <v>128</v>
      </c>
      <c r="C102" s="3" t="s">
        <v>7</v>
      </c>
      <c r="D102" s="37" t="s">
        <v>22</v>
      </c>
      <c r="E102" s="93">
        <v>5</v>
      </c>
      <c r="F102" s="93"/>
      <c r="I102" s="4"/>
      <c r="J102" s="4"/>
      <c r="K102" s="4"/>
      <c r="L102" s="6">
        <v>0.20138888888888801</v>
      </c>
      <c r="M102" s="3" t="s">
        <v>119</v>
      </c>
      <c r="N102" s="3" t="s">
        <v>7</v>
      </c>
      <c r="O102" s="37" t="s">
        <v>28</v>
      </c>
      <c r="P102" s="93">
        <v>5</v>
      </c>
      <c r="Q102" s="93"/>
    </row>
    <row r="103" spans="1:17" x14ac:dyDescent="0.3">
      <c r="A103" s="6">
        <v>0.20833333333333301</v>
      </c>
      <c r="B103" s="3" t="s">
        <v>116</v>
      </c>
      <c r="C103" s="3" t="s">
        <v>7</v>
      </c>
      <c r="D103" s="37" t="s">
        <v>22</v>
      </c>
      <c r="E103" s="93">
        <v>4</v>
      </c>
      <c r="F103" s="93"/>
      <c r="I103" s="4"/>
      <c r="J103" s="4"/>
      <c r="K103" s="4"/>
      <c r="L103" s="6">
        <v>0.20833333333333301</v>
      </c>
      <c r="M103" s="3" t="s">
        <v>119</v>
      </c>
      <c r="N103" s="3" t="s">
        <v>7</v>
      </c>
      <c r="O103" s="37" t="s">
        <v>28</v>
      </c>
      <c r="P103" s="93">
        <v>5</v>
      </c>
      <c r="Q103" s="93"/>
    </row>
    <row r="104" spans="1:17" x14ac:dyDescent="0.3">
      <c r="A104" s="6">
        <v>0.21527777777777701</v>
      </c>
      <c r="B104" s="3" t="s">
        <v>110</v>
      </c>
      <c r="C104" s="3" t="s">
        <v>7</v>
      </c>
      <c r="D104" s="37" t="s">
        <v>163</v>
      </c>
      <c r="E104" s="93">
        <v>4</v>
      </c>
      <c r="F104" s="93"/>
      <c r="I104" s="4"/>
      <c r="J104" s="4"/>
      <c r="K104" s="4"/>
      <c r="L104" s="6">
        <v>0.21527777777777701</v>
      </c>
      <c r="M104" s="3" t="s">
        <v>119</v>
      </c>
      <c r="N104" s="3" t="s">
        <v>7</v>
      </c>
      <c r="O104" s="37" t="s">
        <v>28</v>
      </c>
      <c r="P104" s="93">
        <v>5</v>
      </c>
      <c r="Q104" s="93"/>
    </row>
    <row r="105" spans="1:17" x14ac:dyDescent="0.3">
      <c r="A105" s="6">
        <v>0.22222222222222199</v>
      </c>
      <c r="B105" s="3" t="s">
        <v>110</v>
      </c>
      <c r="C105" s="3" t="s">
        <v>7</v>
      </c>
      <c r="D105" s="37" t="s">
        <v>163</v>
      </c>
      <c r="E105" s="93">
        <v>4</v>
      </c>
      <c r="F105" s="93"/>
      <c r="I105" s="4"/>
      <c r="J105" s="4"/>
      <c r="K105" s="4"/>
      <c r="L105" s="6">
        <v>0.22222222222222199</v>
      </c>
      <c r="M105" s="3" t="s">
        <v>119</v>
      </c>
      <c r="N105" s="3" t="s">
        <v>7</v>
      </c>
      <c r="O105" s="37" t="s">
        <v>28</v>
      </c>
      <c r="P105" s="93">
        <v>5</v>
      </c>
      <c r="Q105" s="93"/>
    </row>
    <row r="106" spans="1:17" x14ac:dyDescent="0.3">
      <c r="A106" s="6">
        <v>0.22916666666666599</v>
      </c>
      <c r="B106" s="3" t="s">
        <v>110</v>
      </c>
      <c r="C106" s="3" t="s">
        <v>7</v>
      </c>
      <c r="D106" s="37" t="s">
        <v>163</v>
      </c>
      <c r="E106" s="93">
        <v>4</v>
      </c>
      <c r="F106" s="93"/>
      <c r="I106" s="4"/>
      <c r="J106" s="4"/>
      <c r="K106" s="4"/>
      <c r="L106" s="6">
        <v>0.22916666666666599</v>
      </c>
      <c r="M106" s="3" t="s">
        <v>119</v>
      </c>
      <c r="N106" s="3" t="s">
        <v>7</v>
      </c>
      <c r="O106" s="37" t="s">
        <v>28</v>
      </c>
      <c r="P106" s="93">
        <v>5</v>
      </c>
      <c r="Q106" s="93"/>
    </row>
    <row r="107" spans="1:17" x14ac:dyDescent="0.3">
      <c r="A107" s="6">
        <v>0.23611111111111099</v>
      </c>
      <c r="B107" s="3" t="s">
        <v>110</v>
      </c>
      <c r="C107" s="3" t="s">
        <v>7</v>
      </c>
      <c r="D107" s="37" t="s">
        <v>163</v>
      </c>
      <c r="E107" s="93">
        <v>4</v>
      </c>
      <c r="F107" s="93"/>
      <c r="I107" s="4"/>
      <c r="J107" s="4"/>
      <c r="K107" s="4"/>
      <c r="L107" s="6">
        <v>0.23611111111111099</v>
      </c>
      <c r="M107" s="3" t="s">
        <v>119</v>
      </c>
      <c r="N107" s="3" t="s">
        <v>7</v>
      </c>
      <c r="O107" s="37" t="s">
        <v>28</v>
      </c>
      <c r="P107" s="93">
        <v>5</v>
      </c>
      <c r="Q107" s="93"/>
    </row>
    <row r="108" spans="1:17" x14ac:dyDescent="0.3">
      <c r="A108" s="6">
        <v>0.243055555555555</v>
      </c>
      <c r="B108" s="3" t="s">
        <v>110</v>
      </c>
      <c r="C108" s="3" t="s">
        <v>7</v>
      </c>
      <c r="D108" s="37" t="s">
        <v>163</v>
      </c>
      <c r="E108" s="93">
        <v>4</v>
      </c>
      <c r="F108" s="93"/>
      <c r="I108" s="4"/>
      <c r="J108" s="4"/>
      <c r="K108" s="4"/>
      <c r="L108" s="6">
        <v>0.243055555555555</v>
      </c>
      <c r="M108" s="3" t="s">
        <v>119</v>
      </c>
      <c r="N108" s="3" t="s">
        <v>7</v>
      </c>
      <c r="O108" s="37" t="s">
        <v>28</v>
      </c>
      <c r="P108" s="93">
        <v>5</v>
      </c>
      <c r="Q108" s="93"/>
    </row>
    <row r="109" spans="1:17" x14ac:dyDescent="0.3">
      <c r="A109" s="6">
        <v>0.25</v>
      </c>
      <c r="B109" s="3" t="s">
        <v>110</v>
      </c>
      <c r="C109" s="3" t="s">
        <v>7</v>
      </c>
      <c r="D109" s="37" t="s">
        <v>163</v>
      </c>
      <c r="E109" s="93">
        <v>4</v>
      </c>
      <c r="F109" s="93"/>
      <c r="I109" s="4"/>
      <c r="J109" s="4"/>
      <c r="K109" s="4"/>
      <c r="L109" s="6">
        <v>0.25</v>
      </c>
      <c r="M109" s="3" t="s">
        <v>119</v>
      </c>
      <c r="N109" s="3" t="s">
        <v>7</v>
      </c>
      <c r="O109" s="37" t="s">
        <v>28</v>
      </c>
      <c r="P109" s="93">
        <v>5</v>
      </c>
      <c r="Q109" s="93"/>
    </row>
    <row r="110" spans="1:17" x14ac:dyDescent="0.3">
      <c r="A110" s="6">
        <v>0.25694444444444398</v>
      </c>
      <c r="B110" s="3" t="s">
        <v>110</v>
      </c>
      <c r="C110" s="3" t="s">
        <v>7</v>
      </c>
      <c r="D110" s="37" t="s">
        <v>163</v>
      </c>
      <c r="E110" s="93">
        <v>4</v>
      </c>
      <c r="F110" s="93"/>
      <c r="I110" s="4"/>
      <c r="J110" s="4"/>
      <c r="K110" s="4"/>
      <c r="L110" s="6">
        <v>0.25694444444444398</v>
      </c>
      <c r="M110" s="3" t="s">
        <v>119</v>
      </c>
      <c r="N110" s="3" t="s">
        <v>7</v>
      </c>
      <c r="O110" s="37" t="s">
        <v>28</v>
      </c>
      <c r="P110" s="93">
        <v>5</v>
      </c>
      <c r="Q110" s="93"/>
    </row>
    <row r="111" spans="1:17" x14ac:dyDescent="0.3">
      <c r="A111" s="6">
        <v>0.26388888888888801</v>
      </c>
      <c r="B111" s="3" t="s">
        <v>110</v>
      </c>
      <c r="C111" s="3" t="s">
        <v>7</v>
      </c>
      <c r="D111" s="37" t="s">
        <v>163</v>
      </c>
      <c r="E111" s="93">
        <v>4</v>
      </c>
      <c r="F111" s="93"/>
      <c r="I111" s="4"/>
      <c r="J111" s="4"/>
      <c r="K111" s="4"/>
      <c r="L111" s="6">
        <v>0.26388888888888801</v>
      </c>
      <c r="M111" s="3" t="s">
        <v>119</v>
      </c>
      <c r="N111" s="3" t="s">
        <v>7</v>
      </c>
      <c r="O111" s="37" t="s">
        <v>28</v>
      </c>
      <c r="P111" s="93">
        <v>5</v>
      </c>
      <c r="Q111" s="93"/>
    </row>
    <row r="112" spans="1:17" x14ac:dyDescent="0.3">
      <c r="A112" s="6">
        <v>0.27083333333333298</v>
      </c>
      <c r="B112" s="3" t="s">
        <v>110</v>
      </c>
      <c r="C112" s="3" t="s">
        <v>7</v>
      </c>
      <c r="D112" s="37" t="s">
        <v>163</v>
      </c>
      <c r="E112" s="93">
        <v>4</v>
      </c>
      <c r="F112" s="93"/>
      <c r="I112" s="4"/>
      <c r="J112" s="4"/>
      <c r="K112" s="4"/>
      <c r="L112" s="6">
        <v>0.27083333333333298</v>
      </c>
      <c r="M112" s="3" t="s">
        <v>119</v>
      </c>
      <c r="N112" s="3" t="s">
        <v>7</v>
      </c>
      <c r="O112" s="37" t="s">
        <v>28</v>
      </c>
      <c r="P112" s="93">
        <v>5</v>
      </c>
      <c r="Q112" s="93"/>
    </row>
    <row r="113" spans="1:17" x14ac:dyDescent="0.3">
      <c r="A113" s="6">
        <v>0.27777777777777701</v>
      </c>
      <c r="B113" s="3" t="s">
        <v>110</v>
      </c>
      <c r="C113" s="3" t="s">
        <v>7</v>
      </c>
      <c r="D113" s="37" t="s">
        <v>163</v>
      </c>
      <c r="E113" s="93">
        <v>4</v>
      </c>
      <c r="F113" s="93"/>
      <c r="I113" s="4"/>
      <c r="J113" s="4"/>
      <c r="K113" s="4"/>
      <c r="L113" s="6">
        <v>0.27777777777777701</v>
      </c>
      <c r="M113" s="3" t="s">
        <v>119</v>
      </c>
      <c r="N113" s="3" t="s">
        <v>7</v>
      </c>
      <c r="O113" s="37" t="s">
        <v>28</v>
      </c>
      <c r="P113" s="93">
        <v>5</v>
      </c>
      <c r="Q113" s="93"/>
    </row>
    <row r="114" spans="1:17" x14ac:dyDescent="0.3">
      <c r="A114" s="6">
        <v>0.28472222222222199</v>
      </c>
      <c r="B114" s="3" t="s">
        <v>110</v>
      </c>
      <c r="C114" s="3" t="s">
        <v>7</v>
      </c>
      <c r="D114" s="37" t="s">
        <v>163</v>
      </c>
      <c r="E114" s="93">
        <v>4</v>
      </c>
      <c r="F114" s="93"/>
      <c r="I114" s="4"/>
      <c r="J114" s="4"/>
      <c r="K114" s="4"/>
      <c r="L114" s="6">
        <v>0.28472222222222199</v>
      </c>
      <c r="M114" s="3" t="s">
        <v>119</v>
      </c>
      <c r="N114" s="3" t="s">
        <v>7</v>
      </c>
      <c r="O114" s="37" t="s">
        <v>28</v>
      </c>
      <c r="P114" s="93">
        <v>5</v>
      </c>
      <c r="Q114" s="93"/>
    </row>
    <row r="115" spans="1:17" x14ac:dyDescent="0.3">
      <c r="A115" s="6">
        <v>0.29166666666666602</v>
      </c>
      <c r="B115" s="3" t="s">
        <v>110</v>
      </c>
      <c r="C115" s="3" t="s">
        <v>7</v>
      </c>
      <c r="D115" s="37" t="s">
        <v>163</v>
      </c>
      <c r="E115" s="93">
        <v>4</v>
      </c>
      <c r="F115" s="93"/>
      <c r="I115" s="4"/>
      <c r="J115" s="4"/>
      <c r="K115" s="4"/>
      <c r="L115" s="6">
        <v>0.29166666666666602</v>
      </c>
      <c r="M115" s="3" t="s">
        <v>119</v>
      </c>
      <c r="N115" s="3" t="s">
        <v>7</v>
      </c>
      <c r="O115" s="37" t="s">
        <v>28</v>
      </c>
      <c r="P115" s="93">
        <v>5</v>
      </c>
      <c r="Q115" s="93"/>
    </row>
    <row r="116" spans="1:17" x14ac:dyDescent="0.3">
      <c r="A116" s="6">
        <v>0.29861111111111099</v>
      </c>
      <c r="B116" s="3" t="s">
        <v>110</v>
      </c>
      <c r="C116" s="3" t="s">
        <v>7</v>
      </c>
      <c r="D116" s="37" t="s">
        <v>163</v>
      </c>
      <c r="E116" s="93">
        <v>4</v>
      </c>
      <c r="F116" s="93"/>
      <c r="I116" s="4"/>
      <c r="J116" s="4"/>
      <c r="K116" s="4"/>
      <c r="L116" s="6">
        <v>0.29861111111111099</v>
      </c>
      <c r="M116" s="3" t="s">
        <v>119</v>
      </c>
      <c r="N116" s="3" t="s">
        <v>7</v>
      </c>
      <c r="O116" s="37" t="s">
        <v>28</v>
      </c>
      <c r="P116" s="93">
        <v>5</v>
      </c>
      <c r="Q116" s="93"/>
    </row>
    <row r="117" spans="1:17" x14ac:dyDescent="0.3">
      <c r="A117" s="6">
        <v>0.30555555555555503</v>
      </c>
      <c r="B117" s="3" t="s">
        <v>110</v>
      </c>
      <c r="C117" s="3" t="s">
        <v>7</v>
      </c>
      <c r="D117" s="37" t="s">
        <v>163</v>
      </c>
      <c r="E117" s="93">
        <v>4</v>
      </c>
      <c r="F117" s="93"/>
      <c r="I117" s="4"/>
      <c r="J117" s="4"/>
      <c r="K117" s="4"/>
      <c r="L117" s="6">
        <v>0.30555555555555503</v>
      </c>
      <c r="M117" s="3" t="s">
        <v>119</v>
      </c>
      <c r="N117" s="3" t="s">
        <v>7</v>
      </c>
      <c r="O117" s="37" t="s">
        <v>28</v>
      </c>
      <c r="P117" s="93">
        <v>5</v>
      </c>
      <c r="Q117" s="93"/>
    </row>
    <row r="118" spans="1:17" x14ac:dyDescent="0.3">
      <c r="A118" s="6">
        <v>0.3125</v>
      </c>
      <c r="B118" s="3" t="s">
        <v>110</v>
      </c>
      <c r="C118" s="3" t="s">
        <v>7</v>
      </c>
      <c r="D118" s="37" t="s">
        <v>163</v>
      </c>
      <c r="E118" s="93">
        <v>4</v>
      </c>
      <c r="F118" s="93"/>
      <c r="I118" s="4"/>
      <c r="J118" s="4"/>
      <c r="K118" s="4"/>
      <c r="L118" s="6">
        <v>0.3125</v>
      </c>
      <c r="M118" s="3" t="s">
        <v>119</v>
      </c>
      <c r="N118" s="3" t="s">
        <v>7</v>
      </c>
      <c r="O118" s="37" t="s">
        <v>28</v>
      </c>
      <c r="P118" s="93">
        <v>5</v>
      </c>
      <c r="Q118" s="93"/>
    </row>
    <row r="119" spans="1:17" x14ac:dyDescent="0.3">
      <c r="A119" s="6">
        <v>0.31944444444444398</v>
      </c>
      <c r="B119" s="3" t="s">
        <v>110</v>
      </c>
      <c r="C119" s="3" t="s">
        <v>7</v>
      </c>
      <c r="D119" s="37" t="s">
        <v>163</v>
      </c>
      <c r="E119" s="93">
        <v>4</v>
      </c>
      <c r="F119" s="93"/>
      <c r="I119" s="4"/>
      <c r="J119" s="4"/>
      <c r="K119" s="4"/>
      <c r="L119" s="6">
        <v>0.31944444444444398</v>
      </c>
      <c r="M119" s="3" t="s">
        <v>119</v>
      </c>
      <c r="N119" s="3" t="s">
        <v>7</v>
      </c>
      <c r="O119" s="37" t="s">
        <v>28</v>
      </c>
      <c r="P119" s="93">
        <v>5</v>
      </c>
      <c r="Q119" s="93"/>
    </row>
    <row r="120" spans="1:17" x14ac:dyDescent="0.3">
      <c r="A120" s="6">
        <v>0.32638888888888801</v>
      </c>
      <c r="B120" s="3" t="s">
        <v>110</v>
      </c>
      <c r="C120" s="3" t="s">
        <v>7</v>
      </c>
      <c r="D120" s="37" t="s">
        <v>163</v>
      </c>
      <c r="E120" s="93">
        <v>4</v>
      </c>
      <c r="F120" s="93"/>
      <c r="I120" s="4"/>
      <c r="J120" s="4"/>
      <c r="K120" s="4"/>
      <c r="L120" s="6">
        <v>0.32638888888888801</v>
      </c>
      <c r="M120" s="3" t="s">
        <v>119</v>
      </c>
      <c r="N120" s="3" t="s">
        <v>7</v>
      </c>
      <c r="O120" s="37" t="s">
        <v>28</v>
      </c>
      <c r="P120" s="93">
        <v>5</v>
      </c>
      <c r="Q120" s="93"/>
    </row>
    <row r="121" spans="1:17" x14ac:dyDescent="0.3">
      <c r="A121" s="6">
        <v>0.33333333333333298</v>
      </c>
      <c r="B121" s="3" t="s">
        <v>110</v>
      </c>
      <c r="C121" s="3" t="s">
        <v>7</v>
      </c>
      <c r="D121" s="37" t="s">
        <v>163</v>
      </c>
      <c r="E121" s="93">
        <v>4</v>
      </c>
      <c r="F121" s="93"/>
      <c r="I121" s="4"/>
      <c r="J121" s="4"/>
      <c r="K121" s="4"/>
      <c r="L121" s="6">
        <v>0.33333333333333298</v>
      </c>
      <c r="M121" s="3" t="s">
        <v>119</v>
      </c>
      <c r="N121" s="3" t="s">
        <v>7</v>
      </c>
      <c r="O121" s="37" t="s">
        <v>28</v>
      </c>
      <c r="P121" s="93">
        <v>5</v>
      </c>
      <c r="Q121" s="93"/>
    </row>
    <row r="122" spans="1:17" x14ac:dyDescent="0.3">
      <c r="A122" s="6">
        <v>0.34027777777777701</v>
      </c>
      <c r="B122" s="3" t="s">
        <v>110</v>
      </c>
      <c r="C122" s="3" t="s">
        <v>7</v>
      </c>
      <c r="D122" s="37" t="s">
        <v>163</v>
      </c>
      <c r="E122" s="93">
        <v>4</v>
      </c>
      <c r="F122" s="93"/>
      <c r="I122" s="4"/>
      <c r="J122" s="4"/>
      <c r="K122" s="4"/>
      <c r="L122" s="6">
        <v>0.34027777777777701</v>
      </c>
      <c r="M122" s="3" t="s">
        <v>119</v>
      </c>
      <c r="N122" s="3" t="s">
        <v>7</v>
      </c>
      <c r="O122" s="37" t="s">
        <v>28</v>
      </c>
      <c r="P122" s="93">
        <v>5</v>
      </c>
      <c r="Q122" s="93"/>
    </row>
    <row r="123" spans="1:17" x14ac:dyDescent="0.3">
      <c r="A123" s="6">
        <v>0.34722222222222199</v>
      </c>
      <c r="B123" s="3" t="s">
        <v>110</v>
      </c>
      <c r="C123" s="3" t="s">
        <v>7</v>
      </c>
      <c r="D123" s="37" t="s">
        <v>163</v>
      </c>
      <c r="E123" s="93">
        <v>4</v>
      </c>
      <c r="F123" s="93"/>
      <c r="I123" s="4"/>
      <c r="J123" s="4"/>
      <c r="K123" s="4"/>
      <c r="L123" s="6">
        <v>0.34722222222222199</v>
      </c>
      <c r="M123" s="3" t="s">
        <v>119</v>
      </c>
      <c r="N123" s="3" t="s">
        <v>7</v>
      </c>
      <c r="O123" s="37" t="s">
        <v>28</v>
      </c>
      <c r="P123" s="93">
        <v>5</v>
      </c>
      <c r="Q123" s="93"/>
    </row>
    <row r="124" spans="1:17" x14ac:dyDescent="0.3">
      <c r="A124" s="6">
        <v>0.35416666666666602</v>
      </c>
      <c r="B124" s="3" t="s">
        <v>110</v>
      </c>
      <c r="C124" s="3" t="s">
        <v>7</v>
      </c>
      <c r="D124" s="37" t="s">
        <v>163</v>
      </c>
      <c r="E124" s="93">
        <v>4</v>
      </c>
      <c r="F124" s="93"/>
      <c r="I124" s="4"/>
      <c r="J124" s="4"/>
      <c r="K124" s="4"/>
      <c r="L124" s="6">
        <v>0.35416666666666602</v>
      </c>
      <c r="M124" s="3" t="s">
        <v>119</v>
      </c>
      <c r="N124" s="3" t="s">
        <v>7</v>
      </c>
      <c r="O124" s="37" t="s">
        <v>28</v>
      </c>
      <c r="P124" s="93">
        <v>5</v>
      </c>
      <c r="Q124" s="93"/>
    </row>
    <row r="125" spans="1:17" x14ac:dyDescent="0.3">
      <c r="A125" s="6">
        <v>0.36111111111111099</v>
      </c>
      <c r="B125" s="3" t="s">
        <v>110</v>
      </c>
      <c r="C125" s="3" t="s">
        <v>7</v>
      </c>
      <c r="D125" s="37" t="s">
        <v>163</v>
      </c>
      <c r="E125" s="93">
        <v>4</v>
      </c>
      <c r="F125" s="93"/>
      <c r="I125" s="4"/>
      <c r="J125" s="4"/>
      <c r="K125" s="4"/>
      <c r="L125" s="6">
        <v>0.36111111111111099</v>
      </c>
      <c r="M125" s="3" t="s">
        <v>119</v>
      </c>
      <c r="N125" s="3" t="s">
        <v>7</v>
      </c>
      <c r="O125" s="37" t="s">
        <v>28</v>
      </c>
      <c r="P125" s="93">
        <v>5</v>
      </c>
      <c r="Q125" s="93"/>
    </row>
    <row r="126" spans="1:17" x14ac:dyDescent="0.3">
      <c r="A126" s="6">
        <v>0.36805555555555503</v>
      </c>
      <c r="B126" s="3" t="s">
        <v>110</v>
      </c>
      <c r="C126" s="3" t="s">
        <v>7</v>
      </c>
      <c r="D126" s="37" t="s">
        <v>163</v>
      </c>
      <c r="E126" s="93">
        <v>4</v>
      </c>
      <c r="F126" s="93"/>
      <c r="I126" s="4"/>
      <c r="J126" s="4"/>
      <c r="K126" s="4"/>
      <c r="L126" s="6">
        <v>0.36805555555555503</v>
      </c>
      <c r="M126" s="3" t="s">
        <v>118</v>
      </c>
      <c r="N126" s="3" t="s">
        <v>7</v>
      </c>
      <c r="O126" s="37" t="s">
        <v>22</v>
      </c>
      <c r="P126" s="93">
        <v>5</v>
      </c>
      <c r="Q126" s="93"/>
    </row>
    <row r="127" spans="1:17" x14ac:dyDescent="0.3">
      <c r="A127" s="6">
        <v>0.375</v>
      </c>
      <c r="B127" s="3" t="s">
        <v>110</v>
      </c>
      <c r="C127" s="3" t="s">
        <v>7</v>
      </c>
      <c r="D127" s="37" t="s">
        <v>163</v>
      </c>
      <c r="E127" s="93">
        <v>4</v>
      </c>
      <c r="F127" s="93"/>
      <c r="I127" s="4"/>
      <c r="J127" s="4"/>
      <c r="K127" s="4"/>
      <c r="L127" s="6">
        <v>0.375</v>
      </c>
      <c r="M127" s="3" t="s">
        <v>128</v>
      </c>
      <c r="N127" s="3" t="s">
        <v>7</v>
      </c>
      <c r="O127" s="37" t="s">
        <v>22</v>
      </c>
      <c r="P127" s="93">
        <v>6</v>
      </c>
      <c r="Q127" s="93"/>
    </row>
    <row r="128" spans="1:17" x14ac:dyDescent="0.3">
      <c r="A128" s="6">
        <v>0.38194444444444398</v>
      </c>
      <c r="B128" s="3" t="s">
        <v>110</v>
      </c>
      <c r="C128" s="3" t="s">
        <v>7</v>
      </c>
      <c r="D128" s="37" t="s">
        <v>163</v>
      </c>
      <c r="E128" s="93">
        <v>4</v>
      </c>
      <c r="F128" s="93"/>
      <c r="I128" s="4"/>
      <c r="J128" s="4"/>
      <c r="K128" s="4"/>
      <c r="L128" s="6">
        <v>0.38194444444444398</v>
      </c>
      <c r="M128" s="3" t="s">
        <v>118</v>
      </c>
      <c r="N128" s="3" t="s">
        <v>7</v>
      </c>
      <c r="O128" s="37" t="s">
        <v>22</v>
      </c>
      <c r="P128" s="93">
        <v>6</v>
      </c>
      <c r="Q128" s="93"/>
    </row>
    <row r="129" spans="1:17" x14ac:dyDescent="0.3">
      <c r="A129" s="6">
        <v>0.38888888888888801</v>
      </c>
      <c r="B129" s="3" t="s">
        <v>110</v>
      </c>
      <c r="C129" s="3" t="s">
        <v>7</v>
      </c>
      <c r="D129" s="37" t="s">
        <v>163</v>
      </c>
      <c r="E129" s="93">
        <v>4</v>
      </c>
      <c r="F129" s="93"/>
      <c r="I129" s="4"/>
      <c r="J129" s="4"/>
      <c r="K129" s="4"/>
      <c r="L129" s="6">
        <v>0.38888888888888801</v>
      </c>
      <c r="M129" s="3" t="s">
        <v>118</v>
      </c>
      <c r="N129" s="3" t="s">
        <v>30</v>
      </c>
      <c r="O129" s="37" t="s">
        <v>22</v>
      </c>
      <c r="P129" s="93">
        <v>6</v>
      </c>
      <c r="Q129" s="93"/>
    </row>
    <row r="130" spans="1:17" x14ac:dyDescent="0.3">
      <c r="A130" s="6">
        <v>0.39583333333333298</v>
      </c>
      <c r="B130" s="3" t="s">
        <v>110</v>
      </c>
      <c r="C130" s="3" t="s">
        <v>7</v>
      </c>
      <c r="D130" s="34" t="s">
        <v>163</v>
      </c>
      <c r="E130" s="93">
        <v>4</v>
      </c>
      <c r="F130" s="93"/>
      <c r="I130" s="4"/>
      <c r="J130" s="4"/>
      <c r="K130" s="4"/>
      <c r="L130" s="6">
        <v>0.39583333333333298</v>
      </c>
      <c r="M130" s="3" t="s">
        <v>128</v>
      </c>
      <c r="N130" s="3" t="s">
        <v>30</v>
      </c>
      <c r="O130" s="37" t="s">
        <v>22</v>
      </c>
      <c r="P130" s="93">
        <v>6</v>
      </c>
      <c r="Q130" s="93"/>
    </row>
    <row r="131" spans="1:17" x14ac:dyDescent="0.3">
      <c r="A131" s="6">
        <v>0.40277777777777701</v>
      </c>
      <c r="B131" s="3" t="s">
        <v>110</v>
      </c>
      <c r="C131" s="3" t="s">
        <v>7</v>
      </c>
      <c r="D131" s="34" t="s">
        <v>163</v>
      </c>
      <c r="E131" s="93">
        <v>4</v>
      </c>
      <c r="F131" s="93"/>
      <c r="I131" s="4"/>
      <c r="J131" s="4"/>
      <c r="K131" s="4"/>
      <c r="L131" s="6">
        <v>0.40277777777777701</v>
      </c>
      <c r="M131" s="3" t="s">
        <v>128</v>
      </c>
      <c r="N131" s="3" t="s">
        <v>30</v>
      </c>
      <c r="O131" s="37" t="s">
        <v>163</v>
      </c>
      <c r="P131" s="93">
        <v>6</v>
      </c>
      <c r="Q131" s="93"/>
    </row>
    <row r="132" spans="1:17" x14ac:dyDescent="0.3">
      <c r="A132" s="6">
        <v>0.40972222222222199</v>
      </c>
      <c r="B132" s="3" t="s">
        <v>110</v>
      </c>
      <c r="C132" s="3" t="s">
        <v>7</v>
      </c>
      <c r="D132" s="34" t="s">
        <v>163</v>
      </c>
      <c r="E132" s="93">
        <v>4</v>
      </c>
      <c r="F132" s="93"/>
      <c r="I132" s="4"/>
      <c r="J132" s="4"/>
      <c r="K132" s="4"/>
      <c r="L132" s="6">
        <v>0.40972222222222199</v>
      </c>
      <c r="M132" s="3" t="s">
        <v>128</v>
      </c>
      <c r="N132" s="3" t="s">
        <v>30</v>
      </c>
      <c r="O132" s="37" t="s">
        <v>163</v>
      </c>
      <c r="P132" s="93">
        <v>6</v>
      </c>
      <c r="Q132" s="93"/>
    </row>
    <row r="133" spans="1:17" x14ac:dyDescent="0.3">
      <c r="A133" s="6">
        <v>0.41666666666666602</v>
      </c>
      <c r="B133" s="3" t="s">
        <v>110</v>
      </c>
      <c r="C133" s="3" t="s">
        <v>7</v>
      </c>
      <c r="D133" s="34" t="s">
        <v>163</v>
      </c>
      <c r="E133" s="93">
        <v>4</v>
      </c>
      <c r="F133" s="93"/>
      <c r="I133" s="4"/>
      <c r="J133" s="4"/>
      <c r="K133" s="4"/>
      <c r="L133" s="6">
        <v>0.41666666666666602</v>
      </c>
      <c r="M133" s="3" t="s">
        <v>128</v>
      </c>
      <c r="N133" s="3" t="s">
        <v>30</v>
      </c>
      <c r="O133" s="37" t="s">
        <v>163</v>
      </c>
      <c r="P133" s="93">
        <v>6</v>
      </c>
      <c r="Q133" s="93"/>
    </row>
    <row r="134" spans="1:17" x14ac:dyDescent="0.3">
      <c r="C134" s="4"/>
    </row>
    <row r="135" spans="1:17" x14ac:dyDescent="0.3">
      <c r="A135" t="s">
        <v>197</v>
      </c>
      <c r="C135" s="4"/>
    </row>
  </sheetData>
  <mergeCells count="260">
    <mergeCell ref="E133:F133"/>
    <mergeCell ref="P133:Q133"/>
    <mergeCell ref="E130:F130"/>
    <mergeCell ref="P130:Q130"/>
    <mergeCell ref="E131:F131"/>
    <mergeCell ref="P131:Q131"/>
    <mergeCell ref="E125:F125"/>
    <mergeCell ref="P125:Q125"/>
    <mergeCell ref="E128:F128"/>
    <mergeCell ref="P128:Q128"/>
    <mergeCell ref="E129:F129"/>
    <mergeCell ref="P129:Q129"/>
    <mergeCell ref="E126:F126"/>
    <mergeCell ref="P126:Q126"/>
    <mergeCell ref="E127:F127"/>
    <mergeCell ref="P127:Q127"/>
    <mergeCell ref="E132:F132"/>
    <mergeCell ref="P132:Q132"/>
    <mergeCell ref="E120:F120"/>
    <mergeCell ref="P120:Q120"/>
    <mergeCell ref="E121:F121"/>
    <mergeCell ref="P121:Q121"/>
    <mergeCell ref="E118:F118"/>
    <mergeCell ref="P118:Q118"/>
    <mergeCell ref="E119:F119"/>
    <mergeCell ref="P119:Q119"/>
    <mergeCell ref="E124:F124"/>
    <mergeCell ref="P124:Q124"/>
    <mergeCell ref="E122:F122"/>
    <mergeCell ref="P122:Q122"/>
    <mergeCell ref="E123:F123"/>
    <mergeCell ref="P123:Q123"/>
    <mergeCell ref="E113:F113"/>
    <mergeCell ref="P113:Q113"/>
    <mergeCell ref="E110:F110"/>
    <mergeCell ref="P110:Q110"/>
    <mergeCell ref="E111:F111"/>
    <mergeCell ref="P111:Q111"/>
    <mergeCell ref="E116:F116"/>
    <mergeCell ref="P116:Q116"/>
    <mergeCell ref="E117:F117"/>
    <mergeCell ref="P117:Q117"/>
    <mergeCell ref="E114:F114"/>
    <mergeCell ref="P114:Q114"/>
    <mergeCell ref="E115:F115"/>
    <mergeCell ref="P115:Q115"/>
    <mergeCell ref="E108:F108"/>
    <mergeCell ref="P108:Q108"/>
    <mergeCell ref="E109:F109"/>
    <mergeCell ref="P109:Q109"/>
    <mergeCell ref="E106:F106"/>
    <mergeCell ref="P106:Q106"/>
    <mergeCell ref="E107:F107"/>
    <mergeCell ref="P107:Q107"/>
    <mergeCell ref="E112:F112"/>
    <mergeCell ref="P112:Q112"/>
    <mergeCell ref="E101:F101"/>
    <mergeCell ref="P101:Q101"/>
    <mergeCell ref="E98:F98"/>
    <mergeCell ref="P98:Q98"/>
    <mergeCell ref="E99:F99"/>
    <mergeCell ref="P99:Q99"/>
    <mergeCell ref="E104:F104"/>
    <mergeCell ref="P104:Q104"/>
    <mergeCell ref="E105:F105"/>
    <mergeCell ref="P105:Q105"/>
    <mergeCell ref="E102:F102"/>
    <mergeCell ref="P102:Q102"/>
    <mergeCell ref="E103:F103"/>
    <mergeCell ref="P103:Q103"/>
    <mergeCell ref="E96:F96"/>
    <mergeCell ref="P96:Q96"/>
    <mergeCell ref="E97:F97"/>
    <mergeCell ref="P97:Q97"/>
    <mergeCell ref="E94:F94"/>
    <mergeCell ref="P94:Q94"/>
    <mergeCell ref="E95:F95"/>
    <mergeCell ref="P95:Q95"/>
    <mergeCell ref="E100:F100"/>
    <mergeCell ref="P100:Q100"/>
    <mergeCell ref="E89:F89"/>
    <mergeCell ref="P89:Q89"/>
    <mergeCell ref="E86:F86"/>
    <mergeCell ref="P86:Q86"/>
    <mergeCell ref="E87:F87"/>
    <mergeCell ref="P87:Q87"/>
    <mergeCell ref="E92:F92"/>
    <mergeCell ref="P92:Q92"/>
    <mergeCell ref="E93:F93"/>
    <mergeCell ref="P93:Q93"/>
    <mergeCell ref="E90:F90"/>
    <mergeCell ref="P90:Q90"/>
    <mergeCell ref="E91:F91"/>
    <mergeCell ref="P91:Q91"/>
    <mergeCell ref="E84:F84"/>
    <mergeCell ref="P84:Q84"/>
    <mergeCell ref="E85:F85"/>
    <mergeCell ref="P85:Q85"/>
    <mergeCell ref="E82:F82"/>
    <mergeCell ref="P82:Q82"/>
    <mergeCell ref="E83:F83"/>
    <mergeCell ref="P83:Q83"/>
    <mergeCell ref="E88:F88"/>
    <mergeCell ref="P88:Q88"/>
    <mergeCell ref="E77:F77"/>
    <mergeCell ref="P77:Q77"/>
    <mergeCell ref="E74:F74"/>
    <mergeCell ref="P74:Q74"/>
    <mergeCell ref="E75:F75"/>
    <mergeCell ref="P75:Q75"/>
    <mergeCell ref="E80:F80"/>
    <mergeCell ref="P80:Q80"/>
    <mergeCell ref="E81:F81"/>
    <mergeCell ref="P81:Q81"/>
    <mergeCell ref="E78:F78"/>
    <mergeCell ref="P78:Q78"/>
    <mergeCell ref="E79:F79"/>
    <mergeCell ref="P79:Q79"/>
    <mergeCell ref="F71:J71"/>
    <mergeCell ref="E73:F73"/>
    <mergeCell ref="P73:Q73"/>
    <mergeCell ref="E64:F64"/>
    <mergeCell ref="P64:Q64"/>
    <mergeCell ref="F70:J70"/>
    <mergeCell ref="Q70:U70"/>
    <mergeCell ref="Q71:U71"/>
    <mergeCell ref="E76:F76"/>
    <mergeCell ref="P76:Q76"/>
    <mergeCell ref="E61:F61"/>
    <mergeCell ref="P61:Q61"/>
    <mergeCell ref="E58:F58"/>
    <mergeCell ref="P58:Q58"/>
    <mergeCell ref="E59:F59"/>
    <mergeCell ref="P59:Q59"/>
    <mergeCell ref="A69:C69"/>
    <mergeCell ref="B70:C70"/>
    <mergeCell ref="D70:E70"/>
    <mergeCell ref="M70:N70"/>
    <mergeCell ref="O70:P70"/>
    <mergeCell ref="E62:F62"/>
    <mergeCell ref="P62:Q62"/>
    <mergeCell ref="E63:F63"/>
    <mergeCell ref="P63:Q63"/>
    <mergeCell ref="E56:F56"/>
    <mergeCell ref="P56:Q56"/>
    <mergeCell ref="E57:F57"/>
    <mergeCell ref="P57:Q57"/>
    <mergeCell ref="E54:F54"/>
    <mergeCell ref="P54:Q54"/>
    <mergeCell ref="E55:F55"/>
    <mergeCell ref="P55:Q55"/>
    <mergeCell ref="E60:F60"/>
    <mergeCell ref="P60:Q60"/>
    <mergeCell ref="E49:F49"/>
    <mergeCell ref="P49:Q49"/>
    <mergeCell ref="E46:F46"/>
    <mergeCell ref="P46:Q46"/>
    <mergeCell ref="E47:F47"/>
    <mergeCell ref="P47:Q47"/>
    <mergeCell ref="E52:F52"/>
    <mergeCell ref="P52:Q52"/>
    <mergeCell ref="E53:F53"/>
    <mergeCell ref="P53:Q53"/>
    <mergeCell ref="E50:F50"/>
    <mergeCell ref="P50:Q50"/>
    <mergeCell ref="E51:F51"/>
    <mergeCell ref="P51:Q51"/>
    <mergeCell ref="E44:F44"/>
    <mergeCell ref="P44:Q44"/>
    <mergeCell ref="E45:F45"/>
    <mergeCell ref="P45:Q45"/>
    <mergeCell ref="E42:F42"/>
    <mergeCell ref="P42:Q42"/>
    <mergeCell ref="E43:F43"/>
    <mergeCell ref="P43:Q43"/>
    <mergeCell ref="E48:F48"/>
    <mergeCell ref="P48:Q48"/>
    <mergeCell ref="E37:F37"/>
    <mergeCell ref="P37:Q37"/>
    <mergeCell ref="E34:F34"/>
    <mergeCell ref="P34:Q34"/>
    <mergeCell ref="E35:F35"/>
    <mergeCell ref="P35:Q35"/>
    <mergeCell ref="E40:F40"/>
    <mergeCell ref="P40:Q40"/>
    <mergeCell ref="E41:F41"/>
    <mergeCell ref="P41:Q41"/>
    <mergeCell ref="E38:F38"/>
    <mergeCell ref="P38:Q38"/>
    <mergeCell ref="E39:F39"/>
    <mergeCell ref="P39:Q39"/>
    <mergeCell ref="E32:F32"/>
    <mergeCell ref="P32:Q32"/>
    <mergeCell ref="E33:F33"/>
    <mergeCell ref="P33:Q33"/>
    <mergeCell ref="E30:F30"/>
    <mergeCell ref="P30:Q30"/>
    <mergeCell ref="E31:F31"/>
    <mergeCell ref="P31:Q31"/>
    <mergeCell ref="E36:F36"/>
    <mergeCell ref="P36:Q36"/>
    <mergeCell ref="E25:F25"/>
    <mergeCell ref="P25:Q25"/>
    <mergeCell ref="E22:F22"/>
    <mergeCell ref="P22:Q22"/>
    <mergeCell ref="E23:F23"/>
    <mergeCell ref="P23:Q23"/>
    <mergeCell ref="E28:F28"/>
    <mergeCell ref="P28:Q28"/>
    <mergeCell ref="E29:F29"/>
    <mergeCell ref="P29:Q29"/>
    <mergeCell ref="E26:F26"/>
    <mergeCell ref="P26:Q26"/>
    <mergeCell ref="E27:F27"/>
    <mergeCell ref="P27:Q27"/>
    <mergeCell ref="E20:F20"/>
    <mergeCell ref="P20:Q20"/>
    <mergeCell ref="E21:F21"/>
    <mergeCell ref="P21:Q21"/>
    <mergeCell ref="E18:F18"/>
    <mergeCell ref="P18:Q18"/>
    <mergeCell ref="E19:F19"/>
    <mergeCell ref="P19:Q19"/>
    <mergeCell ref="E24:F24"/>
    <mergeCell ref="P24:Q24"/>
    <mergeCell ref="E13:F13"/>
    <mergeCell ref="P13:Q13"/>
    <mergeCell ref="E10:F10"/>
    <mergeCell ref="P10:Q10"/>
    <mergeCell ref="E11:F11"/>
    <mergeCell ref="P11:Q11"/>
    <mergeCell ref="E16:F16"/>
    <mergeCell ref="P16:Q16"/>
    <mergeCell ref="E17:F17"/>
    <mergeCell ref="P17:Q17"/>
    <mergeCell ref="E14:F14"/>
    <mergeCell ref="P14:Q14"/>
    <mergeCell ref="E15:F15"/>
    <mergeCell ref="P15:Q15"/>
    <mergeCell ref="E8:F8"/>
    <mergeCell ref="P8:Q8"/>
    <mergeCell ref="E9:F9"/>
    <mergeCell ref="P9:Q9"/>
    <mergeCell ref="P6:Q6"/>
    <mergeCell ref="E7:F7"/>
    <mergeCell ref="P7:Q7"/>
    <mergeCell ref="E12:F12"/>
    <mergeCell ref="P12:Q12"/>
    <mergeCell ref="A1:C1"/>
    <mergeCell ref="B2:C2"/>
    <mergeCell ref="D2:E2"/>
    <mergeCell ref="F2:H2"/>
    <mergeCell ref="M2:N2"/>
    <mergeCell ref="O2:P2"/>
    <mergeCell ref="E6:F6"/>
    <mergeCell ref="Q2:S2"/>
    <mergeCell ref="E4:F4"/>
    <mergeCell ref="P4:Q4"/>
    <mergeCell ref="E5:F5"/>
    <mergeCell ref="P5:Q5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2E3B-EFA7-4375-8B32-6759DCF7EC4C}">
  <dimension ref="A1:F35"/>
  <sheetViews>
    <sheetView tabSelected="1" topLeftCell="A7" workbookViewId="0">
      <selection activeCell="J29" sqref="J29"/>
    </sheetView>
  </sheetViews>
  <sheetFormatPr defaultRowHeight="14.4" x14ac:dyDescent="0.3"/>
  <sheetData>
    <row r="1" spans="1:6" x14ac:dyDescent="0.3">
      <c r="A1" t="s">
        <v>349</v>
      </c>
    </row>
    <row r="2" spans="1:6" x14ac:dyDescent="0.3">
      <c r="A2" t="s">
        <v>306</v>
      </c>
      <c r="C2" t="s">
        <v>307</v>
      </c>
      <c r="D2" t="s">
        <v>308</v>
      </c>
      <c r="E2" t="s">
        <v>309</v>
      </c>
      <c r="F2" t="s">
        <v>310</v>
      </c>
    </row>
    <row r="3" spans="1:6" x14ac:dyDescent="0.3">
      <c r="A3" t="s">
        <v>311</v>
      </c>
      <c r="B3" t="s">
        <v>312</v>
      </c>
      <c r="C3">
        <v>0</v>
      </c>
      <c r="D3">
        <v>0</v>
      </c>
      <c r="E3">
        <v>0</v>
      </c>
      <c r="F3">
        <v>0</v>
      </c>
    </row>
    <row r="4" spans="1:6" x14ac:dyDescent="0.3">
      <c r="B4" t="s">
        <v>313</v>
      </c>
      <c r="C4">
        <v>0</v>
      </c>
      <c r="D4">
        <v>0</v>
      </c>
      <c r="E4">
        <v>0</v>
      </c>
      <c r="F4">
        <v>0</v>
      </c>
    </row>
    <row r="5" spans="1:6" x14ac:dyDescent="0.3">
      <c r="B5" t="s">
        <v>314</v>
      </c>
      <c r="C5">
        <v>6</v>
      </c>
      <c r="D5">
        <v>1.6348773841961851E-2</v>
      </c>
      <c r="E5">
        <v>-4.1136023788265152</v>
      </c>
      <c r="F5">
        <v>-6.725235496719098E-2</v>
      </c>
    </row>
    <row r="6" spans="1:6" x14ac:dyDescent="0.3">
      <c r="B6" t="s">
        <v>315</v>
      </c>
      <c r="C6">
        <v>2</v>
      </c>
      <c r="D6">
        <v>5.4495912806539508E-3</v>
      </c>
      <c r="E6">
        <v>-5.2122146674946253</v>
      </c>
      <c r="F6">
        <v>-2.8404439604875341E-2</v>
      </c>
    </row>
    <row r="7" spans="1:6" x14ac:dyDescent="0.3">
      <c r="B7" t="s">
        <v>316</v>
      </c>
      <c r="C7">
        <v>4</v>
      </c>
      <c r="D7">
        <v>1.0899182561307902E-2</v>
      </c>
      <c r="E7">
        <v>-4.5190674869346799</v>
      </c>
      <c r="F7">
        <v>-4.9254141546971983E-2</v>
      </c>
    </row>
    <row r="8" spans="1:6" x14ac:dyDescent="0.3">
      <c r="B8" t="s">
        <v>317</v>
      </c>
      <c r="C8">
        <v>2</v>
      </c>
      <c r="D8">
        <v>5.4495912806539508E-3</v>
      </c>
      <c r="E8">
        <v>-5.2122146674946253</v>
      </c>
      <c r="F8">
        <v>-2.8404439604875341E-2</v>
      </c>
    </row>
    <row r="9" spans="1:6" x14ac:dyDescent="0.3">
      <c r="B9" t="s">
        <v>318</v>
      </c>
      <c r="C9">
        <v>1</v>
      </c>
      <c r="D9">
        <v>2.7247956403269754E-3</v>
      </c>
      <c r="E9">
        <v>-5.9053618480545707</v>
      </c>
      <c r="F9">
        <v>-1.6090904218132345E-2</v>
      </c>
    </row>
    <row r="10" spans="1:6" x14ac:dyDescent="0.3">
      <c r="A10" t="s">
        <v>319</v>
      </c>
      <c r="B10" t="s">
        <v>320</v>
      </c>
      <c r="C10">
        <v>0</v>
      </c>
      <c r="D10">
        <v>0</v>
      </c>
      <c r="E10">
        <v>0</v>
      </c>
      <c r="F10">
        <v>0</v>
      </c>
    </row>
    <row r="11" spans="1:6" x14ac:dyDescent="0.3">
      <c r="B11" t="s">
        <v>321</v>
      </c>
      <c r="C11">
        <v>0</v>
      </c>
      <c r="D11">
        <v>0</v>
      </c>
      <c r="E11">
        <v>0</v>
      </c>
      <c r="F11">
        <v>0</v>
      </c>
    </row>
    <row r="12" spans="1:6" x14ac:dyDescent="0.3">
      <c r="B12" t="s">
        <v>322</v>
      </c>
      <c r="C12">
        <v>0</v>
      </c>
      <c r="D12">
        <v>0</v>
      </c>
      <c r="E12">
        <v>0</v>
      </c>
      <c r="F12">
        <v>0</v>
      </c>
    </row>
    <row r="13" spans="1:6" x14ac:dyDescent="0.3">
      <c r="B13" t="s">
        <v>323</v>
      </c>
      <c r="C13">
        <v>0</v>
      </c>
      <c r="D13">
        <v>0</v>
      </c>
      <c r="E13">
        <v>0</v>
      </c>
      <c r="F13">
        <v>0</v>
      </c>
    </row>
    <row r="14" spans="1:6" x14ac:dyDescent="0.3">
      <c r="A14" t="s">
        <v>324</v>
      </c>
      <c r="B14" t="s">
        <v>325</v>
      </c>
      <c r="C14">
        <v>26</v>
      </c>
      <c r="D14">
        <v>7.0844686648501368E-2</v>
      </c>
      <c r="E14">
        <v>-2.6472653100330881</v>
      </c>
      <c r="F14">
        <v>-0.18754468136474195</v>
      </c>
    </row>
    <row r="15" spans="1:6" x14ac:dyDescent="0.3">
      <c r="B15" t="s">
        <v>326</v>
      </c>
      <c r="C15">
        <v>7</v>
      </c>
      <c r="D15">
        <v>1.9073569482288829E-2</v>
      </c>
      <c r="E15">
        <v>-3.9594516989992568</v>
      </c>
      <c r="F15">
        <v>-7.5520877092628877E-2</v>
      </c>
    </row>
    <row r="16" spans="1:6" x14ac:dyDescent="0.3">
      <c r="B16" t="s">
        <v>327</v>
      </c>
      <c r="C16">
        <v>7</v>
      </c>
      <c r="D16">
        <v>1.9073569482288829E-2</v>
      </c>
      <c r="E16">
        <v>-3.9594516989992568</v>
      </c>
      <c r="F16">
        <v>-7.5520877092628877E-2</v>
      </c>
    </row>
    <row r="17" spans="1:6" x14ac:dyDescent="0.3">
      <c r="B17" t="s">
        <v>328</v>
      </c>
      <c r="C17">
        <v>69</v>
      </c>
      <c r="D17">
        <v>0.18801089918256131</v>
      </c>
      <c r="E17">
        <v>-1.671255343457311</v>
      </c>
      <c r="F17">
        <v>-0.31421421988706938</v>
      </c>
    </row>
    <row r="18" spans="1:6" x14ac:dyDescent="0.3">
      <c r="B18" t="s">
        <v>329</v>
      </c>
      <c r="C18">
        <v>44</v>
      </c>
      <c r="D18">
        <v>0.11989100817438691</v>
      </c>
      <c r="E18">
        <v>-2.1211722141363092</v>
      </c>
      <c r="F18">
        <v>-0.25430947526429865</v>
      </c>
    </row>
    <row r="19" spans="1:6" x14ac:dyDescent="0.3">
      <c r="B19" t="s">
        <v>330</v>
      </c>
      <c r="C19">
        <v>0</v>
      </c>
      <c r="D19">
        <v>0</v>
      </c>
      <c r="E19">
        <v>0</v>
      </c>
      <c r="F19">
        <v>0</v>
      </c>
    </row>
    <row r="20" spans="1:6" x14ac:dyDescent="0.3">
      <c r="B20" t="s">
        <v>331</v>
      </c>
      <c r="C20">
        <v>1</v>
      </c>
      <c r="D20">
        <v>2.7247956403269754E-3</v>
      </c>
      <c r="E20">
        <v>-5.9053618480545707</v>
      </c>
      <c r="F20">
        <v>-1.6090904218132345E-2</v>
      </c>
    </row>
    <row r="21" spans="1:6" x14ac:dyDescent="0.3">
      <c r="B21" t="s">
        <v>332</v>
      </c>
      <c r="C21">
        <v>1</v>
      </c>
      <c r="D21">
        <v>2.7247956403269754E-3</v>
      </c>
      <c r="E21">
        <v>-5.9053618480545707</v>
      </c>
      <c r="F21">
        <v>-1.6090904218132345E-2</v>
      </c>
    </row>
    <row r="22" spans="1:6" x14ac:dyDescent="0.3">
      <c r="A22" t="s">
        <v>333</v>
      </c>
      <c r="B22" t="s">
        <v>334</v>
      </c>
      <c r="C22">
        <v>3</v>
      </c>
      <c r="D22">
        <v>8.1743869209809257E-3</v>
      </c>
      <c r="E22">
        <v>-4.8067495593864606</v>
      </c>
      <c r="F22">
        <v>-3.9292230730679514E-2</v>
      </c>
    </row>
    <row r="23" spans="1:6" x14ac:dyDescent="0.3">
      <c r="B23" t="s">
        <v>335</v>
      </c>
      <c r="C23">
        <v>19</v>
      </c>
      <c r="D23">
        <v>5.1771117166212535E-2</v>
      </c>
      <c r="E23">
        <v>-2.9609228688881299</v>
      </c>
      <c r="F23">
        <v>-0.15329028476532552</v>
      </c>
    </row>
    <row r="24" spans="1:6" x14ac:dyDescent="0.3">
      <c r="B24" t="s">
        <v>336</v>
      </c>
      <c r="C24">
        <v>41</v>
      </c>
      <c r="D24">
        <v>0.11171662125340599</v>
      </c>
      <c r="E24">
        <v>-2.1917897813502627</v>
      </c>
      <c r="F24">
        <v>-0.24485934887019284</v>
      </c>
    </row>
    <row r="25" spans="1:6" x14ac:dyDescent="0.3">
      <c r="B25" t="s">
        <v>10</v>
      </c>
      <c r="C25">
        <v>61</v>
      </c>
      <c r="D25">
        <v>0.16621253405994552</v>
      </c>
      <c r="E25">
        <v>-1.7944879838812589</v>
      </c>
      <c r="F25">
        <v>-0.29826639514102671</v>
      </c>
    </row>
    <row r="26" spans="1:6" x14ac:dyDescent="0.3">
      <c r="B26" t="s">
        <v>337</v>
      </c>
      <c r="C26">
        <v>32</v>
      </c>
      <c r="D26">
        <v>8.7193460490463212E-2</v>
      </c>
      <c r="E26">
        <v>-2.4396259452548437</v>
      </c>
      <c r="F26">
        <v>-0.21271942846908717</v>
      </c>
    </row>
    <row r="27" spans="1:6" x14ac:dyDescent="0.3">
      <c r="B27" t="s">
        <v>338</v>
      </c>
      <c r="C27">
        <v>1</v>
      </c>
      <c r="D27">
        <v>2.7247956403269754E-3</v>
      </c>
      <c r="E27">
        <v>-5.9053618480545707</v>
      </c>
      <c r="F27">
        <v>-1.6090904218132345E-2</v>
      </c>
    </row>
    <row r="28" spans="1:6" x14ac:dyDescent="0.3">
      <c r="B28" t="s">
        <v>339</v>
      </c>
      <c r="C28">
        <v>0</v>
      </c>
      <c r="D28">
        <v>0</v>
      </c>
      <c r="E28">
        <v>0</v>
      </c>
      <c r="F28">
        <v>0</v>
      </c>
    </row>
    <row r="29" spans="1:6" x14ac:dyDescent="0.3">
      <c r="B29" t="s">
        <v>340</v>
      </c>
      <c r="C29">
        <v>35</v>
      </c>
      <c r="D29">
        <v>9.5367847411444148E-2</v>
      </c>
      <c r="E29">
        <v>-2.3500137865651567</v>
      </c>
      <c r="F29">
        <v>-0.22411575621193594</v>
      </c>
    </row>
    <row r="30" spans="1:6" x14ac:dyDescent="0.3">
      <c r="B30" t="s">
        <v>341</v>
      </c>
      <c r="C30">
        <v>4</v>
      </c>
      <c r="D30">
        <v>1.0899182561307902E-2</v>
      </c>
      <c r="E30">
        <v>-4.5190674869346799</v>
      </c>
      <c r="F30">
        <v>-4.9254141546971983E-2</v>
      </c>
    </row>
    <row r="31" spans="1:6" x14ac:dyDescent="0.3">
      <c r="A31" t="s">
        <v>342</v>
      </c>
      <c r="B31" t="s">
        <v>343</v>
      </c>
      <c r="C31">
        <v>0</v>
      </c>
      <c r="D31">
        <v>0</v>
      </c>
      <c r="E31">
        <v>0</v>
      </c>
      <c r="F31">
        <v>0</v>
      </c>
    </row>
    <row r="32" spans="1:6" x14ac:dyDescent="0.3">
      <c r="B32" t="s">
        <v>344</v>
      </c>
      <c r="C32">
        <v>0</v>
      </c>
      <c r="D32">
        <v>0</v>
      </c>
      <c r="E32">
        <v>0</v>
      </c>
      <c r="F32">
        <v>0</v>
      </c>
    </row>
    <row r="33" spans="1:6" x14ac:dyDescent="0.3">
      <c r="B33" t="s">
        <v>345</v>
      </c>
      <c r="C33">
        <v>0</v>
      </c>
      <c r="D33">
        <v>0</v>
      </c>
      <c r="E33">
        <v>0</v>
      </c>
      <c r="F33">
        <v>0</v>
      </c>
    </row>
    <row r="34" spans="1:6" x14ac:dyDescent="0.3">
      <c r="B34" t="s">
        <v>346</v>
      </c>
      <c r="C34">
        <v>1</v>
      </c>
      <c r="D34">
        <v>2.7247956403269754E-3</v>
      </c>
      <c r="E34">
        <v>-5.9053618480545707</v>
      </c>
      <c r="F34">
        <v>-1.6090904218132345E-2</v>
      </c>
    </row>
    <row r="35" spans="1:6" x14ac:dyDescent="0.3">
      <c r="A35" t="s">
        <v>347</v>
      </c>
      <c r="C35">
        <v>367</v>
      </c>
      <c r="E35" t="s">
        <v>348</v>
      </c>
      <c r="F35" s="2">
        <v>2.3826776132511629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1"/>
  <sheetViews>
    <sheetView topLeftCell="K1" zoomScale="73" zoomScaleNormal="88" workbookViewId="0">
      <selection activeCell="T1" sqref="T1:Y5"/>
    </sheetView>
  </sheetViews>
  <sheetFormatPr defaultRowHeight="14.4" x14ac:dyDescent="0.3"/>
  <sheetData>
    <row r="1" spans="1:25" x14ac:dyDescent="0.3">
      <c r="A1" s="98" t="s">
        <v>13</v>
      </c>
      <c r="B1" s="98"/>
      <c r="C1" s="98"/>
      <c r="T1">
        <v>1</v>
      </c>
      <c r="U1">
        <v>2</v>
      </c>
      <c r="V1">
        <v>3</v>
      </c>
      <c r="W1">
        <v>4</v>
      </c>
      <c r="X1">
        <v>5</v>
      </c>
      <c r="Y1">
        <v>6</v>
      </c>
    </row>
    <row r="2" spans="1:25" x14ac:dyDescent="0.3">
      <c r="A2" t="s">
        <v>0</v>
      </c>
      <c r="B2" t="s">
        <v>2</v>
      </c>
      <c r="D2" s="86" t="s">
        <v>1</v>
      </c>
      <c r="E2" s="86"/>
      <c r="F2" t="s">
        <v>3</v>
      </c>
      <c r="L2" t="s">
        <v>0</v>
      </c>
      <c r="M2" t="s">
        <v>15</v>
      </c>
      <c r="O2" s="23"/>
      <c r="P2" t="s">
        <v>3</v>
      </c>
      <c r="T2">
        <f t="shared" ref="T2:Y2" si="0">COUNTIF($E$5:$F$64,T1)*10</f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600</v>
      </c>
      <c r="Y2">
        <f t="shared" si="0"/>
        <v>0</v>
      </c>
    </row>
    <row r="3" spans="1:25" x14ac:dyDescent="0.3">
      <c r="T3">
        <f>COUNTIF($Q$5:$R$64,T1)*10</f>
        <v>140</v>
      </c>
      <c r="U3">
        <f>COUNTIF($Q$5:$R$64,U1)*10</f>
        <v>180</v>
      </c>
      <c r="V3">
        <f>COUNTIF($Q$5:$R$64,V1)*10</f>
        <v>170</v>
      </c>
      <c r="W3">
        <f>COUNTIF($Q$5:$R$64,W1)*10</f>
        <v>0</v>
      </c>
      <c r="X3">
        <f>COUNTIF($Q$5:$R$64,X1)*10</f>
        <v>110</v>
      </c>
      <c r="Y3">
        <f t="shared" ref="Y3" si="1">COUNTIF($Q$5:$R$64,Y11)*10</f>
        <v>0</v>
      </c>
    </row>
    <row r="4" spans="1:25" x14ac:dyDescent="0.3">
      <c r="A4" s="5" t="s">
        <v>5</v>
      </c>
      <c r="B4" s="5" t="s">
        <v>4</v>
      </c>
      <c r="C4" s="5" t="s">
        <v>6</v>
      </c>
      <c r="D4" s="40" t="s">
        <v>11</v>
      </c>
      <c r="E4" s="87" t="s">
        <v>12</v>
      </c>
      <c r="F4" s="88"/>
      <c r="G4" s="1"/>
      <c r="H4" s="1"/>
      <c r="L4" s="5" t="s">
        <v>5</v>
      </c>
      <c r="M4" s="5" t="s">
        <v>4</v>
      </c>
      <c r="N4" s="5" t="s">
        <v>6</v>
      </c>
      <c r="O4" s="88" t="s">
        <v>11</v>
      </c>
      <c r="P4" s="91"/>
      <c r="Q4" s="87" t="s">
        <v>12</v>
      </c>
      <c r="R4" s="87"/>
      <c r="T4">
        <f>COUNTIF($E$74:$F$133,$T$1)*10</f>
        <v>220</v>
      </c>
      <c r="U4">
        <f>COUNTIF($E$74:$F$133,$U$1)*10</f>
        <v>100</v>
      </c>
      <c r="V4">
        <f>COUNTIF($E$74:$F$133,$V$1)*10</f>
        <v>80</v>
      </c>
      <c r="W4">
        <f>COUNTIF($E$74:$F$133,$W$1)*10</f>
        <v>0</v>
      </c>
      <c r="X4">
        <f>COUNTIF($E$74:$F$133,$X$1)*10</f>
        <v>200</v>
      </c>
      <c r="Y4">
        <f>COUNTIF($E$74:$F$133,$Y$1)*10</f>
        <v>0</v>
      </c>
    </row>
    <row r="5" spans="1:25" x14ac:dyDescent="0.3">
      <c r="A5" s="6">
        <v>6.9444444444444441E-3</v>
      </c>
      <c r="B5" s="7"/>
      <c r="C5" s="3" t="s">
        <v>7</v>
      </c>
      <c r="D5" s="37" t="s">
        <v>251</v>
      </c>
      <c r="E5" s="89">
        <v>5</v>
      </c>
      <c r="F5" s="90"/>
      <c r="G5" s="1"/>
      <c r="I5" s="4"/>
      <c r="J5" s="4"/>
      <c r="K5" s="4"/>
      <c r="L5" s="6">
        <v>6.9444444444444441E-3</v>
      </c>
      <c r="M5" s="7"/>
      <c r="N5" s="3" t="s">
        <v>7</v>
      </c>
      <c r="O5" s="89" t="s">
        <v>19</v>
      </c>
      <c r="P5" s="92"/>
      <c r="Q5" s="93">
        <v>5</v>
      </c>
      <c r="R5" s="93"/>
      <c r="T5">
        <f>COUNTIF($Q$74:$R$133,T1)*10</f>
        <v>0</v>
      </c>
      <c r="U5">
        <f t="shared" ref="U5:Y5" si="2">COUNTIF($Q$74:$R$133,U1)*10</f>
        <v>0</v>
      </c>
      <c r="V5">
        <f t="shared" si="2"/>
        <v>0</v>
      </c>
      <c r="W5">
        <f t="shared" si="2"/>
        <v>0</v>
      </c>
      <c r="X5">
        <f t="shared" si="2"/>
        <v>600</v>
      </c>
      <c r="Y5">
        <f t="shared" si="2"/>
        <v>0</v>
      </c>
    </row>
    <row r="6" spans="1:25" x14ac:dyDescent="0.3">
      <c r="A6" s="6">
        <v>1.3888888888888888E-2</v>
      </c>
      <c r="B6" s="7"/>
      <c r="C6" s="3" t="s">
        <v>7</v>
      </c>
      <c r="D6" s="37" t="s">
        <v>251</v>
      </c>
      <c r="E6" s="89">
        <v>5</v>
      </c>
      <c r="F6" s="90"/>
      <c r="G6" s="1"/>
      <c r="I6" s="4"/>
      <c r="J6" s="4"/>
      <c r="K6" s="4"/>
      <c r="L6" s="6">
        <v>1.3888888888888888E-2</v>
      </c>
      <c r="M6" s="7"/>
      <c r="N6" s="3" t="s">
        <v>7</v>
      </c>
      <c r="O6" s="89" t="s">
        <v>19</v>
      </c>
      <c r="P6" s="92"/>
      <c r="Q6" s="93">
        <v>5</v>
      </c>
      <c r="R6" s="93"/>
    </row>
    <row r="7" spans="1:25" x14ac:dyDescent="0.3">
      <c r="A7" s="6">
        <v>2.0833333333333301E-2</v>
      </c>
      <c r="B7" s="7"/>
      <c r="C7" s="3" t="s">
        <v>7</v>
      </c>
      <c r="D7" s="37" t="s">
        <v>251</v>
      </c>
      <c r="E7" s="89">
        <v>5</v>
      </c>
      <c r="F7" s="90"/>
      <c r="G7" s="1"/>
      <c r="I7" s="4"/>
      <c r="J7" s="4"/>
      <c r="K7" s="4"/>
      <c r="L7" s="6">
        <v>2.0833333333333301E-2</v>
      </c>
      <c r="M7" s="7"/>
      <c r="N7" s="3" t="s">
        <v>7</v>
      </c>
      <c r="O7" s="89" t="s">
        <v>19</v>
      </c>
      <c r="P7" s="92"/>
      <c r="Q7" s="93">
        <v>5</v>
      </c>
      <c r="R7" s="93"/>
    </row>
    <row r="8" spans="1:25" x14ac:dyDescent="0.3">
      <c r="A8" s="6">
        <v>2.77777777777777E-2</v>
      </c>
      <c r="B8" s="7"/>
      <c r="C8" s="3" t="s">
        <v>7</v>
      </c>
      <c r="D8" s="37" t="s">
        <v>251</v>
      </c>
      <c r="E8" s="89">
        <v>5</v>
      </c>
      <c r="F8" s="90"/>
      <c r="G8" s="1"/>
      <c r="I8" s="4"/>
      <c r="J8" s="4"/>
      <c r="K8" s="4"/>
      <c r="L8" s="6">
        <v>2.77777777777777E-2</v>
      </c>
      <c r="M8" s="7"/>
      <c r="N8" s="3" t="s">
        <v>7</v>
      </c>
      <c r="O8" s="89" t="s">
        <v>20</v>
      </c>
      <c r="P8" s="92"/>
      <c r="Q8" s="93">
        <v>5</v>
      </c>
      <c r="R8" s="93"/>
    </row>
    <row r="9" spans="1:25" x14ac:dyDescent="0.3">
      <c r="A9" s="6">
        <v>3.4722222222222203E-2</v>
      </c>
      <c r="B9" s="7"/>
      <c r="C9" s="3" t="s">
        <v>7</v>
      </c>
      <c r="D9" s="37" t="s">
        <v>251</v>
      </c>
      <c r="E9" s="89">
        <v>5</v>
      </c>
      <c r="F9" s="90"/>
      <c r="G9" s="1"/>
      <c r="I9" s="4"/>
      <c r="J9" s="4"/>
      <c r="K9" s="4"/>
      <c r="L9" s="6">
        <v>3.4722222222222203E-2</v>
      </c>
      <c r="M9" s="7"/>
      <c r="N9" s="3" t="s">
        <v>7</v>
      </c>
      <c r="O9" s="89" t="s">
        <v>20</v>
      </c>
      <c r="P9" s="92"/>
      <c r="Q9" s="93">
        <v>5</v>
      </c>
      <c r="R9" s="93"/>
    </row>
    <row r="10" spans="1:25" x14ac:dyDescent="0.3">
      <c r="A10" s="6">
        <v>4.1666666666666602E-2</v>
      </c>
      <c r="B10" s="7"/>
      <c r="C10" s="3" t="s">
        <v>7</v>
      </c>
      <c r="D10" s="37" t="s">
        <v>251</v>
      </c>
      <c r="E10" s="89">
        <v>5</v>
      </c>
      <c r="F10" s="90"/>
      <c r="G10" s="1"/>
      <c r="I10" s="4"/>
      <c r="J10" s="4"/>
      <c r="K10" s="4"/>
      <c r="L10" s="6">
        <v>4.1666666666666602E-2</v>
      </c>
      <c r="M10" s="7"/>
      <c r="N10" s="3" t="s">
        <v>7</v>
      </c>
      <c r="O10" s="89" t="s">
        <v>20</v>
      </c>
      <c r="P10" s="92"/>
      <c r="Q10" s="93">
        <v>5</v>
      </c>
      <c r="R10" s="93"/>
    </row>
    <row r="11" spans="1:25" x14ac:dyDescent="0.3">
      <c r="A11" s="6">
        <v>4.8611111111111098E-2</v>
      </c>
      <c r="B11" s="7"/>
      <c r="C11" s="3" t="s">
        <v>7</v>
      </c>
      <c r="D11" s="37" t="s">
        <v>251</v>
      </c>
      <c r="E11" s="89">
        <v>5</v>
      </c>
      <c r="F11" s="90"/>
      <c r="G11" s="1"/>
      <c r="I11" s="4"/>
      <c r="J11" s="4"/>
      <c r="K11" s="4"/>
      <c r="L11" s="6">
        <v>4.8611111111111098E-2</v>
      </c>
      <c r="M11" s="7"/>
      <c r="N11" s="3" t="s">
        <v>7</v>
      </c>
      <c r="O11" s="89" t="s">
        <v>20</v>
      </c>
      <c r="P11" s="92"/>
      <c r="Q11" s="93">
        <v>5</v>
      </c>
      <c r="R11" s="93"/>
    </row>
    <row r="12" spans="1:25" x14ac:dyDescent="0.3">
      <c r="A12" s="6">
        <v>5.5555555555555497E-2</v>
      </c>
      <c r="B12" s="7"/>
      <c r="C12" s="3" t="s">
        <v>7</v>
      </c>
      <c r="D12" s="37" t="s">
        <v>251</v>
      </c>
      <c r="E12" s="89">
        <v>5</v>
      </c>
      <c r="F12" s="90"/>
      <c r="G12" s="1"/>
      <c r="I12" s="4"/>
      <c r="J12" s="4"/>
      <c r="K12" s="4"/>
      <c r="L12" s="6">
        <v>5.5555555555555497E-2</v>
      </c>
      <c r="M12" s="7"/>
      <c r="N12" s="3" t="s">
        <v>7</v>
      </c>
      <c r="O12" s="89" t="s">
        <v>20</v>
      </c>
      <c r="P12" s="92"/>
      <c r="Q12" s="93">
        <v>5</v>
      </c>
      <c r="R12" s="93"/>
    </row>
    <row r="13" spans="1:25" x14ac:dyDescent="0.3">
      <c r="A13" s="6">
        <v>6.25E-2</v>
      </c>
      <c r="B13" s="7"/>
      <c r="C13" s="3" t="s">
        <v>7</v>
      </c>
      <c r="D13" s="37" t="s">
        <v>251</v>
      </c>
      <c r="E13" s="89">
        <v>5</v>
      </c>
      <c r="F13" s="90"/>
      <c r="G13" s="1"/>
      <c r="I13" s="4"/>
      <c r="J13" s="4"/>
      <c r="K13" s="4"/>
      <c r="L13" s="6">
        <v>6.25E-2</v>
      </c>
      <c r="M13" s="7"/>
      <c r="N13" s="3" t="s">
        <v>7</v>
      </c>
      <c r="O13" s="89" t="s">
        <v>20</v>
      </c>
      <c r="P13" s="92"/>
      <c r="Q13" s="93">
        <v>5</v>
      </c>
      <c r="R13" s="93"/>
    </row>
    <row r="14" spans="1:25" x14ac:dyDescent="0.3">
      <c r="A14" s="6">
        <v>6.9444444444444406E-2</v>
      </c>
      <c r="B14" s="7"/>
      <c r="C14" s="3" t="s">
        <v>7</v>
      </c>
      <c r="D14" s="37" t="s">
        <v>251</v>
      </c>
      <c r="E14" s="89">
        <v>5</v>
      </c>
      <c r="F14" s="90"/>
      <c r="G14" s="1"/>
      <c r="I14" s="4"/>
      <c r="J14" s="4"/>
      <c r="K14" s="4"/>
      <c r="L14" s="6">
        <v>6.9444444444444406E-2</v>
      </c>
      <c r="M14" s="7"/>
      <c r="N14" s="3" t="s">
        <v>7</v>
      </c>
      <c r="O14" s="89" t="s">
        <v>20</v>
      </c>
      <c r="P14" s="92"/>
      <c r="Q14" s="93">
        <v>5</v>
      </c>
      <c r="R14" s="93"/>
    </row>
    <row r="15" spans="1:25" x14ac:dyDescent="0.3">
      <c r="A15" s="6">
        <v>7.6388888888888895E-2</v>
      </c>
      <c r="B15" s="7"/>
      <c r="C15" s="3" t="s">
        <v>7</v>
      </c>
      <c r="D15" s="37" t="s">
        <v>251</v>
      </c>
      <c r="E15" s="89">
        <v>5</v>
      </c>
      <c r="F15" s="90"/>
      <c r="G15" s="1"/>
      <c r="I15" s="4"/>
      <c r="J15" s="4"/>
      <c r="K15" s="4"/>
      <c r="L15" s="6">
        <v>7.6388888888888895E-2</v>
      </c>
      <c r="M15" s="7"/>
      <c r="N15" s="3" t="s">
        <v>7</v>
      </c>
      <c r="O15" s="89" t="s">
        <v>20</v>
      </c>
      <c r="P15" s="92"/>
      <c r="Q15" s="93">
        <v>5</v>
      </c>
      <c r="R15" s="93"/>
    </row>
    <row r="16" spans="1:25" x14ac:dyDescent="0.3">
      <c r="A16" s="6">
        <v>8.3333333333333301E-2</v>
      </c>
      <c r="B16" s="7"/>
      <c r="C16" s="3" t="s">
        <v>7</v>
      </c>
      <c r="D16" s="37" t="s">
        <v>251</v>
      </c>
      <c r="E16" s="89">
        <v>5</v>
      </c>
      <c r="F16" s="90"/>
      <c r="G16" s="1"/>
      <c r="I16" s="4"/>
      <c r="J16" s="4"/>
      <c r="K16" s="4"/>
      <c r="L16" s="6">
        <v>8.3333333333333301E-2</v>
      </c>
      <c r="M16" s="7"/>
      <c r="N16" s="3" t="s">
        <v>7</v>
      </c>
      <c r="O16" s="89" t="s">
        <v>21</v>
      </c>
      <c r="P16" s="92"/>
      <c r="Q16" s="93">
        <v>1</v>
      </c>
      <c r="R16" s="93"/>
    </row>
    <row r="17" spans="1:18" x14ac:dyDescent="0.3">
      <c r="A17" s="6">
        <v>9.0277777777777707E-2</v>
      </c>
      <c r="B17" s="7"/>
      <c r="C17" s="3" t="s">
        <v>7</v>
      </c>
      <c r="D17" s="37" t="s">
        <v>251</v>
      </c>
      <c r="E17" s="89">
        <v>5</v>
      </c>
      <c r="F17" s="90"/>
      <c r="G17" s="1"/>
      <c r="I17" s="4"/>
      <c r="J17" s="4"/>
      <c r="K17" s="4"/>
      <c r="L17" s="6">
        <v>9.0277777777777707E-2</v>
      </c>
      <c r="M17" s="7"/>
      <c r="N17" s="3" t="s">
        <v>7</v>
      </c>
      <c r="O17" s="89" t="s">
        <v>22</v>
      </c>
      <c r="P17" s="92"/>
      <c r="Q17" s="93">
        <v>2</v>
      </c>
      <c r="R17" s="93"/>
    </row>
    <row r="18" spans="1:18" x14ac:dyDescent="0.3">
      <c r="A18" s="6">
        <v>9.7222222222222293E-2</v>
      </c>
      <c r="B18" s="7"/>
      <c r="C18" s="3" t="s">
        <v>7</v>
      </c>
      <c r="D18" s="37" t="s">
        <v>251</v>
      </c>
      <c r="E18" s="89">
        <v>5</v>
      </c>
      <c r="F18" s="90"/>
      <c r="G18" s="1"/>
      <c r="I18" s="4"/>
      <c r="J18" s="4"/>
      <c r="K18" s="4"/>
      <c r="L18" s="6">
        <v>9.7222222222222293E-2</v>
      </c>
      <c r="M18" s="7"/>
      <c r="N18" s="3" t="s">
        <v>7</v>
      </c>
      <c r="O18" s="89" t="s">
        <v>23</v>
      </c>
      <c r="P18" s="92"/>
      <c r="Q18" s="93">
        <v>3</v>
      </c>
      <c r="R18" s="93"/>
    </row>
    <row r="19" spans="1:18" x14ac:dyDescent="0.3">
      <c r="A19" s="6">
        <v>0.104166666666667</v>
      </c>
      <c r="B19" s="7"/>
      <c r="C19" s="3" t="s">
        <v>7</v>
      </c>
      <c r="D19" s="37" t="s">
        <v>251</v>
      </c>
      <c r="E19" s="89">
        <v>5</v>
      </c>
      <c r="F19" s="90"/>
      <c r="G19" s="1"/>
      <c r="I19" s="4"/>
      <c r="J19" s="4"/>
      <c r="K19" s="4"/>
      <c r="L19" s="6">
        <v>0.104166666666667</v>
      </c>
      <c r="M19" s="7"/>
      <c r="N19" s="3" t="s">
        <v>7</v>
      </c>
      <c r="O19" s="89" t="s">
        <v>23</v>
      </c>
      <c r="P19" s="92"/>
      <c r="Q19" s="93">
        <v>3</v>
      </c>
      <c r="R19" s="93"/>
    </row>
    <row r="20" spans="1:18" x14ac:dyDescent="0.3">
      <c r="A20" s="6">
        <v>0.11111111111111099</v>
      </c>
      <c r="B20" s="7"/>
      <c r="C20" s="3" t="s">
        <v>7</v>
      </c>
      <c r="D20" s="37" t="s">
        <v>251</v>
      </c>
      <c r="E20" s="89">
        <v>5</v>
      </c>
      <c r="F20" s="90"/>
      <c r="G20" s="1"/>
      <c r="I20" s="4"/>
      <c r="J20" s="4"/>
      <c r="K20" s="4"/>
      <c r="L20" s="6">
        <v>0.11111111111111099</v>
      </c>
      <c r="M20" s="7"/>
      <c r="N20" s="3" t="s">
        <v>7</v>
      </c>
      <c r="O20" s="89" t="s">
        <v>23</v>
      </c>
      <c r="P20" s="92"/>
      <c r="Q20" s="93">
        <v>3</v>
      </c>
      <c r="R20" s="93"/>
    </row>
    <row r="21" spans="1:18" x14ac:dyDescent="0.3">
      <c r="A21" s="6">
        <v>0.118055555555555</v>
      </c>
      <c r="B21" s="7"/>
      <c r="C21" s="3" t="s">
        <v>7</v>
      </c>
      <c r="D21" s="37" t="s">
        <v>251</v>
      </c>
      <c r="E21" s="89">
        <v>5</v>
      </c>
      <c r="F21" s="90"/>
      <c r="G21" s="1"/>
      <c r="I21" s="4"/>
      <c r="J21" s="4"/>
      <c r="K21" s="4"/>
      <c r="L21" s="6">
        <v>0.118055555555555</v>
      </c>
      <c r="M21" s="7"/>
      <c r="N21" s="3" t="s">
        <v>7</v>
      </c>
      <c r="O21" s="89" t="s">
        <v>23</v>
      </c>
      <c r="P21" s="92"/>
      <c r="Q21" s="93">
        <v>3</v>
      </c>
      <c r="R21" s="93"/>
    </row>
    <row r="22" spans="1:18" x14ac:dyDescent="0.3">
      <c r="A22" s="6">
        <v>0.125</v>
      </c>
      <c r="B22" s="7"/>
      <c r="C22" s="3" t="s">
        <v>7</v>
      </c>
      <c r="D22" s="37" t="s">
        <v>251</v>
      </c>
      <c r="E22" s="89">
        <v>5</v>
      </c>
      <c r="F22" s="90"/>
      <c r="G22" s="1"/>
      <c r="I22" s="4"/>
      <c r="J22" s="4"/>
      <c r="K22" s="4"/>
      <c r="L22" s="6">
        <v>0.125</v>
      </c>
      <c r="M22" s="7"/>
      <c r="N22" s="3" t="s">
        <v>7</v>
      </c>
      <c r="O22" s="89" t="s">
        <v>23</v>
      </c>
      <c r="P22" s="92"/>
      <c r="Q22" s="93">
        <v>3</v>
      </c>
      <c r="R22" s="93"/>
    </row>
    <row r="23" spans="1:18" x14ac:dyDescent="0.3">
      <c r="A23" s="6">
        <v>0.131944444444444</v>
      </c>
      <c r="B23" s="7"/>
      <c r="C23" s="3" t="s">
        <v>7</v>
      </c>
      <c r="D23" s="37" t="s">
        <v>251</v>
      </c>
      <c r="E23" s="89">
        <v>5</v>
      </c>
      <c r="F23" s="90"/>
      <c r="G23" s="1"/>
      <c r="I23" s="4"/>
      <c r="J23" s="4"/>
      <c r="K23" s="4"/>
      <c r="L23" s="6">
        <v>0.131944444444444</v>
      </c>
      <c r="M23" s="7"/>
      <c r="N23" s="3" t="s">
        <v>7</v>
      </c>
      <c r="O23" s="89" t="s">
        <v>21</v>
      </c>
      <c r="P23" s="92"/>
      <c r="Q23" s="93">
        <v>2</v>
      </c>
      <c r="R23" s="93"/>
    </row>
    <row r="24" spans="1:18" x14ac:dyDescent="0.3">
      <c r="A24" s="6">
        <v>0.13888888888888801</v>
      </c>
      <c r="B24" s="7"/>
      <c r="C24" s="3" t="s">
        <v>7</v>
      </c>
      <c r="D24" s="37" t="s">
        <v>251</v>
      </c>
      <c r="E24" s="89">
        <v>5</v>
      </c>
      <c r="F24" s="90"/>
      <c r="G24" s="1"/>
      <c r="I24" s="4"/>
      <c r="J24" s="4"/>
      <c r="K24" s="4"/>
      <c r="L24" s="6">
        <v>0.13888888888888801</v>
      </c>
      <c r="M24" s="7"/>
      <c r="N24" s="3" t="s">
        <v>7</v>
      </c>
      <c r="O24" s="89" t="s">
        <v>23</v>
      </c>
      <c r="P24" s="92"/>
      <c r="Q24" s="93">
        <v>1</v>
      </c>
      <c r="R24" s="93"/>
    </row>
    <row r="25" spans="1:18" x14ac:dyDescent="0.3">
      <c r="A25" s="6">
        <v>0.14583333333333301</v>
      </c>
      <c r="B25" s="7"/>
      <c r="C25" s="3" t="s">
        <v>7</v>
      </c>
      <c r="D25" s="37" t="s">
        <v>251</v>
      </c>
      <c r="E25" s="89">
        <v>5</v>
      </c>
      <c r="F25" s="90"/>
      <c r="G25" s="1"/>
      <c r="I25" s="4"/>
      <c r="J25" s="4"/>
      <c r="K25" s="4"/>
      <c r="L25" s="6">
        <v>0.14583333333333301</v>
      </c>
      <c r="M25" s="7"/>
      <c r="N25" s="3" t="s">
        <v>7</v>
      </c>
      <c r="O25" s="89" t="s">
        <v>20</v>
      </c>
      <c r="P25" s="92"/>
      <c r="Q25" s="93">
        <v>1</v>
      </c>
      <c r="R25" s="93"/>
    </row>
    <row r="26" spans="1:18" x14ac:dyDescent="0.3">
      <c r="A26" s="6">
        <v>0.15277777777777701</v>
      </c>
      <c r="B26" s="7"/>
      <c r="C26" s="3" t="s">
        <v>7</v>
      </c>
      <c r="D26" s="37" t="s">
        <v>251</v>
      </c>
      <c r="E26" s="89">
        <v>5</v>
      </c>
      <c r="F26" s="90"/>
      <c r="G26" s="1"/>
      <c r="I26" s="4"/>
      <c r="J26" s="4"/>
      <c r="K26" s="4"/>
      <c r="L26" s="6">
        <v>0.15277777777777701</v>
      </c>
      <c r="M26" s="7"/>
      <c r="N26" s="3" t="s">
        <v>7</v>
      </c>
      <c r="O26" s="89" t="s">
        <v>22</v>
      </c>
      <c r="P26" s="92"/>
      <c r="Q26" s="93">
        <v>1</v>
      </c>
      <c r="R26" s="93"/>
    </row>
    <row r="27" spans="1:18" x14ac:dyDescent="0.3">
      <c r="A27" s="6">
        <v>0.15972222222222199</v>
      </c>
      <c r="B27" s="7"/>
      <c r="C27" s="3" t="s">
        <v>7</v>
      </c>
      <c r="D27" s="37" t="s">
        <v>251</v>
      </c>
      <c r="E27" s="89">
        <v>5</v>
      </c>
      <c r="F27" s="90"/>
      <c r="G27" s="1"/>
      <c r="I27" s="4"/>
      <c r="J27" s="4"/>
      <c r="K27" s="4"/>
      <c r="L27" s="6">
        <v>0.15972222222222199</v>
      </c>
      <c r="M27" s="7"/>
      <c r="N27" s="3" t="s">
        <v>7</v>
      </c>
      <c r="O27" s="89" t="s">
        <v>24</v>
      </c>
      <c r="P27" s="92"/>
      <c r="Q27" s="93">
        <v>3</v>
      </c>
      <c r="R27" s="93"/>
    </row>
    <row r="28" spans="1:18" x14ac:dyDescent="0.3">
      <c r="A28" s="6">
        <v>0.16666666666666599</v>
      </c>
      <c r="B28" s="7"/>
      <c r="C28" s="3" t="s">
        <v>7</v>
      </c>
      <c r="D28" s="37" t="s">
        <v>251</v>
      </c>
      <c r="E28" s="89">
        <v>5</v>
      </c>
      <c r="F28" s="90"/>
      <c r="G28" s="1"/>
      <c r="I28" s="4"/>
      <c r="J28" s="4"/>
      <c r="K28" s="4"/>
      <c r="L28" s="6">
        <v>0.16666666666666599</v>
      </c>
      <c r="M28" s="7"/>
      <c r="N28" s="3" t="s">
        <v>7</v>
      </c>
      <c r="O28" s="89" t="s">
        <v>23</v>
      </c>
      <c r="P28" s="92"/>
      <c r="Q28" s="93">
        <v>3</v>
      </c>
      <c r="R28" s="93"/>
    </row>
    <row r="29" spans="1:18" x14ac:dyDescent="0.3">
      <c r="A29" s="6">
        <v>0.17361111111111099</v>
      </c>
      <c r="B29" s="7"/>
      <c r="C29" s="3" t="s">
        <v>7</v>
      </c>
      <c r="D29" s="37" t="s">
        <v>251</v>
      </c>
      <c r="E29" s="89">
        <v>5</v>
      </c>
      <c r="F29" s="90"/>
      <c r="G29" s="1"/>
      <c r="I29" s="4"/>
      <c r="J29" s="4"/>
      <c r="K29" s="4"/>
      <c r="L29" s="6">
        <v>0.17361111111111099</v>
      </c>
      <c r="M29" s="7"/>
      <c r="N29" s="3" t="s">
        <v>7</v>
      </c>
      <c r="O29" s="89" t="s">
        <v>22</v>
      </c>
      <c r="P29" s="92"/>
      <c r="Q29" s="93">
        <v>2</v>
      </c>
      <c r="R29" s="93"/>
    </row>
    <row r="30" spans="1:18" x14ac:dyDescent="0.3">
      <c r="A30" s="6">
        <v>0.180555555555555</v>
      </c>
      <c r="B30" s="7"/>
      <c r="C30" s="3" t="s">
        <v>8</v>
      </c>
      <c r="D30" s="37" t="s">
        <v>251</v>
      </c>
      <c r="E30" s="89">
        <v>5</v>
      </c>
      <c r="F30" s="90"/>
      <c r="G30" s="1"/>
      <c r="I30" s="4"/>
      <c r="J30" s="4"/>
      <c r="K30" s="4"/>
      <c r="L30" s="6">
        <v>0.180555555555555</v>
      </c>
      <c r="M30" s="7"/>
      <c r="N30" s="3" t="s">
        <v>7</v>
      </c>
      <c r="O30" s="89" t="s">
        <v>21</v>
      </c>
      <c r="P30" s="92"/>
      <c r="Q30" s="93">
        <v>1</v>
      </c>
      <c r="R30" s="93"/>
    </row>
    <row r="31" spans="1:18" x14ac:dyDescent="0.3">
      <c r="A31" s="6">
        <v>0.1875</v>
      </c>
      <c r="B31" s="7"/>
      <c r="C31" s="3" t="s">
        <v>8</v>
      </c>
      <c r="D31" s="37" t="s">
        <v>251</v>
      </c>
      <c r="E31" s="89">
        <v>5</v>
      </c>
      <c r="F31" s="90"/>
      <c r="G31" s="1"/>
      <c r="I31" s="4"/>
      <c r="J31" s="4"/>
      <c r="K31" s="4"/>
      <c r="L31" s="6">
        <v>0.1875</v>
      </c>
      <c r="M31" s="7"/>
      <c r="N31" s="3" t="s">
        <v>7</v>
      </c>
      <c r="O31" s="89" t="s">
        <v>23</v>
      </c>
      <c r="P31" s="92"/>
      <c r="Q31" s="93">
        <v>1</v>
      </c>
      <c r="R31" s="93"/>
    </row>
    <row r="32" spans="1:18" x14ac:dyDescent="0.3">
      <c r="A32" s="6">
        <v>0.194444444444444</v>
      </c>
      <c r="B32" s="7"/>
      <c r="C32" s="3" t="s">
        <v>8</v>
      </c>
      <c r="D32" s="37" t="s">
        <v>251</v>
      </c>
      <c r="E32" s="89">
        <v>5</v>
      </c>
      <c r="F32" s="90"/>
      <c r="G32" s="1"/>
      <c r="I32" s="4"/>
      <c r="J32" s="4"/>
      <c r="K32" s="4"/>
      <c r="L32" s="6">
        <v>0.194444444444444</v>
      </c>
      <c r="M32" s="7"/>
      <c r="N32" s="3" t="s">
        <v>7</v>
      </c>
      <c r="O32" s="89" t="s">
        <v>25</v>
      </c>
      <c r="P32" s="92"/>
      <c r="Q32" s="93">
        <v>1</v>
      </c>
      <c r="R32" s="93"/>
    </row>
    <row r="33" spans="1:18" x14ac:dyDescent="0.3">
      <c r="A33" s="6">
        <v>0.20138888888888801</v>
      </c>
      <c r="B33" s="7"/>
      <c r="C33" s="3" t="s">
        <v>8</v>
      </c>
      <c r="D33" s="37" t="s">
        <v>251</v>
      </c>
      <c r="E33" s="89">
        <v>5</v>
      </c>
      <c r="F33" s="90"/>
      <c r="G33" s="1"/>
      <c r="I33" s="4"/>
      <c r="J33" s="4"/>
      <c r="K33" s="4"/>
      <c r="L33" s="6">
        <v>0.20138888888888801</v>
      </c>
      <c r="M33" s="7"/>
      <c r="N33" s="3" t="s">
        <v>7</v>
      </c>
      <c r="O33" s="89" t="s">
        <v>26</v>
      </c>
      <c r="P33" s="92"/>
      <c r="Q33" s="93">
        <v>1</v>
      </c>
      <c r="R33" s="93"/>
    </row>
    <row r="34" spans="1:18" x14ac:dyDescent="0.3">
      <c r="A34" s="6">
        <v>0.20833333333333301</v>
      </c>
      <c r="B34" s="7"/>
      <c r="C34" s="3" t="s">
        <v>8</v>
      </c>
      <c r="D34" s="37" t="s">
        <v>251</v>
      </c>
      <c r="E34" s="89">
        <v>5</v>
      </c>
      <c r="F34" s="90"/>
      <c r="G34" s="1"/>
      <c r="I34" s="4"/>
      <c r="J34" s="4"/>
      <c r="K34" s="4"/>
      <c r="L34" s="6">
        <v>0.20833333333333301</v>
      </c>
      <c r="M34" s="7"/>
      <c r="N34" s="3" t="s">
        <v>7</v>
      </c>
      <c r="O34" s="89" t="s">
        <v>27</v>
      </c>
      <c r="P34" s="92"/>
      <c r="Q34" s="93">
        <v>3</v>
      </c>
      <c r="R34" s="93"/>
    </row>
    <row r="35" spans="1:18" x14ac:dyDescent="0.3">
      <c r="A35" s="6">
        <v>0.21527777777777701</v>
      </c>
      <c r="B35" s="7"/>
      <c r="C35" s="3" t="s">
        <v>8</v>
      </c>
      <c r="D35" s="37" t="s">
        <v>251</v>
      </c>
      <c r="E35" s="89">
        <v>5</v>
      </c>
      <c r="F35" s="90"/>
      <c r="G35" s="1"/>
      <c r="I35" s="4"/>
      <c r="J35" s="4"/>
      <c r="K35" s="4"/>
      <c r="L35" s="6">
        <v>0.21527777777777701</v>
      </c>
      <c r="M35" s="7"/>
      <c r="N35" s="3" t="s">
        <v>7</v>
      </c>
      <c r="O35" s="89" t="s">
        <v>23</v>
      </c>
      <c r="P35" s="92"/>
      <c r="Q35" s="93">
        <v>3</v>
      </c>
      <c r="R35" s="93"/>
    </row>
    <row r="36" spans="1:18" x14ac:dyDescent="0.3">
      <c r="A36" s="6">
        <v>0.22222222222222199</v>
      </c>
      <c r="B36" s="7"/>
      <c r="C36" s="3" t="s">
        <v>8</v>
      </c>
      <c r="D36" s="37" t="s">
        <v>251</v>
      </c>
      <c r="E36" s="89">
        <v>5</v>
      </c>
      <c r="F36" s="90"/>
      <c r="G36" s="1"/>
      <c r="I36" s="4"/>
      <c r="J36" s="4"/>
      <c r="K36" s="4"/>
      <c r="L36" s="6">
        <v>0.22222222222222199</v>
      </c>
      <c r="M36" s="7"/>
      <c r="N36" s="3" t="s">
        <v>7</v>
      </c>
      <c r="O36" s="89" t="s">
        <v>23</v>
      </c>
      <c r="P36" s="92"/>
      <c r="Q36" s="93">
        <v>3</v>
      </c>
      <c r="R36" s="93"/>
    </row>
    <row r="37" spans="1:18" x14ac:dyDescent="0.3">
      <c r="A37" s="6">
        <v>0.22916666666666599</v>
      </c>
      <c r="B37" s="7"/>
      <c r="C37" s="3" t="s">
        <v>7</v>
      </c>
      <c r="D37" s="37" t="s">
        <v>251</v>
      </c>
      <c r="E37" s="89">
        <v>5</v>
      </c>
      <c r="F37" s="90"/>
      <c r="G37" s="1"/>
      <c r="I37" s="4"/>
      <c r="J37" s="4"/>
      <c r="K37" s="4"/>
      <c r="L37" s="6">
        <v>0.22916666666666599</v>
      </c>
      <c r="M37" s="7"/>
      <c r="N37" s="3" t="s">
        <v>7</v>
      </c>
      <c r="O37" s="89" t="s">
        <v>22</v>
      </c>
      <c r="P37" s="92"/>
      <c r="Q37" s="93">
        <v>2</v>
      </c>
      <c r="R37" s="93"/>
    </row>
    <row r="38" spans="1:18" x14ac:dyDescent="0.3">
      <c r="A38" s="6">
        <v>0.23611111111111099</v>
      </c>
      <c r="B38" s="7"/>
      <c r="C38" s="3" t="s">
        <v>7</v>
      </c>
      <c r="D38" s="37" t="s">
        <v>251</v>
      </c>
      <c r="E38" s="89">
        <v>5</v>
      </c>
      <c r="F38" s="90"/>
      <c r="G38" s="1"/>
      <c r="I38" s="4"/>
      <c r="J38" s="4"/>
      <c r="K38" s="4"/>
      <c r="L38" s="6">
        <v>0.23611111111111099</v>
      </c>
      <c r="M38" s="7"/>
      <c r="N38" s="3" t="s">
        <v>7</v>
      </c>
      <c r="O38" s="89" t="s">
        <v>23</v>
      </c>
      <c r="P38" s="92"/>
      <c r="Q38" s="93">
        <v>2</v>
      </c>
      <c r="R38" s="93"/>
    </row>
    <row r="39" spans="1:18" x14ac:dyDescent="0.3">
      <c r="A39" s="6">
        <v>0.243055555555555</v>
      </c>
      <c r="B39" s="7"/>
      <c r="C39" s="3" t="s">
        <v>7</v>
      </c>
      <c r="D39" s="37" t="s">
        <v>251</v>
      </c>
      <c r="E39" s="89">
        <v>5</v>
      </c>
      <c r="F39" s="90"/>
      <c r="G39" s="1"/>
      <c r="I39" s="4"/>
      <c r="J39" s="4"/>
      <c r="K39" s="4"/>
      <c r="L39" s="6">
        <v>0.243055555555555</v>
      </c>
      <c r="M39" s="7"/>
      <c r="N39" s="3" t="s">
        <v>7</v>
      </c>
      <c r="O39" s="89" t="s">
        <v>23</v>
      </c>
      <c r="P39" s="92"/>
      <c r="Q39" s="93">
        <v>2</v>
      </c>
      <c r="R39" s="93"/>
    </row>
    <row r="40" spans="1:18" x14ac:dyDescent="0.3">
      <c r="A40" s="6">
        <v>0.25</v>
      </c>
      <c r="B40" s="7"/>
      <c r="C40" s="3" t="s">
        <v>7</v>
      </c>
      <c r="D40" s="37" t="s">
        <v>251</v>
      </c>
      <c r="E40" s="89">
        <v>5</v>
      </c>
      <c r="F40" s="90"/>
      <c r="G40" s="1"/>
      <c r="I40" s="4"/>
      <c r="J40" s="4"/>
      <c r="K40" s="4"/>
      <c r="L40" s="6">
        <v>0.25</v>
      </c>
      <c r="M40" s="7"/>
      <c r="N40" s="3" t="s">
        <v>7</v>
      </c>
      <c r="O40" s="89" t="s">
        <v>23</v>
      </c>
      <c r="P40" s="92"/>
      <c r="Q40" s="93">
        <v>2</v>
      </c>
      <c r="R40" s="93"/>
    </row>
    <row r="41" spans="1:18" x14ac:dyDescent="0.3">
      <c r="A41" s="6">
        <v>0.25694444444444398</v>
      </c>
      <c r="B41" s="7"/>
      <c r="C41" s="3" t="s">
        <v>7</v>
      </c>
      <c r="D41" s="37" t="s">
        <v>251</v>
      </c>
      <c r="E41" s="89">
        <v>5</v>
      </c>
      <c r="F41" s="90"/>
      <c r="G41" s="1"/>
      <c r="I41" s="4"/>
      <c r="J41" s="4"/>
      <c r="K41" s="4"/>
      <c r="L41" s="6">
        <v>0.25694444444444398</v>
      </c>
      <c r="M41" s="7"/>
      <c r="N41" s="3" t="s">
        <v>7</v>
      </c>
      <c r="O41" s="89" t="s">
        <v>22</v>
      </c>
      <c r="P41" s="92"/>
      <c r="Q41" s="93">
        <v>2</v>
      </c>
      <c r="R41" s="93"/>
    </row>
    <row r="42" spans="1:18" x14ac:dyDescent="0.3">
      <c r="A42" s="6">
        <v>0.26388888888888801</v>
      </c>
      <c r="B42" s="7"/>
      <c r="C42" s="3" t="s">
        <v>7</v>
      </c>
      <c r="D42" s="37" t="s">
        <v>251</v>
      </c>
      <c r="E42" s="89">
        <v>5</v>
      </c>
      <c r="F42" s="90"/>
      <c r="G42" s="1"/>
      <c r="I42" s="4"/>
      <c r="J42" s="4"/>
      <c r="K42" s="4"/>
      <c r="L42" s="6">
        <v>0.26388888888888801</v>
      </c>
      <c r="M42" s="7"/>
      <c r="N42" s="3" t="s">
        <v>7</v>
      </c>
      <c r="O42" s="89" t="s">
        <v>24</v>
      </c>
      <c r="P42" s="92"/>
      <c r="Q42" s="93">
        <v>1</v>
      </c>
      <c r="R42" s="93"/>
    </row>
    <row r="43" spans="1:18" x14ac:dyDescent="0.3">
      <c r="A43" s="6">
        <v>0.27083333333333298</v>
      </c>
      <c r="B43" s="7"/>
      <c r="C43" s="3" t="s">
        <v>7</v>
      </c>
      <c r="D43" s="37" t="s">
        <v>251</v>
      </c>
      <c r="E43" s="89">
        <v>5</v>
      </c>
      <c r="F43" s="90"/>
      <c r="G43" s="1"/>
      <c r="I43" s="4"/>
      <c r="J43" s="4"/>
      <c r="K43" s="4"/>
      <c r="L43" s="6">
        <v>0.27083333333333298</v>
      </c>
      <c r="M43" s="7"/>
      <c r="N43" s="3" t="s">
        <v>7</v>
      </c>
      <c r="O43" s="89" t="s">
        <v>23</v>
      </c>
      <c r="P43" s="92"/>
      <c r="Q43" s="93">
        <v>1</v>
      </c>
      <c r="R43" s="93"/>
    </row>
    <row r="44" spans="1:18" x14ac:dyDescent="0.3">
      <c r="A44" s="6">
        <v>0.27777777777777701</v>
      </c>
      <c r="B44" s="7"/>
      <c r="C44" s="3" t="s">
        <v>7</v>
      </c>
      <c r="D44" s="37" t="s">
        <v>251</v>
      </c>
      <c r="E44" s="89">
        <v>5</v>
      </c>
      <c r="F44" s="90"/>
      <c r="G44" s="1"/>
      <c r="I44" s="4"/>
      <c r="J44" s="4"/>
      <c r="K44" s="4"/>
      <c r="L44" s="6">
        <v>0.27777777777777701</v>
      </c>
      <c r="M44" s="7"/>
      <c r="N44" s="3" t="s">
        <v>7</v>
      </c>
      <c r="O44" s="89" t="s">
        <v>26</v>
      </c>
      <c r="P44" s="92"/>
      <c r="Q44" s="93">
        <v>2</v>
      </c>
      <c r="R44" s="93"/>
    </row>
    <row r="45" spans="1:18" x14ac:dyDescent="0.3">
      <c r="A45" s="6">
        <v>0.28472222222222199</v>
      </c>
      <c r="B45" s="7"/>
      <c r="C45" s="3" t="s">
        <v>7</v>
      </c>
      <c r="D45" s="37" t="s">
        <v>251</v>
      </c>
      <c r="E45" s="89">
        <v>5</v>
      </c>
      <c r="F45" s="90"/>
      <c r="G45" s="1"/>
      <c r="I45" s="4"/>
      <c r="J45" s="4"/>
      <c r="K45" s="4"/>
      <c r="L45" s="6">
        <v>0.28472222222222199</v>
      </c>
      <c r="M45" s="7"/>
      <c r="N45" s="3" t="s">
        <v>7</v>
      </c>
      <c r="O45" s="89" t="s">
        <v>22</v>
      </c>
      <c r="P45" s="92"/>
      <c r="Q45" s="93">
        <v>2</v>
      </c>
      <c r="R45" s="93"/>
    </row>
    <row r="46" spans="1:18" x14ac:dyDescent="0.3">
      <c r="A46" s="6">
        <v>0.29166666666666602</v>
      </c>
      <c r="B46" s="7"/>
      <c r="C46" s="3" t="s">
        <v>7</v>
      </c>
      <c r="D46" s="37" t="s">
        <v>251</v>
      </c>
      <c r="E46" s="89">
        <v>5</v>
      </c>
      <c r="F46" s="90"/>
      <c r="G46" s="1"/>
      <c r="I46" s="4"/>
      <c r="J46" s="4"/>
      <c r="K46" s="4"/>
      <c r="L46" s="6">
        <v>0.29166666666666602</v>
      </c>
      <c r="M46" s="7"/>
      <c r="N46" s="3" t="s">
        <v>7</v>
      </c>
      <c r="O46" s="89" t="s">
        <v>28</v>
      </c>
      <c r="P46" s="92"/>
      <c r="Q46" s="93">
        <v>3</v>
      </c>
      <c r="R46" s="93"/>
    </row>
    <row r="47" spans="1:18" x14ac:dyDescent="0.3">
      <c r="A47" s="6">
        <v>0.29861111111111099</v>
      </c>
      <c r="B47" s="7"/>
      <c r="C47" s="3" t="s">
        <v>7</v>
      </c>
      <c r="D47" s="37" t="s">
        <v>251</v>
      </c>
      <c r="E47" s="89">
        <v>5</v>
      </c>
      <c r="F47" s="90"/>
      <c r="G47" s="1"/>
      <c r="I47" s="4"/>
      <c r="J47" s="4"/>
      <c r="K47" s="4"/>
      <c r="L47" s="6">
        <v>0.29861111111111099</v>
      </c>
      <c r="M47" s="7"/>
      <c r="N47" s="3" t="s">
        <v>7</v>
      </c>
      <c r="O47" s="89" t="s">
        <v>28</v>
      </c>
      <c r="P47" s="92"/>
      <c r="Q47" s="93">
        <v>3</v>
      </c>
      <c r="R47" s="93"/>
    </row>
    <row r="48" spans="1:18" x14ac:dyDescent="0.3">
      <c r="A48" s="6">
        <v>0.30555555555555503</v>
      </c>
      <c r="B48" s="7"/>
      <c r="C48" s="3" t="s">
        <v>7</v>
      </c>
      <c r="D48" s="37" t="s">
        <v>251</v>
      </c>
      <c r="E48" s="89">
        <v>5</v>
      </c>
      <c r="F48" s="90"/>
      <c r="G48" s="1"/>
      <c r="I48" s="4"/>
      <c r="J48" s="4"/>
      <c r="K48" s="4"/>
      <c r="L48" s="6">
        <v>0.30555555555555503</v>
      </c>
      <c r="M48" s="7"/>
      <c r="N48" s="3" t="s">
        <v>7</v>
      </c>
      <c r="O48" s="89" t="s">
        <v>22</v>
      </c>
      <c r="P48" s="92"/>
      <c r="Q48" s="93">
        <v>3</v>
      </c>
      <c r="R48" s="93"/>
    </row>
    <row r="49" spans="1:18" x14ac:dyDescent="0.3">
      <c r="A49" s="6">
        <v>0.3125</v>
      </c>
      <c r="B49" s="7"/>
      <c r="C49" s="3" t="s">
        <v>7</v>
      </c>
      <c r="D49" s="37" t="s">
        <v>251</v>
      </c>
      <c r="E49" s="89">
        <v>5</v>
      </c>
      <c r="F49" s="90"/>
      <c r="G49" s="1"/>
      <c r="I49" s="4"/>
      <c r="J49" s="4"/>
      <c r="K49" s="4"/>
      <c r="L49" s="6">
        <v>0.3125</v>
      </c>
      <c r="M49" s="7"/>
      <c r="N49" s="3" t="s">
        <v>7</v>
      </c>
      <c r="O49" s="89" t="s">
        <v>23</v>
      </c>
      <c r="P49" s="92"/>
      <c r="Q49" s="93">
        <v>3</v>
      </c>
      <c r="R49" s="93"/>
    </row>
    <row r="50" spans="1:18" x14ac:dyDescent="0.3">
      <c r="A50" s="6">
        <v>0.31944444444444398</v>
      </c>
      <c r="B50" s="7"/>
      <c r="C50" s="3" t="s">
        <v>7</v>
      </c>
      <c r="D50" s="37" t="s">
        <v>251</v>
      </c>
      <c r="E50" s="89">
        <v>5</v>
      </c>
      <c r="F50" s="90"/>
      <c r="G50" s="1"/>
      <c r="I50" s="4"/>
      <c r="J50" s="4"/>
      <c r="K50" s="4"/>
      <c r="L50" s="6">
        <v>0.31944444444444398</v>
      </c>
      <c r="M50" s="7"/>
      <c r="N50" s="3" t="s">
        <v>7</v>
      </c>
      <c r="O50" s="89" t="s">
        <v>22</v>
      </c>
      <c r="P50" s="92"/>
      <c r="Q50" s="93">
        <v>3</v>
      </c>
      <c r="R50" s="93"/>
    </row>
    <row r="51" spans="1:18" x14ac:dyDescent="0.3">
      <c r="A51" s="6">
        <v>0.32638888888888801</v>
      </c>
      <c r="B51" s="7"/>
      <c r="C51" s="3" t="s">
        <v>7</v>
      </c>
      <c r="D51" s="37" t="s">
        <v>251</v>
      </c>
      <c r="E51" s="89">
        <v>5</v>
      </c>
      <c r="F51" s="90"/>
      <c r="G51" s="1"/>
      <c r="I51" s="4"/>
      <c r="J51" s="4"/>
      <c r="K51" s="4"/>
      <c r="L51" s="6">
        <v>0.32638888888888801</v>
      </c>
      <c r="M51" s="7"/>
      <c r="N51" s="3" t="s">
        <v>7</v>
      </c>
      <c r="O51" s="89" t="s">
        <v>26</v>
      </c>
      <c r="P51" s="92"/>
      <c r="Q51" s="93">
        <v>2</v>
      </c>
      <c r="R51" s="93"/>
    </row>
    <row r="52" spans="1:18" x14ac:dyDescent="0.3">
      <c r="A52" s="6">
        <v>0.33333333333333298</v>
      </c>
      <c r="B52" s="7"/>
      <c r="C52" s="3" t="s">
        <v>7</v>
      </c>
      <c r="D52" s="37" t="s">
        <v>251</v>
      </c>
      <c r="E52" s="89">
        <v>5</v>
      </c>
      <c r="F52" s="90"/>
      <c r="G52" s="1"/>
      <c r="I52" s="4"/>
      <c r="J52" s="4"/>
      <c r="K52" s="4"/>
      <c r="L52" s="6">
        <v>0.33333333333333298</v>
      </c>
      <c r="M52" s="7"/>
      <c r="N52" s="3" t="s">
        <v>7</v>
      </c>
      <c r="O52" s="89" t="s">
        <v>25</v>
      </c>
      <c r="P52" s="92"/>
      <c r="Q52" s="93">
        <v>1</v>
      </c>
      <c r="R52" s="93"/>
    </row>
    <row r="53" spans="1:18" x14ac:dyDescent="0.3">
      <c r="A53" s="6">
        <v>0.34027777777777701</v>
      </c>
      <c r="B53" s="7"/>
      <c r="C53" s="3" t="s">
        <v>7</v>
      </c>
      <c r="D53" s="37" t="s">
        <v>251</v>
      </c>
      <c r="E53" s="89">
        <v>5</v>
      </c>
      <c r="F53" s="90"/>
      <c r="G53" s="1"/>
      <c r="I53" s="4"/>
      <c r="J53" s="4"/>
      <c r="K53" s="4"/>
      <c r="L53" s="6">
        <v>0.34027777777777701</v>
      </c>
      <c r="M53" s="7"/>
      <c r="N53" s="3" t="s">
        <v>7</v>
      </c>
      <c r="O53" s="89" t="s">
        <v>25</v>
      </c>
      <c r="P53" s="92"/>
      <c r="Q53" s="93">
        <v>1</v>
      </c>
      <c r="R53" s="93"/>
    </row>
    <row r="54" spans="1:18" x14ac:dyDescent="0.3">
      <c r="A54" s="6">
        <v>0.34722222222222199</v>
      </c>
      <c r="B54" s="7"/>
      <c r="C54" s="3" t="s">
        <v>7</v>
      </c>
      <c r="D54" s="37" t="s">
        <v>251</v>
      </c>
      <c r="E54" s="89">
        <v>5</v>
      </c>
      <c r="F54" s="90"/>
      <c r="G54" s="1"/>
      <c r="I54" s="4"/>
      <c r="J54" s="4"/>
      <c r="K54" s="4"/>
      <c r="L54" s="6">
        <v>0.34722222222222199</v>
      </c>
      <c r="M54" s="7"/>
      <c r="N54" s="3" t="s">
        <v>7</v>
      </c>
      <c r="O54" s="89" t="s">
        <v>26</v>
      </c>
      <c r="P54" s="92"/>
      <c r="Q54" s="93">
        <v>2</v>
      </c>
      <c r="R54" s="93"/>
    </row>
    <row r="55" spans="1:18" x14ac:dyDescent="0.3">
      <c r="A55" s="6">
        <v>0.35416666666666602</v>
      </c>
      <c r="B55" s="7"/>
      <c r="C55" s="3" t="s">
        <v>7</v>
      </c>
      <c r="D55" s="37" t="s">
        <v>251</v>
      </c>
      <c r="E55" s="89">
        <v>5</v>
      </c>
      <c r="F55" s="90"/>
      <c r="G55" s="1"/>
      <c r="I55" s="4"/>
      <c r="J55" s="4"/>
      <c r="K55" s="4"/>
      <c r="L55" s="6">
        <v>0.35416666666666602</v>
      </c>
      <c r="M55" s="7"/>
      <c r="N55" s="3" t="s">
        <v>7</v>
      </c>
      <c r="O55" s="89" t="s">
        <v>28</v>
      </c>
      <c r="P55" s="92"/>
      <c r="Q55" s="93">
        <v>2</v>
      </c>
      <c r="R55" s="93"/>
    </row>
    <row r="56" spans="1:18" x14ac:dyDescent="0.3">
      <c r="A56" s="6">
        <v>0.36111111111111099</v>
      </c>
      <c r="B56" s="7"/>
      <c r="C56" s="3" t="s">
        <v>7</v>
      </c>
      <c r="D56" s="37" t="s">
        <v>251</v>
      </c>
      <c r="E56" s="89">
        <v>5</v>
      </c>
      <c r="F56" s="90"/>
      <c r="G56" s="1"/>
      <c r="I56" s="4"/>
      <c r="J56" s="4"/>
      <c r="K56" s="4"/>
      <c r="L56" s="6">
        <v>0.36111111111111099</v>
      </c>
      <c r="M56" s="7"/>
      <c r="N56" s="3" t="s">
        <v>7</v>
      </c>
      <c r="O56" s="89" t="s">
        <v>28</v>
      </c>
      <c r="P56" s="92"/>
      <c r="Q56" s="93">
        <v>2</v>
      </c>
      <c r="R56" s="93"/>
    </row>
    <row r="57" spans="1:18" x14ac:dyDescent="0.3">
      <c r="A57" s="6">
        <v>0.36805555555555503</v>
      </c>
      <c r="B57" s="7"/>
      <c r="C57" s="3" t="s">
        <v>7</v>
      </c>
      <c r="D57" s="37" t="s">
        <v>251</v>
      </c>
      <c r="E57" s="89">
        <v>5</v>
      </c>
      <c r="F57" s="90"/>
      <c r="G57" s="1"/>
      <c r="I57" s="4"/>
      <c r="J57" s="4"/>
      <c r="K57" s="4"/>
      <c r="L57" s="6">
        <v>0.36805555555555503</v>
      </c>
      <c r="M57" s="7"/>
      <c r="N57" s="3" t="s">
        <v>7</v>
      </c>
      <c r="O57" s="89" t="s">
        <v>26</v>
      </c>
      <c r="P57" s="92"/>
      <c r="Q57" s="93">
        <v>2</v>
      </c>
      <c r="R57" s="93"/>
    </row>
    <row r="58" spans="1:18" x14ac:dyDescent="0.3">
      <c r="A58" s="6">
        <v>0.375</v>
      </c>
      <c r="B58" s="7"/>
      <c r="C58" s="3" t="s">
        <v>7</v>
      </c>
      <c r="D58" s="37" t="s">
        <v>251</v>
      </c>
      <c r="E58" s="89">
        <v>5</v>
      </c>
      <c r="F58" s="90"/>
      <c r="G58" s="1"/>
      <c r="I58" s="4"/>
      <c r="J58" s="4"/>
      <c r="K58" s="4"/>
      <c r="L58" s="6">
        <v>0.375</v>
      </c>
      <c r="M58" s="7"/>
      <c r="N58" s="3" t="s">
        <v>7</v>
      </c>
      <c r="O58" s="89" t="s">
        <v>23</v>
      </c>
      <c r="P58" s="92"/>
      <c r="Q58" s="93">
        <v>3</v>
      </c>
      <c r="R58" s="93"/>
    </row>
    <row r="59" spans="1:18" x14ac:dyDescent="0.3">
      <c r="A59" s="6">
        <v>0.38194444444444398</v>
      </c>
      <c r="B59" s="7"/>
      <c r="C59" s="3" t="s">
        <v>7</v>
      </c>
      <c r="D59" s="37" t="s">
        <v>251</v>
      </c>
      <c r="E59" s="89">
        <v>5</v>
      </c>
      <c r="F59" s="90"/>
      <c r="G59" s="1"/>
      <c r="I59" s="4"/>
      <c r="J59" s="4"/>
      <c r="K59" s="4"/>
      <c r="L59" s="6">
        <v>0.38194444444444398</v>
      </c>
      <c r="M59" s="7"/>
      <c r="N59" s="3" t="s">
        <v>7</v>
      </c>
      <c r="O59" s="89" t="s">
        <v>23</v>
      </c>
      <c r="P59" s="92"/>
      <c r="Q59" s="93">
        <v>3</v>
      </c>
      <c r="R59" s="93"/>
    </row>
    <row r="60" spans="1:18" x14ac:dyDescent="0.3">
      <c r="A60" s="6">
        <v>0.38888888888888801</v>
      </c>
      <c r="B60" s="7"/>
      <c r="C60" s="3" t="s">
        <v>7</v>
      </c>
      <c r="D60" s="37" t="s">
        <v>251</v>
      </c>
      <c r="E60" s="89">
        <v>5</v>
      </c>
      <c r="F60" s="90"/>
      <c r="G60" s="1"/>
      <c r="I60" s="4"/>
      <c r="J60" s="4"/>
      <c r="K60" s="4"/>
      <c r="L60" s="6">
        <v>0.38888888888888801</v>
      </c>
      <c r="M60" s="7"/>
      <c r="N60" s="3" t="s">
        <v>7</v>
      </c>
      <c r="O60" s="89" t="s">
        <v>24</v>
      </c>
      <c r="P60" s="92"/>
      <c r="Q60" s="93">
        <v>2</v>
      </c>
      <c r="R60" s="93"/>
    </row>
    <row r="61" spans="1:18" x14ac:dyDescent="0.3">
      <c r="A61" s="6">
        <v>0.39583333333333298</v>
      </c>
      <c r="B61" s="7"/>
      <c r="C61" s="3" t="s">
        <v>7</v>
      </c>
      <c r="D61" s="37" t="s">
        <v>251</v>
      </c>
      <c r="E61" s="89">
        <v>5</v>
      </c>
      <c r="F61" s="90"/>
      <c r="G61" s="1"/>
      <c r="I61" s="4"/>
      <c r="J61" s="4"/>
      <c r="K61" s="4"/>
      <c r="L61" s="6">
        <v>0.39583333333333298</v>
      </c>
      <c r="M61" s="7"/>
      <c r="N61" s="3" t="s">
        <v>7</v>
      </c>
      <c r="O61" s="89" t="s">
        <v>22</v>
      </c>
      <c r="P61" s="92"/>
      <c r="Q61" s="93">
        <v>2</v>
      </c>
      <c r="R61" s="93"/>
    </row>
    <row r="62" spans="1:18" x14ac:dyDescent="0.3">
      <c r="A62" s="6">
        <v>0.40277777777777701</v>
      </c>
      <c r="B62" s="7"/>
      <c r="C62" s="3" t="s">
        <v>7</v>
      </c>
      <c r="D62" s="37" t="s">
        <v>251</v>
      </c>
      <c r="E62" s="89">
        <v>5</v>
      </c>
      <c r="F62" s="90"/>
      <c r="G62" s="1"/>
      <c r="I62" s="4"/>
      <c r="J62" s="4"/>
      <c r="K62" s="4"/>
      <c r="L62" s="6">
        <v>0.40277777777777701</v>
      </c>
      <c r="M62" s="7"/>
      <c r="N62" s="3" t="s">
        <v>7</v>
      </c>
      <c r="O62" s="89" t="s">
        <v>23</v>
      </c>
      <c r="P62" s="92"/>
      <c r="Q62" s="93">
        <v>1</v>
      </c>
      <c r="R62" s="93"/>
    </row>
    <row r="63" spans="1:18" x14ac:dyDescent="0.3">
      <c r="A63" s="6">
        <v>0.40972222222222199</v>
      </c>
      <c r="B63" s="7"/>
      <c r="C63" s="3" t="s">
        <v>7</v>
      </c>
      <c r="D63" s="37" t="s">
        <v>251</v>
      </c>
      <c r="E63" s="89">
        <v>5</v>
      </c>
      <c r="F63" s="90"/>
      <c r="G63" s="1"/>
      <c r="I63" s="4"/>
      <c r="J63" s="4"/>
      <c r="K63" s="4"/>
      <c r="L63" s="6">
        <v>0.40972222222222199</v>
      </c>
      <c r="M63" s="7"/>
      <c r="N63" s="3" t="s">
        <v>7</v>
      </c>
      <c r="O63" s="89" t="s">
        <v>23</v>
      </c>
      <c r="P63" s="92"/>
      <c r="Q63" s="93">
        <v>1</v>
      </c>
      <c r="R63" s="93"/>
    </row>
    <row r="64" spans="1:18" x14ac:dyDescent="0.3">
      <c r="A64" s="6">
        <v>0.41666666666666602</v>
      </c>
      <c r="B64" s="7"/>
      <c r="C64" s="3" t="s">
        <v>7</v>
      </c>
      <c r="D64" s="37" t="s">
        <v>251</v>
      </c>
      <c r="E64" s="89">
        <v>5</v>
      </c>
      <c r="F64" s="90"/>
      <c r="G64" s="1"/>
      <c r="I64" s="4"/>
      <c r="J64" s="4"/>
      <c r="K64" s="4"/>
      <c r="L64" s="6">
        <v>0.41666666666666602</v>
      </c>
      <c r="M64" s="7"/>
      <c r="N64" s="3" t="s">
        <v>7</v>
      </c>
      <c r="O64" s="89" t="s">
        <v>21</v>
      </c>
      <c r="P64" s="92"/>
      <c r="Q64" s="93">
        <v>2</v>
      </c>
      <c r="R64" s="93"/>
    </row>
    <row r="65" spans="1:20" x14ac:dyDescent="0.3">
      <c r="A65" s="9"/>
      <c r="B65" s="4"/>
      <c r="C65" s="4"/>
      <c r="D65" s="4"/>
      <c r="E65" s="4"/>
      <c r="F65" s="4"/>
      <c r="G65" s="4"/>
      <c r="H65" s="4"/>
      <c r="I65" s="4"/>
      <c r="J65" s="4"/>
      <c r="K65" s="4"/>
      <c r="L65" s="9"/>
      <c r="M65" s="4"/>
      <c r="N65" s="4" t="s">
        <v>47</v>
      </c>
      <c r="O65" s="4"/>
      <c r="P65" s="4"/>
      <c r="Q65" s="4"/>
      <c r="R65" s="4"/>
    </row>
    <row r="66" spans="1:20" x14ac:dyDescent="0.3">
      <c r="A66" s="9"/>
      <c r="B66" s="4"/>
      <c r="C66" s="4"/>
      <c r="D66" s="4"/>
      <c r="E66" s="4"/>
      <c r="F66" s="4"/>
      <c r="G66" s="4"/>
      <c r="H66" s="4"/>
      <c r="I66" s="4"/>
      <c r="J66" s="4"/>
      <c r="K66" s="4"/>
      <c r="L66" s="9" t="s">
        <v>48</v>
      </c>
      <c r="M66" s="4"/>
      <c r="N66" s="4">
        <v>3</v>
      </c>
      <c r="O66" s="4"/>
      <c r="P66" s="4"/>
      <c r="Q66" s="4"/>
      <c r="R66" s="4"/>
    </row>
    <row r="67" spans="1:20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2"/>
      <c r="T67" s="2"/>
    </row>
    <row r="68" spans="1:20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2"/>
      <c r="T68" s="2"/>
    </row>
    <row r="69" spans="1:20" x14ac:dyDescent="0.3">
      <c r="A69" s="98" t="s">
        <v>14</v>
      </c>
      <c r="B69" s="98"/>
      <c r="C69" s="98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20" x14ac:dyDescent="0.3">
      <c r="A70" s="4" t="s">
        <v>0</v>
      </c>
      <c r="B70" s="4" t="s">
        <v>16</v>
      </c>
      <c r="C70" s="4"/>
      <c r="D70" s="98" t="s">
        <v>1</v>
      </c>
      <c r="E70" s="98"/>
      <c r="F70" s="4" t="s">
        <v>17</v>
      </c>
      <c r="G70" s="4"/>
      <c r="H70" s="4"/>
      <c r="I70" s="4"/>
      <c r="J70" s="4"/>
      <c r="K70" s="4"/>
      <c r="L70" s="4" t="s">
        <v>0</v>
      </c>
      <c r="M70" s="4" t="s">
        <v>16</v>
      </c>
      <c r="N70" s="4"/>
      <c r="O70" s="4"/>
      <c r="P70" s="4" t="s">
        <v>17</v>
      </c>
      <c r="Q70" s="4"/>
      <c r="R70" s="4"/>
    </row>
    <row r="71" spans="1:20" x14ac:dyDescent="0.3">
      <c r="A71" s="4"/>
      <c r="B71" s="4"/>
      <c r="C71" s="4"/>
      <c r="D71" s="4"/>
      <c r="E71" s="4"/>
      <c r="F71" s="98" t="s">
        <v>18</v>
      </c>
      <c r="G71" s="98"/>
      <c r="H71" s="98"/>
      <c r="I71" s="98"/>
      <c r="J71" s="98"/>
      <c r="K71" s="4"/>
      <c r="L71" s="4"/>
      <c r="M71" s="4"/>
      <c r="N71" s="4"/>
      <c r="O71" s="4"/>
      <c r="P71" s="4"/>
      <c r="Q71" s="4"/>
      <c r="R71" s="4"/>
    </row>
    <row r="72" spans="1:20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20" x14ac:dyDescent="0.3">
      <c r="A73" s="12" t="s">
        <v>5</v>
      </c>
      <c r="B73" s="12" t="s">
        <v>4</v>
      </c>
      <c r="C73" s="12" t="s">
        <v>6</v>
      </c>
      <c r="D73" s="40" t="s">
        <v>11</v>
      </c>
      <c r="E73" s="94" t="s">
        <v>12</v>
      </c>
      <c r="F73" s="94"/>
      <c r="I73" s="4"/>
      <c r="J73" s="4"/>
      <c r="K73" s="4"/>
      <c r="L73" s="12" t="s">
        <v>5</v>
      </c>
      <c r="M73" s="12" t="s">
        <v>4</v>
      </c>
      <c r="N73" s="12" t="s">
        <v>6</v>
      </c>
      <c r="O73" s="95" t="s">
        <v>11</v>
      </c>
      <c r="P73" s="96"/>
      <c r="Q73" s="94" t="s">
        <v>12</v>
      </c>
      <c r="R73" s="94"/>
    </row>
    <row r="74" spans="1:20" x14ac:dyDescent="0.3">
      <c r="A74" s="6">
        <v>6.9444444444444441E-3</v>
      </c>
      <c r="B74" s="3">
        <v>2</v>
      </c>
      <c r="C74" s="3" t="s">
        <v>30</v>
      </c>
      <c r="D74" s="37" t="s">
        <v>28</v>
      </c>
      <c r="E74" s="93">
        <v>5</v>
      </c>
      <c r="F74" s="93"/>
      <c r="I74" s="4"/>
      <c r="J74" s="4"/>
      <c r="K74" s="4"/>
      <c r="L74" s="6">
        <v>6.9444444444444441E-3</v>
      </c>
      <c r="M74" s="3">
        <v>2</v>
      </c>
      <c r="N74" s="3" t="s">
        <v>7</v>
      </c>
      <c r="O74" s="89" t="s">
        <v>251</v>
      </c>
      <c r="P74" s="92"/>
      <c r="Q74" s="93">
        <v>5</v>
      </c>
      <c r="R74" s="93"/>
    </row>
    <row r="75" spans="1:20" x14ac:dyDescent="0.3">
      <c r="A75" s="6">
        <v>1.3888888888888888E-2</v>
      </c>
      <c r="B75" s="3">
        <v>2</v>
      </c>
      <c r="C75" s="3" t="s">
        <v>30</v>
      </c>
      <c r="D75" s="37" t="s">
        <v>28</v>
      </c>
      <c r="E75" s="93">
        <v>5</v>
      </c>
      <c r="F75" s="93"/>
      <c r="I75" s="4"/>
      <c r="J75" s="4"/>
      <c r="K75" s="4"/>
      <c r="L75" s="6">
        <v>1.3888888888888888E-2</v>
      </c>
      <c r="M75" s="3">
        <v>2</v>
      </c>
      <c r="N75" s="3" t="s">
        <v>7</v>
      </c>
      <c r="O75" s="89" t="s">
        <v>251</v>
      </c>
      <c r="P75" s="92"/>
      <c r="Q75" s="93">
        <v>5</v>
      </c>
      <c r="R75" s="93"/>
    </row>
    <row r="76" spans="1:20" x14ac:dyDescent="0.3">
      <c r="A76" s="6">
        <v>2.0833333333333301E-2</v>
      </c>
      <c r="B76" s="3">
        <v>2</v>
      </c>
      <c r="C76" s="3" t="s">
        <v>30</v>
      </c>
      <c r="D76" s="37" t="s">
        <v>28</v>
      </c>
      <c r="E76" s="93">
        <v>5</v>
      </c>
      <c r="F76" s="93"/>
      <c r="I76" s="4"/>
      <c r="J76" s="4"/>
      <c r="K76" s="4"/>
      <c r="L76" s="6">
        <v>2.0833333333333301E-2</v>
      </c>
      <c r="M76" s="3">
        <v>2</v>
      </c>
      <c r="N76" s="3" t="s">
        <v>7</v>
      </c>
      <c r="O76" s="89" t="s">
        <v>251</v>
      </c>
      <c r="P76" s="92"/>
      <c r="Q76" s="93">
        <v>5</v>
      </c>
      <c r="R76" s="93"/>
    </row>
    <row r="77" spans="1:20" x14ac:dyDescent="0.3">
      <c r="A77" s="6">
        <v>2.77777777777777E-2</v>
      </c>
      <c r="B77" s="3">
        <v>1</v>
      </c>
      <c r="C77" s="3" t="s">
        <v>30</v>
      </c>
      <c r="D77" s="37" t="s">
        <v>28</v>
      </c>
      <c r="E77" s="93">
        <v>5</v>
      </c>
      <c r="F77" s="93"/>
      <c r="I77" s="4"/>
      <c r="J77" s="4"/>
      <c r="K77" s="4"/>
      <c r="L77" s="6">
        <v>2.77777777777777E-2</v>
      </c>
      <c r="M77" s="3">
        <v>2</v>
      </c>
      <c r="N77" s="3" t="s">
        <v>7</v>
      </c>
      <c r="O77" s="89" t="s">
        <v>251</v>
      </c>
      <c r="P77" s="92"/>
      <c r="Q77" s="93">
        <v>5</v>
      </c>
      <c r="R77" s="93"/>
    </row>
    <row r="78" spans="1:20" x14ac:dyDescent="0.3">
      <c r="A78" s="6">
        <v>3.4722222222222203E-2</v>
      </c>
      <c r="B78" s="3">
        <v>0</v>
      </c>
      <c r="C78" s="3" t="s">
        <v>30</v>
      </c>
      <c r="D78" s="37" t="s">
        <v>10</v>
      </c>
      <c r="E78" s="93">
        <v>5</v>
      </c>
      <c r="F78" s="93"/>
      <c r="I78" s="4"/>
      <c r="J78" s="4"/>
      <c r="K78" s="4"/>
      <c r="L78" s="6">
        <v>3.4722222222222203E-2</v>
      </c>
      <c r="M78" s="3">
        <v>2</v>
      </c>
      <c r="N78" s="3" t="s">
        <v>7</v>
      </c>
      <c r="O78" s="89" t="s">
        <v>251</v>
      </c>
      <c r="P78" s="92"/>
      <c r="Q78" s="93">
        <v>5</v>
      </c>
      <c r="R78" s="93"/>
    </row>
    <row r="79" spans="1:20" x14ac:dyDescent="0.3">
      <c r="A79" s="6">
        <v>4.1666666666666602E-2</v>
      </c>
      <c r="B79" s="3">
        <v>0</v>
      </c>
      <c r="C79" s="3" t="s">
        <v>30</v>
      </c>
      <c r="D79" s="37" t="s">
        <v>10</v>
      </c>
      <c r="E79" s="93">
        <v>5</v>
      </c>
      <c r="F79" s="93"/>
      <c r="I79" s="4"/>
      <c r="J79" s="4"/>
      <c r="K79" s="4"/>
      <c r="L79" s="6">
        <v>4.1666666666666602E-2</v>
      </c>
      <c r="M79" s="3">
        <v>2</v>
      </c>
      <c r="N79" s="3" t="s">
        <v>7</v>
      </c>
      <c r="O79" s="89" t="s">
        <v>251</v>
      </c>
      <c r="P79" s="92"/>
      <c r="Q79" s="93">
        <v>5</v>
      </c>
      <c r="R79" s="93"/>
    </row>
    <row r="80" spans="1:20" x14ac:dyDescent="0.3">
      <c r="A80" s="6">
        <v>4.8611111111111098E-2</v>
      </c>
      <c r="B80" s="3">
        <v>0</v>
      </c>
      <c r="C80" s="3" t="s">
        <v>30</v>
      </c>
      <c r="D80" s="37" t="s">
        <v>10</v>
      </c>
      <c r="E80" s="93">
        <v>5</v>
      </c>
      <c r="F80" s="93"/>
      <c r="I80" s="4"/>
      <c r="J80" s="4"/>
      <c r="K80" s="4"/>
      <c r="L80" s="6">
        <v>4.8611111111111098E-2</v>
      </c>
      <c r="M80" s="3">
        <v>2</v>
      </c>
      <c r="N80" s="3" t="s">
        <v>7</v>
      </c>
      <c r="O80" s="89" t="s">
        <v>251</v>
      </c>
      <c r="P80" s="92"/>
      <c r="Q80" s="93">
        <v>5</v>
      </c>
      <c r="R80" s="93"/>
    </row>
    <row r="81" spans="1:18" x14ac:dyDescent="0.3">
      <c r="A81" s="6">
        <v>5.5555555555555497E-2</v>
      </c>
      <c r="B81" s="3">
        <v>0</v>
      </c>
      <c r="C81" s="3" t="s">
        <v>30</v>
      </c>
      <c r="D81" s="37" t="s">
        <v>10</v>
      </c>
      <c r="E81" s="93">
        <v>5</v>
      </c>
      <c r="F81" s="93"/>
      <c r="I81" s="4"/>
      <c r="J81" s="4"/>
      <c r="K81" s="4"/>
      <c r="L81" s="6">
        <v>5.5555555555555497E-2</v>
      </c>
      <c r="M81" s="3">
        <v>2</v>
      </c>
      <c r="N81" s="3" t="s">
        <v>7</v>
      </c>
      <c r="O81" s="89" t="s">
        <v>251</v>
      </c>
      <c r="P81" s="92"/>
      <c r="Q81" s="93">
        <v>5</v>
      </c>
      <c r="R81" s="93"/>
    </row>
    <row r="82" spans="1:18" x14ac:dyDescent="0.3">
      <c r="A82" s="6">
        <v>6.25E-2</v>
      </c>
      <c r="B82" s="3">
        <v>0</v>
      </c>
      <c r="C82" s="3" t="s">
        <v>30</v>
      </c>
      <c r="D82" s="37" t="s">
        <v>10</v>
      </c>
      <c r="E82" s="93">
        <v>5</v>
      </c>
      <c r="F82" s="93"/>
      <c r="I82" s="4"/>
      <c r="J82" s="4"/>
      <c r="K82" s="4"/>
      <c r="L82" s="6">
        <v>6.25E-2</v>
      </c>
      <c r="M82" s="3">
        <v>2</v>
      </c>
      <c r="N82" s="3" t="s">
        <v>7</v>
      </c>
      <c r="O82" s="89" t="s">
        <v>251</v>
      </c>
      <c r="P82" s="92"/>
      <c r="Q82" s="93">
        <v>5</v>
      </c>
      <c r="R82" s="93"/>
    </row>
    <row r="83" spans="1:18" x14ac:dyDescent="0.3">
      <c r="A83" s="6">
        <v>6.9444444444444406E-2</v>
      </c>
      <c r="B83" s="3">
        <v>0</v>
      </c>
      <c r="C83" s="3" t="s">
        <v>30</v>
      </c>
      <c r="D83" s="37" t="s">
        <v>10</v>
      </c>
      <c r="E83" s="93">
        <v>5</v>
      </c>
      <c r="F83" s="93"/>
      <c r="I83" s="4"/>
      <c r="J83" s="4"/>
      <c r="K83" s="4"/>
      <c r="L83" s="6">
        <v>6.9444444444444406E-2</v>
      </c>
      <c r="M83" s="3">
        <v>2</v>
      </c>
      <c r="N83" s="3" t="s">
        <v>7</v>
      </c>
      <c r="O83" s="89" t="s">
        <v>251</v>
      </c>
      <c r="P83" s="92"/>
      <c r="Q83" s="93">
        <v>5</v>
      </c>
      <c r="R83" s="93"/>
    </row>
    <row r="84" spans="1:18" x14ac:dyDescent="0.3">
      <c r="A84" s="6">
        <v>7.6388888888888895E-2</v>
      </c>
      <c r="B84" s="3">
        <v>2</v>
      </c>
      <c r="C84" s="3" t="s">
        <v>7</v>
      </c>
      <c r="D84" s="37" t="s">
        <v>28</v>
      </c>
      <c r="E84" s="93">
        <v>5</v>
      </c>
      <c r="F84" s="93"/>
      <c r="I84" s="4"/>
      <c r="J84" s="4"/>
      <c r="K84" s="4"/>
      <c r="L84" s="6">
        <v>7.6388888888888895E-2</v>
      </c>
      <c r="M84" s="3">
        <v>2</v>
      </c>
      <c r="N84" s="3" t="s">
        <v>7</v>
      </c>
      <c r="O84" s="89" t="s">
        <v>251</v>
      </c>
      <c r="P84" s="92"/>
      <c r="Q84" s="93">
        <v>5</v>
      </c>
      <c r="R84" s="93"/>
    </row>
    <row r="85" spans="1:18" x14ac:dyDescent="0.3">
      <c r="A85" s="6">
        <v>8.3333333333333301E-2</v>
      </c>
      <c r="B85" s="3">
        <v>2</v>
      </c>
      <c r="C85" s="3" t="s">
        <v>7</v>
      </c>
      <c r="D85" s="37" t="s">
        <v>28</v>
      </c>
      <c r="E85" s="93">
        <v>5</v>
      </c>
      <c r="F85" s="93"/>
      <c r="I85" s="4"/>
      <c r="J85" s="4"/>
      <c r="K85" s="4"/>
      <c r="L85" s="6">
        <v>8.3333333333333301E-2</v>
      </c>
      <c r="M85" s="3">
        <v>2</v>
      </c>
      <c r="N85" s="3" t="s">
        <v>7</v>
      </c>
      <c r="O85" s="89" t="s">
        <v>251</v>
      </c>
      <c r="P85" s="92"/>
      <c r="Q85" s="93">
        <v>5</v>
      </c>
      <c r="R85" s="93"/>
    </row>
    <row r="86" spans="1:18" x14ac:dyDescent="0.3">
      <c r="A86" s="6">
        <v>9.0277777777777707E-2</v>
      </c>
      <c r="B86" s="3">
        <v>2</v>
      </c>
      <c r="C86" s="3" t="s">
        <v>7</v>
      </c>
      <c r="D86" s="37" t="s">
        <v>28</v>
      </c>
      <c r="E86" s="93">
        <v>5</v>
      </c>
      <c r="F86" s="93"/>
      <c r="I86" s="4"/>
      <c r="J86" s="4"/>
      <c r="K86" s="4"/>
      <c r="L86" s="6">
        <v>9.0277777777777707E-2</v>
      </c>
      <c r="M86" s="3">
        <v>2</v>
      </c>
      <c r="N86" s="3" t="s">
        <v>7</v>
      </c>
      <c r="O86" s="89" t="s">
        <v>251</v>
      </c>
      <c r="P86" s="92"/>
      <c r="Q86" s="93">
        <v>5</v>
      </c>
      <c r="R86" s="93"/>
    </row>
    <row r="87" spans="1:18" x14ac:dyDescent="0.3">
      <c r="A87" s="6">
        <v>9.7222222222222293E-2</v>
      </c>
      <c r="B87" s="3">
        <v>0</v>
      </c>
      <c r="C87" s="3" t="s">
        <v>7</v>
      </c>
      <c r="D87" s="37" t="s">
        <v>28</v>
      </c>
      <c r="E87" s="93">
        <v>5</v>
      </c>
      <c r="F87" s="93"/>
      <c r="I87" s="4"/>
      <c r="J87" s="4"/>
      <c r="K87" s="4"/>
      <c r="L87" s="6">
        <v>9.7222222222222293E-2</v>
      </c>
      <c r="M87" s="3">
        <v>2</v>
      </c>
      <c r="N87" s="3" t="s">
        <v>7</v>
      </c>
      <c r="O87" s="89" t="s">
        <v>251</v>
      </c>
      <c r="P87" s="92"/>
      <c r="Q87" s="93">
        <v>5</v>
      </c>
      <c r="R87" s="93"/>
    </row>
    <row r="88" spans="1:18" x14ac:dyDescent="0.3">
      <c r="A88" s="6">
        <v>0.104166666666667</v>
      </c>
      <c r="B88" s="3">
        <v>0</v>
      </c>
      <c r="C88" s="3" t="s">
        <v>7</v>
      </c>
      <c r="D88" s="37" t="s">
        <v>22</v>
      </c>
      <c r="E88" s="93">
        <v>5</v>
      </c>
      <c r="F88" s="93"/>
      <c r="I88" s="4"/>
      <c r="J88" s="4"/>
      <c r="K88" s="4"/>
      <c r="L88" s="6">
        <v>0.104166666666667</v>
      </c>
      <c r="M88" s="3">
        <v>2</v>
      </c>
      <c r="N88" s="3" t="s">
        <v>7</v>
      </c>
      <c r="O88" s="89" t="s">
        <v>251</v>
      </c>
      <c r="P88" s="92"/>
      <c r="Q88" s="93">
        <v>5</v>
      </c>
      <c r="R88" s="93"/>
    </row>
    <row r="89" spans="1:18" x14ac:dyDescent="0.3">
      <c r="A89" s="6">
        <v>0.11111111111111099</v>
      </c>
      <c r="B89" s="3">
        <v>0</v>
      </c>
      <c r="C89" s="3" t="s">
        <v>7</v>
      </c>
      <c r="D89" s="37" t="s">
        <v>19</v>
      </c>
      <c r="E89" s="93">
        <v>5</v>
      </c>
      <c r="F89" s="93"/>
      <c r="I89" s="4"/>
      <c r="J89" s="4"/>
      <c r="K89" s="4"/>
      <c r="L89" s="6">
        <v>0.11111111111111099</v>
      </c>
      <c r="M89" s="3">
        <v>2</v>
      </c>
      <c r="N89" s="3" t="s">
        <v>7</v>
      </c>
      <c r="O89" s="89" t="s">
        <v>251</v>
      </c>
      <c r="P89" s="92"/>
      <c r="Q89" s="93">
        <v>5</v>
      </c>
      <c r="R89" s="93"/>
    </row>
    <row r="90" spans="1:18" x14ac:dyDescent="0.3">
      <c r="A90" s="6">
        <v>0.118055555555555</v>
      </c>
      <c r="B90" s="3">
        <v>0</v>
      </c>
      <c r="C90" s="3" t="s">
        <v>7</v>
      </c>
      <c r="D90" s="37" t="s">
        <v>19</v>
      </c>
      <c r="E90" s="93">
        <v>5</v>
      </c>
      <c r="F90" s="93"/>
      <c r="I90" s="4"/>
      <c r="J90" s="4"/>
      <c r="K90" s="4"/>
      <c r="L90" s="6">
        <v>0.118055555555555</v>
      </c>
      <c r="M90" s="3">
        <v>2</v>
      </c>
      <c r="N90" s="3" t="s">
        <v>7</v>
      </c>
      <c r="O90" s="89" t="s">
        <v>251</v>
      </c>
      <c r="P90" s="92"/>
      <c r="Q90" s="93">
        <v>5</v>
      </c>
      <c r="R90" s="93"/>
    </row>
    <row r="91" spans="1:18" x14ac:dyDescent="0.3">
      <c r="A91" s="6">
        <v>0.125</v>
      </c>
      <c r="B91" s="3">
        <v>0</v>
      </c>
      <c r="C91" s="3" t="s">
        <v>7</v>
      </c>
      <c r="D91" s="37" t="s">
        <v>19</v>
      </c>
      <c r="E91" s="93">
        <v>5</v>
      </c>
      <c r="F91" s="93"/>
      <c r="I91" s="4"/>
      <c r="J91" s="4"/>
      <c r="K91" s="4"/>
      <c r="L91" s="6">
        <v>0.125</v>
      </c>
      <c r="M91" s="3">
        <v>2</v>
      </c>
      <c r="N91" s="3" t="s">
        <v>7</v>
      </c>
      <c r="O91" s="89" t="s">
        <v>251</v>
      </c>
      <c r="P91" s="92"/>
      <c r="Q91" s="93">
        <v>5</v>
      </c>
      <c r="R91" s="93"/>
    </row>
    <row r="92" spans="1:18" x14ac:dyDescent="0.3">
      <c r="A92" s="6">
        <v>0.131944444444444</v>
      </c>
      <c r="B92" s="3">
        <v>0</v>
      </c>
      <c r="C92" s="3" t="s">
        <v>7</v>
      </c>
      <c r="D92" s="37" t="s">
        <v>19</v>
      </c>
      <c r="E92" s="93">
        <v>5</v>
      </c>
      <c r="F92" s="93"/>
      <c r="I92" s="4"/>
      <c r="J92" s="4"/>
      <c r="K92" s="4"/>
      <c r="L92" s="6">
        <v>0.131944444444444</v>
      </c>
      <c r="M92" s="3">
        <v>2</v>
      </c>
      <c r="N92" s="3" t="s">
        <v>7</v>
      </c>
      <c r="O92" s="89" t="s">
        <v>251</v>
      </c>
      <c r="P92" s="92"/>
      <c r="Q92" s="93">
        <v>5</v>
      </c>
      <c r="R92" s="93"/>
    </row>
    <row r="93" spans="1:18" x14ac:dyDescent="0.3">
      <c r="A93" s="6">
        <v>0.13888888888888801</v>
      </c>
      <c r="B93" s="3">
        <v>0</v>
      </c>
      <c r="C93" s="3" t="s">
        <v>7</v>
      </c>
      <c r="D93" s="37" t="s">
        <v>19</v>
      </c>
      <c r="E93" s="93">
        <v>5</v>
      </c>
      <c r="F93" s="93"/>
      <c r="I93" s="4"/>
      <c r="J93" s="4"/>
      <c r="K93" s="4"/>
      <c r="L93" s="6">
        <v>0.13888888888888801</v>
      </c>
      <c r="M93" s="3">
        <v>2</v>
      </c>
      <c r="N93" s="3" t="s">
        <v>7</v>
      </c>
      <c r="O93" s="89" t="s">
        <v>251</v>
      </c>
      <c r="P93" s="92"/>
      <c r="Q93" s="93">
        <v>5</v>
      </c>
      <c r="R93" s="93"/>
    </row>
    <row r="94" spans="1:18" x14ac:dyDescent="0.3">
      <c r="A94" s="6">
        <v>0.14583333333333301</v>
      </c>
      <c r="B94" s="3">
        <v>0</v>
      </c>
      <c r="C94" s="3" t="s">
        <v>7</v>
      </c>
      <c r="D94" s="37" t="s">
        <v>24</v>
      </c>
      <c r="E94" s="93">
        <v>2</v>
      </c>
      <c r="F94" s="93"/>
      <c r="I94" s="4"/>
      <c r="J94" s="4"/>
      <c r="K94" s="4"/>
      <c r="L94" s="6">
        <v>0.14583333333333301</v>
      </c>
      <c r="M94" s="3">
        <v>2</v>
      </c>
      <c r="N94" s="3" t="s">
        <v>7</v>
      </c>
      <c r="O94" s="89" t="s">
        <v>251</v>
      </c>
      <c r="P94" s="92"/>
      <c r="Q94" s="93">
        <v>5</v>
      </c>
      <c r="R94" s="93"/>
    </row>
    <row r="95" spans="1:18" x14ac:dyDescent="0.3">
      <c r="A95" s="6">
        <v>0.15277777777777701</v>
      </c>
      <c r="B95" s="3">
        <v>0</v>
      </c>
      <c r="C95" s="3" t="s">
        <v>7</v>
      </c>
      <c r="D95" s="37" t="s">
        <v>23</v>
      </c>
      <c r="E95" s="93">
        <v>2</v>
      </c>
      <c r="F95" s="93"/>
      <c r="I95" s="4"/>
      <c r="J95" s="4"/>
      <c r="K95" s="4"/>
      <c r="L95" s="6">
        <v>0.15277777777777701</v>
      </c>
      <c r="M95" s="3">
        <v>2</v>
      </c>
      <c r="N95" s="3" t="s">
        <v>7</v>
      </c>
      <c r="O95" s="89" t="s">
        <v>251</v>
      </c>
      <c r="P95" s="92"/>
      <c r="Q95" s="93">
        <v>5</v>
      </c>
      <c r="R95" s="93"/>
    </row>
    <row r="96" spans="1:18" x14ac:dyDescent="0.3">
      <c r="A96" s="6">
        <v>0.15972222222222199</v>
      </c>
      <c r="B96" s="3">
        <v>0</v>
      </c>
      <c r="C96" s="3" t="s">
        <v>7</v>
      </c>
      <c r="D96" s="37" t="s">
        <v>19</v>
      </c>
      <c r="E96" s="93">
        <v>2</v>
      </c>
      <c r="F96" s="93"/>
      <c r="I96" s="4"/>
      <c r="J96" s="4"/>
      <c r="K96" s="4"/>
      <c r="L96" s="6">
        <v>0.15972222222222199</v>
      </c>
      <c r="M96" s="3">
        <v>2</v>
      </c>
      <c r="N96" s="3" t="s">
        <v>7</v>
      </c>
      <c r="O96" s="89" t="s">
        <v>251</v>
      </c>
      <c r="P96" s="92"/>
      <c r="Q96" s="93">
        <v>5</v>
      </c>
      <c r="R96" s="93"/>
    </row>
    <row r="97" spans="1:18" x14ac:dyDescent="0.3">
      <c r="A97" s="6">
        <v>0.16666666666666599</v>
      </c>
      <c r="B97" s="3">
        <v>0</v>
      </c>
      <c r="C97" s="3" t="s">
        <v>7</v>
      </c>
      <c r="D97" s="37" t="s">
        <v>23</v>
      </c>
      <c r="E97" s="93">
        <v>2</v>
      </c>
      <c r="F97" s="93"/>
      <c r="I97" s="4"/>
      <c r="J97" s="4"/>
      <c r="K97" s="4"/>
      <c r="L97" s="6">
        <v>0.16666666666666599</v>
      </c>
      <c r="M97" s="3">
        <v>2</v>
      </c>
      <c r="N97" s="3" t="s">
        <v>7</v>
      </c>
      <c r="O97" s="89" t="s">
        <v>251</v>
      </c>
      <c r="P97" s="92"/>
      <c r="Q97" s="93">
        <v>5</v>
      </c>
      <c r="R97" s="93"/>
    </row>
    <row r="98" spans="1:18" x14ac:dyDescent="0.3">
      <c r="A98" s="6">
        <v>0.17361111111111099</v>
      </c>
      <c r="B98" s="3">
        <v>0</v>
      </c>
      <c r="C98" s="3" t="s">
        <v>7</v>
      </c>
      <c r="D98" s="37" t="s">
        <v>23</v>
      </c>
      <c r="E98" s="93">
        <v>2</v>
      </c>
      <c r="F98" s="93"/>
      <c r="I98" s="4"/>
      <c r="J98" s="4"/>
      <c r="K98" s="4"/>
      <c r="L98" s="6">
        <v>0.17361111111111099</v>
      </c>
      <c r="M98" s="3">
        <v>2</v>
      </c>
      <c r="N98" s="3" t="s">
        <v>7</v>
      </c>
      <c r="O98" s="89" t="s">
        <v>251</v>
      </c>
      <c r="P98" s="92"/>
      <c r="Q98" s="93">
        <v>5</v>
      </c>
      <c r="R98" s="93"/>
    </row>
    <row r="99" spans="1:18" x14ac:dyDescent="0.3">
      <c r="A99" s="6">
        <v>0.180555555555555</v>
      </c>
      <c r="B99" s="3">
        <v>0</v>
      </c>
      <c r="C99" s="3" t="s">
        <v>7</v>
      </c>
      <c r="D99" s="37" t="s">
        <v>20</v>
      </c>
      <c r="E99" s="93">
        <v>2</v>
      </c>
      <c r="F99" s="93"/>
      <c r="I99" s="4"/>
      <c r="J99" s="4"/>
      <c r="K99" s="4"/>
      <c r="L99" s="6">
        <v>0.180555555555555</v>
      </c>
      <c r="M99" s="3">
        <v>2</v>
      </c>
      <c r="N99" s="3" t="s">
        <v>7</v>
      </c>
      <c r="O99" s="89" t="s">
        <v>251</v>
      </c>
      <c r="P99" s="92"/>
      <c r="Q99" s="93">
        <v>5</v>
      </c>
      <c r="R99" s="93"/>
    </row>
    <row r="100" spans="1:18" x14ac:dyDescent="0.3">
      <c r="A100" s="6">
        <v>0.1875</v>
      </c>
      <c r="B100" s="3">
        <v>0</v>
      </c>
      <c r="C100" s="3" t="s">
        <v>7</v>
      </c>
      <c r="D100" s="37" t="s">
        <v>20</v>
      </c>
      <c r="E100" s="93">
        <v>2</v>
      </c>
      <c r="F100" s="93"/>
      <c r="I100" s="4"/>
      <c r="J100" s="4"/>
      <c r="K100" s="4"/>
      <c r="L100" s="6">
        <v>0.1875</v>
      </c>
      <c r="M100" s="3">
        <v>2</v>
      </c>
      <c r="N100" s="3" t="s">
        <v>7</v>
      </c>
      <c r="O100" s="89" t="s">
        <v>251</v>
      </c>
      <c r="P100" s="92"/>
      <c r="Q100" s="93">
        <v>5</v>
      </c>
      <c r="R100" s="93"/>
    </row>
    <row r="101" spans="1:18" x14ac:dyDescent="0.3">
      <c r="A101" s="6">
        <v>0.194444444444444</v>
      </c>
      <c r="B101" s="3">
        <v>0</v>
      </c>
      <c r="C101" s="3" t="s">
        <v>7</v>
      </c>
      <c r="D101" s="37" t="s">
        <v>23</v>
      </c>
      <c r="E101" s="93">
        <v>2</v>
      </c>
      <c r="F101" s="93"/>
      <c r="I101" s="4"/>
      <c r="J101" s="4"/>
      <c r="K101" s="4"/>
      <c r="L101" s="6">
        <v>0.194444444444444</v>
      </c>
      <c r="M101" s="3">
        <v>2</v>
      </c>
      <c r="N101" s="3" t="s">
        <v>7</v>
      </c>
      <c r="O101" s="89" t="s">
        <v>251</v>
      </c>
      <c r="P101" s="92"/>
      <c r="Q101" s="93">
        <v>5</v>
      </c>
      <c r="R101" s="93"/>
    </row>
    <row r="102" spans="1:18" x14ac:dyDescent="0.3">
      <c r="A102" s="6">
        <v>0.20138888888888801</v>
      </c>
      <c r="B102" s="3">
        <v>0</v>
      </c>
      <c r="C102" s="3" t="s">
        <v>7</v>
      </c>
      <c r="D102" s="37" t="s">
        <v>21</v>
      </c>
      <c r="E102" s="93">
        <v>1</v>
      </c>
      <c r="F102" s="93"/>
      <c r="I102" s="4"/>
      <c r="J102" s="4"/>
      <c r="K102" s="4"/>
      <c r="L102" s="6">
        <v>0.20138888888888801</v>
      </c>
      <c r="M102" s="3">
        <v>2</v>
      </c>
      <c r="N102" s="3" t="s">
        <v>7</v>
      </c>
      <c r="O102" s="89" t="s">
        <v>251</v>
      </c>
      <c r="P102" s="92"/>
      <c r="Q102" s="93">
        <v>5</v>
      </c>
      <c r="R102" s="93"/>
    </row>
    <row r="103" spans="1:18" x14ac:dyDescent="0.3">
      <c r="A103" s="6">
        <v>0.20833333333333301</v>
      </c>
      <c r="B103" s="3">
        <v>0</v>
      </c>
      <c r="C103" s="3" t="s">
        <v>7</v>
      </c>
      <c r="D103" s="37" t="s">
        <v>23</v>
      </c>
      <c r="E103" s="93">
        <v>1</v>
      </c>
      <c r="F103" s="93"/>
      <c r="I103" s="4"/>
      <c r="J103" s="4"/>
      <c r="K103" s="4"/>
      <c r="L103" s="6">
        <v>0.20833333333333301</v>
      </c>
      <c r="M103" s="3">
        <v>2</v>
      </c>
      <c r="N103" s="3" t="s">
        <v>7</v>
      </c>
      <c r="O103" s="89" t="s">
        <v>251</v>
      </c>
      <c r="P103" s="92"/>
      <c r="Q103" s="93">
        <v>5</v>
      </c>
      <c r="R103" s="93"/>
    </row>
    <row r="104" spans="1:18" x14ac:dyDescent="0.3">
      <c r="A104" s="6">
        <v>0.21527777777777701</v>
      </c>
      <c r="B104" s="3">
        <v>0</v>
      </c>
      <c r="C104" s="3" t="s">
        <v>7</v>
      </c>
      <c r="D104" s="37" t="s">
        <v>25</v>
      </c>
      <c r="E104" s="93">
        <v>1</v>
      </c>
      <c r="F104" s="93"/>
      <c r="I104" s="4"/>
      <c r="J104" s="4"/>
      <c r="K104" s="4"/>
      <c r="L104" s="6">
        <v>0.21527777777777701</v>
      </c>
      <c r="M104" s="3">
        <v>2</v>
      </c>
      <c r="N104" s="3" t="s">
        <v>7</v>
      </c>
      <c r="O104" s="89" t="s">
        <v>251</v>
      </c>
      <c r="P104" s="92"/>
      <c r="Q104" s="93">
        <v>5</v>
      </c>
      <c r="R104" s="93"/>
    </row>
    <row r="105" spans="1:18" x14ac:dyDescent="0.3">
      <c r="A105" s="6">
        <v>0.22222222222222199</v>
      </c>
      <c r="B105" s="3">
        <v>0</v>
      </c>
      <c r="C105" s="3" t="s">
        <v>7</v>
      </c>
      <c r="D105" s="37" t="s">
        <v>25</v>
      </c>
      <c r="E105" s="93">
        <v>1</v>
      </c>
      <c r="F105" s="93"/>
      <c r="I105" s="4"/>
      <c r="J105" s="4"/>
      <c r="K105" s="4"/>
      <c r="L105" s="6">
        <v>0.22222222222222199</v>
      </c>
      <c r="M105" s="3">
        <v>2</v>
      </c>
      <c r="N105" s="3" t="s">
        <v>7</v>
      </c>
      <c r="O105" s="89" t="s">
        <v>251</v>
      </c>
      <c r="P105" s="92"/>
      <c r="Q105" s="93">
        <v>5</v>
      </c>
      <c r="R105" s="93"/>
    </row>
    <row r="106" spans="1:18" x14ac:dyDescent="0.3">
      <c r="A106" s="6">
        <v>0.22916666666666599</v>
      </c>
      <c r="B106" s="3">
        <v>0</v>
      </c>
      <c r="C106" s="3" t="s">
        <v>7</v>
      </c>
      <c r="D106" s="37" t="s">
        <v>25</v>
      </c>
      <c r="E106" s="93">
        <v>1</v>
      </c>
      <c r="F106" s="93"/>
      <c r="I106" s="4"/>
      <c r="J106" s="4"/>
      <c r="K106" s="4"/>
      <c r="L106" s="6">
        <v>0.22916666666666599</v>
      </c>
      <c r="M106" s="3">
        <v>2</v>
      </c>
      <c r="N106" s="3" t="s">
        <v>7</v>
      </c>
      <c r="O106" s="89" t="s">
        <v>251</v>
      </c>
      <c r="P106" s="92"/>
      <c r="Q106" s="93">
        <v>5</v>
      </c>
      <c r="R106" s="93"/>
    </row>
    <row r="107" spans="1:18" x14ac:dyDescent="0.3">
      <c r="A107" s="6">
        <v>0.23611111111111099</v>
      </c>
      <c r="B107" s="3">
        <v>0</v>
      </c>
      <c r="C107" s="3" t="s">
        <v>7</v>
      </c>
      <c r="D107" s="37" t="s">
        <v>25</v>
      </c>
      <c r="E107" s="93">
        <v>1</v>
      </c>
      <c r="F107" s="93"/>
      <c r="I107" s="4"/>
      <c r="J107" s="4"/>
      <c r="K107" s="4"/>
      <c r="L107" s="6">
        <v>0.23611111111111099</v>
      </c>
      <c r="M107" s="3">
        <v>2</v>
      </c>
      <c r="N107" s="3" t="s">
        <v>30</v>
      </c>
      <c r="O107" s="89" t="s">
        <v>251</v>
      </c>
      <c r="P107" s="92"/>
      <c r="Q107" s="93">
        <v>5</v>
      </c>
      <c r="R107" s="93"/>
    </row>
    <row r="108" spans="1:18" x14ac:dyDescent="0.3">
      <c r="A108" s="6">
        <v>0.243055555555555</v>
      </c>
      <c r="B108" s="3">
        <v>0</v>
      </c>
      <c r="C108" s="3" t="s">
        <v>7</v>
      </c>
      <c r="D108" s="37" t="s">
        <v>26</v>
      </c>
      <c r="E108" s="93">
        <v>1</v>
      </c>
      <c r="F108" s="93"/>
      <c r="I108" s="4"/>
      <c r="J108" s="4"/>
      <c r="K108" s="4"/>
      <c r="L108" s="6">
        <v>0.243055555555555</v>
      </c>
      <c r="M108" s="3" t="s">
        <v>31</v>
      </c>
      <c r="N108" s="3" t="s">
        <v>30</v>
      </c>
      <c r="O108" s="89" t="s">
        <v>251</v>
      </c>
      <c r="P108" s="92"/>
      <c r="Q108" s="93">
        <v>5</v>
      </c>
      <c r="R108" s="93"/>
    </row>
    <row r="109" spans="1:18" x14ac:dyDescent="0.3">
      <c r="A109" s="6">
        <v>0.25</v>
      </c>
      <c r="B109" s="3">
        <v>0</v>
      </c>
      <c r="C109" s="3" t="s">
        <v>7</v>
      </c>
      <c r="D109" s="37" t="s">
        <v>22</v>
      </c>
      <c r="E109" s="93">
        <v>1</v>
      </c>
      <c r="F109" s="93"/>
      <c r="I109" s="4"/>
      <c r="J109" s="4"/>
      <c r="K109" s="4"/>
      <c r="L109" s="6">
        <v>0.25</v>
      </c>
      <c r="M109" s="3" t="s">
        <v>31</v>
      </c>
      <c r="N109" s="3" t="s">
        <v>30</v>
      </c>
      <c r="O109" s="89" t="s">
        <v>251</v>
      </c>
      <c r="P109" s="92"/>
      <c r="Q109" s="93">
        <v>5</v>
      </c>
      <c r="R109" s="93"/>
    </row>
    <row r="110" spans="1:18" x14ac:dyDescent="0.3">
      <c r="A110" s="6">
        <v>0.25694444444444398</v>
      </c>
      <c r="B110" s="3">
        <v>0</v>
      </c>
      <c r="C110" s="3" t="s">
        <v>7</v>
      </c>
      <c r="D110" s="37" t="s">
        <v>25</v>
      </c>
      <c r="E110" s="93">
        <v>1</v>
      </c>
      <c r="F110" s="93"/>
      <c r="I110" s="4"/>
      <c r="J110" s="4"/>
      <c r="K110" s="4"/>
      <c r="L110" s="6">
        <v>0.25694444444444398</v>
      </c>
      <c r="M110" s="3" t="s">
        <v>31</v>
      </c>
      <c r="N110" s="3" t="s">
        <v>30</v>
      </c>
      <c r="O110" s="89" t="s">
        <v>251</v>
      </c>
      <c r="P110" s="92"/>
      <c r="Q110" s="93">
        <v>5</v>
      </c>
      <c r="R110" s="93"/>
    </row>
    <row r="111" spans="1:18" x14ac:dyDescent="0.3">
      <c r="A111" s="6">
        <v>0.26388888888888801</v>
      </c>
      <c r="B111" s="3">
        <v>0</v>
      </c>
      <c r="C111" s="3" t="s">
        <v>7</v>
      </c>
      <c r="D111" s="37" t="s">
        <v>25</v>
      </c>
      <c r="E111" s="93">
        <v>1</v>
      </c>
      <c r="F111" s="93"/>
      <c r="I111" s="4"/>
      <c r="J111" s="4"/>
      <c r="K111" s="4"/>
      <c r="L111" s="6">
        <v>0.26388888888888801</v>
      </c>
      <c r="M111" s="3">
        <v>2</v>
      </c>
      <c r="N111" s="3" t="s">
        <v>30</v>
      </c>
      <c r="O111" s="89" t="s">
        <v>251</v>
      </c>
      <c r="P111" s="92"/>
      <c r="Q111" s="93">
        <v>5</v>
      </c>
      <c r="R111" s="93"/>
    </row>
    <row r="112" spans="1:18" x14ac:dyDescent="0.3">
      <c r="A112" s="6">
        <v>0.27083333333333298</v>
      </c>
      <c r="B112" s="3">
        <v>0</v>
      </c>
      <c r="C112" s="3" t="s">
        <v>7</v>
      </c>
      <c r="D112" s="37" t="s">
        <v>26</v>
      </c>
      <c r="E112" s="93">
        <v>1</v>
      </c>
      <c r="F112" s="93"/>
      <c r="I112" s="4"/>
      <c r="J112" s="4"/>
      <c r="K112" s="4"/>
      <c r="L112" s="6">
        <v>0.27083333333333298</v>
      </c>
      <c r="M112" s="3">
        <v>2</v>
      </c>
      <c r="N112" s="3" t="s">
        <v>30</v>
      </c>
      <c r="O112" s="89" t="s">
        <v>251</v>
      </c>
      <c r="P112" s="92"/>
      <c r="Q112" s="93">
        <v>5</v>
      </c>
      <c r="R112" s="93"/>
    </row>
    <row r="113" spans="1:18" x14ac:dyDescent="0.3">
      <c r="A113" s="6">
        <v>0.27777777777777701</v>
      </c>
      <c r="B113" s="3">
        <v>0</v>
      </c>
      <c r="C113" s="3" t="s">
        <v>7</v>
      </c>
      <c r="D113" s="37" t="s">
        <v>22</v>
      </c>
      <c r="E113" s="93">
        <v>1</v>
      </c>
      <c r="F113" s="93"/>
      <c r="I113" s="4"/>
      <c r="J113" s="4"/>
      <c r="K113" s="4"/>
      <c r="L113" s="6">
        <v>0.27777777777777701</v>
      </c>
      <c r="M113" s="3">
        <v>2</v>
      </c>
      <c r="N113" s="3" t="s">
        <v>7</v>
      </c>
      <c r="O113" s="89" t="s">
        <v>251</v>
      </c>
      <c r="P113" s="92"/>
      <c r="Q113" s="93">
        <v>5</v>
      </c>
      <c r="R113" s="93"/>
    </row>
    <row r="114" spans="1:18" x14ac:dyDescent="0.3">
      <c r="A114" s="6">
        <v>0.28472222222222199</v>
      </c>
      <c r="B114" s="3">
        <v>0</v>
      </c>
      <c r="C114" s="3" t="s">
        <v>7</v>
      </c>
      <c r="D114" s="37" t="s">
        <v>23</v>
      </c>
      <c r="E114" s="93">
        <v>1</v>
      </c>
      <c r="F114" s="93"/>
      <c r="I114" s="4"/>
      <c r="J114" s="4"/>
      <c r="K114" s="4"/>
      <c r="L114" s="6">
        <v>0.28472222222222199</v>
      </c>
      <c r="M114" s="3">
        <v>2</v>
      </c>
      <c r="N114" s="3" t="s">
        <v>7</v>
      </c>
      <c r="O114" s="89" t="s">
        <v>251</v>
      </c>
      <c r="P114" s="92"/>
      <c r="Q114" s="93">
        <v>5</v>
      </c>
      <c r="R114" s="93"/>
    </row>
    <row r="115" spans="1:18" x14ac:dyDescent="0.3">
      <c r="A115" s="6">
        <v>0.29166666666666602</v>
      </c>
      <c r="B115" s="3">
        <v>0</v>
      </c>
      <c r="C115" s="3" t="s">
        <v>7</v>
      </c>
      <c r="D115" s="37" t="s">
        <v>23</v>
      </c>
      <c r="E115" s="93">
        <v>1</v>
      </c>
      <c r="F115" s="93"/>
      <c r="I115" s="4"/>
      <c r="J115" s="4"/>
      <c r="K115" s="4"/>
      <c r="L115" s="6">
        <v>0.29166666666666602</v>
      </c>
      <c r="M115" s="3">
        <v>2</v>
      </c>
      <c r="N115" s="3" t="s">
        <v>7</v>
      </c>
      <c r="O115" s="89" t="s">
        <v>251</v>
      </c>
      <c r="P115" s="92"/>
      <c r="Q115" s="93">
        <v>5</v>
      </c>
      <c r="R115" s="93"/>
    </row>
    <row r="116" spans="1:18" x14ac:dyDescent="0.3">
      <c r="A116" s="6">
        <v>0.29861111111111099</v>
      </c>
      <c r="B116" s="3">
        <v>0</v>
      </c>
      <c r="C116" s="3" t="s">
        <v>7</v>
      </c>
      <c r="D116" s="37" t="s">
        <v>26</v>
      </c>
      <c r="E116" s="93">
        <v>1</v>
      </c>
      <c r="F116" s="93"/>
      <c r="I116" s="4"/>
      <c r="J116" s="4"/>
      <c r="K116" s="4"/>
      <c r="L116" s="6">
        <v>0.29861111111111099</v>
      </c>
      <c r="M116" s="3">
        <v>2</v>
      </c>
      <c r="N116" s="3" t="s">
        <v>7</v>
      </c>
      <c r="O116" s="89" t="s">
        <v>251</v>
      </c>
      <c r="P116" s="92"/>
      <c r="Q116" s="93">
        <v>5</v>
      </c>
      <c r="R116" s="93"/>
    </row>
    <row r="117" spans="1:18" x14ac:dyDescent="0.3">
      <c r="A117" s="6">
        <v>0.30555555555555503</v>
      </c>
      <c r="B117" s="3">
        <v>0</v>
      </c>
      <c r="C117" s="3" t="s">
        <v>7</v>
      </c>
      <c r="D117" s="37" t="s">
        <v>26</v>
      </c>
      <c r="E117" s="93">
        <v>1</v>
      </c>
      <c r="F117" s="93"/>
      <c r="I117" s="4"/>
      <c r="J117" s="4"/>
      <c r="K117" s="4"/>
      <c r="L117" s="6">
        <v>0.30555555555555503</v>
      </c>
      <c r="M117" s="3">
        <v>2</v>
      </c>
      <c r="N117" s="3" t="s">
        <v>7</v>
      </c>
      <c r="O117" s="89" t="s">
        <v>251</v>
      </c>
      <c r="P117" s="92"/>
      <c r="Q117" s="93">
        <v>5</v>
      </c>
      <c r="R117" s="93"/>
    </row>
    <row r="118" spans="1:18" x14ac:dyDescent="0.3">
      <c r="A118" s="6">
        <v>0.3125</v>
      </c>
      <c r="B118" s="3">
        <v>0</v>
      </c>
      <c r="C118" s="3" t="s">
        <v>7</v>
      </c>
      <c r="D118" s="37" t="s">
        <v>22</v>
      </c>
      <c r="E118" s="93">
        <v>2</v>
      </c>
      <c r="F118" s="93"/>
      <c r="I118" s="4"/>
      <c r="J118" s="4"/>
      <c r="K118" s="4"/>
      <c r="L118" s="6">
        <v>0.3125</v>
      </c>
      <c r="M118" s="3">
        <v>2</v>
      </c>
      <c r="N118" s="3" t="s">
        <v>7</v>
      </c>
      <c r="O118" s="89" t="s">
        <v>251</v>
      </c>
      <c r="P118" s="92"/>
      <c r="Q118" s="93">
        <v>5</v>
      </c>
      <c r="R118" s="93"/>
    </row>
    <row r="119" spans="1:18" x14ac:dyDescent="0.3">
      <c r="A119" s="6">
        <v>0.31944444444444398</v>
      </c>
      <c r="B119" s="3">
        <v>0</v>
      </c>
      <c r="C119" s="3" t="s">
        <v>7</v>
      </c>
      <c r="D119" s="37" t="s">
        <v>26</v>
      </c>
      <c r="E119" s="93">
        <v>3</v>
      </c>
      <c r="F119" s="93"/>
      <c r="I119" s="4"/>
      <c r="J119" s="4"/>
      <c r="K119" s="4"/>
      <c r="L119" s="6">
        <v>0.31944444444444398</v>
      </c>
      <c r="M119" s="3">
        <v>2</v>
      </c>
      <c r="N119" s="3" t="s">
        <v>7</v>
      </c>
      <c r="O119" s="89" t="s">
        <v>251</v>
      </c>
      <c r="P119" s="92"/>
      <c r="Q119" s="93">
        <v>5</v>
      </c>
      <c r="R119" s="93"/>
    </row>
    <row r="120" spans="1:18" x14ac:dyDescent="0.3">
      <c r="A120" s="6">
        <v>0.32638888888888801</v>
      </c>
      <c r="B120" s="3">
        <v>0</v>
      </c>
      <c r="C120" s="3" t="s">
        <v>7</v>
      </c>
      <c r="D120" s="37" t="s">
        <v>29</v>
      </c>
      <c r="E120" s="93">
        <v>3</v>
      </c>
      <c r="F120" s="93"/>
      <c r="I120" s="4"/>
      <c r="J120" s="4"/>
      <c r="K120" s="4"/>
      <c r="L120" s="6">
        <v>0.32638888888888801</v>
      </c>
      <c r="M120" s="3">
        <v>0</v>
      </c>
      <c r="N120" s="3" t="s">
        <v>7</v>
      </c>
      <c r="O120" s="89" t="s">
        <v>10</v>
      </c>
      <c r="P120" s="92"/>
      <c r="Q120" s="93">
        <v>5</v>
      </c>
      <c r="R120" s="93"/>
    </row>
    <row r="121" spans="1:18" x14ac:dyDescent="0.3">
      <c r="A121" s="6">
        <v>0.33333333333333298</v>
      </c>
      <c r="B121" s="3">
        <v>0</v>
      </c>
      <c r="C121" s="3" t="s">
        <v>7</v>
      </c>
      <c r="D121" s="37" t="s">
        <v>24</v>
      </c>
      <c r="E121" s="93">
        <v>1</v>
      </c>
      <c r="F121" s="93"/>
      <c r="I121" s="4"/>
      <c r="J121" s="4"/>
      <c r="K121" s="4"/>
      <c r="L121" s="6">
        <v>0.33333333333333298</v>
      </c>
      <c r="M121" s="3">
        <v>0</v>
      </c>
      <c r="N121" s="3" t="s">
        <v>7</v>
      </c>
      <c r="O121" s="89" t="s">
        <v>251</v>
      </c>
      <c r="P121" s="92"/>
      <c r="Q121" s="93">
        <v>5</v>
      </c>
      <c r="R121" s="93"/>
    </row>
    <row r="122" spans="1:18" x14ac:dyDescent="0.3">
      <c r="A122" s="6">
        <v>0.34027777777777701</v>
      </c>
      <c r="B122" s="3">
        <v>0</v>
      </c>
      <c r="C122" s="3" t="s">
        <v>7</v>
      </c>
      <c r="D122" s="37" t="s">
        <v>23</v>
      </c>
      <c r="E122" s="93">
        <v>1</v>
      </c>
      <c r="F122" s="93"/>
      <c r="I122" s="4"/>
      <c r="J122" s="4"/>
      <c r="K122" s="4"/>
      <c r="L122" s="6">
        <v>0.34027777777777701</v>
      </c>
      <c r="M122" s="3">
        <v>0</v>
      </c>
      <c r="N122" s="3" t="s">
        <v>7</v>
      </c>
      <c r="O122" s="89" t="s">
        <v>251</v>
      </c>
      <c r="P122" s="92"/>
      <c r="Q122" s="93">
        <v>5</v>
      </c>
      <c r="R122" s="93"/>
    </row>
    <row r="123" spans="1:18" x14ac:dyDescent="0.3">
      <c r="A123" s="6">
        <v>0.34722222222222199</v>
      </c>
      <c r="B123" s="3">
        <v>0</v>
      </c>
      <c r="C123" s="3" t="s">
        <v>7</v>
      </c>
      <c r="D123" s="37" t="s">
        <v>23</v>
      </c>
      <c r="E123" s="93">
        <v>1</v>
      </c>
      <c r="F123" s="93"/>
      <c r="I123" s="4"/>
      <c r="J123" s="4"/>
      <c r="K123" s="4"/>
      <c r="L123" s="6">
        <v>0.34722222222222199</v>
      </c>
      <c r="M123" s="3">
        <v>1</v>
      </c>
      <c r="N123" s="3" t="s">
        <v>7</v>
      </c>
      <c r="O123" s="89" t="s">
        <v>251</v>
      </c>
      <c r="P123" s="92"/>
      <c r="Q123" s="93">
        <v>5</v>
      </c>
      <c r="R123" s="93"/>
    </row>
    <row r="124" spans="1:18" x14ac:dyDescent="0.3">
      <c r="A124" s="6">
        <v>0.35416666666666602</v>
      </c>
      <c r="B124" s="3">
        <v>0</v>
      </c>
      <c r="C124" s="3" t="s">
        <v>7</v>
      </c>
      <c r="D124" s="37" t="s">
        <v>23</v>
      </c>
      <c r="E124" s="93">
        <v>1</v>
      </c>
      <c r="F124" s="93"/>
      <c r="I124" s="4"/>
      <c r="J124" s="4"/>
      <c r="K124" s="4"/>
      <c r="L124" s="6">
        <v>0.35416666666666602</v>
      </c>
      <c r="M124" s="3">
        <v>1</v>
      </c>
      <c r="N124" s="3" t="s">
        <v>7</v>
      </c>
      <c r="O124" s="89" t="s">
        <v>251</v>
      </c>
      <c r="P124" s="92"/>
      <c r="Q124" s="93">
        <v>5</v>
      </c>
      <c r="R124" s="93"/>
    </row>
    <row r="125" spans="1:18" x14ac:dyDescent="0.3">
      <c r="A125" s="6">
        <v>0.36111111111111099</v>
      </c>
      <c r="B125" s="3">
        <v>0</v>
      </c>
      <c r="C125" s="3" t="s">
        <v>7</v>
      </c>
      <c r="D125" s="37" t="s">
        <v>20</v>
      </c>
      <c r="E125" s="93">
        <v>1</v>
      </c>
      <c r="F125" s="93"/>
      <c r="I125" s="4"/>
      <c r="J125" s="4"/>
      <c r="K125" s="4"/>
      <c r="L125" s="6">
        <v>0.36111111111111099</v>
      </c>
      <c r="M125" s="3">
        <v>1</v>
      </c>
      <c r="N125" s="3" t="s">
        <v>7</v>
      </c>
      <c r="O125" s="89" t="s">
        <v>251</v>
      </c>
      <c r="P125" s="92"/>
      <c r="Q125" s="93">
        <v>5</v>
      </c>
      <c r="R125" s="93"/>
    </row>
    <row r="126" spans="1:18" x14ac:dyDescent="0.3">
      <c r="A126" s="6">
        <v>0.36805555555555503</v>
      </c>
      <c r="B126" s="3">
        <v>0</v>
      </c>
      <c r="C126" s="3" t="s">
        <v>7</v>
      </c>
      <c r="D126" s="37" t="s">
        <v>22</v>
      </c>
      <c r="E126" s="93">
        <v>1</v>
      </c>
      <c r="F126" s="93"/>
      <c r="I126" s="4"/>
      <c r="J126" s="4"/>
      <c r="K126" s="4"/>
      <c r="L126" s="6">
        <v>0.36805555555555503</v>
      </c>
      <c r="M126" s="3">
        <v>1</v>
      </c>
      <c r="N126" s="3" t="s">
        <v>7</v>
      </c>
      <c r="O126" s="89" t="s">
        <v>251</v>
      </c>
      <c r="P126" s="92"/>
      <c r="Q126" s="93">
        <v>5</v>
      </c>
      <c r="R126" s="93"/>
    </row>
    <row r="127" spans="1:18" x14ac:dyDescent="0.3">
      <c r="A127" s="6">
        <v>0.375</v>
      </c>
      <c r="B127" s="3">
        <v>0</v>
      </c>
      <c r="C127" s="3" t="s">
        <v>7</v>
      </c>
      <c r="D127" s="37" t="s">
        <v>21</v>
      </c>
      <c r="E127" s="93">
        <v>3</v>
      </c>
      <c r="F127" s="93"/>
      <c r="I127" s="4"/>
      <c r="J127" s="4"/>
      <c r="K127" s="4"/>
      <c r="L127" s="6">
        <v>0.375</v>
      </c>
      <c r="M127" s="3">
        <v>1</v>
      </c>
      <c r="N127" s="3" t="s">
        <v>7</v>
      </c>
      <c r="O127" s="89" t="s">
        <v>251</v>
      </c>
      <c r="P127" s="92"/>
      <c r="Q127" s="93">
        <v>5</v>
      </c>
      <c r="R127" s="93"/>
    </row>
    <row r="128" spans="1:18" x14ac:dyDescent="0.3">
      <c r="A128" s="6">
        <v>0.38194444444444398</v>
      </c>
      <c r="B128" s="3">
        <v>0</v>
      </c>
      <c r="C128" s="3" t="s">
        <v>7</v>
      </c>
      <c r="D128" s="37" t="s">
        <v>19</v>
      </c>
      <c r="E128" s="93">
        <v>3</v>
      </c>
      <c r="F128" s="93"/>
      <c r="I128" s="4"/>
      <c r="J128" s="4"/>
      <c r="K128" s="4"/>
      <c r="L128" s="6">
        <v>0.38194444444444398</v>
      </c>
      <c r="M128" s="3">
        <v>0</v>
      </c>
      <c r="N128" s="3" t="s">
        <v>7</v>
      </c>
      <c r="O128" s="89" t="s">
        <v>251</v>
      </c>
      <c r="P128" s="92"/>
      <c r="Q128" s="93">
        <v>5</v>
      </c>
      <c r="R128" s="93"/>
    </row>
    <row r="129" spans="1:18" x14ac:dyDescent="0.3">
      <c r="A129" s="6">
        <v>0.38888888888888801</v>
      </c>
      <c r="B129" s="3">
        <v>0</v>
      </c>
      <c r="C129" s="3" t="s">
        <v>7</v>
      </c>
      <c r="D129" s="37" t="s">
        <v>19</v>
      </c>
      <c r="E129" s="93">
        <v>3</v>
      </c>
      <c r="F129" s="93"/>
      <c r="I129" s="4"/>
      <c r="J129" s="4"/>
      <c r="K129" s="4"/>
      <c r="L129" s="6">
        <v>0.38888888888888801</v>
      </c>
      <c r="M129" s="3">
        <v>0</v>
      </c>
      <c r="N129" s="3" t="s">
        <v>7</v>
      </c>
      <c r="O129" s="89" t="s">
        <v>251</v>
      </c>
      <c r="P129" s="92"/>
      <c r="Q129" s="93">
        <v>5</v>
      </c>
      <c r="R129" s="93"/>
    </row>
    <row r="130" spans="1:18" x14ac:dyDescent="0.3">
      <c r="A130" s="6">
        <v>0.39583333333333298</v>
      </c>
      <c r="B130" s="3">
        <v>0</v>
      </c>
      <c r="C130" s="3" t="s">
        <v>7</v>
      </c>
      <c r="D130" s="37" t="s">
        <v>19</v>
      </c>
      <c r="E130" s="93">
        <v>3</v>
      </c>
      <c r="F130" s="93"/>
      <c r="I130" s="4"/>
      <c r="J130" s="4"/>
      <c r="K130" s="4"/>
      <c r="L130" s="6">
        <v>0.39583333333333298</v>
      </c>
      <c r="M130" s="3">
        <v>0</v>
      </c>
      <c r="N130" s="3" t="s">
        <v>7</v>
      </c>
      <c r="O130" s="89" t="s">
        <v>251</v>
      </c>
      <c r="P130" s="92"/>
      <c r="Q130" s="93">
        <v>5</v>
      </c>
      <c r="R130" s="93"/>
    </row>
    <row r="131" spans="1:18" x14ac:dyDescent="0.3">
      <c r="A131" s="6">
        <v>0.40277777777777701</v>
      </c>
      <c r="B131" s="3">
        <v>0</v>
      </c>
      <c r="C131" s="3" t="s">
        <v>7</v>
      </c>
      <c r="D131" s="37" t="s">
        <v>19</v>
      </c>
      <c r="E131" s="93">
        <v>3</v>
      </c>
      <c r="F131" s="93"/>
      <c r="I131" s="4"/>
      <c r="J131" s="4"/>
      <c r="K131" s="4"/>
      <c r="L131" s="6">
        <v>0.40277777777777701</v>
      </c>
      <c r="M131" s="3">
        <v>0</v>
      </c>
      <c r="N131" s="3" t="s">
        <v>7</v>
      </c>
      <c r="O131" s="89" t="s">
        <v>251</v>
      </c>
      <c r="P131" s="92"/>
      <c r="Q131" s="93">
        <v>5</v>
      </c>
      <c r="R131" s="93"/>
    </row>
    <row r="132" spans="1:18" x14ac:dyDescent="0.3">
      <c r="A132" s="6">
        <v>0.40972222222222199</v>
      </c>
      <c r="B132" s="3">
        <v>0</v>
      </c>
      <c r="C132" s="3" t="s">
        <v>7</v>
      </c>
      <c r="D132" s="37" t="s">
        <v>22</v>
      </c>
      <c r="E132" s="93">
        <v>3</v>
      </c>
      <c r="F132" s="93"/>
      <c r="I132" s="4"/>
      <c r="J132" s="4"/>
      <c r="K132" s="4"/>
      <c r="L132" s="6">
        <v>0.40972222222222199</v>
      </c>
      <c r="M132" s="3">
        <v>0</v>
      </c>
      <c r="N132" s="3" t="s">
        <v>7</v>
      </c>
      <c r="O132" s="89" t="s">
        <v>251</v>
      </c>
      <c r="P132" s="92"/>
      <c r="Q132" s="93">
        <v>5</v>
      </c>
      <c r="R132" s="93"/>
    </row>
    <row r="133" spans="1:18" x14ac:dyDescent="0.3">
      <c r="A133" s="6">
        <v>0.41666666666666602</v>
      </c>
      <c r="B133" s="3">
        <v>0</v>
      </c>
      <c r="C133" s="3" t="s">
        <v>7</v>
      </c>
      <c r="D133" s="37" t="s">
        <v>29</v>
      </c>
      <c r="E133" s="93">
        <v>2</v>
      </c>
      <c r="F133" s="93"/>
      <c r="I133" s="4"/>
      <c r="J133" s="4"/>
      <c r="K133" s="4"/>
      <c r="L133" s="6">
        <v>0.41666666666666602</v>
      </c>
      <c r="M133" s="3">
        <v>0</v>
      </c>
      <c r="N133" s="3" t="s">
        <v>7</v>
      </c>
      <c r="O133" s="89" t="s">
        <v>251</v>
      </c>
      <c r="P133" s="92"/>
      <c r="Q133" s="93">
        <v>5</v>
      </c>
      <c r="R133" s="93"/>
    </row>
    <row r="136" spans="1:18" ht="14.4" customHeight="1" x14ac:dyDescent="0.3">
      <c r="A136" s="97" t="s">
        <v>32</v>
      </c>
      <c r="B136" s="97"/>
      <c r="C136" s="97"/>
      <c r="D136" s="97"/>
      <c r="E136" s="97"/>
      <c r="F136" s="97"/>
      <c r="G136" s="97"/>
      <c r="H136" s="97"/>
      <c r="I136" s="97"/>
    </row>
    <row r="137" spans="1:18" x14ac:dyDescent="0.3">
      <c r="A137" s="97"/>
      <c r="B137" s="97"/>
      <c r="C137" s="97"/>
      <c r="D137" s="97"/>
      <c r="E137" s="97"/>
      <c r="F137" s="97"/>
      <c r="G137" s="97"/>
      <c r="H137" s="97"/>
      <c r="I137" s="97"/>
    </row>
    <row r="138" spans="1:18" x14ac:dyDescent="0.3">
      <c r="A138" s="97"/>
      <c r="B138" s="97"/>
      <c r="C138" s="97"/>
      <c r="D138" s="97"/>
      <c r="E138" s="97"/>
      <c r="F138" s="97"/>
      <c r="G138" s="97"/>
      <c r="H138" s="97"/>
      <c r="I138" s="97"/>
    </row>
    <row r="139" spans="1:18" x14ac:dyDescent="0.3">
      <c r="A139" s="13"/>
      <c r="B139" s="13"/>
      <c r="C139" s="13"/>
      <c r="D139" s="13"/>
      <c r="E139" s="13"/>
      <c r="F139" s="13"/>
      <c r="G139" s="13"/>
      <c r="H139" s="13"/>
      <c r="I139" s="13"/>
    </row>
    <row r="140" spans="1:18" x14ac:dyDescent="0.3">
      <c r="A140" s="98" t="s">
        <v>284</v>
      </c>
      <c r="B140" s="98"/>
      <c r="C140" s="98"/>
      <c r="D140" s="98"/>
      <c r="E140" s="98"/>
      <c r="F140" s="98"/>
      <c r="G140" s="98"/>
      <c r="H140" s="98"/>
      <c r="I140" s="13"/>
    </row>
    <row r="141" spans="1:18" x14ac:dyDescent="0.3">
      <c r="A141" s="13"/>
      <c r="B141" s="13"/>
      <c r="C141" s="13"/>
      <c r="D141" s="13"/>
      <c r="E141" s="13"/>
      <c r="F141" s="13"/>
      <c r="G141" s="13"/>
      <c r="H141" s="13"/>
      <c r="I141" s="13"/>
    </row>
  </sheetData>
  <mergeCells count="373">
    <mergeCell ref="A136:I138"/>
    <mergeCell ref="A140:H140"/>
    <mergeCell ref="A1:C1"/>
    <mergeCell ref="A69:C69"/>
    <mergeCell ref="D70:E70"/>
    <mergeCell ref="F71:J71"/>
    <mergeCell ref="O131:P131"/>
    <mergeCell ref="O125:P125"/>
    <mergeCell ref="O119:P119"/>
    <mergeCell ref="O113:P113"/>
    <mergeCell ref="O107:P107"/>
    <mergeCell ref="O101:P101"/>
    <mergeCell ref="O95:P95"/>
    <mergeCell ref="O89:P89"/>
    <mergeCell ref="O83:P83"/>
    <mergeCell ref="O77:P77"/>
    <mergeCell ref="E131:F131"/>
    <mergeCell ref="E132:F132"/>
    <mergeCell ref="E133:F133"/>
    <mergeCell ref="E128:F128"/>
    <mergeCell ref="E129:F129"/>
    <mergeCell ref="E130:F130"/>
    <mergeCell ref="E125:F125"/>
    <mergeCell ref="E126:F126"/>
    <mergeCell ref="Q131:R131"/>
    <mergeCell ref="O132:P132"/>
    <mergeCell ref="Q132:R132"/>
    <mergeCell ref="O133:P133"/>
    <mergeCell ref="Q133:R133"/>
    <mergeCell ref="O128:P128"/>
    <mergeCell ref="Q128:R128"/>
    <mergeCell ref="O129:P129"/>
    <mergeCell ref="Q129:R129"/>
    <mergeCell ref="O130:P130"/>
    <mergeCell ref="Q130:R130"/>
    <mergeCell ref="Q125:R125"/>
    <mergeCell ref="O126:P126"/>
    <mergeCell ref="Q126:R126"/>
    <mergeCell ref="O127:P127"/>
    <mergeCell ref="Q127:R127"/>
    <mergeCell ref="O122:P122"/>
    <mergeCell ref="Q122:R122"/>
    <mergeCell ref="O123:P123"/>
    <mergeCell ref="Q123:R123"/>
    <mergeCell ref="O124:P124"/>
    <mergeCell ref="Q124:R124"/>
    <mergeCell ref="Q119:R119"/>
    <mergeCell ref="O120:P120"/>
    <mergeCell ref="Q120:R120"/>
    <mergeCell ref="O121:P121"/>
    <mergeCell ref="Q121:R121"/>
    <mergeCell ref="O116:P116"/>
    <mergeCell ref="Q116:R116"/>
    <mergeCell ref="O117:P117"/>
    <mergeCell ref="Q117:R117"/>
    <mergeCell ref="O118:P118"/>
    <mergeCell ref="Q118:R118"/>
    <mergeCell ref="Q113:R113"/>
    <mergeCell ref="O114:P114"/>
    <mergeCell ref="Q114:R114"/>
    <mergeCell ref="O115:P115"/>
    <mergeCell ref="Q115:R115"/>
    <mergeCell ref="O110:P110"/>
    <mergeCell ref="Q110:R110"/>
    <mergeCell ref="O111:P111"/>
    <mergeCell ref="Q111:R111"/>
    <mergeCell ref="O112:P112"/>
    <mergeCell ref="Q112:R112"/>
    <mergeCell ref="Q107:R107"/>
    <mergeCell ref="O108:P108"/>
    <mergeCell ref="Q108:R108"/>
    <mergeCell ref="O109:P109"/>
    <mergeCell ref="Q109:R109"/>
    <mergeCell ref="O104:P104"/>
    <mergeCell ref="Q104:R104"/>
    <mergeCell ref="O105:P105"/>
    <mergeCell ref="Q105:R105"/>
    <mergeCell ref="O106:P106"/>
    <mergeCell ref="Q106:R106"/>
    <mergeCell ref="Q101:R101"/>
    <mergeCell ref="O102:P102"/>
    <mergeCell ref="Q102:R102"/>
    <mergeCell ref="O103:P103"/>
    <mergeCell ref="Q103:R103"/>
    <mergeCell ref="O98:P98"/>
    <mergeCell ref="Q98:R98"/>
    <mergeCell ref="O99:P99"/>
    <mergeCell ref="Q99:R99"/>
    <mergeCell ref="O100:P100"/>
    <mergeCell ref="Q100:R100"/>
    <mergeCell ref="Q95:R95"/>
    <mergeCell ref="O96:P96"/>
    <mergeCell ref="Q96:R96"/>
    <mergeCell ref="O97:P97"/>
    <mergeCell ref="Q97:R97"/>
    <mergeCell ref="O92:P92"/>
    <mergeCell ref="Q92:R92"/>
    <mergeCell ref="O93:P93"/>
    <mergeCell ref="Q93:R93"/>
    <mergeCell ref="O94:P94"/>
    <mergeCell ref="Q94:R94"/>
    <mergeCell ref="Q90:R90"/>
    <mergeCell ref="O91:P91"/>
    <mergeCell ref="Q91:R91"/>
    <mergeCell ref="O86:P86"/>
    <mergeCell ref="Q86:R86"/>
    <mergeCell ref="O87:P87"/>
    <mergeCell ref="Q87:R87"/>
    <mergeCell ref="O88:P88"/>
    <mergeCell ref="Q88:R88"/>
    <mergeCell ref="E127:F127"/>
    <mergeCell ref="Q77:R77"/>
    <mergeCell ref="O78:P78"/>
    <mergeCell ref="Q78:R78"/>
    <mergeCell ref="O79:P79"/>
    <mergeCell ref="Q79:R79"/>
    <mergeCell ref="Q83:R83"/>
    <mergeCell ref="O84:P84"/>
    <mergeCell ref="Q84:R84"/>
    <mergeCell ref="O85:P85"/>
    <mergeCell ref="Q85:R85"/>
    <mergeCell ref="O80:P80"/>
    <mergeCell ref="Q80:R80"/>
    <mergeCell ref="O81:P81"/>
    <mergeCell ref="Q81:R81"/>
    <mergeCell ref="O82:P82"/>
    <mergeCell ref="Q82:R82"/>
    <mergeCell ref="Q89:R89"/>
    <mergeCell ref="O90:P90"/>
    <mergeCell ref="E116:F116"/>
    <mergeCell ref="E117:F117"/>
    <mergeCell ref="E118:F118"/>
    <mergeCell ref="E113:F113"/>
    <mergeCell ref="E114:F114"/>
    <mergeCell ref="E115:F115"/>
    <mergeCell ref="E122:F122"/>
    <mergeCell ref="E123:F123"/>
    <mergeCell ref="E124:F124"/>
    <mergeCell ref="E119:F119"/>
    <mergeCell ref="E120:F120"/>
    <mergeCell ref="E121:F121"/>
    <mergeCell ref="E104:F104"/>
    <mergeCell ref="E105:F105"/>
    <mergeCell ref="E106:F106"/>
    <mergeCell ref="E101:F101"/>
    <mergeCell ref="E102:F102"/>
    <mergeCell ref="E103:F103"/>
    <mergeCell ref="E110:F110"/>
    <mergeCell ref="E111:F111"/>
    <mergeCell ref="E112:F112"/>
    <mergeCell ref="E107:F107"/>
    <mergeCell ref="E108:F108"/>
    <mergeCell ref="E109:F109"/>
    <mergeCell ref="E92:F92"/>
    <mergeCell ref="E93:F93"/>
    <mergeCell ref="E94:F94"/>
    <mergeCell ref="E89:F89"/>
    <mergeCell ref="E90:F90"/>
    <mergeCell ref="E91:F91"/>
    <mergeCell ref="E98:F98"/>
    <mergeCell ref="E99:F99"/>
    <mergeCell ref="E100:F100"/>
    <mergeCell ref="E95:F95"/>
    <mergeCell ref="E96:F96"/>
    <mergeCell ref="E97:F97"/>
    <mergeCell ref="E80:F80"/>
    <mergeCell ref="E81:F81"/>
    <mergeCell ref="E82:F82"/>
    <mergeCell ref="E77:F77"/>
    <mergeCell ref="E78:F78"/>
    <mergeCell ref="E79:F79"/>
    <mergeCell ref="E86:F86"/>
    <mergeCell ref="E87:F87"/>
    <mergeCell ref="E88:F88"/>
    <mergeCell ref="E83:F83"/>
    <mergeCell ref="E84:F84"/>
    <mergeCell ref="E85:F85"/>
    <mergeCell ref="E74:F74"/>
    <mergeCell ref="E75:F75"/>
    <mergeCell ref="E76:F76"/>
    <mergeCell ref="O63:P63"/>
    <mergeCell ref="Q63:R63"/>
    <mergeCell ref="O64:P64"/>
    <mergeCell ref="Q64:R64"/>
    <mergeCell ref="E73:F73"/>
    <mergeCell ref="O73:P73"/>
    <mergeCell ref="Q73:R73"/>
    <mergeCell ref="O74:P74"/>
    <mergeCell ref="Q74:R74"/>
    <mergeCell ref="O75:P75"/>
    <mergeCell ref="Q75:R75"/>
    <mergeCell ref="O76:P76"/>
    <mergeCell ref="Q76:R76"/>
    <mergeCell ref="O60:P60"/>
    <mergeCell ref="Q60:R60"/>
    <mergeCell ref="O61:P61"/>
    <mergeCell ref="Q61:R61"/>
    <mergeCell ref="O62:P62"/>
    <mergeCell ref="Q62:R62"/>
    <mergeCell ref="O57:P57"/>
    <mergeCell ref="Q57:R57"/>
    <mergeCell ref="O58:P58"/>
    <mergeCell ref="Q58:R58"/>
    <mergeCell ref="O59:P59"/>
    <mergeCell ref="Q59:R59"/>
    <mergeCell ref="O54:P54"/>
    <mergeCell ref="Q54:R54"/>
    <mergeCell ref="O55:P55"/>
    <mergeCell ref="Q55:R55"/>
    <mergeCell ref="O56:P56"/>
    <mergeCell ref="Q56:R56"/>
    <mergeCell ref="O51:P51"/>
    <mergeCell ref="Q51:R51"/>
    <mergeCell ref="O52:P52"/>
    <mergeCell ref="Q52:R52"/>
    <mergeCell ref="O53:P53"/>
    <mergeCell ref="Q53:R53"/>
    <mergeCell ref="O48:P48"/>
    <mergeCell ref="Q48:R48"/>
    <mergeCell ref="O49:P49"/>
    <mergeCell ref="Q49:R49"/>
    <mergeCell ref="O50:P50"/>
    <mergeCell ref="Q50:R50"/>
    <mergeCell ref="O45:P45"/>
    <mergeCell ref="Q45:R45"/>
    <mergeCell ref="O46:P46"/>
    <mergeCell ref="Q46:R46"/>
    <mergeCell ref="O47:P47"/>
    <mergeCell ref="Q47:R47"/>
    <mergeCell ref="O42:P42"/>
    <mergeCell ref="Q42:R42"/>
    <mergeCell ref="O43:P43"/>
    <mergeCell ref="Q43:R43"/>
    <mergeCell ref="O44:P44"/>
    <mergeCell ref="Q44:R44"/>
    <mergeCell ref="O39:P39"/>
    <mergeCell ref="Q39:R39"/>
    <mergeCell ref="O40:P40"/>
    <mergeCell ref="Q40:R40"/>
    <mergeCell ref="O41:P41"/>
    <mergeCell ref="Q41:R41"/>
    <mergeCell ref="O36:P36"/>
    <mergeCell ref="Q36:R36"/>
    <mergeCell ref="O37:P37"/>
    <mergeCell ref="Q37:R37"/>
    <mergeCell ref="O38:P38"/>
    <mergeCell ref="Q38:R38"/>
    <mergeCell ref="O33:P33"/>
    <mergeCell ref="Q33:R33"/>
    <mergeCell ref="O34:P34"/>
    <mergeCell ref="Q34:R34"/>
    <mergeCell ref="O35:P35"/>
    <mergeCell ref="Q35:R35"/>
    <mergeCell ref="O30:P30"/>
    <mergeCell ref="Q30:R30"/>
    <mergeCell ref="O31:P31"/>
    <mergeCell ref="Q31:R31"/>
    <mergeCell ref="O32:P32"/>
    <mergeCell ref="Q32:R32"/>
    <mergeCell ref="O27:P27"/>
    <mergeCell ref="Q27:R27"/>
    <mergeCell ref="O28:P28"/>
    <mergeCell ref="Q28:R28"/>
    <mergeCell ref="O29:P29"/>
    <mergeCell ref="Q29:R29"/>
    <mergeCell ref="O24:P24"/>
    <mergeCell ref="Q24:R24"/>
    <mergeCell ref="O25:P25"/>
    <mergeCell ref="Q25:R25"/>
    <mergeCell ref="O26:P26"/>
    <mergeCell ref="Q26:R26"/>
    <mergeCell ref="Q20:R20"/>
    <mergeCell ref="O21:P21"/>
    <mergeCell ref="Q21:R21"/>
    <mergeCell ref="O22:P22"/>
    <mergeCell ref="Q22:R22"/>
    <mergeCell ref="O23:P23"/>
    <mergeCell ref="Q23:R23"/>
    <mergeCell ref="Q16:R16"/>
    <mergeCell ref="O17:P17"/>
    <mergeCell ref="Q17:R17"/>
    <mergeCell ref="O18:P18"/>
    <mergeCell ref="Q18:R18"/>
    <mergeCell ref="O19:P19"/>
    <mergeCell ref="Q19:R19"/>
    <mergeCell ref="Q12:R12"/>
    <mergeCell ref="O13:P13"/>
    <mergeCell ref="Q13:R13"/>
    <mergeCell ref="O14:P14"/>
    <mergeCell ref="Q14:R14"/>
    <mergeCell ref="O15:P15"/>
    <mergeCell ref="Q15:R15"/>
    <mergeCell ref="Q8:R8"/>
    <mergeCell ref="O9:P9"/>
    <mergeCell ref="Q9:R9"/>
    <mergeCell ref="O10:P10"/>
    <mergeCell ref="Q10:R10"/>
    <mergeCell ref="O11:P11"/>
    <mergeCell ref="Q11:R11"/>
    <mergeCell ref="Q4:R4"/>
    <mergeCell ref="O5:P5"/>
    <mergeCell ref="Q5:R5"/>
    <mergeCell ref="O6:P6"/>
    <mergeCell ref="Q6:R6"/>
    <mergeCell ref="O7:P7"/>
    <mergeCell ref="Q7:R7"/>
    <mergeCell ref="E60:F60"/>
    <mergeCell ref="E61:F61"/>
    <mergeCell ref="E62:F62"/>
    <mergeCell ref="E63:F63"/>
    <mergeCell ref="E64:F64"/>
    <mergeCell ref="O4:P4"/>
    <mergeCell ref="O8:P8"/>
    <mergeCell ref="O12:P12"/>
    <mergeCell ref="O16:P16"/>
    <mergeCell ref="O20:P20"/>
    <mergeCell ref="E54:F54"/>
    <mergeCell ref="E55:F55"/>
    <mergeCell ref="E56:F56"/>
    <mergeCell ref="E57:F57"/>
    <mergeCell ref="E58:F58"/>
    <mergeCell ref="E59:F59"/>
    <mergeCell ref="E48:F48"/>
    <mergeCell ref="E49:F49"/>
    <mergeCell ref="E50:F50"/>
    <mergeCell ref="E51:F51"/>
    <mergeCell ref="E52:F52"/>
    <mergeCell ref="E53:F53"/>
    <mergeCell ref="E42:F42"/>
    <mergeCell ref="E43:F43"/>
    <mergeCell ref="E44:F44"/>
    <mergeCell ref="E45:F45"/>
    <mergeCell ref="E46:F46"/>
    <mergeCell ref="E47:F47"/>
    <mergeCell ref="E36:F36"/>
    <mergeCell ref="E37:F37"/>
    <mergeCell ref="E38:F38"/>
    <mergeCell ref="E39:F39"/>
    <mergeCell ref="E40:F40"/>
    <mergeCell ref="E41:F41"/>
    <mergeCell ref="E30:F30"/>
    <mergeCell ref="E31:F31"/>
    <mergeCell ref="E32:F32"/>
    <mergeCell ref="E33:F33"/>
    <mergeCell ref="E34:F34"/>
    <mergeCell ref="E35:F35"/>
    <mergeCell ref="E24:F24"/>
    <mergeCell ref="E25:F25"/>
    <mergeCell ref="E26:F26"/>
    <mergeCell ref="E27:F27"/>
    <mergeCell ref="E28:F28"/>
    <mergeCell ref="E29:F29"/>
    <mergeCell ref="E18:F18"/>
    <mergeCell ref="E19:F19"/>
    <mergeCell ref="E20:F20"/>
    <mergeCell ref="E21:F21"/>
    <mergeCell ref="E22:F22"/>
    <mergeCell ref="E23:F23"/>
    <mergeCell ref="E12:F12"/>
    <mergeCell ref="E13:F13"/>
    <mergeCell ref="E14:F14"/>
    <mergeCell ref="E15:F15"/>
    <mergeCell ref="E16:F16"/>
    <mergeCell ref="E17:F17"/>
    <mergeCell ref="D2:E2"/>
    <mergeCell ref="E4:F4"/>
    <mergeCell ref="E5:F5"/>
    <mergeCell ref="E6:F6"/>
    <mergeCell ref="E7:F7"/>
    <mergeCell ref="E8:F8"/>
    <mergeCell ref="E9:F9"/>
    <mergeCell ref="E10:F10"/>
    <mergeCell ref="E11:F11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CED5-A09B-4731-88EB-44F0436E3566}">
  <dimension ref="A1:Y141"/>
  <sheetViews>
    <sheetView topLeftCell="N1" zoomScale="88" zoomScaleNormal="40" workbookViewId="0">
      <selection activeCell="T1" sqref="T1:Y5"/>
    </sheetView>
  </sheetViews>
  <sheetFormatPr defaultRowHeight="14.4" x14ac:dyDescent="0.3"/>
  <sheetData>
    <row r="1" spans="1:25" x14ac:dyDescent="0.3">
      <c r="A1" s="98" t="s">
        <v>14</v>
      </c>
      <c r="B1" s="98"/>
      <c r="C1" s="98"/>
      <c r="F1" t="s">
        <v>36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</row>
    <row r="2" spans="1:25" x14ac:dyDescent="0.3">
      <c r="A2" t="s">
        <v>0</v>
      </c>
      <c r="B2" s="98" t="s">
        <v>33</v>
      </c>
      <c r="C2" s="98"/>
      <c r="D2" s="86" t="s">
        <v>1</v>
      </c>
      <c r="E2" s="86"/>
      <c r="F2" s="98" t="s">
        <v>34</v>
      </c>
      <c r="G2" s="98"/>
      <c r="H2" s="98"/>
      <c r="L2" t="s">
        <v>0</v>
      </c>
      <c r="M2" s="99" t="s">
        <v>37</v>
      </c>
      <c r="N2" s="98"/>
      <c r="O2" s="86" t="s">
        <v>1</v>
      </c>
      <c r="P2" s="86"/>
      <c r="Q2" s="98" t="s">
        <v>34</v>
      </c>
      <c r="R2" s="98"/>
      <c r="S2" s="98"/>
      <c r="T2">
        <f t="shared" ref="T2:Y2" si="0">COUNTIF($E$5:$F$64,T1)*10</f>
        <v>470</v>
      </c>
      <c r="U2">
        <f t="shared" si="0"/>
        <v>90</v>
      </c>
      <c r="V2">
        <f t="shared" si="0"/>
        <v>10</v>
      </c>
      <c r="W2">
        <f t="shared" si="0"/>
        <v>30</v>
      </c>
      <c r="X2">
        <f t="shared" si="0"/>
        <v>0</v>
      </c>
      <c r="Y2">
        <f t="shared" si="0"/>
        <v>0</v>
      </c>
    </row>
    <row r="3" spans="1:25" x14ac:dyDescent="0.3">
      <c r="F3" t="s">
        <v>35</v>
      </c>
      <c r="T3">
        <f>COUNTIF($P$5:$Q$64,T1)*10</f>
        <v>510</v>
      </c>
      <c r="U3">
        <f>COUNTIF($P$5:$Q$64,U1)*10</f>
        <v>70</v>
      </c>
      <c r="V3">
        <f>COUNTIF($P$5:$Q$64,V1)*10</f>
        <v>20</v>
      </c>
      <c r="W3">
        <f>COUNTIF($P$5:$Q$64,W1)*10</f>
        <v>0</v>
      </c>
      <c r="X3">
        <f>COUNTIF($P$5:$Q$64,X1)*10</f>
        <v>0</v>
      </c>
      <c r="Y3">
        <f>COUNTIF($P$5:$Q$64,Y11)*10</f>
        <v>0</v>
      </c>
    </row>
    <row r="4" spans="1:25" x14ac:dyDescent="0.3">
      <c r="A4" s="5" t="s">
        <v>5</v>
      </c>
      <c r="B4" s="5" t="s">
        <v>4</v>
      </c>
      <c r="C4" s="5" t="s">
        <v>6</v>
      </c>
      <c r="D4" s="40" t="s">
        <v>11</v>
      </c>
      <c r="E4" s="40" t="s">
        <v>12</v>
      </c>
      <c r="F4" s="1"/>
      <c r="L4" s="5" t="s">
        <v>5</v>
      </c>
      <c r="M4" s="5" t="s">
        <v>4</v>
      </c>
      <c r="N4" s="5" t="s">
        <v>6</v>
      </c>
      <c r="O4" s="40" t="s">
        <v>11</v>
      </c>
      <c r="P4" s="87" t="s">
        <v>12</v>
      </c>
      <c r="Q4" s="87"/>
      <c r="T4">
        <f>COUNTIF($E$74:$F$133,$T$1)*10</f>
        <v>0</v>
      </c>
      <c r="U4">
        <f>COUNTIF($E$74:$F$133,$U$1)*10</f>
        <v>0</v>
      </c>
      <c r="V4">
        <f>COUNTIF($E$74:$F$133,$V$1)*10</f>
        <v>0</v>
      </c>
      <c r="W4">
        <f>COUNTIF($E$74:$F$133,$W$1)*10</f>
        <v>0</v>
      </c>
      <c r="X4">
        <f>COUNTIF($E$74:$F$133,$X$1)*10</f>
        <v>600</v>
      </c>
      <c r="Y4">
        <f>COUNTIF($E$74:$F$133,$Y$1)*10</f>
        <v>0</v>
      </c>
    </row>
    <row r="5" spans="1:25" x14ac:dyDescent="0.3">
      <c r="A5" s="6">
        <v>6.9444444444444441E-3</v>
      </c>
      <c r="B5" s="3">
        <v>0</v>
      </c>
      <c r="C5" s="3" t="s">
        <v>7</v>
      </c>
      <c r="D5" s="37" t="s">
        <v>19</v>
      </c>
      <c r="E5" s="37">
        <v>2</v>
      </c>
      <c r="F5" s="1"/>
      <c r="I5" s="4"/>
      <c r="J5" s="4"/>
      <c r="K5" s="4"/>
      <c r="L5" s="6">
        <v>6.9444444444444441E-3</v>
      </c>
      <c r="M5" s="3">
        <v>0</v>
      </c>
      <c r="N5" s="3" t="s">
        <v>7</v>
      </c>
      <c r="O5" s="37" t="s">
        <v>22</v>
      </c>
      <c r="P5" s="93">
        <v>1</v>
      </c>
      <c r="Q5" s="93"/>
      <c r="T5">
        <f t="shared" ref="T5:Y5" si="1">COUNTIF($P$74:$Q$133,T1)*10</f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600</v>
      </c>
      <c r="Y5">
        <f t="shared" si="1"/>
        <v>0</v>
      </c>
    </row>
    <row r="6" spans="1:25" x14ac:dyDescent="0.3">
      <c r="A6" s="6">
        <v>1.3888888888888888E-2</v>
      </c>
      <c r="B6" s="3">
        <v>0</v>
      </c>
      <c r="C6" s="3" t="s">
        <v>7</v>
      </c>
      <c r="D6" s="37" t="s">
        <v>28</v>
      </c>
      <c r="E6" s="37">
        <v>1</v>
      </c>
      <c r="F6" s="1"/>
      <c r="I6" s="4"/>
      <c r="J6" s="4"/>
      <c r="K6" s="4"/>
      <c r="L6" s="6">
        <v>1.3888888888888888E-2</v>
      </c>
      <c r="M6" s="3">
        <v>0</v>
      </c>
      <c r="N6" s="3" t="s">
        <v>7</v>
      </c>
      <c r="O6" s="37" t="s">
        <v>22</v>
      </c>
      <c r="P6" s="93">
        <v>2</v>
      </c>
      <c r="Q6" s="93"/>
    </row>
    <row r="7" spans="1:25" x14ac:dyDescent="0.3">
      <c r="A7" s="6">
        <v>2.0833333333333301E-2</v>
      </c>
      <c r="B7" s="3">
        <v>0</v>
      </c>
      <c r="C7" s="3" t="s">
        <v>7</v>
      </c>
      <c r="D7" s="37" t="s">
        <v>28</v>
      </c>
      <c r="E7" s="37">
        <v>1</v>
      </c>
      <c r="F7" s="1"/>
      <c r="I7" s="4"/>
      <c r="J7" s="4"/>
      <c r="K7" s="4"/>
      <c r="L7" s="6">
        <v>2.0833333333333301E-2</v>
      </c>
      <c r="M7" s="3">
        <v>0</v>
      </c>
      <c r="N7" s="3" t="s">
        <v>7</v>
      </c>
      <c r="O7" s="37" t="s">
        <v>22</v>
      </c>
      <c r="P7" s="93">
        <v>2</v>
      </c>
      <c r="Q7" s="93"/>
    </row>
    <row r="8" spans="1:25" x14ac:dyDescent="0.3">
      <c r="A8" s="6">
        <v>2.77777777777777E-2</v>
      </c>
      <c r="B8" s="3">
        <v>0</v>
      </c>
      <c r="C8" s="3" t="s">
        <v>7</v>
      </c>
      <c r="D8" s="37" t="s">
        <v>28</v>
      </c>
      <c r="E8" s="37">
        <v>1</v>
      </c>
      <c r="F8" s="1"/>
      <c r="I8" s="4"/>
      <c r="J8" s="4"/>
      <c r="K8" s="4"/>
      <c r="L8" s="6">
        <v>2.77777777777777E-2</v>
      </c>
      <c r="M8" s="3">
        <v>0</v>
      </c>
      <c r="N8" s="3" t="s">
        <v>7</v>
      </c>
      <c r="O8" s="37" t="s">
        <v>24</v>
      </c>
      <c r="P8" s="93">
        <v>1</v>
      </c>
      <c r="Q8" s="93"/>
    </row>
    <row r="9" spans="1:25" x14ac:dyDescent="0.3">
      <c r="A9" s="6">
        <v>3.4722222222222203E-2</v>
      </c>
      <c r="B9" s="3">
        <v>0</v>
      </c>
      <c r="C9" s="3" t="s">
        <v>7</v>
      </c>
      <c r="D9" s="37" t="s">
        <v>26</v>
      </c>
      <c r="E9" s="37">
        <v>1</v>
      </c>
      <c r="F9" s="1"/>
      <c r="I9" s="4"/>
      <c r="J9" s="4"/>
      <c r="K9" s="4"/>
      <c r="L9" s="6">
        <v>3.4722222222222203E-2</v>
      </c>
      <c r="M9" s="3">
        <v>0</v>
      </c>
      <c r="N9" s="3" t="s">
        <v>7</v>
      </c>
      <c r="O9" s="37" t="s">
        <v>22</v>
      </c>
      <c r="P9" s="93">
        <v>1</v>
      </c>
      <c r="Q9" s="93"/>
    </row>
    <row r="10" spans="1:25" x14ac:dyDescent="0.3">
      <c r="A10" s="6">
        <v>4.1666666666666602E-2</v>
      </c>
      <c r="B10" s="3">
        <v>0</v>
      </c>
      <c r="C10" s="3" t="s">
        <v>7</v>
      </c>
      <c r="D10" s="37" t="s">
        <v>28</v>
      </c>
      <c r="E10" s="37">
        <v>1</v>
      </c>
      <c r="F10" s="1"/>
      <c r="I10" s="4"/>
      <c r="J10" s="4"/>
      <c r="K10" s="4"/>
      <c r="L10" s="6">
        <v>4.1666666666666602E-2</v>
      </c>
      <c r="M10" s="3">
        <v>0</v>
      </c>
      <c r="N10" s="3" t="s">
        <v>7</v>
      </c>
      <c r="O10" s="37" t="s">
        <v>26</v>
      </c>
      <c r="P10" s="93">
        <v>1</v>
      </c>
      <c r="Q10" s="93"/>
    </row>
    <row r="11" spans="1:25" x14ac:dyDescent="0.3">
      <c r="A11" s="6">
        <v>4.8611111111111098E-2</v>
      </c>
      <c r="B11" s="3">
        <v>0</v>
      </c>
      <c r="C11" s="3" t="s">
        <v>7</v>
      </c>
      <c r="D11" s="37" t="s">
        <v>28</v>
      </c>
      <c r="E11" s="37">
        <v>1</v>
      </c>
      <c r="F11" s="1"/>
      <c r="I11" s="4"/>
      <c r="J11" s="4"/>
      <c r="K11" s="4"/>
      <c r="L11" s="6">
        <v>4.8611111111111098E-2</v>
      </c>
      <c r="M11" s="3">
        <v>0</v>
      </c>
      <c r="N11" s="3" t="s">
        <v>7</v>
      </c>
      <c r="O11" s="37" t="s">
        <v>25</v>
      </c>
      <c r="P11" s="93">
        <v>1</v>
      </c>
      <c r="Q11" s="93"/>
    </row>
    <row r="12" spans="1:25" x14ac:dyDescent="0.3">
      <c r="A12" s="6">
        <v>5.5555555555555497E-2</v>
      </c>
      <c r="B12" s="3">
        <v>0</v>
      </c>
      <c r="C12" s="3" t="s">
        <v>7</v>
      </c>
      <c r="D12" s="37" t="s">
        <v>26</v>
      </c>
      <c r="E12" s="37">
        <v>1</v>
      </c>
      <c r="F12" s="1"/>
      <c r="I12" s="4"/>
      <c r="J12" s="4"/>
      <c r="K12" s="4"/>
      <c r="L12" s="6">
        <v>5.5555555555555497E-2</v>
      </c>
      <c r="M12" s="3">
        <v>0</v>
      </c>
      <c r="N12" s="3" t="s">
        <v>7</v>
      </c>
      <c r="O12" s="37" t="s">
        <v>22</v>
      </c>
      <c r="P12" s="93">
        <v>1</v>
      </c>
      <c r="Q12" s="93"/>
    </row>
    <row r="13" spans="1:25" x14ac:dyDescent="0.3">
      <c r="A13" s="6">
        <v>6.25E-2</v>
      </c>
      <c r="B13" s="3">
        <v>0</v>
      </c>
      <c r="C13" s="3" t="s">
        <v>7</v>
      </c>
      <c r="D13" s="37" t="s">
        <v>23</v>
      </c>
      <c r="E13" s="37">
        <v>2</v>
      </c>
      <c r="F13" s="1"/>
      <c r="I13" s="4"/>
      <c r="J13" s="4"/>
      <c r="K13" s="4"/>
      <c r="L13" s="6">
        <v>6.25E-2</v>
      </c>
      <c r="M13" s="3">
        <v>0</v>
      </c>
      <c r="N13" s="3" t="s">
        <v>7</v>
      </c>
      <c r="O13" s="37" t="s">
        <v>20</v>
      </c>
      <c r="P13" s="93">
        <v>1</v>
      </c>
      <c r="Q13" s="93"/>
    </row>
    <row r="14" spans="1:25" x14ac:dyDescent="0.3">
      <c r="A14" s="6">
        <v>6.9444444444444406E-2</v>
      </c>
      <c r="B14" s="3">
        <v>0</v>
      </c>
      <c r="C14" s="3" t="s">
        <v>7</v>
      </c>
      <c r="D14" s="37" t="s">
        <v>26</v>
      </c>
      <c r="E14" s="37">
        <v>2</v>
      </c>
      <c r="F14" s="1"/>
      <c r="I14" s="4"/>
      <c r="J14" s="4"/>
      <c r="K14" s="4"/>
      <c r="L14" s="6">
        <v>6.9444444444444406E-2</v>
      </c>
      <c r="M14" s="3">
        <v>0</v>
      </c>
      <c r="N14" s="3" t="s">
        <v>7</v>
      </c>
      <c r="O14" s="37" t="s">
        <v>20</v>
      </c>
      <c r="P14" s="93">
        <v>1</v>
      </c>
      <c r="Q14" s="93"/>
    </row>
    <row r="15" spans="1:25" x14ac:dyDescent="0.3">
      <c r="A15" s="6">
        <v>7.6388888888888895E-2</v>
      </c>
      <c r="B15" s="3">
        <v>0</v>
      </c>
      <c r="C15" s="3" t="s">
        <v>7</v>
      </c>
      <c r="D15" s="37" t="s">
        <v>26</v>
      </c>
      <c r="E15" s="37">
        <v>3</v>
      </c>
      <c r="F15" s="1"/>
      <c r="I15" s="4"/>
      <c r="J15" s="4"/>
      <c r="K15" s="4"/>
      <c r="L15" s="6">
        <v>7.6388888888888895E-2</v>
      </c>
      <c r="M15" s="3">
        <v>0</v>
      </c>
      <c r="N15" s="3" t="s">
        <v>7</v>
      </c>
      <c r="O15" s="37" t="s">
        <v>20</v>
      </c>
      <c r="P15" s="93">
        <v>1</v>
      </c>
      <c r="Q15" s="93"/>
    </row>
    <row r="16" spans="1:25" x14ac:dyDescent="0.3">
      <c r="A16" s="6">
        <v>8.3333333333333301E-2</v>
      </c>
      <c r="B16" s="3">
        <v>0</v>
      </c>
      <c r="C16" s="3" t="s">
        <v>7</v>
      </c>
      <c r="D16" s="37" t="s">
        <v>21</v>
      </c>
      <c r="E16" s="37">
        <v>1</v>
      </c>
      <c r="F16" s="1"/>
      <c r="I16" s="4"/>
      <c r="J16" s="4"/>
      <c r="K16" s="4"/>
      <c r="L16" s="6">
        <v>8.3333333333333301E-2</v>
      </c>
      <c r="M16" s="3">
        <v>0</v>
      </c>
      <c r="N16" s="3" t="s">
        <v>7</v>
      </c>
      <c r="O16" s="37" t="s">
        <v>20</v>
      </c>
      <c r="P16" s="93">
        <v>1</v>
      </c>
      <c r="Q16" s="93"/>
    </row>
    <row r="17" spans="1:17" x14ac:dyDescent="0.3">
      <c r="A17" s="6">
        <v>9.0277777777777707E-2</v>
      </c>
      <c r="B17" s="3">
        <v>0</v>
      </c>
      <c r="C17" s="3" t="s">
        <v>7</v>
      </c>
      <c r="D17" s="37" t="s">
        <v>28</v>
      </c>
      <c r="E17" s="37">
        <v>1</v>
      </c>
      <c r="F17" s="1"/>
      <c r="I17" s="4"/>
      <c r="J17" s="4"/>
      <c r="K17" s="4"/>
      <c r="L17" s="6">
        <v>9.0277777777777707E-2</v>
      </c>
      <c r="M17" s="3">
        <v>0</v>
      </c>
      <c r="N17" s="3" t="s">
        <v>7</v>
      </c>
      <c r="O17" s="37" t="s">
        <v>20</v>
      </c>
      <c r="P17" s="93">
        <v>1</v>
      </c>
      <c r="Q17" s="93"/>
    </row>
    <row r="18" spans="1:17" x14ac:dyDescent="0.3">
      <c r="A18" s="6">
        <v>9.7222222222222293E-2</v>
      </c>
      <c r="B18" s="3">
        <v>0</v>
      </c>
      <c r="C18" s="3" t="s">
        <v>7</v>
      </c>
      <c r="D18" s="37" t="s">
        <v>28</v>
      </c>
      <c r="E18" s="37">
        <v>1</v>
      </c>
      <c r="F18" s="1"/>
      <c r="I18" s="4"/>
      <c r="J18" s="4"/>
      <c r="K18" s="4"/>
      <c r="L18" s="6">
        <v>9.7222222222222293E-2</v>
      </c>
      <c r="M18" s="3">
        <v>0</v>
      </c>
      <c r="N18" s="3" t="s">
        <v>7</v>
      </c>
      <c r="O18" s="37" t="s">
        <v>20</v>
      </c>
      <c r="P18" s="93">
        <v>1</v>
      </c>
      <c r="Q18" s="93"/>
    </row>
    <row r="19" spans="1:17" x14ac:dyDescent="0.3">
      <c r="A19" s="6">
        <v>0.104166666666667</v>
      </c>
      <c r="B19" s="3">
        <v>0</v>
      </c>
      <c r="C19" s="3" t="s">
        <v>7</v>
      </c>
      <c r="D19" s="37" t="s">
        <v>28</v>
      </c>
      <c r="E19" s="37">
        <v>1</v>
      </c>
      <c r="F19" s="1"/>
      <c r="I19" s="4"/>
      <c r="J19" s="4"/>
      <c r="K19" s="4"/>
      <c r="L19" s="6">
        <v>0.104166666666667</v>
      </c>
      <c r="M19" s="3">
        <v>0</v>
      </c>
      <c r="N19" s="3" t="s">
        <v>7</v>
      </c>
      <c r="O19" s="37" t="s">
        <v>20</v>
      </c>
      <c r="P19" s="93">
        <v>1</v>
      </c>
      <c r="Q19" s="93"/>
    </row>
    <row r="20" spans="1:17" x14ac:dyDescent="0.3">
      <c r="A20" s="6">
        <v>0.11111111111111099</v>
      </c>
      <c r="B20" s="3">
        <v>0</v>
      </c>
      <c r="C20" s="3" t="s">
        <v>7</v>
      </c>
      <c r="D20" s="37" t="s">
        <v>22</v>
      </c>
      <c r="E20" s="37">
        <v>1</v>
      </c>
      <c r="F20" s="1"/>
      <c r="I20" s="4"/>
      <c r="J20" s="4"/>
      <c r="K20" s="4"/>
      <c r="L20" s="6">
        <v>0.11111111111111099</v>
      </c>
      <c r="M20" s="3">
        <v>0</v>
      </c>
      <c r="N20" s="3" t="s">
        <v>7</v>
      </c>
      <c r="O20" s="37" t="s">
        <v>29</v>
      </c>
      <c r="P20" s="93">
        <v>1</v>
      </c>
      <c r="Q20" s="93"/>
    </row>
    <row r="21" spans="1:17" x14ac:dyDescent="0.3">
      <c r="A21" s="6">
        <v>0.118055555555555</v>
      </c>
      <c r="B21" s="3">
        <v>0</v>
      </c>
      <c r="C21" s="3" t="s">
        <v>7</v>
      </c>
      <c r="D21" s="37" t="s">
        <v>22</v>
      </c>
      <c r="E21" s="37">
        <v>1</v>
      </c>
      <c r="F21" s="1"/>
      <c r="I21" s="4"/>
      <c r="J21" s="4"/>
      <c r="K21" s="4"/>
      <c r="L21" s="6">
        <v>0.118055555555555</v>
      </c>
      <c r="M21" s="3">
        <v>0</v>
      </c>
      <c r="N21" s="3" t="s">
        <v>7</v>
      </c>
      <c r="O21" s="37" t="s">
        <v>29</v>
      </c>
      <c r="P21" s="93">
        <v>1</v>
      </c>
      <c r="Q21" s="93"/>
    </row>
    <row r="22" spans="1:17" x14ac:dyDescent="0.3">
      <c r="A22" s="6">
        <v>0.125</v>
      </c>
      <c r="B22" s="3">
        <v>0</v>
      </c>
      <c r="C22" s="3" t="s">
        <v>7</v>
      </c>
      <c r="D22" s="37" t="s">
        <v>26</v>
      </c>
      <c r="E22" s="37">
        <v>1</v>
      </c>
      <c r="F22" s="1"/>
      <c r="I22" s="4"/>
      <c r="J22" s="4"/>
      <c r="K22" s="4"/>
      <c r="L22" s="6">
        <v>0.125</v>
      </c>
      <c r="M22" s="3">
        <v>0</v>
      </c>
      <c r="N22" s="3" t="s">
        <v>7</v>
      </c>
      <c r="O22" s="37" t="s">
        <v>29</v>
      </c>
      <c r="P22" s="93">
        <v>1</v>
      </c>
      <c r="Q22" s="93"/>
    </row>
    <row r="23" spans="1:17" x14ac:dyDescent="0.3">
      <c r="A23" s="6">
        <v>0.131944444444444</v>
      </c>
      <c r="B23" s="3">
        <v>0</v>
      </c>
      <c r="C23" s="3" t="s">
        <v>7</v>
      </c>
      <c r="D23" s="37" t="s">
        <v>26</v>
      </c>
      <c r="E23" s="37">
        <v>1</v>
      </c>
      <c r="F23" s="1"/>
      <c r="I23" s="4"/>
      <c r="J23" s="4"/>
      <c r="K23" s="4"/>
      <c r="L23" s="6">
        <v>0.131944444444444</v>
      </c>
      <c r="M23" s="3">
        <v>0</v>
      </c>
      <c r="N23" s="3" t="s">
        <v>7</v>
      </c>
      <c r="O23" s="37" t="s">
        <v>29</v>
      </c>
      <c r="P23" s="93">
        <v>1</v>
      </c>
      <c r="Q23" s="93"/>
    </row>
    <row r="24" spans="1:17" x14ac:dyDescent="0.3">
      <c r="A24" s="6">
        <v>0.13888888888888801</v>
      </c>
      <c r="B24" s="3">
        <v>0</v>
      </c>
      <c r="C24" s="3" t="s">
        <v>7</v>
      </c>
      <c r="D24" s="37" t="s">
        <v>23</v>
      </c>
      <c r="E24" s="37">
        <v>2</v>
      </c>
      <c r="F24" s="1"/>
      <c r="I24" s="4"/>
      <c r="J24" s="4"/>
      <c r="K24" s="4"/>
      <c r="L24" s="6">
        <v>0.13888888888888801</v>
      </c>
      <c r="M24" s="3">
        <v>0</v>
      </c>
      <c r="N24" s="3" t="s">
        <v>7</v>
      </c>
      <c r="O24" s="37" t="s">
        <v>22</v>
      </c>
      <c r="P24" s="93">
        <v>1</v>
      </c>
      <c r="Q24" s="93"/>
    </row>
    <row r="25" spans="1:17" x14ac:dyDescent="0.3">
      <c r="A25" s="6">
        <v>0.14583333333333301</v>
      </c>
      <c r="B25" s="3">
        <v>0</v>
      </c>
      <c r="C25" s="3" t="s">
        <v>7</v>
      </c>
      <c r="D25" s="37" t="s">
        <v>28</v>
      </c>
      <c r="E25" s="37">
        <v>2</v>
      </c>
      <c r="F25" s="1"/>
      <c r="I25" s="4"/>
      <c r="J25" s="4"/>
      <c r="K25" s="4"/>
      <c r="L25" s="6">
        <v>0.14583333333333301</v>
      </c>
      <c r="M25" s="3">
        <v>0</v>
      </c>
      <c r="N25" s="3" t="s">
        <v>7</v>
      </c>
      <c r="O25" s="37" t="s">
        <v>22</v>
      </c>
      <c r="P25" s="93">
        <v>1</v>
      </c>
      <c r="Q25" s="93"/>
    </row>
    <row r="26" spans="1:17" x14ac:dyDescent="0.3">
      <c r="A26" s="6">
        <v>0.15277777777777701</v>
      </c>
      <c r="B26" s="3">
        <v>0</v>
      </c>
      <c r="C26" s="3" t="s">
        <v>7</v>
      </c>
      <c r="D26" s="37" t="s">
        <v>22</v>
      </c>
      <c r="E26" s="37">
        <v>1</v>
      </c>
      <c r="F26" s="1"/>
      <c r="I26" s="4"/>
      <c r="J26" s="4"/>
      <c r="K26" s="4"/>
      <c r="L26" s="6">
        <v>0.15277777777777701</v>
      </c>
      <c r="M26" s="3">
        <v>0</v>
      </c>
      <c r="N26" s="3" t="s">
        <v>7</v>
      </c>
      <c r="O26" s="37" t="s">
        <v>21</v>
      </c>
      <c r="P26" s="93">
        <v>1</v>
      </c>
      <c r="Q26" s="93"/>
    </row>
    <row r="27" spans="1:17" x14ac:dyDescent="0.3">
      <c r="A27" s="6">
        <v>0.15972222222222199</v>
      </c>
      <c r="B27" s="3">
        <v>0</v>
      </c>
      <c r="C27" s="3" t="s">
        <v>7</v>
      </c>
      <c r="D27" s="37" t="s">
        <v>26</v>
      </c>
      <c r="E27" s="37">
        <v>1</v>
      </c>
      <c r="F27" s="1"/>
      <c r="I27" s="4"/>
      <c r="J27" s="4"/>
      <c r="K27" s="4"/>
      <c r="L27" s="6">
        <v>0.15972222222222199</v>
      </c>
      <c r="M27" s="3">
        <v>0</v>
      </c>
      <c r="N27" s="3" t="s">
        <v>7</v>
      </c>
      <c r="O27" s="37" t="s">
        <v>26</v>
      </c>
      <c r="P27" s="93">
        <v>2</v>
      </c>
      <c r="Q27" s="93"/>
    </row>
    <row r="28" spans="1:17" x14ac:dyDescent="0.3">
      <c r="A28" s="6">
        <v>0.16666666666666599</v>
      </c>
      <c r="B28" s="3">
        <v>0</v>
      </c>
      <c r="C28" s="3" t="s">
        <v>7</v>
      </c>
      <c r="D28" s="37" t="s">
        <v>26</v>
      </c>
      <c r="E28" s="37">
        <v>1</v>
      </c>
      <c r="F28" s="1"/>
      <c r="I28" s="4"/>
      <c r="J28" s="4"/>
      <c r="K28" s="4"/>
      <c r="L28" s="6">
        <v>0.16666666666666599</v>
      </c>
      <c r="M28" s="3">
        <v>0</v>
      </c>
      <c r="N28" s="3" t="s">
        <v>7</v>
      </c>
      <c r="O28" s="37" t="s">
        <v>22</v>
      </c>
      <c r="P28" s="93">
        <v>2</v>
      </c>
      <c r="Q28" s="93"/>
    </row>
    <row r="29" spans="1:17" x14ac:dyDescent="0.3">
      <c r="A29" s="6">
        <v>0.17361111111111099</v>
      </c>
      <c r="B29" s="3">
        <v>0</v>
      </c>
      <c r="C29" s="3" t="s">
        <v>7</v>
      </c>
      <c r="D29" s="37" t="s">
        <v>26</v>
      </c>
      <c r="E29" s="37">
        <v>1</v>
      </c>
      <c r="F29" s="1"/>
      <c r="I29" s="4"/>
      <c r="J29" s="4"/>
      <c r="K29" s="4"/>
      <c r="L29" s="6">
        <v>0.17361111111111099</v>
      </c>
      <c r="M29" s="3">
        <v>0</v>
      </c>
      <c r="N29" s="3" t="s">
        <v>7</v>
      </c>
      <c r="O29" s="37" t="s">
        <v>23</v>
      </c>
      <c r="P29" s="93">
        <v>1</v>
      </c>
      <c r="Q29" s="93"/>
    </row>
    <row r="30" spans="1:17" x14ac:dyDescent="0.3">
      <c r="A30" s="6">
        <v>0.180555555555555</v>
      </c>
      <c r="B30" s="3">
        <v>0</v>
      </c>
      <c r="C30" s="3" t="s">
        <v>7</v>
      </c>
      <c r="D30" s="37" t="s">
        <v>24</v>
      </c>
      <c r="E30" s="37">
        <v>1</v>
      </c>
      <c r="F30" s="1"/>
      <c r="I30" s="4"/>
      <c r="J30" s="4"/>
      <c r="K30" s="4"/>
      <c r="L30" s="6">
        <v>0.180555555555555</v>
      </c>
      <c r="M30" s="3">
        <v>0</v>
      </c>
      <c r="N30" s="3" t="s">
        <v>7</v>
      </c>
      <c r="O30" s="37" t="s">
        <v>23</v>
      </c>
      <c r="P30" s="93">
        <v>1</v>
      </c>
      <c r="Q30" s="93"/>
    </row>
    <row r="31" spans="1:17" x14ac:dyDescent="0.3">
      <c r="A31" s="6">
        <v>0.1875</v>
      </c>
      <c r="B31" s="3">
        <v>0</v>
      </c>
      <c r="C31" s="3" t="s">
        <v>7</v>
      </c>
      <c r="D31" s="37" t="s">
        <v>23</v>
      </c>
      <c r="E31" s="37">
        <v>1</v>
      </c>
      <c r="F31" s="1"/>
      <c r="I31" s="4"/>
      <c r="J31" s="4"/>
      <c r="K31" s="4"/>
      <c r="L31" s="6">
        <v>0.1875</v>
      </c>
      <c r="M31" s="3">
        <v>0</v>
      </c>
      <c r="N31" s="3" t="s">
        <v>7</v>
      </c>
      <c r="O31" s="37" t="s">
        <v>20</v>
      </c>
      <c r="P31" s="93">
        <v>1</v>
      </c>
      <c r="Q31" s="93"/>
    </row>
    <row r="32" spans="1:17" x14ac:dyDescent="0.3">
      <c r="A32" s="6">
        <v>0.194444444444444</v>
      </c>
      <c r="B32" s="3">
        <v>0</v>
      </c>
      <c r="C32" s="3" t="s">
        <v>7</v>
      </c>
      <c r="D32" s="37" t="s">
        <v>26</v>
      </c>
      <c r="E32" s="37">
        <v>1</v>
      </c>
      <c r="F32" s="1"/>
      <c r="I32" s="4"/>
      <c r="J32" s="4"/>
      <c r="K32" s="4"/>
      <c r="L32" s="6">
        <v>0.194444444444444</v>
      </c>
      <c r="M32" s="3">
        <v>0</v>
      </c>
      <c r="N32" s="3" t="s">
        <v>7</v>
      </c>
      <c r="O32" s="37" t="s">
        <v>20</v>
      </c>
      <c r="P32" s="93">
        <v>1</v>
      </c>
      <c r="Q32" s="93"/>
    </row>
    <row r="33" spans="1:17" x14ac:dyDescent="0.3">
      <c r="A33" s="6">
        <v>0.20138888888888801</v>
      </c>
      <c r="B33" s="3">
        <v>0</v>
      </c>
      <c r="C33" s="3" t="s">
        <v>7</v>
      </c>
      <c r="D33" s="37" t="s">
        <v>24</v>
      </c>
      <c r="E33" s="37">
        <v>1</v>
      </c>
      <c r="F33" s="1"/>
      <c r="I33" s="4"/>
      <c r="J33" s="4"/>
      <c r="K33" s="4"/>
      <c r="L33" s="6">
        <v>0.20138888888888801</v>
      </c>
      <c r="M33" s="3">
        <v>0</v>
      </c>
      <c r="N33" s="3" t="s">
        <v>7</v>
      </c>
      <c r="O33" s="37" t="s">
        <v>20</v>
      </c>
      <c r="P33" s="93">
        <v>1</v>
      </c>
      <c r="Q33" s="93"/>
    </row>
    <row r="34" spans="1:17" x14ac:dyDescent="0.3">
      <c r="A34" s="6">
        <v>0.20833333333333301</v>
      </c>
      <c r="B34" s="3">
        <v>0</v>
      </c>
      <c r="C34" s="3" t="s">
        <v>7</v>
      </c>
      <c r="D34" s="37" t="s">
        <v>28</v>
      </c>
      <c r="E34" s="37">
        <v>1</v>
      </c>
      <c r="F34" s="1"/>
      <c r="I34" s="4"/>
      <c r="J34" s="4"/>
      <c r="K34" s="4"/>
      <c r="L34" s="6">
        <v>0.20833333333333301</v>
      </c>
      <c r="M34" s="3">
        <v>0</v>
      </c>
      <c r="N34" s="3" t="s">
        <v>7</v>
      </c>
      <c r="O34" s="37" t="s">
        <v>20</v>
      </c>
      <c r="P34" s="93">
        <v>1</v>
      </c>
      <c r="Q34" s="93"/>
    </row>
    <row r="35" spans="1:17" x14ac:dyDescent="0.3">
      <c r="A35" s="6">
        <v>0.21527777777777701</v>
      </c>
      <c r="B35" s="3">
        <v>0</v>
      </c>
      <c r="C35" s="3" t="s">
        <v>7</v>
      </c>
      <c r="D35" s="37" t="s">
        <v>28</v>
      </c>
      <c r="E35" s="37">
        <v>1</v>
      </c>
      <c r="F35" s="1"/>
      <c r="I35" s="4"/>
      <c r="J35" s="4"/>
      <c r="K35" s="4"/>
      <c r="L35" s="6">
        <v>0.21527777777777701</v>
      </c>
      <c r="M35" s="3">
        <v>0</v>
      </c>
      <c r="N35" s="3" t="s">
        <v>7</v>
      </c>
      <c r="O35" s="37" t="s">
        <v>20</v>
      </c>
      <c r="P35" s="93">
        <v>1</v>
      </c>
      <c r="Q35" s="93"/>
    </row>
    <row r="36" spans="1:17" x14ac:dyDescent="0.3">
      <c r="A36" s="6">
        <v>0.22222222222222199</v>
      </c>
      <c r="B36" s="3">
        <v>0</v>
      </c>
      <c r="C36" s="3" t="s">
        <v>7</v>
      </c>
      <c r="D36" s="37" t="s">
        <v>23</v>
      </c>
      <c r="E36" s="37">
        <v>1</v>
      </c>
      <c r="F36" s="1"/>
      <c r="I36" s="4"/>
      <c r="J36" s="4"/>
      <c r="K36" s="4"/>
      <c r="L36" s="6">
        <v>0.22222222222222199</v>
      </c>
      <c r="M36" s="3">
        <v>0</v>
      </c>
      <c r="N36" s="3" t="s">
        <v>7</v>
      </c>
      <c r="O36" s="37" t="s">
        <v>26</v>
      </c>
      <c r="P36" s="93">
        <v>1</v>
      </c>
      <c r="Q36" s="93"/>
    </row>
    <row r="37" spans="1:17" x14ac:dyDescent="0.3">
      <c r="A37" s="6">
        <v>0.22916666666666599</v>
      </c>
      <c r="B37" s="3">
        <v>0</v>
      </c>
      <c r="C37" s="3" t="s">
        <v>7</v>
      </c>
      <c r="D37" s="37" t="s">
        <v>22</v>
      </c>
      <c r="E37" s="37">
        <v>1</v>
      </c>
      <c r="F37" s="1"/>
      <c r="I37" s="4"/>
      <c r="J37" s="4"/>
      <c r="K37" s="4"/>
      <c r="L37" s="6">
        <v>0.22916666666666599</v>
      </c>
      <c r="M37" s="3">
        <v>0</v>
      </c>
      <c r="N37" s="3" t="s">
        <v>7</v>
      </c>
      <c r="O37" s="37" t="s">
        <v>26</v>
      </c>
      <c r="P37" s="93">
        <v>1</v>
      </c>
      <c r="Q37" s="93"/>
    </row>
    <row r="38" spans="1:17" x14ac:dyDescent="0.3">
      <c r="A38" s="6">
        <v>0.23611111111111099</v>
      </c>
      <c r="B38" s="3">
        <v>0</v>
      </c>
      <c r="C38" s="3" t="s">
        <v>7</v>
      </c>
      <c r="D38" s="37" t="s">
        <v>26</v>
      </c>
      <c r="E38" s="37">
        <v>1</v>
      </c>
      <c r="F38" s="1"/>
      <c r="I38" s="4"/>
      <c r="J38" s="4"/>
      <c r="K38" s="4"/>
      <c r="L38" s="6">
        <v>0.23611111111111099</v>
      </c>
      <c r="M38" s="3">
        <v>0</v>
      </c>
      <c r="N38" s="3" t="s">
        <v>7</v>
      </c>
      <c r="O38" s="37" t="s">
        <v>26</v>
      </c>
      <c r="P38" s="93">
        <v>1</v>
      </c>
      <c r="Q38" s="93"/>
    </row>
    <row r="39" spans="1:17" x14ac:dyDescent="0.3">
      <c r="A39" s="6">
        <v>0.243055555555555</v>
      </c>
      <c r="B39" s="3">
        <v>0</v>
      </c>
      <c r="C39" s="3" t="s">
        <v>7</v>
      </c>
      <c r="D39" s="37" t="s">
        <v>25</v>
      </c>
      <c r="E39" s="37">
        <v>1</v>
      </c>
      <c r="F39" s="1"/>
      <c r="I39" s="4"/>
      <c r="J39" s="4"/>
      <c r="K39" s="4"/>
      <c r="L39" s="6">
        <v>0.243055555555555</v>
      </c>
      <c r="M39" s="3">
        <v>0</v>
      </c>
      <c r="N39" s="3" t="s">
        <v>7</v>
      </c>
      <c r="O39" s="37" t="s">
        <v>26</v>
      </c>
      <c r="P39" s="93">
        <v>1</v>
      </c>
      <c r="Q39" s="93"/>
    </row>
    <row r="40" spans="1:17" x14ac:dyDescent="0.3">
      <c r="A40" s="6">
        <v>0.25</v>
      </c>
      <c r="B40" s="3">
        <v>0</v>
      </c>
      <c r="C40" s="3" t="s">
        <v>7</v>
      </c>
      <c r="D40" s="37" t="s">
        <v>26</v>
      </c>
      <c r="E40" s="37">
        <v>1</v>
      </c>
      <c r="F40" s="1"/>
      <c r="I40" s="4"/>
      <c r="J40" s="4"/>
      <c r="K40" s="4"/>
      <c r="L40" s="6">
        <v>0.25</v>
      </c>
      <c r="M40" s="3">
        <v>0</v>
      </c>
      <c r="N40" s="3" t="s">
        <v>7</v>
      </c>
      <c r="O40" s="37" t="s">
        <v>26</v>
      </c>
      <c r="P40" s="93">
        <v>1</v>
      </c>
      <c r="Q40" s="93"/>
    </row>
    <row r="41" spans="1:17" x14ac:dyDescent="0.3">
      <c r="A41" s="6">
        <v>0.25694444444444398</v>
      </c>
      <c r="B41" s="3">
        <v>0</v>
      </c>
      <c r="C41" s="3" t="s">
        <v>7</v>
      </c>
      <c r="D41" s="37" t="s">
        <v>22</v>
      </c>
      <c r="E41" s="37">
        <v>2</v>
      </c>
      <c r="F41" s="1"/>
      <c r="I41" s="4"/>
      <c r="J41" s="4"/>
      <c r="K41" s="4"/>
      <c r="L41" s="6">
        <v>0.25694444444444398</v>
      </c>
      <c r="M41" s="3">
        <v>0</v>
      </c>
      <c r="N41" s="3" t="s">
        <v>7</v>
      </c>
      <c r="O41" s="37" t="s">
        <v>24</v>
      </c>
      <c r="P41" s="93">
        <v>1</v>
      </c>
      <c r="Q41" s="93"/>
    </row>
    <row r="42" spans="1:17" x14ac:dyDescent="0.3">
      <c r="A42" s="6">
        <v>0.26388888888888801</v>
      </c>
      <c r="B42" s="3">
        <v>0</v>
      </c>
      <c r="C42" s="3" t="s">
        <v>7</v>
      </c>
      <c r="D42" s="37" t="s">
        <v>22</v>
      </c>
      <c r="E42" s="37">
        <v>2</v>
      </c>
      <c r="F42" s="1"/>
      <c r="I42" s="4"/>
      <c r="J42" s="4"/>
      <c r="K42" s="4"/>
      <c r="L42" s="6">
        <v>0.26388888888888801</v>
      </c>
      <c r="M42" s="3">
        <v>0</v>
      </c>
      <c r="N42" s="3" t="s">
        <v>7</v>
      </c>
      <c r="O42" s="37" t="s">
        <v>23</v>
      </c>
      <c r="P42" s="93">
        <v>1</v>
      </c>
      <c r="Q42" s="93"/>
    </row>
    <row r="43" spans="1:17" x14ac:dyDescent="0.3">
      <c r="A43" s="6">
        <v>0.27083333333333298</v>
      </c>
      <c r="B43" s="3">
        <v>0</v>
      </c>
      <c r="C43" s="3" t="s">
        <v>7</v>
      </c>
      <c r="D43" s="37" t="s">
        <v>23</v>
      </c>
      <c r="E43" s="37">
        <v>2</v>
      </c>
      <c r="F43" s="1"/>
      <c r="I43" s="4"/>
      <c r="J43" s="4"/>
      <c r="K43" s="4"/>
      <c r="L43" s="6">
        <v>0.27083333333333298</v>
      </c>
      <c r="M43" s="3">
        <v>0</v>
      </c>
      <c r="N43" s="3" t="s">
        <v>7</v>
      </c>
      <c r="O43" s="37" t="s">
        <v>23</v>
      </c>
      <c r="P43" s="93">
        <v>1</v>
      </c>
      <c r="Q43" s="93"/>
    </row>
    <row r="44" spans="1:17" x14ac:dyDescent="0.3">
      <c r="A44" s="6">
        <v>0.27777777777777701</v>
      </c>
      <c r="B44" s="3">
        <v>0</v>
      </c>
      <c r="C44" s="3" t="s">
        <v>7</v>
      </c>
      <c r="D44" s="37" t="s">
        <v>23</v>
      </c>
      <c r="E44" s="37">
        <v>2</v>
      </c>
      <c r="F44" s="1"/>
      <c r="I44" s="4"/>
      <c r="J44" s="4"/>
      <c r="K44" s="4"/>
      <c r="L44" s="6">
        <v>0.27777777777777701</v>
      </c>
      <c r="M44" s="3">
        <v>0</v>
      </c>
      <c r="N44" s="3" t="s">
        <v>7</v>
      </c>
      <c r="O44" s="37" t="s">
        <v>23</v>
      </c>
      <c r="P44" s="93">
        <v>1</v>
      </c>
      <c r="Q44" s="93"/>
    </row>
    <row r="45" spans="1:17" x14ac:dyDescent="0.3">
      <c r="A45" s="6">
        <v>0.28472222222222199</v>
      </c>
      <c r="B45" s="3">
        <v>0</v>
      </c>
      <c r="C45" s="3" t="s">
        <v>7</v>
      </c>
      <c r="D45" s="37" t="s">
        <v>25</v>
      </c>
      <c r="E45" s="37">
        <v>1</v>
      </c>
      <c r="F45" s="1"/>
      <c r="I45" s="4"/>
      <c r="J45" s="4"/>
      <c r="K45" s="4"/>
      <c r="L45" s="6">
        <v>0.28472222222222199</v>
      </c>
      <c r="M45" s="3">
        <v>0</v>
      </c>
      <c r="N45" s="3" t="s">
        <v>7</v>
      </c>
      <c r="O45" s="37" t="s">
        <v>23</v>
      </c>
      <c r="P45" s="93">
        <v>1</v>
      </c>
      <c r="Q45" s="93"/>
    </row>
    <row r="46" spans="1:17" x14ac:dyDescent="0.3">
      <c r="A46" s="6">
        <v>0.29166666666666602</v>
      </c>
      <c r="B46" s="3">
        <v>0</v>
      </c>
      <c r="C46" s="3" t="s">
        <v>7</v>
      </c>
      <c r="D46" s="37" t="s">
        <v>26</v>
      </c>
      <c r="E46" s="37">
        <v>1</v>
      </c>
      <c r="F46" s="1"/>
      <c r="I46" s="4"/>
      <c r="J46" s="4"/>
      <c r="K46" s="4"/>
      <c r="L46" s="6">
        <v>0.29166666666666602</v>
      </c>
      <c r="M46" s="3">
        <v>0</v>
      </c>
      <c r="N46" s="3" t="s">
        <v>7</v>
      </c>
      <c r="O46" s="37" t="s">
        <v>22</v>
      </c>
      <c r="P46" s="93">
        <v>1</v>
      </c>
      <c r="Q46" s="93"/>
    </row>
    <row r="47" spans="1:17" x14ac:dyDescent="0.3">
      <c r="A47" s="6">
        <v>0.29861111111111099</v>
      </c>
      <c r="B47" s="3">
        <v>0</v>
      </c>
      <c r="C47" s="3" t="s">
        <v>7</v>
      </c>
      <c r="D47" s="37" t="s">
        <v>26</v>
      </c>
      <c r="E47" s="37">
        <v>1</v>
      </c>
      <c r="F47" s="1"/>
      <c r="I47" s="4"/>
      <c r="J47" s="4"/>
      <c r="K47" s="4"/>
      <c r="L47" s="6">
        <v>0.29861111111111099</v>
      </c>
      <c r="M47" s="3">
        <v>0</v>
      </c>
      <c r="N47" s="3" t="s">
        <v>7</v>
      </c>
      <c r="O47" s="37" t="s">
        <v>22</v>
      </c>
      <c r="P47" s="93">
        <v>2</v>
      </c>
      <c r="Q47" s="93"/>
    </row>
    <row r="48" spans="1:17" x14ac:dyDescent="0.3">
      <c r="A48" s="6">
        <v>0.30555555555555503</v>
      </c>
      <c r="B48" s="3">
        <v>0</v>
      </c>
      <c r="C48" s="3" t="s">
        <v>7</v>
      </c>
      <c r="D48" s="37" t="s">
        <v>26</v>
      </c>
      <c r="E48" s="37">
        <v>1</v>
      </c>
      <c r="F48" s="1"/>
      <c r="I48" s="4"/>
      <c r="J48" s="4"/>
      <c r="K48" s="4"/>
      <c r="L48" s="6">
        <v>0.30555555555555503</v>
      </c>
      <c r="M48" s="3">
        <v>0</v>
      </c>
      <c r="N48" s="3" t="s">
        <v>7</v>
      </c>
      <c r="O48" s="37" t="s">
        <v>22</v>
      </c>
      <c r="P48" s="93">
        <v>3</v>
      </c>
      <c r="Q48" s="93"/>
    </row>
    <row r="49" spans="1:17" x14ac:dyDescent="0.3">
      <c r="A49" s="6">
        <v>0.3125</v>
      </c>
      <c r="B49" s="3">
        <v>0</v>
      </c>
      <c r="C49" s="3" t="s">
        <v>7</v>
      </c>
      <c r="D49" s="37" t="s">
        <v>24</v>
      </c>
      <c r="E49" s="37">
        <v>1</v>
      </c>
      <c r="F49" s="1"/>
      <c r="I49" s="4"/>
      <c r="J49" s="4"/>
      <c r="K49" s="4"/>
      <c r="L49" s="6">
        <v>0.3125</v>
      </c>
      <c r="M49" s="3">
        <v>0</v>
      </c>
      <c r="N49" s="3" t="s">
        <v>7</v>
      </c>
      <c r="O49" s="37" t="s">
        <v>22</v>
      </c>
      <c r="P49" s="93">
        <v>1</v>
      </c>
      <c r="Q49" s="93"/>
    </row>
    <row r="50" spans="1:17" x14ac:dyDescent="0.3">
      <c r="A50" s="6">
        <v>0.31944444444444398</v>
      </c>
      <c r="B50" s="3">
        <v>0</v>
      </c>
      <c r="C50" s="3" t="s">
        <v>7</v>
      </c>
      <c r="D50" s="37" t="s">
        <v>28</v>
      </c>
      <c r="E50" s="37">
        <v>1</v>
      </c>
      <c r="F50" s="1"/>
      <c r="I50" s="4"/>
      <c r="J50" s="4"/>
      <c r="K50" s="4"/>
      <c r="L50" s="6">
        <v>0.31944444444444398</v>
      </c>
      <c r="M50" s="3">
        <v>0</v>
      </c>
      <c r="N50" s="3" t="s">
        <v>7</v>
      </c>
      <c r="O50" s="37" t="s">
        <v>23</v>
      </c>
      <c r="P50" s="93">
        <v>1</v>
      </c>
      <c r="Q50" s="93"/>
    </row>
    <row r="51" spans="1:17" x14ac:dyDescent="0.3">
      <c r="A51" s="6">
        <v>0.32638888888888801</v>
      </c>
      <c r="B51" s="3">
        <v>0</v>
      </c>
      <c r="C51" s="3" t="s">
        <v>7</v>
      </c>
      <c r="D51" s="37" t="s">
        <v>28</v>
      </c>
      <c r="E51" s="37">
        <v>1</v>
      </c>
      <c r="F51" s="1"/>
      <c r="I51" s="4"/>
      <c r="J51" s="4"/>
      <c r="K51" s="4"/>
      <c r="L51" s="6">
        <v>0.32638888888888801</v>
      </c>
      <c r="M51" s="3">
        <v>0</v>
      </c>
      <c r="N51" s="3" t="s">
        <v>7</v>
      </c>
      <c r="O51" s="37" t="s">
        <v>26</v>
      </c>
      <c r="P51" s="93">
        <v>1</v>
      </c>
      <c r="Q51" s="93"/>
    </row>
    <row r="52" spans="1:17" x14ac:dyDescent="0.3">
      <c r="A52" s="6">
        <v>0.33333333333333298</v>
      </c>
      <c r="B52" s="3">
        <v>0</v>
      </c>
      <c r="C52" s="3" t="s">
        <v>7</v>
      </c>
      <c r="D52" s="37" t="s">
        <v>28</v>
      </c>
      <c r="E52" s="37">
        <v>1</v>
      </c>
      <c r="F52" s="1"/>
      <c r="I52" s="4"/>
      <c r="J52" s="4"/>
      <c r="K52" s="4"/>
      <c r="L52" s="6">
        <v>0.33333333333333298</v>
      </c>
      <c r="M52" s="3">
        <v>0</v>
      </c>
      <c r="N52" s="3" t="s">
        <v>7</v>
      </c>
      <c r="O52" s="37" t="s">
        <v>25</v>
      </c>
      <c r="P52" s="93">
        <v>1</v>
      </c>
      <c r="Q52" s="93"/>
    </row>
    <row r="53" spans="1:17" x14ac:dyDescent="0.3">
      <c r="A53" s="6">
        <v>0.34027777777777701</v>
      </c>
      <c r="B53" s="3">
        <v>0</v>
      </c>
      <c r="C53" s="3" t="s">
        <v>7</v>
      </c>
      <c r="D53" s="37" t="s">
        <v>28</v>
      </c>
      <c r="E53" s="37">
        <v>1</v>
      </c>
      <c r="F53" s="1"/>
      <c r="I53" s="4"/>
      <c r="J53" s="4"/>
      <c r="K53" s="4"/>
      <c r="L53" s="6">
        <v>0.34027777777777701</v>
      </c>
      <c r="M53" s="3">
        <v>0</v>
      </c>
      <c r="N53" s="3" t="s">
        <v>7</v>
      </c>
      <c r="O53" s="37" t="s">
        <v>25</v>
      </c>
      <c r="P53" s="93">
        <v>1</v>
      </c>
      <c r="Q53" s="93"/>
    </row>
    <row r="54" spans="1:17" x14ac:dyDescent="0.3">
      <c r="A54" s="6">
        <v>0.34722222222222199</v>
      </c>
      <c r="B54" s="3">
        <v>0</v>
      </c>
      <c r="C54" s="3" t="s">
        <v>7</v>
      </c>
      <c r="D54" s="37" t="s">
        <v>28</v>
      </c>
      <c r="E54" s="37">
        <v>1</v>
      </c>
      <c r="F54" s="1"/>
      <c r="I54" s="4"/>
      <c r="J54" s="4"/>
      <c r="K54" s="4"/>
      <c r="L54" s="6">
        <v>0.34722222222222199</v>
      </c>
      <c r="M54" s="3">
        <v>0</v>
      </c>
      <c r="N54" s="3" t="s">
        <v>7</v>
      </c>
      <c r="O54" s="37" t="s">
        <v>26</v>
      </c>
      <c r="P54" s="93">
        <v>1</v>
      </c>
      <c r="Q54" s="93"/>
    </row>
    <row r="55" spans="1:17" x14ac:dyDescent="0.3">
      <c r="A55" s="6">
        <v>0.35416666666666602</v>
      </c>
      <c r="B55" s="3">
        <v>0</v>
      </c>
      <c r="C55" s="3" t="s">
        <v>7</v>
      </c>
      <c r="D55" s="37" t="s">
        <v>28</v>
      </c>
      <c r="E55" s="37">
        <v>1</v>
      </c>
      <c r="F55" s="1"/>
      <c r="I55" s="4"/>
      <c r="J55" s="4"/>
      <c r="K55" s="4"/>
      <c r="L55" s="6">
        <v>0.35416666666666602</v>
      </c>
      <c r="M55" s="3">
        <v>0</v>
      </c>
      <c r="N55" s="3" t="s">
        <v>7</v>
      </c>
      <c r="O55" s="37" t="s">
        <v>26</v>
      </c>
      <c r="P55" s="93">
        <v>1</v>
      </c>
      <c r="Q55" s="93"/>
    </row>
    <row r="56" spans="1:17" x14ac:dyDescent="0.3">
      <c r="A56" s="6">
        <v>0.36111111111111099</v>
      </c>
      <c r="B56" s="3">
        <v>0</v>
      </c>
      <c r="C56" s="3" t="s">
        <v>7</v>
      </c>
      <c r="D56" s="37" t="s">
        <v>26</v>
      </c>
      <c r="E56" s="37">
        <v>1</v>
      </c>
      <c r="F56" s="1"/>
      <c r="I56" s="4"/>
      <c r="J56" s="4"/>
      <c r="K56" s="4"/>
      <c r="L56" s="6">
        <v>0.36111111111111099</v>
      </c>
      <c r="M56" s="3">
        <v>0</v>
      </c>
      <c r="N56" s="3" t="s">
        <v>7</v>
      </c>
      <c r="O56" s="37" t="s">
        <v>26</v>
      </c>
      <c r="P56" s="93">
        <v>1</v>
      </c>
      <c r="Q56" s="93"/>
    </row>
    <row r="57" spans="1:17" x14ac:dyDescent="0.3">
      <c r="A57" s="6">
        <v>0.36805555555555503</v>
      </c>
      <c r="B57" s="3">
        <v>0</v>
      </c>
      <c r="C57" s="3" t="s">
        <v>7</v>
      </c>
      <c r="D57" s="37" t="s">
        <v>26</v>
      </c>
      <c r="E57" s="37">
        <v>1</v>
      </c>
      <c r="F57" s="1"/>
      <c r="I57" s="4"/>
      <c r="J57" s="4"/>
      <c r="K57" s="4"/>
      <c r="L57" s="6">
        <v>0.36805555555555503</v>
      </c>
      <c r="M57" s="3">
        <v>0</v>
      </c>
      <c r="N57" s="3" t="s">
        <v>7</v>
      </c>
      <c r="O57" s="37" t="s">
        <v>28</v>
      </c>
      <c r="P57" s="93">
        <v>1</v>
      </c>
      <c r="Q57" s="93"/>
    </row>
    <row r="58" spans="1:17" x14ac:dyDescent="0.3">
      <c r="A58" s="6">
        <v>0.375</v>
      </c>
      <c r="B58" s="3">
        <v>0</v>
      </c>
      <c r="C58" s="3" t="s">
        <v>7</v>
      </c>
      <c r="D58" s="37" t="s">
        <v>26</v>
      </c>
      <c r="E58" s="37">
        <v>1</v>
      </c>
      <c r="F58" s="1"/>
      <c r="I58" s="4"/>
      <c r="J58" s="4"/>
      <c r="K58" s="4"/>
      <c r="L58" s="6">
        <v>0.375</v>
      </c>
      <c r="M58" s="3">
        <v>0</v>
      </c>
      <c r="N58" s="3" t="s">
        <v>7</v>
      </c>
      <c r="O58" s="37" t="s">
        <v>22</v>
      </c>
      <c r="P58" s="93">
        <v>1</v>
      </c>
      <c r="Q58" s="93"/>
    </row>
    <row r="59" spans="1:17" x14ac:dyDescent="0.3">
      <c r="A59" s="6">
        <v>0.38194444444444398</v>
      </c>
      <c r="B59" s="3">
        <v>0</v>
      </c>
      <c r="C59" s="3" t="s">
        <v>7</v>
      </c>
      <c r="D59" s="37" t="s">
        <v>26</v>
      </c>
      <c r="E59" s="37">
        <v>1</v>
      </c>
      <c r="F59" s="1"/>
      <c r="I59" s="4"/>
      <c r="J59" s="4"/>
      <c r="K59" s="4"/>
      <c r="L59" s="6">
        <v>0.38194444444444398</v>
      </c>
      <c r="M59" s="3">
        <v>0</v>
      </c>
      <c r="N59" s="3" t="s">
        <v>7</v>
      </c>
      <c r="O59" s="37" t="s">
        <v>21</v>
      </c>
      <c r="P59" s="93">
        <v>3</v>
      </c>
      <c r="Q59" s="93"/>
    </row>
    <row r="60" spans="1:17" x14ac:dyDescent="0.3">
      <c r="A60" s="6">
        <v>0.38888888888888801</v>
      </c>
      <c r="B60" s="3">
        <v>0</v>
      </c>
      <c r="C60" s="3" t="s">
        <v>7</v>
      </c>
      <c r="D60" s="37" t="s">
        <v>26</v>
      </c>
      <c r="E60" s="37">
        <v>1</v>
      </c>
      <c r="F60" s="1"/>
      <c r="I60" s="4"/>
      <c r="J60" s="4"/>
      <c r="K60" s="4"/>
      <c r="L60" s="6">
        <v>0.38888888888888801</v>
      </c>
      <c r="M60" s="3">
        <v>0</v>
      </c>
      <c r="N60" s="3" t="s">
        <v>7</v>
      </c>
      <c r="O60" s="37" t="s">
        <v>19</v>
      </c>
      <c r="P60" s="93">
        <v>2</v>
      </c>
      <c r="Q60" s="93"/>
    </row>
    <row r="61" spans="1:17" x14ac:dyDescent="0.3">
      <c r="A61" s="6">
        <v>0.39583333333333298</v>
      </c>
      <c r="B61" s="3">
        <v>0</v>
      </c>
      <c r="C61" s="3" t="s">
        <v>7</v>
      </c>
      <c r="D61" s="37" t="s">
        <v>26</v>
      </c>
      <c r="E61" s="37">
        <v>1</v>
      </c>
      <c r="F61" s="1"/>
      <c r="I61" s="4"/>
      <c r="J61" s="4"/>
      <c r="K61" s="4"/>
      <c r="L61" s="6">
        <v>0.39583333333333298</v>
      </c>
      <c r="M61" s="3">
        <v>0</v>
      </c>
      <c r="N61" s="3" t="s">
        <v>7</v>
      </c>
      <c r="O61" s="37" t="s">
        <v>19</v>
      </c>
      <c r="P61" s="93">
        <v>2</v>
      </c>
      <c r="Q61" s="93"/>
    </row>
    <row r="62" spans="1:17" x14ac:dyDescent="0.3">
      <c r="A62" s="6">
        <v>0.40277777777777701</v>
      </c>
      <c r="B62" s="3">
        <v>0</v>
      </c>
      <c r="C62" s="3" t="s">
        <v>7</v>
      </c>
      <c r="D62" s="37" t="s">
        <v>22</v>
      </c>
      <c r="E62" s="37">
        <v>4</v>
      </c>
      <c r="F62" s="1"/>
      <c r="I62" s="4"/>
      <c r="J62" s="4"/>
      <c r="K62" s="4"/>
      <c r="L62" s="6">
        <v>0.40277777777777701</v>
      </c>
      <c r="M62" s="3">
        <v>0</v>
      </c>
      <c r="N62" s="3" t="s">
        <v>7</v>
      </c>
      <c r="O62" s="37" t="s">
        <v>21</v>
      </c>
      <c r="P62" s="93">
        <v>1</v>
      </c>
      <c r="Q62" s="93"/>
    </row>
    <row r="63" spans="1:17" x14ac:dyDescent="0.3">
      <c r="A63" s="6">
        <v>0.40972222222222199</v>
      </c>
      <c r="B63" s="3">
        <v>0</v>
      </c>
      <c r="C63" s="3" t="s">
        <v>7</v>
      </c>
      <c r="D63" s="37" t="s">
        <v>22</v>
      </c>
      <c r="E63" s="37">
        <v>4</v>
      </c>
      <c r="F63" s="1"/>
      <c r="I63" s="4"/>
      <c r="J63" s="4"/>
      <c r="K63" s="4"/>
      <c r="L63" s="6">
        <v>0.40972222222222199</v>
      </c>
      <c r="M63" s="3">
        <v>0</v>
      </c>
      <c r="N63" s="3" t="s">
        <v>7</v>
      </c>
      <c r="O63" s="37" t="s">
        <v>28</v>
      </c>
      <c r="P63" s="93">
        <v>1</v>
      </c>
      <c r="Q63" s="93"/>
    </row>
    <row r="64" spans="1:17" x14ac:dyDescent="0.3">
      <c r="A64" s="6">
        <v>0.41666666666666602</v>
      </c>
      <c r="B64" s="3">
        <v>0</v>
      </c>
      <c r="C64" s="3" t="s">
        <v>7</v>
      </c>
      <c r="D64" s="37" t="s">
        <v>19</v>
      </c>
      <c r="E64" s="37">
        <v>4</v>
      </c>
      <c r="F64" s="1"/>
      <c r="I64" s="4"/>
      <c r="J64" s="4"/>
      <c r="K64" s="4"/>
      <c r="L64" s="6">
        <v>0.41666666666666602</v>
      </c>
      <c r="M64" s="3">
        <v>0</v>
      </c>
      <c r="N64" s="3" t="s">
        <v>7</v>
      </c>
      <c r="O64" s="37" t="s">
        <v>28</v>
      </c>
      <c r="P64" s="93">
        <v>1</v>
      </c>
      <c r="Q64" s="93"/>
    </row>
    <row r="65" spans="1:21" x14ac:dyDescent="0.3">
      <c r="A65" s="9"/>
      <c r="B65" s="4"/>
      <c r="C65" s="4"/>
      <c r="D65" s="4"/>
      <c r="E65" s="4"/>
      <c r="F65" s="4"/>
      <c r="G65" s="4"/>
      <c r="H65" s="4"/>
      <c r="I65" s="4"/>
      <c r="J65" s="4"/>
      <c r="K65" s="4"/>
      <c r="L65" s="9"/>
      <c r="M65" s="4"/>
      <c r="N65" s="4"/>
      <c r="O65" s="4"/>
      <c r="P65" s="4"/>
      <c r="Q65" s="4"/>
      <c r="R65" s="4"/>
      <c r="S65" s="4"/>
    </row>
    <row r="66" spans="1:21" x14ac:dyDescent="0.3">
      <c r="A66" s="9"/>
      <c r="B66" s="4"/>
      <c r="C66" s="4"/>
      <c r="D66" s="4"/>
      <c r="E66" s="4"/>
      <c r="F66" s="4"/>
      <c r="G66" s="4"/>
      <c r="H66" s="4"/>
      <c r="I66" s="4"/>
      <c r="J66" s="4"/>
      <c r="K66" s="4"/>
      <c r="L66" s="9"/>
      <c r="M66" s="4"/>
      <c r="N66" s="4"/>
      <c r="O66" s="4"/>
      <c r="P66" s="4"/>
      <c r="Q66" s="4"/>
      <c r="R66" s="4"/>
      <c r="S66" s="4"/>
    </row>
    <row r="67" spans="1:21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"/>
      <c r="U67" s="2"/>
    </row>
    <row r="68" spans="1:21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  <c r="U68" s="2"/>
    </row>
    <row r="69" spans="1:21" x14ac:dyDescent="0.3">
      <c r="A69" s="98" t="s">
        <v>14</v>
      </c>
      <c r="B69" s="98"/>
      <c r="C69" s="98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21" x14ac:dyDescent="0.3">
      <c r="A70" s="4" t="s">
        <v>0</v>
      </c>
      <c r="B70" s="98" t="s">
        <v>39</v>
      </c>
      <c r="C70" s="98"/>
      <c r="D70" s="98" t="s">
        <v>1</v>
      </c>
      <c r="E70" s="98"/>
      <c r="F70" s="98" t="s">
        <v>3</v>
      </c>
      <c r="G70" s="98"/>
      <c r="H70" s="98"/>
      <c r="I70" s="98"/>
      <c r="J70" s="4"/>
      <c r="K70" s="4"/>
      <c r="L70" s="4" t="s">
        <v>0</v>
      </c>
      <c r="M70" s="98" t="s">
        <v>40</v>
      </c>
      <c r="N70" s="98"/>
      <c r="O70" s="98" t="s">
        <v>1</v>
      </c>
      <c r="P70" s="98"/>
      <c r="Q70" s="98" t="s">
        <v>3</v>
      </c>
      <c r="R70" s="98"/>
      <c r="S70" s="98"/>
      <c r="T70" s="98"/>
    </row>
    <row r="71" spans="1:21" x14ac:dyDescent="0.3">
      <c r="A71" s="4"/>
      <c r="B71" s="4"/>
      <c r="C71" s="4"/>
      <c r="D71" s="4"/>
      <c r="E71" s="4"/>
      <c r="F71" s="98"/>
      <c r="G71" s="98"/>
      <c r="H71" s="98"/>
      <c r="I71" s="98"/>
      <c r="J71" s="98"/>
      <c r="K71" s="4"/>
      <c r="L71" s="4"/>
      <c r="M71" s="4"/>
      <c r="N71" s="4"/>
      <c r="O71" s="4"/>
      <c r="P71" s="4"/>
      <c r="Q71" s="4"/>
      <c r="R71" s="4"/>
      <c r="S71" s="4"/>
    </row>
    <row r="72" spans="1:21" x14ac:dyDescent="0.3">
      <c r="A72" s="4"/>
      <c r="B72" s="4"/>
      <c r="C72" s="4"/>
      <c r="D72" s="4"/>
      <c r="E72" s="4"/>
      <c r="F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21" x14ac:dyDescent="0.3">
      <c r="A73" s="12" t="s">
        <v>5</v>
      </c>
      <c r="B73" s="12" t="s">
        <v>4</v>
      </c>
      <c r="C73" s="12" t="s">
        <v>6</v>
      </c>
      <c r="D73" s="40" t="s">
        <v>11</v>
      </c>
      <c r="E73" s="94" t="s">
        <v>12</v>
      </c>
      <c r="F73" s="94"/>
      <c r="I73" s="4"/>
      <c r="J73" s="4"/>
      <c r="K73" s="4"/>
      <c r="L73" s="12" t="s">
        <v>5</v>
      </c>
      <c r="M73" s="12" t="s">
        <v>4</v>
      </c>
      <c r="N73" s="12" t="s">
        <v>6</v>
      </c>
      <c r="O73" s="40" t="s">
        <v>11</v>
      </c>
      <c r="P73" s="94" t="s">
        <v>12</v>
      </c>
      <c r="Q73" s="94"/>
    </row>
    <row r="74" spans="1:21" x14ac:dyDescent="0.3">
      <c r="A74" s="6">
        <v>6.9444444444444441E-3</v>
      </c>
      <c r="B74" s="7"/>
      <c r="C74" s="43" t="s">
        <v>7</v>
      </c>
      <c r="D74" s="43" t="s">
        <v>251</v>
      </c>
      <c r="E74" s="93">
        <v>5</v>
      </c>
      <c r="F74" s="93"/>
      <c r="I74" s="4"/>
      <c r="J74" s="4"/>
      <c r="K74" s="4"/>
      <c r="L74" s="6">
        <v>6.9444444444444441E-3</v>
      </c>
      <c r="M74" s="7"/>
      <c r="N74" s="3" t="s">
        <v>7</v>
      </c>
      <c r="O74" s="37" t="s">
        <v>251</v>
      </c>
      <c r="P74" s="93">
        <v>5</v>
      </c>
      <c r="Q74" s="93"/>
    </row>
    <row r="75" spans="1:21" x14ac:dyDescent="0.3">
      <c r="A75" s="6">
        <v>1.3888888888888888E-2</v>
      </c>
      <c r="B75" s="7"/>
      <c r="C75" s="43" t="s">
        <v>7</v>
      </c>
      <c r="D75" s="43" t="s">
        <v>251</v>
      </c>
      <c r="E75" s="93">
        <v>5</v>
      </c>
      <c r="F75" s="93"/>
      <c r="I75" s="4"/>
      <c r="J75" s="4"/>
      <c r="K75" s="4"/>
      <c r="L75" s="6">
        <v>1.3888888888888888E-2</v>
      </c>
      <c r="M75" s="7"/>
      <c r="N75" s="3" t="s">
        <v>7</v>
      </c>
      <c r="O75" s="37" t="s">
        <v>251</v>
      </c>
      <c r="P75" s="93">
        <v>5</v>
      </c>
      <c r="Q75" s="93"/>
    </row>
    <row r="76" spans="1:21" x14ac:dyDescent="0.3">
      <c r="A76" s="6">
        <v>2.0833333333333301E-2</v>
      </c>
      <c r="B76" s="7"/>
      <c r="C76" s="43" t="s">
        <v>7</v>
      </c>
      <c r="D76" s="43" t="s">
        <v>251</v>
      </c>
      <c r="E76" s="93">
        <v>5</v>
      </c>
      <c r="F76" s="93"/>
      <c r="I76" s="4"/>
      <c r="J76" s="4"/>
      <c r="K76" s="4"/>
      <c r="L76" s="6">
        <v>2.0833333333333301E-2</v>
      </c>
      <c r="M76" s="7"/>
      <c r="N76" s="3" t="s">
        <v>7</v>
      </c>
      <c r="O76" s="37" t="s">
        <v>251</v>
      </c>
      <c r="P76" s="93">
        <v>5</v>
      </c>
      <c r="Q76" s="93"/>
    </row>
    <row r="77" spans="1:21" x14ac:dyDescent="0.3">
      <c r="A77" s="6">
        <v>2.77777777777777E-2</v>
      </c>
      <c r="B77" s="7"/>
      <c r="C77" s="43" t="s">
        <v>7</v>
      </c>
      <c r="D77" s="43" t="s">
        <v>251</v>
      </c>
      <c r="E77" s="93">
        <v>5</v>
      </c>
      <c r="F77" s="93"/>
      <c r="I77" s="4"/>
      <c r="J77" s="4"/>
      <c r="K77" s="4"/>
      <c r="L77" s="6">
        <v>2.77777777777777E-2</v>
      </c>
      <c r="M77" s="7"/>
      <c r="N77" s="3" t="s">
        <v>7</v>
      </c>
      <c r="O77" s="37" t="s">
        <v>251</v>
      </c>
      <c r="P77" s="93">
        <v>5</v>
      </c>
      <c r="Q77" s="93"/>
    </row>
    <row r="78" spans="1:21" x14ac:dyDescent="0.3">
      <c r="A78" s="6">
        <v>3.4722222222222203E-2</v>
      </c>
      <c r="B78" s="7"/>
      <c r="C78" s="43" t="s">
        <v>7</v>
      </c>
      <c r="D78" s="43" t="s">
        <v>251</v>
      </c>
      <c r="E78" s="93">
        <v>5</v>
      </c>
      <c r="F78" s="93"/>
      <c r="I78" s="4"/>
      <c r="J78" s="4"/>
      <c r="K78" s="4"/>
      <c r="L78" s="6">
        <v>3.4722222222222203E-2</v>
      </c>
      <c r="M78" s="7"/>
      <c r="N78" s="3" t="s">
        <v>7</v>
      </c>
      <c r="O78" s="37" t="s">
        <v>251</v>
      </c>
      <c r="P78" s="93">
        <v>5</v>
      </c>
      <c r="Q78" s="93"/>
    </row>
    <row r="79" spans="1:21" x14ac:dyDescent="0.3">
      <c r="A79" s="6">
        <v>4.1666666666666602E-2</v>
      </c>
      <c r="B79" s="7"/>
      <c r="C79" s="43" t="s">
        <v>7</v>
      </c>
      <c r="D79" s="43" t="s">
        <v>251</v>
      </c>
      <c r="E79" s="93">
        <v>5</v>
      </c>
      <c r="F79" s="93"/>
      <c r="I79" s="4"/>
      <c r="J79" s="4"/>
      <c r="K79" s="4"/>
      <c r="L79" s="6">
        <v>4.1666666666666602E-2</v>
      </c>
      <c r="M79" s="7"/>
      <c r="N79" s="3" t="s">
        <v>7</v>
      </c>
      <c r="O79" s="37" t="s">
        <v>251</v>
      </c>
      <c r="P79" s="93">
        <v>5</v>
      </c>
      <c r="Q79" s="93"/>
    </row>
    <row r="80" spans="1:21" x14ac:dyDescent="0.3">
      <c r="A80" s="6">
        <v>4.8611111111111098E-2</v>
      </c>
      <c r="B80" s="7"/>
      <c r="C80" s="43" t="s">
        <v>7</v>
      </c>
      <c r="D80" s="43" t="s">
        <v>251</v>
      </c>
      <c r="E80" s="93">
        <v>5</v>
      </c>
      <c r="F80" s="93"/>
      <c r="I80" s="4"/>
      <c r="J80" s="4"/>
      <c r="K80" s="4"/>
      <c r="L80" s="6">
        <v>4.8611111111111098E-2</v>
      </c>
      <c r="M80" s="7"/>
      <c r="N80" s="3" t="s">
        <v>30</v>
      </c>
      <c r="O80" s="37" t="s">
        <v>251</v>
      </c>
      <c r="P80" s="93">
        <v>5</v>
      </c>
      <c r="Q80" s="93"/>
    </row>
    <row r="81" spans="1:17" x14ac:dyDescent="0.3">
      <c r="A81" s="6">
        <v>5.5555555555555497E-2</v>
      </c>
      <c r="B81" s="7"/>
      <c r="C81" s="43" t="s">
        <v>7</v>
      </c>
      <c r="D81" s="43" t="s">
        <v>251</v>
      </c>
      <c r="E81" s="93">
        <v>5</v>
      </c>
      <c r="F81" s="93"/>
      <c r="I81" s="4"/>
      <c r="J81" s="4"/>
      <c r="K81" s="4"/>
      <c r="L81" s="6">
        <v>5.5555555555555497E-2</v>
      </c>
      <c r="M81" s="7"/>
      <c r="N81" s="3" t="s">
        <v>30</v>
      </c>
      <c r="O81" s="37" t="s">
        <v>251</v>
      </c>
      <c r="P81" s="93">
        <v>5</v>
      </c>
      <c r="Q81" s="93"/>
    </row>
    <row r="82" spans="1:17" x14ac:dyDescent="0.3">
      <c r="A82" s="6">
        <v>6.25E-2</v>
      </c>
      <c r="B82" s="7"/>
      <c r="C82" s="43" t="s">
        <v>7</v>
      </c>
      <c r="D82" s="43" t="s">
        <v>251</v>
      </c>
      <c r="E82" s="93">
        <v>5</v>
      </c>
      <c r="F82" s="93"/>
      <c r="I82" s="4"/>
      <c r="J82" s="4"/>
      <c r="K82" s="4"/>
      <c r="L82" s="6">
        <v>6.25E-2</v>
      </c>
      <c r="M82" s="7"/>
      <c r="N82" s="3" t="s">
        <v>30</v>
      </c>
      <c r="O82" s="37" t="s">
        <v>251</v>
      </c>
      <c r="P82" s="93">
        <v>5</v>
      </c>
      <c r="Q82" s="93"/>
    </row>
    <row r="83" spans="1:17" x14ac:dyDescent="0.3">
      <c r="A83" s="6">
        <v>6.9444444444444406E-2</v>
      </c>
      <c r="B83" s="7"/>
      <c r="C83" s="43" t="s">
        <v>7</v>
      </c>
      <c r="D83" s="43" t="s">
        <v>251</v>
      </c>
      <c r="E83" s="93">
        <v>5</v>
      </c>
      <c r="F83" s="93"/>
      <c r="I83" s="4"/>
      <c r="J83" s="4"/>
      <c r="K83" s="4"/>
      <c r="L83" s="6">
        <v>6.9444444444444406E-2</v>
      </c>
      <c r="M83" s="7"/>
      <c r="N83" s="3" t="s">
        <v>30</v>
      </c>
      <c r="O83" s="37" t="s">
        <v>251</v>
      </c>
      <c r="P83" s="93">
        <v>5</v>
      </c>
      <c r="Q83" s="93"/>
    </row>
    <row r="84" spans="1:17" x14ac:dyDescent="0.3">
      <c r="A84" s="6">
        <v>7.6388888888888895E-2</v>
      </c>
      <c r="B84" s="7"/>
      <c r="C84" s="43" t="s">
        <v>7</v>
      </c>
      <c r="D84" s="43" t="s">
        <v>251</v>
      </c>
      <c r="E84" s="93">
        <v>5</v>
      </c>
      <c r="F84" s="93"/>
      <c r="I84" s="4"/>
      <c r="J84" s="4"/>
      <c r="K84" s="4"/>
      <c r="L84" s="6">
        <v>7.6388888888888895E-2</v>
      </c>
      <c r="M84" s="7"/>
      <c r="N84" s="3" t="s">
        <v>30</v>
      </c>
      <c r="O84" s="37" t="s">
        <v>251</v>
      </c>
      <c r="P84" s="93">
        <v>5</v>
      </c>
      <c r="Q84" s="93"/>
    </row>
    <row r="85" spans="1:17" x14ac:dyDescent="0.3">
      <c r="A85" s="6">
        <v>8.3333333333333301E-2</v>
      </c>
      <c r="B85" s="7"/>
      <c r="C85" s="43" t="s">
        <v>7</v>
      </c>
      <c r="D85" s="43" t="s">
        <v>251</v>
      </c>
      <c r="E85" s="93">
        <v>5</v>
      </c>
      <c r="F85" s="93"/>
      <c r="I85" s="4"/>
      <c r="J85" s="4"/>
      <c r="K85" s="4"/>
      <c r="L85" s="6">
        <v>8.3333333333333301E-2</v>
      </c>
      <c r="M85" s="7"/>
      <c r="N85" s="3" t="s">
        <v>30</v>
      </c>
      <c r="O85" s="37" t="s">
        <v>251</v>
      </c>
      <c r="P85" s="93">
        <v>5</v>
      </c>
      <c r="Q85" s="93"/>
    </row>
    <row r="86" spans="1:17" x14ac:dyDescent="0.3">
      <c r="A86" s="6">
        <v>9.0277777777777707E-2</v>
      </c>
      <c r="B86" s="7"/>
      <c r="C86" s="43" t="s">
        <v>7</v>
      </c>
      <c r="D86" s="43" t="s">
        <v>251</v>
      </c>
      <c r="E86" s="93">
        <v>5</v>
      </c>
      <c r="F86" s="93"/>
      <c r="I86" s="4"/>
      <c r="J86" s="4"/>
      <c r="K86" s="4"/>
      <c r="L86" s="6">
        <v>9.0277777777777707E-2</v>
      </c>
      <c r="M86" s="7"/>
      <c r="N86" s="3" t="s">
        <v>30</v>
      </c>
      <c r="O86" s="37" t="s">
        <v>251</v>
      </c>
      <c r="P86" s="93">
        <v>5</v>
      </c>
      <c r="Q86" s="93"/>
    </row>
    <row r="87" spans="1:17" x14ac:dyDescent="0.3">
      <c r="A87" s="6">
        <v>9.7222222222222293E-2</v>
      </c>
      <c r="B87" s="7"/>
      <c r="C87" s="43" t="s">
        <v>7</v>
      </c>
      <c r="D87" s="43" t="s">
        <v>251</v>
      </c>
      <c r="E87" s="93">
        <v>5</v>
      </c>
      <c r="F87" s="93"/>
      <c r="I87" s="4"/>
      <c r="J87" s="4"/>
      <c r="K87" s="4"/>
      <c r="L87" s="6">
        <v>9.7222222222222293E-2</v>
      </c>
      <c r="M87" s="7"/>
      <c r="N87" s="3" t="s">
        <v>30</v>
      </c>
      <c r="O87" s="37" t="s">
        <v>251</v>
      </c>
      <c r="P87" s="93">
        <v>5</v>
      </c>
      <c r="Q87" s="93"/>
    </row>
    <row r="88" spans="1:17" x14ac:dyDescent="0.3">
      <c r="A88" s="6">
        <v>0.104166666666667</v>
      </c>
      <c r="B88" s="7"/>
      <c r="C88" s="3" t="s">
        <v>8</v>
      </c>
      <c r="D88" s="43" t="s">
        <v>251</v>
      </c>
      <c r="E88" s="93">
        <v>5</v>
      </c>
      <c r="F88" s="93"/>
      <c r="I88" s="4"/>
      <c r="J88" s="4"/>
      <c r="K88" s="4"/>
      <c r="L88" s="6">
        <v>0.104166666666667</v>
      </c>
      <c r="M88" s="7"/>
      <c r="N88" s="3" t="s">
        <v>30</v>
      </c>
      <c r="O88" s="37" t="s">
        <v>251</v>
      </c>
      <c r="P88" s="93">
        <v>5</v>
      </c>
      <c r="Q88" s="93"/>
    </row>
    <row r="89" spans="1:17" x14ac:dyDescent="0.3">
      <c r="A89" s="6">
        <v>0.11111111111111099</v>
      </c>
      <c r="B89" s="7"/>
      <c r="C89" s="3" t="s">
        <v>8</v>
      </c>
      <c r="D89" s="43" t="s">
        <v>251</v>
      </c>
      <c r="E89" s="93">
        <v>5</v>
      </c>
      <c r="F89" s="93"/>
      <c r="I89" s="4"/>
      <c r="J89" s="4"/>
      <c r="K89" s="4"/>
      <c r="L89" s="6">
        <v>0.11111111111111099</v>
      </c>
      <c r="M89" s="7"/>
      <c r="N89" s="3" t="s">
        <v>30</v>
      </c>
      <c r="O89" s="37" t="s">
        <v>251</v>
      </c>
      <c r="P89" s="93">
        <v>5</v>
      </c>
      <c r="Q89" s="93"/>
    </row>
    <row r="90" spans="1:17" x14ac:dyDescent="0.3">
      <c r="A90" s="6">
        <v>0.118055555555555</v>
      </c>
      <c r="B90" s="7"/>
      <c r="C90" s="3" t="s">
        <v>8</v>
      </c>
      <c r="D90" s="43" t="s">
        <v>251</v>
      </c>
      <c r="E90" s="93">
        <v>5</v>
      </c>
      <c r="F90" s="93"/>
      <c r="I90" s="4"/>
      <c r="J90" s="4"/>
      <c r="K90" s="4"/>
      <c r="L90" s="6">
        <v>0.118055555555555</v>
      </c>
      <c r="M90" s="7"/>
      <c r="N90" s="3" t="s">
        <v>30</v>
      </c>
      <c r="O90" s="37" t="s">
        <v>251</v>
      </c>
      <c r="P90" s="93">
        <v>5</v>
      </c>
      <c r="Q90" s="93"/>
    </row>
    <row r="91" spans="1:17" x14ac:dyDescent="0.3">
      <c r="A91" s="6">
        <v>0.125</v>
      </c>
      <c r="B91" s="7"/>
      <c r="C91" s="3" t="s">
        <v>8</v>
      </c>
      <c r="D91" s="43" t="s">
        <v>251</v>
      </c>
      <c r="E91" s="93">
        <v>5</v>
      </c>
      <c r="F91" s="93"/>
      <c r="I91" s="4"/>
      <c r="J91" s="4"/>
      <c r="K91" s="4"/>
      <c r="L91" s="6">
        <v>0.125</v>
      </c>
      <c r="M91" s="7"/>
      <c r="N91" s="3" t="s">
        <v>30</v>
      </c>
      <c r="O91" s="37" t="s">
        <v>251</v>
      </c>
      <c r="P91" s="93">
        <v>5</v>
      </c>
      <c r="Q91" s="93"/>
    </row>
    <row r="92" spans="1:17" x14ac:dyDescent="0.3">
      <c r="A92" s="6">
        <v>0.131944444444444</v>
      </c>
      <c r="B92" s="7"/>
      <c r="C92" s="3" t="s">
        <v>8</v>
      </c>
      <c r="D92" s="43" t="s">
        <v>251</v>
      </c>
      <c r="E92" s="93">
        <v>5</v>
      </c>
      <c r="F92" s="93"/>
      <c r="I92" s="4"/>
      <c r="J92" s="4"/>
      <c r="K92" s="4"/>
      <c r="L92" s="6">
        <v>0.131944444444444</v>
      </c>
      <c r="M92" s="7"/>
      <c r="N92" s="3" t="s">
        <v>30</v>
      </c>
      <c r="O92" s="37" t="s">
        <v>251</v>
      </c>
      <c r="P92" s="93">
        <v>5</v>
      </c>
      <c r="Q92" s="93"/>
    </row>
    <row r="93" spans="1:17" x14ac:dyDescent="0.3">
      <c r="A93" s="6">
        <v>0.13888888888888801</v>
      </c>
      <c r="B93" s="7"/>
      <c r="C93" s="3" t="s">
        <v>8</v>
      </c>
      <c r="D93" s="43" t="s">
        <v>251</v>
      </c>
      <c r="E93" s="93">
        <v>5</v>
      </c>
      <c r="F93" s="93"/>
      <c r="I93" s="4"/>
      <c r="J93" s="4"/>
      <c r="K93" s="4"/>
      <c r="L93" s="6">
        <v>0.13888888888888801</v>
      </c>
      <c r="M93" s="7"/>
      <c r="N93" s="3" t="s">
        <v>30</v>
      </c>
      <c r="O93" s="37" t="s">
        <v>251</v>
      </c>
      <c r="P93" s="93">
        <v>5</v>
      </c>
      <c r="Q93" s="93"/>
    </row>
    <row r="94" spans="1:17" x14ac:dyDescent="0.3">
      <c r="A94" s="6">
        <v>0.14583333333333301</v>
      </c>
      <c r="B94" s="7"/>
      <c r="C94" s="3" t="s">
        <v>8</v>
      </c>
      <c r="D94" s="43" t="s">
        <v>251</v>
      </c>
      <c r="E94" s="93">
        <v>5</v>
      </c>
      <c r="F94" s="93"/>
      <c r="I94" s="4"/>
      <c r="J94" s="4"/>
      <c r="K94" s="4"/>
      <c r="L94" s="6">
        <v>0.14583333333333301</v>
      </c>
      <c r="M94" s="7"/>
      <c r="N94" s="3" t="s">
        <v>30</v>
      </c>
      <c r="O94" s="37" t="s">
        <v>251</v>
      </c>
      <c r="P94" s="93">
        <v>5</v>
      </c>
      <c r="Q94" s="93"/>
    </row>
    <row r="95" spans="1:17" x14ac:dyDescent="0.3">
      <c r="A95" s="6">
        <v>0.15277777777777701</v>
      </c>
      <c r="B95" s="7"/>
      <c r="C95" s="3" t="s">
        <v>8</v>
      </c>
      <c r="D95" s="43" t="s">
        <v>251</v>
      </c>
      <c r="E95" s="93">
        <v>5</v>
      </c>
      <c r="F95" s="93"/>
      <c r="I95" s="4"/>
      <c r="J95" s="4"/>
      <c r="K95" s="4"/>
      <c r="L95" s="6">
        <v>0.15277777777777701</v>
      </c>
      <c r="M95" s="7"/>
      <c r="N95" s="3" t="s">
        <v>30</v>
      </c>
      <c r="O95" s="37" t="s">
        <v>251</v>
      </c>
      <c r="P95" s="93">
        <v>5</v>
      </c>
      <c r="Q95" s="93"/>
    </row>
    <row r="96" spans="1:17" x14ac:dyDescent="0.3">
      <c r="A96" s="6">
        <v>0.15972222222222199</v>
      </c>
      <c r="B96" s="7"/>
      <c r="C96" s="3" t="s">
        <v>8</v>
      </c>
      <c r="D96" s="43" t="s">
        <v>251</v>
      </c>
      <c r="E96" s="93">
        <v>5</v>
      </c>
      <c r="F96" s="93"/>
      <c r="I96" s="4"/>
      <c r="J96" s="4"/>
      <c r="K96" s="4"/>
      <c r="L96" s="6">
        <v>0.15972222222222199</v>
      </c>
      <c r="M96" s="7"/>
      <c r="N96" s="3" t="s">
        <v>30</v>
      </c>
      <c r="O96" s="37" t="s">
        <v>251</v>
      </c>
      <c r="P96" s="93">
        <v>5</v>
      </c>
      <c r="Q96" s="93"/>
    </row>
    <row r="97" spans="1:17" x14ac:dyDescent="0.3">
      <c r="A97" s="6">
        <v>0.16666666666666599</v>
      </c>
      <c r="B97" s="7"/>
      <c r="C97" s="3" t="s">
        <v>8</v>
      </c>
      <c r="D97" s="43" t="s">
        <v>251</v>
      </c>
      <c r="E97" s="93">
        <v>5</v>
      </c>
      <c r="F97" s="93"/>
      <c r="I97" s="4"/>
      <c r="J97" s="4"/>
      <c r="K97" s="4"/>
      <c r="L97" s="6">
        <v>0.16666666666666599</v>
      </c>
      <c r="M97" s="7"/>
      <c r="N97" s="3" t="s">
        <v>30</v>
      </c>
      <c r="O97" s="37" t="s">
        <v>251</v>
      </c>
      <c r="P97" s="93">
        <v>5</v>
      </c>
      <c r="Q97" s="93"/>
    </row>
    <row r="98" spans="1:17" x14ac:dyDescent="0.3">
      <c r="A98" s="6">
        <v>0.17361111111111099</v>
      </c>
      <c r="B98" s="7"/>
      <c r="C98" s="3" t="s">
        <v>8</v>
      </c>
      <c r="D98" s="43" t="s">
        <v>251</v>
      </c>
      <c r="E98" s="93">
        <v>5</v>
      </c>
      <c r="F98" s="93"/>
      <c r="I98" s="4"/>
      <c r="J98" s="4"/>
      <c r="K98" s="4"/>
      <c r="L98" s="6">
        <v>0.17361111111111099</v>
      </c>
      <c r="M98" s="7"/>
      <c r="N98" s="3" t="s">
        <v>30</v>
      </c>
      <c r="O98" s="37" t="s">
        <v>251</v>
      </c>
      <c r="P98" s="93">
        <v>5</v>
      </c>
      <c r="Q98" s="93"/>
    </row>
    <row r="99" spans="1:17" x14ac:dyDescent="0.3">
      <c r="A99" s="6">
        <v>0.180555555555555</v>
      </c>
      <c r="B99" s="7"/>
      <c r="C99" s="43" t="s">
        <v>7</v>
      </c>
      <c r="D99" s="43" t="s">
        <v>251</v>
      </c>
      <c r="E99" s="93">
        <v>5</v>
      </c>
      <c r="F99" s="93"/>
      <c r="I99" s="4"/>
      <c r="J99" s="4"/>
      <c r="K99" s="4"/>
      <c r="L99" s="6">
        <v>0.180555555555555</v>
      </c>
      <c r="M99" s="7"/>
      <c r="N99" s="3" t="s">
        <v>30</v>
      </c>
      <c r="O99" s="37" t="s">
        <v>251</v>
      </c>
      <c r="P99" s="93">
        <v>5</v>
      </c>
      <c r="Q99" s="93"/>
    </row>
    <row r="100" spans="1:17" x14ac:dyDescent="0.3">
      <c r="A100" s="6">
        <v>0.1875</v>
      </c>
      <c r="B100" s="7"/>
      <c r="C100" s="43" t="s">
        <v>7</v>
      </c>
      <c r="D100" s="43" t="s">
        <v>251</v>
      </c>
      <c r="E100" s="93">
        <v>5</v>
      </c>
      <c r="F100" s="93"/>
      <c r="I100" s="4"/>
      <c r="J100" s="4"/>
      <c r="K100" s="4"/>
      <c r="L100" s="6">
        <v>0.1875</v>
      </c>
      <c r="M100" s="7"/>
      <c r="N100" s="3" t="s">
        <v>30</v>
      </c>
      <c r="O100" s="37" t="s">
        <v>251</v>
      </c>
      <c r="P100" s="93">
        <v>5</v>
      </c>
      <c r="Q100" s="93"/>
    </row>
    <row r="101" spans="1:17" x14ac:dyDescent="0.3">
      <c r="A101" s="6">
        <v>0.194444444444444</v>
      </c>
      <c r="B101" s="7"/>
      <c r="C101" s="43" t="s">
        <v>7</v>
      </c>
      <c r="D101" s="43" t="s">
        <v>251</v>
      </c>
      <c r="E101" s="93">
        <v>5</v>
      </c>
      <c r="F101" s="93"/>
      <c r="I101" s="4"/>
      <c r="J101" s="4"/>
      <c r="K101" s="4"/>
      <c r="L101" s="6">
        <v>0.194444444444444</v>
      </c>
      <c r="M101" s="7"/>
      <c r="N101" s="3" t="s">
        <v>30</v>
      </c>
      <c r="O101" s="37" t="s">
        <v>251</v>
      </c>
      <c r="P101" s="93">
        <v>5</v>
      </c>
      <c r="Q101" s="93"/>
    </row>
    <row r="102" spans="1:17" x14ac:dyDescent="0.3">
      <c r="A102" s="6">
        <v>0.20138888888888801</v>
      </c>
      <c r="B102" s="7"/>
      <c r="C102" s="43" t="s">
        <v>7</v>
      </c>
      <c r="D102" s="43" t="s">
        <v>251</v>
      </c>
      <c r="E102" s="93">
        <v>5</v>
      </c>
      <c r="F102" s="93"/>
      <c r="I102" s="4"/>
      <c r="J102" s="4"/>
      <c r="K102" s="4"/>
      <c r="L102" s="6">
        <v>0.20138888888888801</v>
      </c>
      <c r="M102" s="7"/>
      <c r="N102" s="3" t="s">
        <v>30</v>
      </c>
      <c r="O102" s="37" t="s">
        <v>251</v>
      </c>
      <c r="P102" s="93">
        <v>5</v>
      </c>
      <c r="Q102" s="93"/>
    </row>
    <row r="103" spans="1:17" x14ac:dyDescent="0.3">
      <c r="A103" s="6">
        <v>0.20833333333333301</v>
      </c>
      <c r="B103" s="7"/>
      <c r="C103" s="43" t="s">
        <v>7</v>
      </c>
      <c r="D103" s="43" t="s">
        <v>251</v>
      </c>
      <c r="E103" s="93">
        <v>5</v>
      </c>
      <c r="F103" s="93"/>
      <c r="I103" s="4"/>
      <c r="J103" s="4"/>
      <c r="K103" s="4"/>
      <c r="L103" s="6">
        <v>0.20833333333333301</v>
      </c>
      <c r="M103" s="7"/>
      <c r="N103" s="3" t="s">
        <v>30</v>
      </c>
      <c r="O103" s="37" t="s">
        <v>251</v>
      </c>
      <c r="P103" s="93">
        <v>5</v>
      </c>
      <c r="Q103" s="93"/>
    </row>
    <row r="104" spans="1:17" x14ac:dyDescent="0.3">
      <c r="A104" s="6">
        <v>0.21527777777777701</v>
      </c>
      <c r="B104" s="7"/>
      <c r="C104" s="43" t="s">
        <v>7</v>
      </c>
      <c r="D104" s="43" t="s">
        <v>251</v>
      </c>
      <c r="E104" s="93">
        <v>5</v>
      </c>
      <c r="F104" s="93"/>
      <c r="I104" s="4"/>
      <c r="J104" s="4"/>
      <c r="K104" s="4"/>
      <c r="L104" s="6">
        <v>0.21527777777777701</v>
      </c>
      <c r="M104" s="7"/>
      <c r="N104" s="3" t="s">
        <v>30</v>
      </c>
      <c r="O104" s="37" t="s">
        <v>251</v>
      </c>
      <c r="P104" s="93">
        <v>5</v>
      </c>
      <c r="Q104" s="93"/>
    </row>
    <row r="105" spans="1:17" x14ac:dyDescent="0.3">
      <c r="A105" s="6">
        <v>0.22222222222222199</v>
      </c>
      <c r="B105" s="7"/>
      <c r="C105" s="43" t="s">
        <v>7</v>
      </c>
      <c r="D105" s="43" t="s">
        <v>251</v>
      </c>
      <c r="E105" s="93">
        <v>5</v>
      </c>
      <c r="F105" s="93"/>
      <c r="I105" s="4"/>
      <c r="J105" s="4"/>
      <c r="K105" s="4"/>
      <c r="L105" s="6">
        <v>0.22222222222222199</v>
      </c>
      <c r="M105" s="7"/>
      <c r="N105" s="3" t="s">
        <v>30</v>
      </c>
      <c r="O105" s="37" t="s">
        <v>251</v>
      </c>
      <c r="P105" s="93">
        <v>5</v>
      </c>
      <c r="Q105" s="93"/>
    </row>
    <row r="106" spans="1:17" x14ac:dyDescent="0.3">
      <c r="A106" s="6">
        <v>0.22916666666666599</v>
      </c>
      <c r="B106" s="7"/>
      <c r="C106" s="43" t="s">
        <v>7</v>
      </c>
      <c r="D106" s="43" t="s">
        <v>251</v>
      </c>
      <c r="E106" s="93">
        <v>5</v>
      </c>
      <c r="F106" s="93"/>
      <c r="I106" s="4"/>
      <c r="J106" s="4"/>
      <c r="K106" s="4"/>
      <c r="L106" s="6">
        <v>0.22916666666666599</v>
      </c>
      <c r="M106" s="7"/>
      <c r="N106" s="3" t="s">
        <v>30</v>
      </c>
      <c r="O106" s="37" t="s">
        <v>251</v>
      </c>
      <c r="P106" s="93">
        <v>5</v>
      </c>
      <c r="Q106" s="93"/>
    </row>
    <row r="107" spans="1:17" x14ac:dyDescent="0.3">
      <c r="A107" s="6">
        <v>0.23611111111111099</v>
      </c>
      <c r="B107" s="7"/>
      <c r="C107" s="43" t="s">
        <v>7</v>
      </c>
      <c r="D107" s="43" t="s">
        <v>251</v>
      </c>
      <c r="E107" s="93">
        <v>5</v>
      </c>
      <c r="F107" s="93"/>
      <c r="I107" s="4"/>
      <c r="J107" s="4"/>
      <c r="K107" s="4"/>
      <c r="L107" s="6">
        <v>0.23611111111111099</v>
      </c>
      <c r="M107" s="7"/>
      <c r="N107" s="3" t="s">
        <v>30</v>
      </c>
      <c r="O107" s="37" t="s">
        <v>251</v>
      </c>
      <c r="P107" s="93">
        <v>5</v>
      </c>
      <c r="Q107" s="93"/>
    </row>
    <row r="108" spans="1:17" x14ac:dyDescent="0.3">
      <c r="A108" s="6">
        <v>0.243055555555555</v>
      </c>
      <c r="B108" s="7"/>
      <c r="C108" s="43" t="s">
        <v>7</v>
      </c>
      <c r="D108" s="43" t="s">
        <v>251</v>
      </c>
      <c r="E108" s="93">
        <v>5</v>
      </c>
      <c r="F108" s="93"/>
      <c r="I108" s="4"/>
      <c r="J108" s="4"/>
      <c r="K108" s="4"/>
      <c r="L108" s="6">
        <v>0.243055555555555</v>
      </c>
      <c r="M108" s="7"/>
      <c r="N108" s="3" t="s">
        <v>30</v>
      </c>
      <c r="O108" s="37" t="s">
        <v>251</v>
      </c>
      <c r="P108" s="93">
        <v>5</v>
      </c>
      <c r="Q108" s="93"/>
    </row>
    <row r="109" spans="1:17" x14ac:dyDescent="0.3">
      <c r="A109" s="6">
        <v>0.25</v>
      </c>
      <c r="B109" s="7"/>
      <c r="C109" s="43" t="s">
        <v>7</v>
      </c>
      <c r="D109" s="43" t="s">
        <v>251</v>
      </c>
      <c r="E109" s="93">
        <v>5</v>
      </c>
      <c r="F109" s="93"/>
      <c r="I109" s="4"/>
      <c r="J109" s="4"/>
      <c r="K109" s="4"/>
      <c r="L109" s="6">
        <v>0.25</v>
      </c>
      <c r="M109" s="7"/>
      <c r="N109" s="3" t="s">
        <v>30</v>
      </c>
      <c r="O109" s="37" t="s">
        <v>251</v>
      </c>
      <c r="P109" s="93">
        <v>5</v>
      </c>
      <c r="Q109" s="93"/>
    </row>
    <row r="110" spans="1:17" x14ac:dyDescent="0.3">
      <c r="A110" s="6">
        <v>0.25694444444444398</v>
      </c>
      <c r="B110" s="7"/>
      <c r="C110" s="43" t="s">
        <v>7</v>
      </c>
      <c r="D110" s="43" t="s">
        <v>251</v>
      </c>
      <c r="E110" s="93">
        <v>5</v>
      </c>
      <c r="F110" s="93"/>
      <c r="I110" s="4"/>
      <c r="J110" s="4"/>
      <c r="K110" s="4"/>
      <c r="L110" s="6">
        <v>0.25694444444444398</v>
      </c>
      <c r="M110" s="7"/>
      <c r="N110" s="3" t="s">
        <v>30</v>
      </c>
      <c r="O110" s="37" t="s">
        <v>251</v>
      </c>
      <c r="P110" s="93">
        <v>5</v>
      </c>
      <c r="Q110" s="93"/>
    </row>
    <row r="111" spans="1:17" x14ac:dyDescent="0.3">
      <c r="A111" s="6">
        <v>0.26388888888888801</v>
      </c>
      <c r="B111" s="7"/>
      <c r="C111" s="43" t="s">
        <v>7</v>
      </c>
      <c r="D111" s="43" t="s">
        <v>251</v>
      </c>
      <c r="E111" s="93">
        <v>5</v>
      </c>
      <c r="F111" s="93"/>
      <c r="I111" s="4"/>
      <c r="J111" s="4"/>
      <c r="K111" s="4"/>
      <c r="L111" s="6">
        <v>0.26388888888888801</v>
      </c>
      <c r="M111" s="7"/>
      <c r="N111" s="3" t="s">
        <v>30</v>
      </c>
      <c r="O111" s="37" t="s">
        <v>251</v>
      </c>
      <c r="P111" s="93">
        <v>5</v>
      </c>
      <c r="Q111" s="93"/>
    </row>
    <row r="112" spans="1:17" x14ac:dyDescent="0.3">
      <c r="A112" s="6">
        <v>0.27083333333333298</v>
      </c>
      <c r="B112" s="7"/>
      <c r="C112" s="43" t="s">
        <v>7</v>
      </c>
      <c r="D112" s="43" t="s">
        <v>251</v>
      </c>
      <c r="E112" s="93">
        <v>5</v>
      </c>
      <c r="F112" s="93"/>
      <c r="I112" s="4"/>
      <c r="J112" s="4"/>
      <c r="K112" s="4"/>
      <c r="L112" s="6">
        <v>0.27083333333333298</v>
      </c>
      <c r="M112" s="7"/>
      <c r="N112" s="3" t="s">
        <v>30</v>
      </c>
      <c r="O112" s="37" t="s">
        <v>251</v>
      </c>
      <c r="P112" s="93">
        <v>5</v>
      </c>
      <c r="Q112" s="93"/>
    </row>
    <row r="113" spans="1:17" x14ac:dyDescent="0.3">
      <c r="A113" s="6">
        <v>0.27777777777777701</v>
      </c>
      <c r="B113" s="7"/>
      <c r="C113" s="43" t="s">
        <v>7</v>
      </c>
      <c r="D113" s="43" t="s">
        <v>251</v>
      </c>
      <c r="E113" s="93">
        <v>5</v>
      </c>
      <c r="F113" s="93"/>
      <c r="I113" s="4"/>
      <c r="J113" s="4"/>
      <c r="K113" s="4"/>
      <c r="L113" s="6">
        <v>0.27777777777777701</v>
      </c>
      <c r="M113" s="7"/>
      <c r="N113" s="3" t="s">
        <v>30</v>
      </c>
      <c r="O113" s="37" t="s">
        <v>251</v>
      </c>
      <c r="P113" s="93">
        <v>5</v>
      </c>
      <c r="Q113" s="93"/>
    </row>
    <row r="114" spans="1:17" x14ac:dyDescent="0.3">
      <c r="A114" s="6">
        <v>0.28472222222222199</v>
      </c>
      <c r="B114" s="7"/>
      <c r="C114" s="43" t="s">
        <v>7</v>
      </c>
      <c r="D114" s="43" t="s">
        <v>251</v>
      </c>
      <c r="E114" s="93">
        <v>5</v>
      </c>
      <c r="F114" s="93"/>
      <c r="I114" s="4"/>
      <c r="J114" s="4"/>
      <c r="K114" s="4"/>
      <c r="L114" s="6">
        <v>0.28472222222222199</v>
      </c>
      <c r="M114" s="7"/>
      <c r="N114" s="3" t="s">
        <v>30</v>
      </c>
      <c r="O114" s="37" t="s">
        <v>251</v>
      </c>
      <c r="P114" s="93">
        <v>5</v>
      </c>
      <c r="Q114" s="93"/>
    </row>
    <row r="115" spans="1:17" x14ac:dyDescent="0.3">
      <c r="A115" s="6">
        <v>0.29166666666666602</v>
      </c>
      <c r="B115" s="7"/>
      <c r="C115" s="43" t="s">
        <v>7</v>
      </c>
      <c r="D115" s="43" t="s">
        <v>251</v>
      </c>
      <c r="E115" s="93">
        <v>5</v>
      </c>
      <c r="F115" s="93"/>
      <c r="I115" s="4"/>
      <c r="J115" s="4"/>
      <c r="K115" s="4"/>
      <c r="L115" s="6">
        <v>0.29166666666666602</v>
      </c>
      <c r="M115" s="7"/>
      <c r="N115" s="3" t="s">
        <v>30</v>
      </c>
      <c r="O115" s="37" t="s">
        <v>251</v>
      </c>
      <c r="P115" s="93">
        <v>5</v>
      </c>
      <c r="Q115" s="93"/>
    </row>
    <row r="116" spans="1:17" x14ac:dyDescent="0.3">
      <c r="A116" s="6">
        <v>0.29861111111111099</v>
      </c>
      <c r="B116" s="7"/>
      <c r="C116" s="43" t="s">
        <v>7</v>
      </c>
      <c r="D116" s="43" t="s">
        <v>251</v>
      </c>
      <c r="E116" s="93">
        <v>5</v>
      </c>
      <c r="F116" s="93"/>
      <c r="I116" s="4"/>
      <c r="J116" s="4"/>
      <c r="K116" s="4"/>
      <c r="L116" s="6">
        <v>0.29861111111111099</v>
      </c>
      <c r="M116" s="7"/>
      <c r="N116" s="3" t="s">
        <v>30</v>
      </c>
      <c r="O116" s="37" t="s">
        <v>251</v>
      </c>
      <c r="P116" s="93">
        <v>5</v>
      </c>
      <c r="Q116" s="93"/>
    </row>
    <row r="117" spans="1:17" x14ac:dyDescent="0.3">
      <c r="A117" s="6">
        <v>0.30555555555555503</v>
      </c>
      <c r="B117" s="7"/>
      <c r="C117" s="43" t="s">
        <v>7</v>
      </c>
      <c r="D117" s="43" t="s">
        <v>251</v>
      </c>
      <c r="E117" s="93">
        <v>5</v>
      </c>
      <c r="F117" s="93"/>
      <c r="I117" s="4"/>
      <c r="J117" s="4"/>
      <c r="K117" s="4"/>
      <c r="L117" s="6">
        <v>0.30555555555555503</v>
      </c>
      <c r="M117" s="7"/>
      <c r="N117" s="3" t="s">
        <v>30</v>
      </c>
      <c r="O117" s="37" t="s">
        <v>251</v>
      </c>
      <c r="P117" s="93">
        <v>5</v>
      </c>
      <c r="Q117" s="93"/>
    </row>
    <row r="118" spans="1:17" x14ac:dyDescent="0.3">
      <c r="A118" s="6">
        <v>0.3125</v>
      </c>
      <c r="B118" s="7"/>
      <c r="C118" s="43" t="s">
        <v>7</v>
      </c>
      <c r="D118" s="43" t="s">
        <v>251</v>
      </c>
      <c r="E118" s="93">
        <v>5</v>
      </c>
      <c r="F118" s="93"/>
      <c r="I118" s="4"/>
      <c r="J118" s="4"/>
      <c r="K118" s="4"/>
      <c r="L118" s="6">
        <v>0.3125</v>
      </c>
      <c r="M118" s="7"/>
      <c r="N118" s="3" t="s">
        <v>30</v>
      </c>
      <c r="O118" s="37" t="s">
        <v>251</v>
      </c>
      <c r="P118" s="93">
        <v>5</v>
      </c>
      <c r="Q118" s="93"/>
    </row>
    <row r="119" spans="1:17" x14ac:dyDescent="0.3">
      <c r="A119" s="6">
        <v>0.31944444444444398</v>
      </c>
      <c r="B119" s="7"/>
      <c r="C119" s="43" t="s">
        <v>7</v>
      </c>
      <c r="D119" s="43" t="s">
        <v>251</v>
      </c>
      <c r="E119" s="93">
        <v>5</v>
      </c>
      <c r="F119" s="93"/>
      <c r="I119" s="4"/>
      <c r="J119" s="4"/>
      <c r="K119" s="4"/>
      <c r="L119" s="6">
        <v>0.31944444444444398</v>
      </c>
      <c r="M119" s="7"/>
      <c r="N119" s="3" t="s">
        <v>30</v>
      </c>
      <c r="O119" s="37" t="s">
        <v>251</v>
      </c>
      <c r="P119" s="93">
        <v>5</v>
      </c>
      <c r="Q119" s="93"/>
    </row>
    <row r="120" spans="1:17" x14ac:dyDescent="0.3">
      <c r="A120" s="6">
        <v>0.32638888888888801</v>
      </c>
      <c r="B120" s="7"/>
      <c r="C120" s="43" t="s">
        <v>7</v>
      </c>
      <c r="D120" s="43" t="s">
        <v>251</v>
      </c>
      <c r="E120" s="93">
        <v>5</v>
      </c>
      <c r="F120" s="93"/>
      <c r="I120" s="4"/>
      <c r="J120" s="4"/>
      <c r="K120" s="4"/>
      <c r="L120" s="6">
        <v>0.32638888888888801</v>
      </c>
      <c r="M120" s="7"/>
      <c r="N120" s="3" t="s">
        <v>30</v>
      </c>
      <c r="O120" s="37" t="s">
        <v>251</v>
      </c>
      <c r="P120" s="93">
        <v>5</v>
      </c>
      <c r="Q120" s="93"/>
    </row>
    <row r="121" spans="1:17" x14ac:dyDescent="0.3">
      <c r="A121" s="6">
        <v>0.33333333333333298</v>
      </c>
      <c r="B121" s="7"/>
      <c r="C121" s="43" t="s">
        <v>7</v>
      </c>
      <c r="D121" s="43" t="s">
        <v>251</v>
      </c>
      <c r="E121" s="93">
        <v>5</v>
      </c>
      <c r="F121" s="93"/>
      <c r="I121" s="4"/>
      <c r="J121" s="4"/>
      <c r="K121" s="4"/>
      <c r="L121" s="6">
        <v>0.33333333333333298</v>
      </c>
      <c r="M121" s="7"/>
      <c r="N121" s="3" t="s">
        <v>30</v>
      </c>
      <c r="O121" s="37" t="s">
        <v>251</v>
      </c>
      <c r="P121" s="93">
        <v>5</v>
      </c>
      <c r="Q121" s="93"/>
    </row>
    <row r="122" spans="1:17" x14ac:dyDescent="0.3">
      <c r="A122" s="6">
        <v>0.34027777777777701</v>
      </c>
      <c r="B122" s="7"/>
      <c r="C122" s="43" t="s">
        <v>7</v>
      </c>
      <c r="D122" s="43" t="s">
        <v>251</v>
      </c>
      <c r="E122" s="93">
        <v>5</v>
      </c>
      <c r="F122" s="93"/>
      <c r="I122" s="4"/>
      <c r="J122" s="4"/>
      <c r="K122" s="4"/>
      <c r="L122" s="6">
        <v>0.34027777777777701</v>
      </c>
      <c r="M122" s="7"/>
      <c r="N122" s="3" t="s">
        <v>30</v>
      </c>
      <c r="O122" s="37" t="s">
        <v>251</v>
      </c>
      <c r="P122" s="93">
        <v>5</v>
      </c>
      <c r="Q122" s="93"/>
    </row>
    <row r="123" spans="1:17" x14ac:dyDescent="0.3">
      <c r="A123" s="6">
        <v>0.34722222222222199</v>
      </c>
      <c r="B123" s="7"/>
      <c r="C123" s="43" t="s">
        <v>7</v>
      </c>
      <c r="D123" s="43" t="s">
        <v>251</v>
      </c>
      <c r="E123" s="93">
        <v>5</v>
      </c>
      <c r="F123" s="93"/>
      <c r="I123" s="4"/>
      <c r="J123" s="4"/>
      <c r="K123" s="4"/>
      <c r="L123" s="6">
        <v>0.34722222222222199</v>
      </c>
      <c r="M123" s="7"/>
      <c r="N123" s="3" t="s">
        <v>30</v>
      </c>
      <c r="O123" s="37" t="s">
        <v>251</v>
      </c>
      <c r="P123" s="93">
        <v>5</v>
      </c>
      <c r="Q123" s="93"/>
    </row>
    <row r="124" spans="1:17" x14ac:dyDescent="0.3">
      <c r="A124" s="6">
        <v>0.35416666666666602</v>
      </c>
      <c r="B124" s="7"/>
      <c r="C124" s="43" t="s">
        <v>7</v>
      </c>
      <c r="D124" s="43" t="s">
        <v>251</v>
      </c>
      <c r="E124" s="93">
        <v>5</v>
      </c>
      <c r="F124" s="93"/>
      <c r="I124" s="4"/>
      <c r="J124" s="4"/>
      <c r="K124" s="4"/>
      <c r="L124" s="6">
        <v>0.35416666666666602</v>
      </c>
      <c r="M124" s="7"/>
      <c r="N124" s="3" t="s">
        <v>30</v>
      </c>
      <c r="O124" s="37" t="s">
        <v>251</v>
      </c>
      <c r="P124" s="93">
        <v>5</v>
      </c>
      <c r="Q124" s="93"/>
    </row>
    <row r="125" spans="1:17" x14ac:dyDescent="0.3">
      <c r="A125" s="6">
        <v>0.36111111111111099</v>
      </c>
      <c r="B125" s="7"/>
      <c r="C125" s="43" t="s">
        <v>7</v>
      </c>
      <c r="D125" s="43" t="s">
        <v>251</v>
      </c>
      <c r="E125" s="93">
        <v>5</v>
      </c>
      <c r="F125" s="93"/>
      <c r="I125" s="4"/>
      <c r="J125" s="4"/>
      <c r="K125" s="4"/>
      <c r="L125" s="6">
        <v>0.36111111111111099</v>
      </c>
      <c r="M125" s="7"/>
      <c r="N125" s="3" t="s">
        <v>30</v>
      </c>
      <c r="O125" s="37" t="s">
        <v>251</v>
      </c>
      <c r="P125" s="93">
        <v>5</v>
      </c>
      <c r="Q125" s="93"/>
    </row>
    <row r="126" spans="1:17" x14ac:dyDescent="0.3">
      <c r="A126" s="6">
        <v>0.36805555555555503</v>
      </c>
      <c r="B126" s="7"/>
      <c r="C126" s="43" t="s">
        <v>7</v>
      </c>
      <c r="D126" s="43" t="s">
        <v>251</v>
      </c>
      <c r="E126" s="93">
        <v>5</v>
      </c>
      <c r="F126" s="93"/>
      <c r="I126" s="4"/>
      <c r="J126" s="4"/>
      <c r="K126" s="4"/>
      <c r="L126" s="6">
        <v>0.36805555555555503</v>
      </c>
      <c r="M126" s="7"/>
      <c r="N126" s="3" t="s">
        <v>30</v>
      </c>
      <c r="O126" s="37" t="s">
        <v>251</v>
      </c>
      <c r="P126" s="93">
        <v>5</v>
      </c>
      <c r="Q126" s="93"/>
    </row>
    <row r="127" spans="1:17" x14ac:dyDescent="0.3">
      <c r="A127" s="6">
        <v>0.375</v>
      </c>
      <c r="B127" s="7"/>
      <c r="C127" s="43" t="s">
        <v>7</v>
      </c>
      <c r="D127" s="43" t="s">
        <v>251</v>
      </c>
      <c r="E127" s="93">
        <v>5</v>
      </c>
      <c r="F127" s="93"/>
      <c r="I127" s="4"/>
      <c r="J127" s="4"/>
      <c r="K127" s="4"/>
      <c r="L127" s="6">
        <v>0.375</v>
      </c>
      <c r="M127" s="7"/>
      <c r="N127" s="3" t="s">
        <v>30</v>
      </c>
      <c r="O127" s="37" t="s">
        <v>251</v>
      </c>
      <c r="P127" s="93">
        <v>5</v>
      </c>
      <c r="Q127" s="93"/>
    </row>
    <row r="128" spans="1:17" x14ac:dyDescent="0.3">
      <c r="A128" s="6">
        <v>0.38194444444444398</v>
      </c>
      <c r="B128" s="7"/>
      <c r="C128" s="43" t="s">
        <v>7</v>
      </c>
      <c r="D128" s="43" t="s">
        <v>251</v>
      </c>
      <c r="E128" s="93">
        <v>5</v>
      </c>
      <c r="F128" s="93"/>
      <c r="I128" s="4"/>
      <c r="J128" s="4"/>
      <c r="K128" s="4"/>
      <c r="L128" s="6">
        <v>0.38194444444444398</v>
      </c>
      <c r="M128" s="7"/>
      <c r="N128" s="3" t="s">
        <v>30</v>
      </c>
      <c r="O128" s="37" t="s">
        <v>251</v>
      </c>
      <c r="P128" s="93">
        <v>5</v>
      </c>
      <c r="Q128" s="93"/>
    </row>
    <row r="129" spans="1:17" x14ac:dyDescent="0.3">
      <c r="A129" s="6">
        <v>0.38888888888888801</v>
      </c>
      <c r="B129" s="7"/>
      <c r="C129" s="43" t="s">
        <v>7</v>
      </c>
      <c r="D129" s="43" t="s">
        <v>251</v>
      </c>
      <c r="E129" s="93">
        <v>5</v>
      </c>
      <c r="F129" s="93"/>
      <c r="I129" s="4"/>
      <c r="J129" s="4"/>
      <c r="K129" s="4"/>
      <c r="L129" s="6">
        <v>0.38888888888888801</v>
      </c>
      <c r="M129" s="7"/>
      <c r="N129" s="3" t="s">
        <v>30</v>
      </c>
      <c r="O129" s="37" t="s">
        <v>251</v>
      </c>
      <c r="P129" s="93">
        <v>5</v>
      </c>
      <c r="Q129" s="93"/>
    </row>
    <row r="130" spans="1:17" x14ac:dyDescent="0.3">
      <c r="A130" s="6">
        <v>0.39583333333333298</v>
      </c>
      <c r="B130" s="7"/>
      <c r="C130" s="43" t="s">
        <v>7</v>
      </c>
      <c r="D130" s="43" t="s">
        <v>251</v>
      </c>
      <c r="E130" s="93">
        <v>5</v>
      </c>
      <c r="F130" s="93"/>
      <c r="I130" s="4"/>
      <c r="J130" s="4"/>
      <c r="K130" s="4"/>
      <c r="L130" s="6">
        <v>0.39583333333333298</v>
      </c>
      <c r="M130" s="7"/>
      <c r="N130" s="3" t="s">
        <v>30</v>
      </c>
      <c r="O130" s="37" t="s">
        <v>251</v>
      </c>
      <c r="P130" s="93">
        <v>5</v>
      </c>
      <c r="Q130" s="93"/>
    </row>
    <row r="131" spans="1:17" x14ac:dyDescent="0.3">
      <c r="A131" s="6">
        <v>0.40277777777777701</v>
      </c>
      <c r="B131" s="7"/>
      <c r="C131" s="43" t="s">
        <v>7</v>
      </c>
      <c r="D131" s="43" t="s">
        <v>251</v>
      </c>
      <c r="E131" s="93">
        <v>5</v>
      </c>
      <c r="F131" s="93"/>
      <c r="I131" s="4"/>
      <c r="J131" s="4"/>
      <c r="K131" s="4"/>
      <c r="L131" s="6">
        <v>0.40277777777777701</v>
      </c>
      <c r="M131" s="7"/>
      <c r="N131" s="3" t="s">
        <v>30</v>
      </c>
      <c r="O131" s="37" t="s">
        <v>251</v>
      </c>
      <c r="P131" s="93">
        <v>5</v>
      </c>
      <c r="Q131" s="93"/>
    </row>
    <row r="132" spans="1:17" x14ac:dyDescent="0.3">
      <c r="A132" s="6">
        <v>0.40972222222222199</v>
      </c>
      <c r="B132" s="7"/>
      <c r="C132" s="43" t="s">
        <v>7</v>
      </c>
      <c r="D132" s="43" t="s">
        <v>251</v>
      </c>
      <c r="E132" s="93">
        <v>5</v>
      </c>
      <c r="F132" s="93"/>
      <c r="I132" s="4"/>
      <c r="J132" s="4"/>
      <c r="K132" s="4"/>
      <c r="L132" s="6">
        <v>0.40972222222222199</v>
      </c>
      <c r="M132" s="7"/>
      <c r="N132" s="3" t="s">
        <v>30</v>
      </c>
      <c r="O132" s="37" t="s">
        <v>251</v>
      </c>
      <c r="P132" s="93">
        <v>5</v>
      </c>
      <c r="Q132" s="93"/>
    </row>
    <row r="133" spans="1:17" x14ac:dyDescent="0.3">
      <c r="A133" s="6">
        <v>0.41666666666666602</v>
      </c>
      <c r="B133" s="7"/>
      <c r="C133" s="43" t="s">
        <v>7</v>
      </c>
      <c r="D133" s="43" t="s">
        <v>251</v>
      </c>
      <c r="E133" s="93">
        <v>5</v>
      </c>
      <c r="F133" s="93"/>
      <c r="I133" s="4"/>
      <c r="J133" s="4"/>
      <c r="K133" s="4"/>
      <c r="L133" s="6">
        <v>0.41666666666666602</v>
      </c>
      <c r="M133" s="7"/>
      <c r="N133" s="3" t="s">
        <v>30</v>
      </c>
      <c r="O133" s="37" t="s">
        <v>251</v>
      </c>
      <c r="P133" s="93">
        <v>5</v>
      </c>
      <c r="Q133" s="93"/>
    </row>
    <row r="136" spans="1:17" ht="14.4" customHeight="1" x14ac:dyDescent="0.3">
      <c r="A136" s="13"/>
      <c r="B136" s="13"/>
      <c r="C136" s="13"/>
      <c r="D136" s="13"/>
      <c r="E136" s="13"/>
      <c r="F136" s="13"/>
      <c r="G136" s="13"/>
      <c r="H136" s="13"/>
      <c r="I136" s="13"/>
    </row>
    <row r="137" spans="1:17" x14ac:dyDescent="0.3">
      <c r="A137" s="13"/>
      <c r="B137" s="13"/>
      <c r="C137" s="13"/>
      <c r="D137" s="13"/>
      <c r="E137" s="13"/>
      <c r="F137" s="13"/>
      <c r="G137" s="13"/>
      <c r="H137" s="13"/>
      <c r="I137" s="13"/>
    </row>
    <row r="138" spans="1:17" x14ac:dyDescent="0.3">
      <c r="A138" s="13"/>
      <c r="B138" s="13"/>
      <c r="C138" s="13"/>
      <c r="D138" s="13"/>
      <c r="E138" s="13"/>
      <c r="F138" s="13"/>
      <c r="G138" s="13"/>
      <c r="H138" s="13"/>
      <c r="I138" s="13"/>
    </row>
    <row r="139" spans="1:17" x14ac:dyDescent="0.3">
      <c r="A139" s="13"/>
      <c r="B139" s="13"/>
      <c r="C139" s="13"/>
      <c r="D139" s="13"/>
      <c r="E139" s="13"/>
      <c r="F139" s="13"/>
      <c r="G139" s="13"/>
      <c r="H139" s="13"/>
      <c r="I139" s="13"/>
    </row>
    <row r="140" spans="1:17" x14ac:dyDescent="0.3">
      <c r="I140" s="13"/>
    </row>
    <row r="141" spans="1:17" x14ac:dyDescent="0.3">
      <c r="A141" s="13"/>
      <c r="B141" s="13"/>
      <c r="C141" s="13"/>
      <c r="D141" s="13"/>
      <c r="E141" s="13"/>
      <c r="F141" s="13"/>
      <c r="G141" s="13"/>
      <c r="H141" s="13"/>
      <c r="I141" s="13"/>
    </row>
  </sheetData>
  <mergeCells count="198">
    <mergeCell ref="P13:Q13"/>
    <mergeCell ref="P14:Q14"/>
    <mergeCell ref="P11:Q11"/>
    <mergeCell ref="P12:Q12"/>
    <mergeCell ref="P9:Q9"/>
    <mergeCell ref="P10:Q10"/>
    <mergeCell ref="P7:Q7"/>
    <mergeCell ref="P8:Q8"/>
    <mergeCell ref="A1:C1"/>
    <mergeCell ref="D2:E2"/>
    <mergeCell ref="O2:P2"/>
    <mergeCell ref="B2:C2"/>
    <mergeCell ref="M2:N2"/>
    <mergeCell ref="F2:H2"/>
    <mergeCell ref="Q2:S2"/>
    <mergeCell ref="P4:Q4"/>
    <mergeCell ref="P5:Q5"/>
    <mergeCell ref="P6:Q6"/>
    <mergeCell ref="P23:Q23"/>
    <mergeCell ref="P24:Q24"/>
    <mergeCell ref="P21:Q21"/>
    <mergeCell ref="P22:Q22"/>
    <mergeCell ref="P19:Q19"/>
    <mergeCell ref="P20:Q20"/>
    <mergeCell ref="P17:Q17"/>
    <mergeCell ref="P18:Q18"/>
    <mergeCell ref="P15:Q15"/>
    <mergeCell ref="P16:Q16"/>
    <mergeCell ref="P33:Q33"/>
    <mergeCell ref="P34:Q34"/>
    <mergeCell ref="P31:Q31"/>
    <mergeCell ref="P32:Q32"/>
    <mergeCell ref="P29:Q29"/>
    <mergeCell ref="P30:Q30"/>
    <mergeCell ref="P27:Q27"/>
    <mergeCell ref="P28:Q28"/>
    <mergeCell ref="P25:Q25"/>
    <mergeCell ref="P26:Q26"/>
    <mergeCell ref="P43:Q43"/>
    <mergeCell ref="P44:Q44"/>
    <mergeCell ref="P41:Q41"/>
    <mergeCell ref="P42:Q42"/>
    <mergeCell ref="P39:Q39"/>
    <mergeCell ref="P40:Q40"/>
    <mergeCell ref="P37:Q37"/>
    <mergeCell ref="P38:Q38"/>
    <mergeCell ref="P35:Q35"/>
    <mergeCell ref="P36:Q36"/>
    <mergeCell ref="P53:Q53"/>
    <mergeCell ref="P54:Q54"/>
    <mergeCell ref="P51:Q51"/>
    <mergeCell ref="P52:Q52"/>
    <mergeCell ref="P49:Q49"/>
    <mergeCell ref="P50:Q50"/>
    <mergeCell ref="P47:Q47"/>
    <mergeCell ref="P48:Q48"/>
    <mergeCell ref="P45:Q45"/>
    <mergeCell ref="P46:Q46"/>
    <mergeCell ref="P63:Q63"/>
    <mergeCell ref="P64:Q64"/>
    <mergeCell ref="P61:Q61"/>
    <mergeCell ref="P62:Q62"/>
    <mergeCell ref="P59:Q59"/>
    <mergeCell ref="P60:Q60"/>
    <mergeCell ref="P57:Q57"/>
    <mergeCell ref="P58:Q58"/>
    <mergeCell ref="P55:Q55"/>
    <mergeCell ref="P56:Q56"/>
    <mergeCell ref="A69:C69"/>
    <mergeCell ref="D70:E70"/>
    <mergeCell ref="O70:P70"/>
    <mergeCell ref="F71:J71"/>
    <mergeCell ref="E73:F73"/>
    <mergeCell ref="B70:C70"/>
    <mergeCell ref="M70:N70"/>
    <mergeCell ref="F70:I70"/>
    <mergeCell ref="Q70:T70"/>
    <mergeCell ref="E76:F76"/>
    <mergeCell ref="P76:Q76"/>
    <mergeCell ref="E77:F77"/>
    <mergeCell ref="P77:Q77"/>
    <mergeCell ref="P73:Q73"/>
    <mergeCell ref="E74:F74"/>
    <mergeCell ref="P74:Q74"/>
    <mergeCell ref="E75:F75"/>
    <mergeCell ref="P75:Q75"/>
    <mergeCell ref="E82:F82"/>
    <mergeCell ref="P82:Q82"/>
    <mergeCell ref="E83:F83"/>
    <mergeCell ref="P83:Q83"/>
    <mergeCell ref="E80:F80"/>
    <mergeCell ref="P80:Q80"/>
    <mergeCell ref="E81:F81"/>
    <mergeCell ref="P81:Q81"/>
    <mergeCell ref="E78:F78"/>
    <mergeCell ref="P78:Q78"/>
    <mergeCell ref="E79:F79"/>
    <mergeCell ref="P79:Q79"/>
    <mergeCell ref="E88:F88"/>
    <mergeCell ref="P88:Q88"/>
    <mergeCell ref="E89:F89"/>
    <mergeCell ref="P89:Q89"/>
    <mergeCell ref="E86:F86"/>
    <mergeCell ref="P86:Q86"/>
    <mergeCell ref="E87:F87"/>
    <mergeCell ref="P87:Q87"/>
    <mergeCell ref="E84:F84"/>
    <mergeCell ref="P84:Q84"/>
    <mergeCell ref="E85:F85"/>
    <mergeCell ref="P85:Q85"/>
    <mergeCell ref="E94:F94"/>
    <mergeCell ref="P94:Q94"/>
    <mergeCell ref="E95:F95"/>
    <mergeCell ref="P95:Q95"/>
    <mergeCell ref="E92:F92"/>
    <mergeCell ref="P92:Q92"/>
    <mergeCell ref="E93:F93"/>
    <mergeCell ref="P93:Q93"/>
    <mergeCell ref="E90:F90"/>
    <mergeCell ref="P90:Q90"/>
    <mergeCell ref="E91:F91"/>
    <mergeCell ref="P91:Q91"/>
    <mergeCell ref="E100:F100"/>
    <mergeCell ref="P100:Q100"/>
    <mergeCell ref="E101:F101"/>
    <mergeCell ref="P101:Q101"/>
    <mergeCell ref="E98:F98"/>
    <mergeCell ref="P98:Q98"/>
    <mergeCell ref="E99:F99"/>
    <mergeCell ref="P99:Q99"/>
    <mergeCell ref="E96:F96"/>
    <mergeCell ref="P96:Q96"/>
    <mergeCell ref="E97:F97"/>
    <mergeCell ref="P97:Q97"/>
    <mergeCell ref="E106:F106"/>
    <mergeCell ref="P106:Q106"/>
    <mergeCell ref="E107:F107"/>
    <mergeCell ref="P107:Q107"/>
    <mergeCell ref="E104:F104"/>
    <mergeCell ref="P104:Q104"/>
    <mergeCell ref="E105:F105"/>
    <mergeCell ref="P105:Q105"/>
    <mergeCell ref="E102:F102"/>
    <mergeCell ref="P102:Q102"/>
    <mergeCell ref="E103:F103"/>
    <mergeCell ref="P103:Q103"/>
    <mergeCell ref="E112:F112"/>
    <mergeCell ref="P112:Q112"/>
    <mergeCell ref="E113:F113"/>
    <mergeCell ref="P113:Q113"/>
    <mergeCell ref="E110:F110"/>
    <mergeCell ref="P110:Q110"/>
    <mergeCell ref="E111:F111"/>
    <mergeCell ref="P111:Q111"/>
    <mergeCell ref="E108:F108"/>
    <mergeCell ref="P108:Q108"/>
    <mergeCell ref="E109:F109"/>
    <mergeCell ref="P109:Q109"/>
    <mergeCell ref="E118:F118"/>
    <mergeCell ref="P118:Q118"/>
    <mergeCell ref="E119:F119"/>
    <mergeCell ref="P119:Q119"/>
    <mergeCell ref="E116:F116"/>
    <mergeCell ref="P116:Q116"/>
    <mergeCell ref="E117:F117"/>
    <mergeCell ref="P117:Q117"/>
    <mergeCell ref="E114:F114"/>
    <mergeCell ref="P114:Q114"/>
    <mergeCell ref="E115:F115"/>
    <mergeCell ref="P115:Q115"/>
    <mergeCell ref="E124:F124"/>
    <mergeCell ref="P124:Q124"/>
    <mergeCell ref="E125:F125"/>
    <mergeCell ref="P125:Q125"/>
    <mergeCell ref="E122:F122"/>
    <mergeCell ref="P122:Q122"/>
    <mergeCell ref="E123:F123"/>
    <mergeCell ref="P123:Q123"/>
    <mergeCell ref="E120:F120"/>
    <mergeCell ref="P120:Q120"/>
    <mergeCell ref="E121:F121"/>
    <mergeCell ref="P121:Q121"/>
    <mergeCell ref="E128:F128"/>
    <mergeCell ref="P128:Q128"/>
    <mergeCell ref="E129:F129"/>
    <mergeCell ref="P129:Q129"/>
    <mergeCell ref="E126:F126"/>
    <mergeCell ref="P126:Q126"/>
    <mergeCell ref="E127:F127"/>
    <mergeCell ref="P127:Q127"/>
    <mergeCell ref="E133:F133"/>
    <mergeCell ref="P133:Q133"/>
    <mergeCell ref="E130:F130"/>
    <mergeCell ref="P130:Q130"/>
    <mergeCell ref="E131:F131"/>
    <mergeCell ref="P131:Q131"/>
    <mergeCell ref="E132:F132"/>
    <mergeCell ref="P132:Q132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90FCB-1043-46C9-A8C5-465592313D3A}">
  <dimension ref="A1:Y141"/>
  <sheetViews>
    <sheetView topLeftCell="I1" zoomScale="70" zoomScaleNormal="70" workbookViewId="0">
      <selection activeCell="T1" sqref="T1:Y5"/>
    </sheetView>
  </sheetViews>
  <sheetFormatPr defaultRowHeight="14.4" x14ac:dyDescent="0.3"/>
  <sheetData>
    <row r="1" spans="1:25" x14ac:dyDescent="0.3">
      <c r="A1" s="98" t="s">
        <v>13</v>
      </c>
      <c r="B1" s="98"/>
      <c r="C1" s="98"/>
      <c r="T1">
        <v>1</v>
      </c>
      <c r="U1">
        <v>2</v>
      </c>
      <c r="V1">
        <v>3</v>
      </c>
      <c r="W1">
        <v>4</v>
      </c>
      <c r="X1">
        <v>5</v>
      </c>
      <c r="Y1">
        <v>6</v>
      </c>
    </row>
    <row r="2" spans="1:25" x14ac:dyDescent="0.3">
      <c r="A2" t="s">
        <v>0</v>
      </c>
      <c r="B2" s="98" t="s">
        <v>41</v>
      </c>
      <c r="C2" s="98"/>
      <c r="D2" s="86" t="s">
        <v>1</v>
      </c>
      <c r="E2" s="86"/>
      <c r="F2" s="98" t="s">
        <v>3</v>
      </c>
      <c r="G2" s="98"/>
      <c r="H2" s="98"/>
      <c r="L2" t="s">
        <v>0</v>
      </c>
      <c r="M2" s="99" t="s">
        <v>42</v>
      </c>
      <c r="N2" s="98"/>
      <c r="O2" s="86" t="s">
        <v>1</v>
      </c>
      <c r="P2" s="86"/>
      <c r="Q2" s="98" t="s">
        <v>3</v>
      </c>
      <c r="R2" s="98"/>
      <c r="S2" s="98"/>
      <c r="T2">
        <f t="shared" ref="T2:Y2" si="0">COUNTIF($E$5:$F$64,T1)*10</f>
        <v>370</v>
      </c>
      <c r="U2">
        <f t="shared" si="0"/>
        <v>160</v>
      </c>
      <c r="V2">
        <f t="shared" si="0"/>
        <v>70</v>
      </c>
      <c r="W2">
        <f t="shared" si="0"/>
        <v>0</v>
      </c>
      <c r="X2">
        <f t="shared" si="0"/>
        <v>0</v>
      </c>
      <c r="Y2">
        <f t="shared" si="0"/>
        <v>0</v>
      </c>
    </row>
    <row r="3" spans="1:25" x14ac:dyDescent="0.3">
      <c r="T3">
        <f>COUNTIF($P$5:$Q$64,T1)*10</f>
        <v>0</v>
      </c>
      <c r="U3">
        <f>COUNTIF($P$5:$Q$64,U1)*10</f>
        <v>0</v>
      </c>
      <c r="V3">
        <f>COUNTIF($P$5:$Q$64,V1)*10</f>
        <v>600</v>
      </c>
      <c r="W3">
        <f>COUNTIF($P$5:$Q$64,W1)*10</f>
        <v>0</v>
      </c>
      <c r="X3">
        <f>COUNTIF($P$5:$Q$64,X1)*10</f>
        <v>0</v>
      </c>
      <c r="Y3">
        <f>COUNTIF($P$5:$Q$64,Y11)*10</f>
        <v>0</v>
      </c>
    </row>
    <row r="4" spans="1:25" x14ac:dyDescent="0.3">
      <c r="A4" s="5" t="s">
        <v>5</v>
      </c>
      <c r="B4" s="5" t="s">
        <v>4</v>
      </c>
      <c r="C4" s="5" t="s">
        <v>6</v>
      </c>
      <c r="D4" s="40" t="s">
        <v>11</v>
      </c>
      <c r="E4" s="87" t="s">
        <v>12</v>
      </c>
      <c r="F4" s="87"/>
      <c r="I4" s="1"/>
      <c r="L4" s="5" t="s">
        <v>5</v>
      </c>
      <c r="M4" s="5" t="s">
        <v>4</v>
      </c>
      <c r="N4" s="5" t="s">
        <v>6</v>
      </c>
      <c r="O4" s="40" t="s">
        <v>11</v>
      </c>
      <c r="P4" s="87" t="s">
        <v>12</v>
      </c>
      <c r="Q4" s="87"/>
      <c r="T4">
        <f>COUNTIF($E$74:$F$133,$T$1)*10</f>
        <v>0</v>
      </c>
      <c r="U4">
        <f>COUNTIF($E$74:$F$133,$U$1)*10</f>
        <v>0</v>
      </c>
      <c r="V4">
        <f>COUNTIF($E$74:$F$133,$V$1)*10</f>
        <v>600</v>
      </c>
      <c r="W4">
        <f>COUNTIF($E$74:$F$133,$W$1)*10</f>
        <v>0</v>
      </c>
      <c r="X4">
        <f>COUNTIF($E$74:$F$133,$X$1)*10</f>
        <v>0</v>
      </c>
      <c r="Y4">
        <f>COUNTIF($E$74:$F$133,$Y$1)*10</f>
        <v>0</v>
      </c>
    </row>
    <row r="5" spans="1:25" x14ac:dyDescent="0.3">
      <c r="A5" s="6">
        <v>6.9444444444444441E-3</v>
      </c>
      <c r="B5" s="12"/>
      <c r="C5" s="3" t="s">
        <v>7</v>
      </c>
      <c r="D5" s="37" t="s">
        <v>23</v>
      </c>
      <c r="E5" s="89">
        <v>2</v>
      </c>
      <c r="F5" s="90"/>
      <c r="I5" s="8"/>
      <c r="J5" s="4"/>
      <c r="K5" s="4"/>
      <c r="L5" s="6">
        <v>6.9444444444444441E-3</v>
      </c>
      <c r="M5" s="12"/>
      <c r="N5" s="3" t="s">
        <v>30</v>
      </c>
      <c r="O5" s="37" t="s">
        <v>251</v>
      </c>
      <c r="P5" s="93">
        <v>3</v>
      </c>
      <c r="Q5" s="93"/>
      <c r="T5">
        <f t="shared" ref="T5:Y5" si="1">COUNTIF($P$74:$Q$133,T1)*10</f>
        <v>240</v>
      </c>
      <c r="U5">
        <f t="shared" si="1"/>
        <v>160</v>
      </c>
      <c r="V5">
        <f t="shared" si="1"/>
        <v>200</v>
      </c>
      <c r="W5">
        <f t="shared" si="1"/>
        <v>0</v>
      </c>
      <c r="X5">
        <f t="shared" si="1"/>
        <v>0</v>
      </c>
      <c r="Y5">
        <f t="shared" si="1"/>
        <v>0</v>
      </c>
    </row>
    <row r="6" spans="1:25" x14ac:dyDescent="0.3">
      <c r="A6" s="6">
        <v>1.3888888888888888E-2</v>
      </c>
      <c r="B6" s="12"/>
      <c r="C6" s="3" t="s">
        <v>7</v>
      </c>
      <c r="D6" s="37" t="s">
        <v>23</v>
      </c>
      <c r="E6" s="89">
        <v>2</v>
      </c>
      <c r="F6" s="90"/>
      <c r="I6" s="8"/>
      <c r="J6" s="4"/>
      <c r="K6" s="4"/>
      <c r="L6" s="6">
        <v>1.3888888888888888E-2</v>
      </c>
      <c r="M6" s="12"/>
      <c r="N6" s="3" t="s">
        <v>30</v>
      </c>
      <c r="O6" s="37" t="s">
        <v>251</v>
      </c>
      <c r="P6" s="93">
        <v>3</v>
      </c>
      <c r="Q6" s="93"/>
    </row>
    <row r="7" spans="1:25" x14ac:dyDescent="0.3">
      <c r="A7" s="6">
        <v>2.0833333333333301E-2</v>
      </c>
      <c r="B7" s="12"/>
      <c r="C7" s="3" t="s">
        <v>7</v>
      </c>
      <c r="D7" s="37" t="s">
        <v>22</v>
      </c>
      <c r="E7" s="89">
        <v>2</v>
      </c>
      <c r="F7" s="90"/>
      <c r="I7" s="8"/>
      <c r="J7" s="4"/>
      <c r="K7" s="4"/>
      <c r="L7" s="6">
        <v>2.0833333333333301E-2</v>
      </c>
      <c r="M7" s="12"/>
      <c r="N7" s="3" t="s">
        <v>30</v>
      </c>
      <c r="O7" s="37" t="s">
        <v>251</v>
      </c>
      <c r="P7" s="93">
        <v>3</v>
      </c>
      <c r="Q7" s="93"/>
    </row>
    <row r="8" spans="1:25" x14ac:dyDescent="0.3">
      <c r="A8" s="6">
        <v>2.77777777777777E-2</v>
      </c>
      <c r="B8" s="12"/>
      <c r="C8" s="3" t="s">
        <v>7</v>
      </c>
      <c r="D8" s="37" t="s">
        <v>22</v>
      </c>
      <c r="E8" s="89">
        <v>2</v>
      </c>
      <c r="F8" s="90"/>
      <c r="I8" s="8"/>
      <c r="J8" s="4"/>
      <c r="K8" s="4"/>
      <c r="L8" s="6">
        <v>2.77777777777777E-2</v>
      </c>
      <c r="M8" s="12"/>
      <c r="N8" s="3" t="s">
        <v>7</v>
      </c>
      <c r="O8" s="37" t="s">
        <v>251</v>
      </c>
      <c r="P8" s="93">
        <v>3</v>
      </c>
      <c r="Q8" s="93"/>
    </row>
    <row r="9" spans="1:25" x14ac:dyDescent="0.3">
      <c r="A9" s="6">
        <v>3.4722222222222203E-2</v>
      </c>
      <c r="B9" s="12"/>
      <c r="C9" s="3" t="s">
        <v>7</v>
      </c>
      <c r="D9" s="37" t="s">
        <v>29</v>
      </c>
      <c r="E9" s="89">
        <v>2</v>
      </c>
      <c r="F9" s="90"/>
      <c r="I9" s="8"/>
      <c r="J9" s="4"/>
      <c r="K9" s="4"/>
      <c r="L9" s="6">
        <v>3.4722222222222203E-2</v>
      </c>
      <c r="M9" s="12"/>
      <c r="N9" s="3" t="s">
        <v>7</v>
      </c>
      <c r="O9" s="37" t="s">
        <v>251</v>
      </c>
      <c r="P9" s="93">
        <v>3</v>
      </c>
      <c r="Q9" s="93"/>
    </row>
    <row r="10" spans="1:25" x14ac:dyDescent="0.3">
      <c r="A10" s="6">
        <v>4.1666666666666602E-2</v>
      </c>
      <c r="B10" s="12"/>
      <c r="C10" s="3" t="s">
        <v>7</v>
      </c>
      <c r="D10" s="37" t="s">
        <v>29</v>
      </c>
      <c r="E10" s="89">
        <v>2</v>
      </c>
      <c r="F10" s="90"/>
      <c r="I10" s="8"/>
      <c r="J10" s="4"/>
      <c r="K10" s="4"/>
      <c r="L10" s="6">
        <v>4.1666666666666602E-2</v>
      </c>
      <c r="M10" s="12"/>
      <c r="N10" s="3" t="s">
        <v>7</v>
      </c>
      <c r="O10" s="37" t="s">
        <v>251</v>
      </c>
      <c r="P10" s="93">
        <v>3</v>
      </c>
      <c r="Q10" s="93"/>
    </row>
    <row r="11" spans="1:25" x14ac:dyDescent="0.3">
      <c r="A11" s="6">
        <v>4.8611111111111098E-2</v>
      </c>
      <c r="B11" s="12"/>
      <c r="C11" s="3" t="s">
        <v>7</v>
      </c>
      <c r="D11" s="37" t="s">
        <v>26</v>
      </c>
      <c r="E11" s="89">
        <v>2</v>
      </c>
      <c r="F11" s="90"/>
      <c r="I11" s="8"/>
      <c r="J11" s="4"/>
      <c r="K11" s="4"/>
      <c r="L11" s="6">
        <v>4.8611111111111098E-2</v>
      </c>
      <c r="M11" s="12"/>
      <c r="N11" s="3" t="s">
        <v>7</v>
      </c>
      <c r="O11" s="37" t="s">
        <v>251</v>
      </c>
      <c r="P11" s="93">
        <v>3</v>
      </c>
      <c r="Q11" s="93"/>
    </row>
    <row r="12" spans="1:25" x14ac:dyDescent="0.3">
      <c r="A12" s="6">
        <v>5.5555555555555497E-2</v>
      </c>
      <c r="B12" s="12"/>
      <c r="C12" s="3" t="s">
        <v>7</v>
      </c>
      <c r="D12" s="37" t="s">
        <v>26</v>
      </c>
      <c r="E12" s="89">
        <v>2</v>
      </c>
      <c r="F12" s="90"/>
      <c r="I12" s="8"/>
      <c r="J12" s="4"/>
      <c r="K12" s="4"/>
      <c r="L12" s="6">
        <v>5.5555555555555497E-2</v>
      </c>
      <c r="M12" s="12"/>
      <c r="N12" s="3" t="s">
        <v>7</v>
      </c>
      <c r="O12" s="37" t="s">
        <v>251</v>
      </c>
      <c r="P12" s="93">
        <v>3</v>
      </c>
      <c r="Q12" s="93"/>
    </row>
    <row r="13" spans="1:25" x14ac:dyDescent="0.3">
      <c r="A13" s="6">
        <v>6.25E-2</v>
      </c>
      <c r="B13" s="12"/>
      <c r="C13" s="3" t="s">
        <v>7</v>
      </c>
      <c r="D13" s="37" t="s">
        <v>19</v>
      </c>
      <c r="E13" s="89">
        <v>2</v>
      </c>
      <c r="F13" s="90"/>
      <c r="I13" s="8"/>
      <c r="J13" s="4"/>
      <c r="K13" s="4"/>
      <c r="L13" s="6">
        <v>6.25E-2</v>
      </c>
      <c r="M13" s="12"/>
      <c r="N13" s="3" t="s">
        <v>7</v>
      </c>
      <c r="O13" s="37" t="s">
        <v>251</v>
      </c>
      <c r="P13" s="93">
        <v>3</v>
      </c>
      <c r="Q13" s="93"/>
    </row>
    <row r="14" spans="1:25" x14ac:dyDescent="0.3">
      <c r="A14" s="6">
        <v>6.9444444444444406E-2</v>
      </c>
      <c r="B14" s="12"/>
      <c r="C14" s="3" t="s">
        <v>7</v>
      </c>
      <c r="D14" s="37" t="s">
        <v>21</v>
      </c>
      <c r="E14" s="89">
        <v>1</v>
      </c>
      <c r="F14" s="90"/>
      <c r="I14" s="8"/>
      <c r="J14" s="4"/>
      <c r="K14" s="4"/>
      <c r="L14" s="6">
        <v>6.9444444444444406E-2</v>
      </c>
      <c r="M14" s="12"/>
      <c r="N14" s="3" t="s">
        <v>7</v>
      </c>
      <c r="O14" s="37" t="s">
        <v>251</v>
      </c>
      <c r="P14" s="93">
        <v>3</v>
      </c>
      <c r="Q14" s="93"/>
    </row>
    <row r="15" spans="1:25" x14ac:dyDescent="0.3">
      <c r="A15" s="6">
        <v>7.6388888888888895E-2</v>
      </c>
      <c r="B15" s="12"/>
      <c r="C15" s="3" t="s">
        <v>7</v>
      </c>
      <c r="D15" s="37" t="s">
        <v>23</v>
      </c>
      <c r="E15" s="89">
        <v>1</v>
      </c>
      <c r="F15" s="90"/>
      <c r="I15" s="8"/>
      <c r="J15" s="4"/>
      <c r="K15" s="4"/>
      <c r="L15" s="6">
        <v>7.6388888888888895E-2</v>
      </c>
      <c r="M15" s="12"/>
      <c r="N15" s="3" t="s">
        <v>7</v>
      </c>
      <c r="O15" s="37" t="s">
        <v>251</v>
      </c>
      <c r="P15" s="93">
        <v>3</v>
      </c>
      <c r="Q15" s="93"/>
    </row>
    <row r="16" spans="1:25" x14ac:dyDescent="0.3">
      <c r="A16" s="6">
        <v>8.3333333333333301E-2</v>
      </c>
      <c r="B16" s="12"/>
      <c r="C16" s="3" t="s">
        <v>7</v>
      </c>
      <c r="D16" s="37" t="s">
        <v>22</v>
      </c>
      <c r="E16" s="89">
        <v>1</v>
      </c>
      <c r="F16" s="90"/>
      <c r="I16" s="8"/>
      <c r="J16" s="4"/>
      <c r="K16" s="4"/>
      <c r="L16" s="6">
        <v>8.3333333333333301E-2</v>
      </c>
      <c r="M16" s="12"/>
      <c r="N16" s="3" t="s">
        <v>7</v>
      </c>
      <c r="O16" s="37" t="s">
        <v>251</v>
      </c>
      <c r="P16" s="93">
        <v>3</v>
      </c>
      <c r="Q16" s="93"/>
    </row>
    <row r="17" spans="1:17" x14ac:dyDescent="0.3">
      <c r="A17" s="6">
        <v>9.0277777777777707E-2</v>
      </c>
      <c r="B17" s="12"/>
      <c r="C17" s="3" t="s">
        <v>7</v>
      </c>
      <c r="D17" s="37" t="s">
        <v>22</v>
      </c>
      <c r="E17" s="89">
        <v>2</v>
      </c>
      <c r="F17" s="90"/>
      <c r="I17" s="8"/>
      <c r="J17" s="4"/>
      <c r="K17" s="4"/>
      <c r="L17" s="6">
        <v>9.0277777777777707E-2</v>
      </c>
      <c r="M17" s="12"/>
      <c r="N17" s="3" t="s">
        <v>7</v>
      </c>
      <c r="O17" s="37" t="s">
        <v>251</v>
      </c>
      <c r="P17" s="93">
        <v>3</v>
      </c>
      <c r="Q17" s="93"/>
    </row>
    <row r="18" spans="1:17" x14ac:dyDescent="0.3">
      <c r="A18" s="6">
        <v>9.7222222222222293E-2</v>
      </c>
      <c r="B18" s="12"/>
      <c r="C18" s="3" t="s">
        <v>7</v>
      </c>
      <c r="D18" s="37" t="s">
        <v>22</v>
      </c>
      <c r="E18" s="89">
        <v>3</v>
      </c>
      <c r="F18" s="90"/>
      <c r="I18" s="8"/>
      <c r="J18" s="4"/>
      <c r="K18" s="4"/>
      <c r="L18" s="6">
        <v>9.7222222222222293E-2</v>
      </c>
      <c r="M18" s="12"/>
      <c r="N18" s="3" t="s">
        <v>7</v>
      </c>
      <c r="O18" s="37" t="s">
        <v>251</v>
      </c>
      <c r="P18" s="93">
        <v>3</v>
      </c>
      <c r="Q18" s="93"/>
    </row>
    <row r="19" spans="1:17" x14ac:dyDescent="0.3">
      <c r="A19" s="6">
        <v>0.104166666666667</v>
      </c>
      <c r="B19" s="12"/>
      <c r="C19" s="3" t="s">
        <v>7</v>
      </c>
      <c r="D19" s="37" t="s">
        <v>23</v>
      </c>
      <c r="E19" s="89">
        <v>3</v>
      </c>
      <c r="F19" s="90"/>
      <c r="I19" s="8"/>
      <c r="J19" s="4"/>
      <c r="K19" s="4"/>
      <c r="L19" s="6">
        <v>0.104166666666667</v>
      </c>
      <c r="M19" s="12"/>
      <c r="N19" s="3" t="s">
        <v>7</v>
      </c>
      <c r="O19" s="37" t="s">
        <v>251</v>
      </c>
      <c r="P19" s="93">
        <v>3</v>
      </c>
      <c r="Q19" s="93"/>
    </row>
    <row r="20" spans="1:17" x14ac:dyDescent="0.3">
      <c r="A20" s="6">
        <v>0.11111111111111099</v>
      </c>
      <c r="B20" s="12"/>
      <c r="C20" s="3" t="s">
        <v>7</v>
      </c>
      <c r="D20" s="37" t="s">
        <v>22</v>
      </c>
      <c r="E20" s="89">
        <v>2</v>
      </c>
      <c r="F20" s="90"/>
      <c r="I20" s="8"/>
      <c r="J20" s="4"/>
      <c r="K20" s="4"/>
      <c r="L20" s="6">
        <v>0.11111111111111099</v>
      </c>
      <c r="M20" s="12"/>
      <c r="N20" s="3" t="s">
        <v>7</v>
      </c>
      <c r="O20" s="37" t="s">
        <v>251</v>
      </c>
      <c r="P20" s="93">
        <v>3</v>
      </c>
      <c r="Q20" s="93"/>
    </row>
    <row r="21" spans="1:17" x14ac:dyDescent="0.3">
      <c r="A21" s="6">
        <v>0.118055555555555</v>
      </c>
      <c r="B21" s="12"/>
      <c r="C21" s="3" t="s">
        <v>7</v>
      </c>
      <c r="D21" s="37" t="s">
        <v>19</v>
      </c>
      <c r="E21" s="89">
        <v>2</v>
      </c>
      <c r="F21" s="90"/>
      <c r="I21" s="8"/>
      <c r="J21" s="4"/>
      <c r="K21" s="4"/>
      <c r="L21" s="6">
        <v>0.118055555555555</v>
      </c>
      <c r="M21" s="12"/>
      <c r="N21" s="3" t="s">
        <v>7</v>
      </c>
      <c r="O21" s="37" t="s">
        <v>251</v>
      </c>
      <c r="P21" s="93">
        <v>3</v>
      </c>
      <c r="Q21" s="93"/>
    </row>
    <row r="22" spans="1:17" x14ac:dyDescent="0.3">
      <c r="A22" s="6">
        <v>0.125</v>
      </c>
      <c r="B22" s="12"/>
      <c r="C22" s="3" t="s">
        <v>7</v>
      </c>
      <c r="D22" s="37" t="s">
        <v>19</v>
      </c>
      <c r="E22" s="89">
        <v>2</v>
      </c>
      <c r="F22" s="90"/>
      <c r="I22" s="8"/>
      <c r="J22" s="4"/>
      <c r="K22" s="4"/>
      <c r="L22" s="6">
        <v>0.125</v>
      </c>
      <c r="M22" s="12"/>
      <c r="N22" s="3" t="s">
        <v>7</v>
      </c>
      <c r="O22" s="37" t="s">
        <v>251</v>
      </c>
      <c r="P22" s="93">
        <v>3</v>
      </c>
      <c r="Q22" s="93"/>
    </row>
    <row r="23" spans="1:17" x14ac:dyDescent="0.3">
      <c r="A23" s="6">
        <v>0.131944444444444</v>
      </c>
      <c r="B23" s="12"/>
      <c r="C23" s="3" t="s">
        <v>7</v>
      </c>
      <c r="D23" s="37" t="s">
        <v>22</v>
      </c>
      <c r="E23" s="89">
        <v>2</v>
      </c>
      <c r="F23" s="90"/>
      <c r="I23" s="8"/>
      <c r="J23" s="4"/>
      <c r="K23" s="4"/>
      <c r="L23" s="6">
        <v>0.131944444444444</v>
      </c>
      <c r="M23" s="12"/>
      <c r="N23" s="3" t="s">
        <v>7</v>
      </c>
      <c r="O23" s="37" t="s">
        <v>251</v>
      </c>
      <c r="P23" s="93">
        <v>3</v>
      </c>
      <c r="Q23" s="93"/>
    </row>
    <row r="24" spans="1:17" x14ac:dyDescent="0.3">
      <c r="A24" s="6">
        <v>0.13888888888888801</v>
      </c>
      <c r="B24" s="12"/>
      <c r="C24" s="3" t="s">
        <v>7</v>
      </c>
      <c r="D24" s="37" t="s">
        <v>26</v>
      </c>
      <c r="E24" s="89">
        <v>1</v>
      </c>
      <c r="F24" s="90"/>
      <c r="I24" s="8"/>
      <c r="J24" s="4"/>
      <c r="K24" s="4"/>
      <c r="L24" s="6">
        <v>0.13888888888888801</v>
      </c>
      <c r="M24" s="12"/>
      <c r="N24" s="3" t="s">
        <v>7</v>
      </c>
      <c r="O24" s="37" t="s">
        <v>251</v>
      </c>
      <c r="P24" s="93">
        <v>3</v>
      </c>
      <c r="Q24" s="93"/>
    </row>
    <row r="25" spans="1:17" x14ac:dyDescent="0.3">
      <c r="A25" s="6">
        <v>0.14583333333333301</v>
      </c>
      <c r="B25" s="12"/>
      <c r="C25" s="3" t="s">
        <v>7</v>
      </c>
      <c r="D25" s="37" t="s">
        <v>25</v>
      </c>
      <c r="E25" s="89">
        <v>1</v>
      </c>
      <c r="F25" s="90"/>
      <c r="I25" s="8"/>
      <c r="J25" s="4"/>
      <c r="K25" s="4"/>
      <c r="L25" s="6">
        <v>0.14583333333333301</v>
      </c>
      <c r="M25" s="12"/>
      <c r="N25" s="3" t="s">
        <v>7</v>
      </c>
      <c r="O25" s="37" t="s">
        <v>251</v>
      </c>
      <c r="P25" s="93">
        <v>3</v>
      </c>
      <c r="Q25" s="93"/>
    </row>
    <row r="26" spans="1:17" x14ac:dyDescent="0.3">
      <c r="A26" s="6">
        <v>0.15277777777777701</v>
      </c>
      <c r="B26" s="12"/>
      <c r="C26" s="3" t="s">
        <v>7</v>
      </c>
      <c r="D26" s="37" t="s">
        <v>25</v>
      </c>
      <c r="E26" s="89">
        <v>1</v>
      </c>
      <c r="F26" s="90"/>
      <c r="I26" s="8"/>
      <c r="J26" s="4"/>
      <c r="K26" s="4"/>
      <c r="L26" s="6">
        <v>0.15277777777777701</v>
      </c>
      <c r="M26" s="12"/>
      <c r="N26" s="3" t="s">
        <v>7</v>
      </c>
      <c r="O26" s="37" t="s">
        <v>251</v>
      </c>
      <c r="P26" s="93">
        <v>3</v>
      </c>
      <c r="Q26" s="93"/>
    </row>
    <row r="27" spans="1:17" x14ac:dyDescent="0.3">
      <c r="A27" s="6">
        <v>0.15972222222222199</v>
      </c>
      <c r="B27" s="12"/>
      <c r="C27" s="3" t="s">
        <v>7</v>
      </c>
      <c r="D27" s="37" t="s">
        <v>22</v>
      </c>
      <c r="E27" s="89">
        <v>2</v>
      </c>
      <c r="F27" s="90"/>
      <c r="I27" s="8"/>
      <c r="J27" s="4"/>
      <c r="K27" s="4"/>
      <c r="L27" s="6">
        <v>0.15972222222222199</v>
      </c>
      <c r="M27" s="12"/>
      <c r="N27" s="3" t="s">
        <v>7</v>
      </c>
      <c r="O27" s="37" t="s">
        <v>251</v>
      </c>
      <c r="P27" s="93">
        <v>3</v>
      </c>
      <c r="Q27" s="93"/>
    </row>
    <row r="28" spans="1:17" x14ac:dyDescent="0.3">
      <c r="A28" s="6">
        <v>0.16666666666666599</v>
      </c>
      <c r="B28" s="12"/>
      <c r="C28" s="3" t="s">
        <v>7</v>
      </c>
      <c r="D28" s="37" t="s">
        <v>23</v>
      </c>
      <c r="E28" s="89">
        <v>3</v>
      </c>
      <c r="F28" s="90"/>
      <c r="I28" s="8"/>
      <c r="J28" s="4"/>
      <c r="K28" s="4"/>
      <c r="L28" s="6">
        <v>0.16666666666666599</v>
      </c>
      <c r="M28" s="12"/>
      <c r="N28" s="3" t="s">
        <v>7</v>
      </c>
      <c r="O28" s="37" t="s">
        <v>251</v>
      </c>
      <c r="P28" s="93">
        <v>3</v>
      </c>
      <c r="Q28" s="93"/>
    </row>
    <row r="29" spans="1:17" x14ac:dyDescent="0.3">
      <c r="A29" s="6">
        <v>0.17361111111111099</v>
      </c>
      <c r="B29" s="12"/>
      <c r="C29" s="3" t="s">
        <v>7</v>
      </c>
      <c r="D29" s="37" t="s">
        <v>29</v>
      </c>
      <c r="E29" s="89">
        <v>3</v>
      </c>
      <c r="F29" s="90"/>
      <c r="I29" s="8"/>
      <c r="J29" s="4"/>
      <c r="K29" s="4"/>
      <c r="L29" s="6">
        <v>0.17361111111111099</v>
      </c>
      <c r="M29" s="12"/>
      <c r="N29" s="3" t="s">
        <v>7</v>
      </c>
      <c r="O29" s="37" t="s">
        <v>251</v>
      </c>
      <c r="P29" s="93">
        <v>3</v>
      </c>
      <c r="Q29" s="93"/>
    </row>
    <row r="30" spans="1:17" x14ac:dyDescent="0.3">
      <c r="A30" s="6">
        <v>0.180555555555555</v>
      </c>
      <c r="B30" s="12"/>
      <c r="C30" s="3" t="s">
        <v>7</v>
      </c>
      <c r="D30" s="37" t="s">
        <v>26</v>
      </c>
      <c r="E30" s="89">
        <v>3</v>
      </c>
      <c r="F30" s="90"/>
      <c r="I30" s="8"/>
      <c r="J30" s="4"/>
      <c r="K30" s="4"/>
      <c r="L30" s="6">
        <v>0.180555555555555</v>
      </c>
      <c r="M30" s="12"/>
      <c r="N30" s="3" t="s">
        <v>7</v>
      </c>
      <c r="O30" s="37" t="s">
        <v>251</v>
      </c>
      <c r="P30" s="93">
        <v>3</v>
      </c>
      <c r="Q30" s="93"/>
    </row>
    <row r="31" spans="1:17" x14ac:dyDescent="0.3">
      <c r="A31" s="6">
        <v>0.1875</v>
      </c>
      <c r="B31" s="12"/>
      <c r="C31" s="3" t="s">
        <v>7</v>
      </c>
      <c r="D31" s="37" t="s">
        <v>26</v>
      </c>
      <c r="E31" s="89">
        <v>3</v>
      </c>
      <c r="F31" s="90"/>
      <c r="I31" s="8"/>
      <c r="J31" s="4"/>
      <c r="K31" s="4"/>
      <c r="L31" s="6">
        <v>0.1875</v>
      </c>
      <c r="M31" s="12"/>
      <c r="N31" s="3" t="s">
        <v>7</v>
      </c>
      <c r="O31" s="37" t="s">
        <v>251</v>
      </c>
      <c r="P31" s="93">
        <v>3</v>
      </c>
      <c r="Q31" s="93"/>
    </row>
    <row r="32" spans="1:17" x14ac:dyDescent="0.3">
      <c r="A32" s="6">
        <v>0.194444444444444</v>
      </c>
      <c r="B32" s="12"/>
      <c r="C32" s="3" t="s">
        <v>7</v>
      </c>
      <c r="D32" s="37" t="s">
        <v>26</v>
      </c>
      <c r="E32" s="89">
        <v>3</v>
      </c>
      <c r="F32" s="90"/>
      <c r="I32" s="8"/>
      <c r="J32" s="4"/>
      <c r="K32" s="4"/>
      <c r="L32" s="6">
        <v>0.194444444444444</v>
      </c>
      <c r="M32" s="12"/>
      <c r="N32" s="3" t="s">
        <v>7</v>
      </c>
      <c r="O32" s="37" t="s">
        <v>251</v>
      </c>
      <c r="P32" s="93">
        <v>3</v>
      </c>
      <c r="Q32" s="93"/>
    </row>
    <row r="33" spans="1:17" x14ac:dyDescent="0.3">
      <c r="A33" s="6">
        <v>0.20138888888888801</v>
      </c>
      <c r="B33" s="12"/>
      <c r="C33" s="3" t="s">
        <v>7</v>
      </c>
      <c r="D33" s="37" t="s">
        <v>29</v>
      </c>
      <c r="E33" s="89">
        <v>2</v>
      </c>
      <c r="F33" s="90"/>
      <c r="I33" s="8"/>
      <c r="J33" s="4"/>
      <c r="K33" s="4"/>
      <c r="L33" s="6">
        <v>0.20138888888888801</v>
      </c>
      <c r="M33" s="12"/>
      <c r="N33" s="3" t="s">
        <v>7</v>
      </c>
      <c r="O33" s="37" t="s">
        <v>251</v>
      </c>
      <c r="P33" s="93">
        <v>3</v>
      </c>
      <c r="Q33" s="93"/>
    </row>
    <row r="34" spans="1:17" x14ac:dyDescent="0.3">
      <c r="A34" s="6">
        <v>0.20833333333333301</v>
      </c>
      <c r="B34" s="12"/>
      <c r="C34" s="3" t="s">
        <v>7</v>
      </c>
      <c r="D34" s="37" t="s">
        <v>22</v>
      </c>
      <c r="E34" s="89">
        <v>1</v>
      </c>
      <c r="F34" s="90"/>
      <c r="I34" s="8"/>
      <c r="J34" s="4"/>
      <c r="K34" s="4"/>
      <c r="L34" s="6">
        <v>0.20833333333333301</v>
      </c>
      <c r="M34" s="12"/>
      <c r="N34" s="3" t="s">
        <v>8</v>
      </c>
      <c r="O34" s="37" t="s">
        <v>251</v>
      </c>
      <c r="P34" s="93">
        <v>3</v>
      </c>
      <c r="Q34" s="93"/>
    </row>
    <row r="35" spans="1:17" x14ac:dyDescent="0.3">
      <c r="A35" s="6">
        <v>0.21527777777777701</v>
      </c>
      <c r="B35" s="12"/>
      <c r="C35" s="3" t="s">
        <v>7</v>
      </c>
      <c r="D35" s="37" t="s">
        <v>26</v>
      </c>
      <c r="E35" s="89">
        <v>1</v>
      </c>
      <c r="F35" s="90"/>
      <c r="I35" s="8"/>
      <c r="J35" s="4"/>
      <c r="K35" s="4"/>
      <c r="L35" s="6">
        <v>0.21527777777777701</v>
      </c>
      <c r="M35" s="12"/>
      <c r="N35" s="3" t="s">
        <v>8</v>
      </c>
      <c r="O35" s="37" t="s">
        <v>251</v>
      </c>
      <c r="P35" s="93">
        <v>3</v>
      </c>
      <c r="Q35" s="93"/>
    </row>
    <row r="36" spans="1:17" x14ac:dyDescent="0.3">
      <c r="A36" s="6">
        <v>0.22222222222222199</v>
      </c>
      <c r="B36" s="12"/>
      <c r="C36" s="3" t="s">
        <v>7</v>
      </c>
      <c r="D36" s="37" t="s">
        <v>26</v>
      </c>
      <c r="E36" s="89">
        <v>1</v>
      </c>
      <c r="F36" s="90"/>
      <c r="I36" s="8"/>
      <c r="J36" s="4"/>
      <c r="K36" s="4"/>
      <c r="L36" s="6">
        <v>0.22222222222222199</v>
      </c>
      <c r="M36" s="12"/>
      <c r="N36" s="3" t="s">
        <v>8</v>
      </c>
      <c r="O36" s="37" t="s">
        <v>251</v>
      </c>
      <c r="P36" s="93">
        <v>3</v>
      </c>
      <c r="Q36" s="93"/>
    </row>
    <row r="37" spans="1:17" x14ac:dyDescent="0.3">
      <c r="A37" s="6">
        <v>0.22916666666666599</v>
      </c>
      <c r="B37" s="12"/>
      <c r="C37" s="3" t="s">
        <v>7</v>
      </c>
      <c r="D37" s="37" t="s">
        <v>23</v>
      </c>
      <c r="E37" s="89">
        <v>1</v>
      </c>
      <c r="F37" s="90"/>
      <c r="I37" s="8"/>
      <c r="J37" s="4"/>
      <c r="K37" s="4"/>
      <c r="L37" s="6">
        <v>0.22916666666666599</v>
      </c>
      <c r="M37" s="12"/>
      <c r="N37" s="3" t="s">
        <v>7</v>
      </c>
      <c r="O37" s="37" t="s">
        <v>251</v>
      </c>
      <c r="P37" s="93">
        <v>3</v>
      </c>
      <c r="Q37" s="93"/>
    </row>
    <row r="38" spans="1:17" x14ac:dyDescent="0.3">
      <c r="A38" s="6">
        <v>0.23611111111111099</v>
      </c>
      <c r="B38" s="12"/>
      <c r="C38" s="3" t="s">
        <v>7</v>
      </c>
      <c r="D38" s="37" t="s">
        <v>23</v>
      </c>
      <c r="E38" s="89">
        <v>1</v>
      </c>
      <c r="F38" s="90"/>
      <c r="I38" s="8"/>
      <c r="J38" s="4"/>
      <c r="K38" s="4"/>
      <c r="L38" s="6">
        <v>0.23611111111111099</v>
      </c>
      <c r="M38" s="12"/>
      <c r="N38" s="3" t="s">
        <v>7</v>
      </c>
      <c r="O38" s="37" t="s">
        <v>251</v>
      </c>
      <c r="P38" s="93">
        <v>3</v>
      </c>
      <c r="Q38" s="93"/>
    </row>
    <row r="39" spans="1:17" x14ac:dyDescent="0.3">
      <c r="A39" s="6">
        <v>0.243055555555555</v>
      </c>
      <c r="B39" s="12"/>
      <c r="C39" s="3" t="s">
        <v>7</v>
      </c>
      <c r="D39" s="37" t="s">
        <v>23</v>
      </c>
      <c r="E39" s="89">
        <v>1</v>
      </c>
      <c r="F39" s="90"/>
      <c r="I39" s="8"/>
      <c r="J39" s="4"/>
      <c r="K39" s="4"/>
      <c r="L39" s="6">
        <v>0.243055555555555</v>
      </c>
      <c r="M39" s="12"/>
      <c r="N39" s="3" t="s">
        <v>7</v>
      </c>
      <c r="O39" s="37" t="s">
        <v>251</v>
      </c>
      <c r="P39" s="93">
        <v>3</v>
      </c>
      <c r="Q39" s="93"/>
    </row>
    <row r="40" spans="1:17" x14ac:dyDescent="0.3">
      <c r="A40" s="6">
        <v>0.25</v>
      </c>
      <c r="B40" s="12"/>
      <c r="C40" s="3" t="s">
        <v>7</v>
      </c>
      <c r="D40" s="37" t="s">
        <v>23</v>
      </c>
      <c r="E40" s="89">
        <v>1</v>
      </c>
      <c r="F40" s="90"/>
      <c r="I40" s="8"/>
      <c r="J40" s="4"/>
      <c r="K40" s="4"/>
      <c r="L40" s="6">
        <v>0.25</v>
      </c>
      <c r="M40" s="12"/>
      <c r="N40" s="3" t="s">
        <v>7</v>
      </c>
      <c r="O40" s="37" t="s">
        <v>251</v>
      </c>
      <c r="P40" s="93">
        <v>3</v>
      </c>
      <c r="Q40" s="93"/>
    </row>
    <row r="41" spans="1:17" x14ac:dyDescent="0.3">
      <c r="A41" s="6">
        <v>0.25694444444444398</v>
      </c>
      <c r="B41" s="12"/>
      <c r="C41" s="3" t="s">
        <v>7</v>
      </c>
      <c r="D41" s="37" t="s">
        <v>23</v>
      </c>
      <c r="E41" s="89">
        <v>1</v>
      </c>
      <c r="F41" s="90"/>
      <c r="I41" s="8"/>
      <c r="J41" s="4"/>
      <c r="K41" s="4"/>
      <c r="L41" s="6">
        <v>0.25694444444444398</v>
      </c>
      <c r="M41" s="12"/>
      <c r="N41" s="3" t="s">
        <v>7</v>
      </c>
      <c r="O41" s="37" t="s">
        <v>251</v>
      </c>
      <c r="P41" s="93">
        <v>3</v>
      </c>
      <c r="Q41" s="93"/>
    </row>
    <row r="42" spans="1:17" x14ac:dyDescent="0.3">
      <c r="A42" s="6">
        <v>0.26388888888888801</v>
      </c>
      <c r="B42" s="12"/>
      <c r="C42" s="3" t="s">
        <v>7</v>
      </c>
      <c r="D42" s="37" t="s">
        <v>23</v>
      </c>
      <c r="E42" s="89">
        <v>1</v>
      </c>
      <c r="F42" s="90"/>
      <c r="I42" s="8"/>
      <c r="J42" s="4"/>
      <c r="K42" s="4"/>
      <c r="L42" s="6">
        <v>0.26388888888888801</v>
      </c>
      <c r="M42" s="12"/>
      <c r="N42" s="3" t="s">
        <v>7</v>
      </c>
      <c r="O42" s="37" t="s">
        <v>251</v>
      </c>
      <c r="P42" s="93">
        <v>3</v>
      </c>
      <c r="Q42" s="93"/>
    </row>
    <row r="43" spans="1:17" x14ac:dyDescent="0.3">
      <c r="A43" s="6">
        <v>0.27083333333333298</v>
      </c>
      <c r="B43" s="12"/>
      <c r="C43" s="3" t="s">
        <v>7</v>
      </c>
      <c r="D43" s="37" t="s">
        <v>23</v>
      </c>
      <c r="E43" s="89">
        <v>1</v>
      </c>
      <c r="F43" s="90"/>
      <c r="I43" s="8"/>
      <c r="J43" s="4"/>
      <c r="K43" s="4"/>
      <c r="L43" s="6">
        <v>0.27083333333333298</v>
      </c>
      <c r="M43" s="12"/>
      <c r="N43" s="3" t="s">
        <v>7</v>
      </c>
      <c r="O43" s="37" t="s">
        <v>251</v>
      </c>
      <c r="P43" s="93">
        <v>3</v>
      </c>
      <c r="Q43" s="93"/>
    </row>
    <row r="44" spans="1:17" x14ac:dyDescent="0.3">
      <c r="A44" s="6">
        <v>0.27777777777777701</v>
      </c>
      <c r="B44" s="12"/>
      <c r="C44" s="3" t="s">
        <v>7</v>
      </c>
      <c r="D44" s="37" t="s">
        <v>23</v>
      </c>
      <c r="E44" s="89">
        <v>1</v>
      </c>
      <c r="F44" s="90"/>
      <c r="I44" s="8"/>
      <c r="J44" s="4"/>
      <c r="K44" s="4"/>
      <c r="L44" s="6">
        <v>0.27777777777777701</v>
      </c>
      <c r="M44" s="12"/>
      <c r="N44" s="3" t="s">
        <v>7</v>
      </c>
      <c r="O44" s="37" t="s">
        <v>251</v>
      </c>
      <c r="P44" s="93">
        <v>3</v>
      </c>
      <c r="Q44" s="93"/>
    </row>
    <row r="45" spans="1:17" x14ac:dyDescent="0.3">
      <c r="A45" s="6">
        <v>0.28472222222222199</v>
      </c>
      <c r="B45" s="12"/>
      <c r="C45" s="3" t="s">
        <v>7</v>
      </c>
      <c r="D45" s="37" t="s">
        <v>23</v>
      </c>
      <c r="E45" s="89">
        <v>1</v>
      </c>
      <c r="F45" s="90"/>
      <c r="I45" s="8"/>
      <c r="J45" s="4"/>
      <c r="K45" s="4"/>
      <c r="L45" s="6">
        <v>0.28472222222222199</v>
      </c>
      <c r="M45" s="12"/>
      <c r="N45" s="3" t="s">
        <v>7</v>
      </c>
      <c r="O45" s="37" t="s">
        <v>251</v>
      </c>
      <c r="P45" s="93">
        <v>3</v>
      </c>
      <c r="Q45" s="93"/>
    </row>
    <row r="46" spans="1:17" x14ac:dyDescent="0.3">
      <c r="A46" s="6">
        <v>0.29166666666666602</v>
      </c>
      <c r="B46" s="12"/>
      <c r="C46" s="3" t="s">
        <v>7</v>
      </c>
      <c r="D46" s="37" t="s">
        <v>23</v>
      </c>
      <c r="E46" s="89">
        <v>1</v>
      </c>
      <c r="F46" s="90"/>
      <c r="I46" s="8"/>
      <c r="J46" s="4"/>
      <c r="K46" s="4"/>
      <c r="L46" s="6">
        <v>0.29166666666666602</v>
      </c>
      <c r="M46" s="12"/>
      <c r="N46" s="3" t="s">
        <v>7</v>
      </c>
      <c r="O46" s="37" t="s">
        <v>251</v>
      </c>
      <c r="P46" s="93">
        <v>3</v>
      </c>
      <c r="Q46" s="93"/>
    </row>
    <row r="47" spans="1:17" x14ac:dyDescent="0.3">
      <c r="A47" s="6">
        <v>0.29861111111111099</v>
      </c>
      <c r="B47" s="12"/>
      <c r="C47" s="3" t="s">
        <v>7</v>
      </c>
      <c r="D47" s="37" t="s">
        <v>23</v>
      </c>
      <c r="E47" s="89">
        <v>1</v>
      </c>
      <c r="F47" s="90"/>
      <c r="I47" s="8"/>
      <c r="J47" s="4"/>
      <c r="K47" s="4"/>
      <c r="L47" s="6">
        <v>0.29861111111111099</v>
      </c>
      <c r="M47" s="12"/>
      <c r="N47" s="3" t="s">
        <v>7</v>
      </c>
      <c r="O47" s="37" t="s">
        <v>251</v>
      </c>
      <c r="P47" s="93">
        <v>3</v>
      </c>
      <c r="Q47" s="93"/>
    </row>
    <row r="48" spans="1:17" x14ac:dyDescent="0.3">
      <c r="A48" s="6">
        <v>0.30555555555555503</v>
      </c>
      <c r="B48" s="12"/>
      <c r="C48" s="3" t="s">
        <v>7</v>
      </c>
      <c r="D48" s="37" t="s">
        <v>23</v>
      </c>
      <c r="E48" s="89">
        <v>1</v>
      </c>
      <c r="F48" s="90"/>
      <c r="I48" s="8"/>
      <c r="J48" s="4"/>
      <c r="K48" s="4"/>
      <c r="L48" s="6">
        <v>0.30555555555555503</v>
      </c>
      <c r="M48" s="12"/>
      <c r="N48" s="3" t="s">
        <v>7</v>
      </c>
      <c r="O48" s="37" t="s">
        <v>251</v>
      </c>
      <c r="P48" s="93">
        <v>3</v>
      </c>
      <c r="Q48" s="93"/>
    </row>
    <row r="49" spans="1:25" x14ac:dyDescent="0.3">
      <c r="A49" s="6">
        <v>0.3125</v>
      </c>
      <c r="B49" s="12"/>
      <c r="C49" s="3" t="s">
        <v>7</v>
      </c>
      <c r="D49" s="37" t="s">
        <v>23</v>
      </c>
      <c r="E49" s="89">
        <v>1</v>
      </c>
      <c r="F49" s="90"/>
      <c r="I49" s="8"/>
      <c r="J49" s="4"/>
      <c r="K49" s="4"/>
      <c r="L49" s="6">
        <v>0.3125</v>
      </c>
      <c r="M49" s="12"/>
      <c r="N49" s="3" t="s">
        <v>7</v>
      </c>
      <c r="O49" s="37" t="s">
        <v>251</v>
      </c>
      <c r="P49" s="93">
        <v>3</v>
      </c>
      <c r="Q49" s="93"/>
    </row>
    <row r="50" spans="1:25" x14ac:dyDescent="0.3">
      <c r="A50" s="6">
        <v>0.31944444444444398</v>
      </c>
      <c r="B50" s="12"/>
      <c r="C50" s="3" t="s">
        <v>7</v>
      </c>
      <c r="D50" s="37" t="s">
        <v>28</v>
      </c>
      <c r="E50" s="89">
        <v>1</v>
      </c>
      <c r="F50" s="90"/>
      <c r="I50" s="8"/>
      <c r="J50" s="4"/>
      <c r="K50" s="4"/>
      <c r="L50" s="6">
        <v>0.31944444444444398</v>
      </c>
      <c r="M50" s="12"/>
      <c r="N50" s="3" t="s">
        <v>7</v>
      </c>
      <c r="O50" s="37" t="s">
        <v>251</v>
      </c>
      <c r="P50" s="93">
        <v>3</v>
      </c>
      <c r="Q50" s="93"/>
      <c r="U50" s="101" t="s">
        <v>285</v>
      </c>
      <c r="V50" s="101"/>
      <c r="W50" s="101"/>
      <c r="X50" s="101"/>
      <c r="Y50" s="14"/>
    </row>
    <row r="51" spans="1:25" x14ac:dyDescent="0.3">
      <c r="A51" s="6">
        <v>0.32638888888888801</v>
      </c>
      <c r="B51" s="12"/>
      <c r="C51" s="3" t="s">
        <v>7</v>
      </c>
      <c r="D51" s="37" t="s">
        <v>28</v>
      </c>
      <c r="E51" s="89">
        <v>1</v>
      </c>
      <c r="F51" s="90"/>
      <c r="I51" s="8"/>
      <c r="J51" s="4"/>
      <c r="K51" s="4"/>
      <c r="L51" s="6">
        <v>0.32638888888888801</v>
      </c>
      <c r="M51" s="12"/>
      <c r="N51" s="3" t="s">
        <v>7</v>
      </c>
      <c r="O51" s="37" t="s">
        <v>251</v>
      </c>
      <c r="P51" s="93">
        <v>3</v>
      </c>
      <c r="Q51" s="93"/>
      <c r="U51" s="14"/>
      <c r="V51" s="14"/>
      <c r="W51" s="14"/>
      <c r="X51" s="14"/>
      <c r="Y51" s="14"/>
    </row>
    <row r="52" spans="1:25" x14ac:dyDescent="0.3">
      <c r="A52" s="6">
        <v>0.33333333333333298</v>
      </c>
      <c r="B52" s="12"/>
      <c r="C52" s="3" t="s">
        <v>7</v>
      </c>
      <c r="D52" s="37" t="s">
        <v>28</v>
      </c>
      <c r="E52" s="89">
        <v>1</v>
      </c>
      <c r="F52" s="90"/>
      <c r="I52" s="8"/>
      <c r="J52" s="4"/>
      <c r="K52" s="4"/>
      <c r="L52" s="6">
        <v>0.33333333333333298</v>
      </c>
      <c r="M52" s="12"/>
      <c r="N52" s="3" t="s">
        <v>7</v>
      </c>
      <c r="O52" s="37" t="s">
        <v>251</v>
      </c>
      <c r="P52" s="93">
        <v>3</v>
      </c>
      <c r="Q52" s="93"/>
      <c r="U52" s="14"/>
      <c r="V52" s="14"/>
      <c r="W52" s="14"/>
      <c r="X52" s="14"/>
      <c r="Y52" s="14"/>
    </row>
    <row r="53" spans="1:25" x14ac:dyDescent="0.3">
      <c r="A53" s="6">
        <v>0.34027777777777701</v>
      </c>
      <c r="B53" s="12"/>
      <c r="C53" s="3" t="s">
        <v>7</v>
      </c>
      <c r="D53" s="37" t="s">
        <v>28</v>
      </c>
      <c r="E53" s="89">
        <v>1</v>
      </c>
      <c r="F53" s="90"/>
      <c r="I53" s="8"/>
      <c r="J53" s="4"/>
      <c r="K53" s="4"/>
      <c r="L53" s="6">
        <v>0.34027777777777701</v>
      </c>
      <c r="M53" s="12"/>
      <c r="N53" s="3" t="s">
        <v>7</v>
      </c>
      <c r="O53" s="37" t="s">
        <v>251</v>
      </c>
      <c r="P53" s="93">
        <v>3</v>
      </c>
      <c r="Q53" s="93"/>
      <c r="U53" s="14"/>
      <c r="V53" s="14"/>
      <c r="W53" s="14"/>
    </row>
    <row r="54" spans="1:25" x14ac:dyDescent="0.3">
      <c r="A54" s="6">
        <v>0.34722222222222199</v>
      </c>
      <c r="B54" s="12"/>
      <c r="C54" s="3" t="s">
        <v>7</v>
      </c>
      <c r="D54" s="37" t="s">
        <v>28</v>
      </c>
      <c r="E54" s="89">
        <v>1</v>
      </c>
      <c r="F54" s="90"/>
      <c r="I54" s="8"/>
      <c r="J54" s="4"/>
      <c r="K54" s="4"/>
      <c r="L54" s="6">
        <v>0.34722222222222199</v>
      </c>
      <c r="M54" s="12"/>
      <c r="N54" s="3" t="s">
        <v>7</v>
      </c>
      <c r="O54" s="37" t="s">
        <v>251</v>
      </c>
      <c r="P54" s="93">
        <v>3</v>
      </c>
      <c r="Q54" s="93"/>
      <c r="U54" s="14"/>
      <c r="V54" s="14"/>
      <c r="W54" s="14"/>
    </row>
    <row r="55" spans="1:25" x14ac:dyDescent="0.3">
      <c r="A55" s="6">
        <v>0.35416666666666602</v>
      </c>
      <c r="B55" s="12"/>
      <c r="C55" s="3" t="s">
        <v>7</v>
      </c>
      <c r="D55" s="37" t="s">
        <v>28</v>
      </c>
      <c r="E55" s="89">
        <v>1</v>
      </c>
      <c r="F55" s="90"/>
      <c r="I55" s="8"/>
      <c r="J55" s="4"/>
      <c r="K55" s="4"/>
      <c r="L55" s="6">
        <v>0.35416666666666602</v>
      </c>
      <c r="M55" s="12"/>
      <c r="N55" s="3" t="s">
        <v>7</v>
      </c>
      <c r="O55" s="37" t="s">
        <v>251</v>
      </c>
      <c r="P55" s="93">
        <v>3</v>
      </c>
      <c r="Q55" s="93"/>
    </row>
    <row r="56" spans="1:25" x14ac:dyDescent="0.3">
      <c r="A56" s="6">
        <v>0.36111111111111099</v>
      </c>
      <c r="B56" s="12"/>
      <c r="C56" s="3" t="s">
        <v>7</v>
      </c>
      <c r="D56" s="37" t="s">
        <v>28</v>
      </c>
      <c r="E56" s="89">
        <v>1</v>
      </c>
      <c r="F56" s="90"/>
      <c r="I56" s="8"/>
      <c r="J56" s="4"/>
      <c r="K56" s="4"/>
      <c r="L56" s="6">
        <v>0.36111111111111099</v>
      </c>
      <c r="M56" s="12"/>
      <c r="N56" s="3" t="s">
        <v>7</v>
      </c>
      <c r="O56" s="37" t="s">
        <v>251</v>
      </c>
      <c r="P56" s="93">
        <v>3</v>
      </c>
      <c r="Q56" s="93"/>
    </row>
    <row r="57" spans="1:25" x14ac:dyDescent="0.3">
      <c r="A57" s="6">
        <v>0.36805555555555503</v>
      </c>
      <c r="B57" s="12"/>
      <c r="C57" s="3" t="s">
        <v>7</v>
      </c>
      <c r="D57" s="37" t="s">
        <v>28</v>
      </c>
      <c r="E57" s="89">
        <v>1</v>
      </c>
      <c r="F57" s="90"/>
      <c r="I57" s="8"/>
      <c r="J57" s="4"/>
      <c r="K57" s="4"/>
      <c r="L57" s="6">
        <v>0.36805555555555503</v>
      </c>
      <c r="M57" s="12"/>
      <c r="N57" s="3" t="s">
        <v>7</v>
      </c>
      <c r="O57" s="37" t="s">
        <v>251</v>
      </c>
      <c r="P57" s="93">
        <v>3</v>
      </c>
      <c r="Q57" s="93"/>
    </row>
    <row r="58" spans="1:25" x14ac:dyDescent="0.3">
      <c r="A58" s="6">
        <v>0.375</v>
      </c>
      <c r="B58" s="12"/>
      <c r="C58" s="3" t="s">
        <v>7</v>
      </c>
      <c r="D58" s="37" t="s">
        <v>28</v>
      </c>
      <c r="E58" s="89">
        <v>1</v>
      </c>
      <c r="F58" s="90"/>
      <c r="I58" s="8"/>
      <c r="J58" s="4"/>
      <c r="K58" s="4"/>
      <c r="L58" s="6">
        <v>0.375</v>
      </c>
      <c r="M58" s="12"/>
      <c r="N58" s="3" t="s">
        <v>7</v>
      </c>
      <c r="O58" s="37" t="s">
        <v>251</v>
      </c>
      <c r="P58" s="93">
        <v>3</v>
      </c>
      <c r="Q58" s="93"/>
    </row>
    <row r="59" spans="1:25" x14ac:dyDescent="0.3">
      <c r="A59" s="6">
        <v>0.38194444444444398</v>
      </c>
      <c r="B59" s="12"/>
      <c r="C59" s="3" t="s">
        <v>7</v>
      </c>
      <c r="D59" s="37" t="s">
        <v>28</v>
      </c>
      <c r="E59" s="89">
        <v>1</v>
      </c>
      <c r="F59" s="90"/>
      <c r="I59" s="8"/>
      <c r="J59" s="4"/>
      <c r="K59" s="4"/>
      <c r="L59" s="6">
        <v>0.38194444444444398</v>
      </c>
      <c r="M59" s="12"/>
      <c r="N59" s="3" t="s">
        <v>7</v>
      </c>
      <c r="O59" s="37" t="s">
        <v>251</v>
      </c>
      <c r="P59" s="93">
        <v>3</v>
      </c>
      <c r="Q59" s="93"/>
    </row>
    <row r="60" spans="1:25" x14ac:dyDescent="0.3">
      <c r="A60" s="6">
        <v>0.38888888888888801</v>
      </c>
      <c r="B60" s="12"/>
      <c r="C60" s="3" t="s">
        <v>7</v>
      </c>
      <c r="D60" s="37" t="s">
        <v>28</v>
      </c>
      <c r="E60" s="89">
        <v>1</v>
      </c>
      <c r="F60" s="90"/>
      <c r="I60" s="8"/>
      <c r="J60" s="4"/>
      <c r="K60" s="4"/>
      <c r="L60" s="6">
        <v>0.38888888888888801</v>
      </c>
      <c r="M60" s="12"/>
      <c r="N60" s="3" t="s">
        <v>7</v>
      </c>
      <c r="O60" s="37" t="s">
        <v>251</v>
      </c>
      <c r="P60" s="93">
        <v>3</v>
      </c>
      <c r="Q60" s="93"/>
    </row>
    <row r="61" spans="1:25" x14ac:dyDescent="0.3">
      <c r="A61" s="6">
        <v>0.39583333333333298</v>
      </c>
      <c r="B61" s="12"/>
      <c r="C61" s="3" t="s">
        <v>7</v>
      </c>
      <c r="D61" s="37" t="s">
        <v>28</v>
      </c>
      <c r="E61" s="89">
        <v>1</v>
      </c>
      <c r="F61" s="90"/>
      <c r="I61" s="8"/>
      <c r="J61" s="4"/>
      <c r="K61" s="4"/>
      <c r="L61" s="6">
        <v>0.39583333333333298</v>
      </c>
      <c r="M61" s="12"/>
      <c r="N61" s="3" t="s">
        <v>7</v>
      </c>
      <c r="O61" s="37" t="s">
        <v>251</v>
      </c>
      <c r="P61" s="93">
        <v>3</v>
      </c>
      <c r="Q61" s="93"/>
    </row>
    <row r="62" spans="1:25" x14ac:dyDescent="0.3">
      <c r="A62" s="6">
        <v>0.40277777777777701</v>
      </c>
      <c r="B62" s="12"/>
      <c r="C62" s="3" t="s">
        <v>7</v>
      </c>
      <c r="D62" s="37" t="s">
        <v>28</v>
      </c>
      <c r="E62" s="89">
        <v>1</v>
      </c>
      <c r="F62" s="90"/>
      <c r="I62" s="8"/>
      <c r="J62" s="4"/>
      <c r="K62" s="4"/>
      <c r="L62" s="6">
        <v>0.40277777777777701</v>
      </c>
      <c r="M62" s="12"/>
      <c r="N62" s="3" t="s">
        <v>7</v>
      </c>
      <c r="O62" s="37" t="s">
        <v>251</v>
      </c>
      <c r="P62" s="93">
        <v>3</v>
      </c>
      <c r="Q62" s="93"/>
    </row>
    <row r="63" spans="1:25" x14ac:dyDescent="0.3">
      <c r="A63" s="6">
        <v>0.40972222222222199</v>
      </c>
      <c r="B63" s="12"/>
      <c r="C63" s="3" t="s">
        <v>7</v>
      </c>
      <c r="D63" s="37" t="s">
        <v>28</v>
      </c>
      <c r="E63" s="89">
        <v>1</v>
      </c>
      <c r="F63" s="90"/>
      <c r="I63" s="8"/>
      <c r="J63" s="4"/>
      <c r="K63" s="4"/>
      <c r="L63" s="6">
        <v>0.40972222222222199</v>
      </c>
      <c r="M63" s="12"/>
      <c r="N63" s="3" t="s">
        <v>7</v>
      </c>
      <c r="O63" s="37" t="s">
        <v>251</v>
      </c>
      <c r="P63" s="93">
        <v>3</v>
      </c>
      <c r="Q63" s="93"/>
    </row>
    <row r="64" spans="1:25" x14ac:dyDescent="0.3">
      <c r="A64" s="6">
        <v>0.41666666666666602</v>
      </c>
      <c r="B64" s="12"/>
      <c r="C64" s="3" t="s">
        <v>7</v>
      </c>
      <c r="D64" s="37" t="s">
        <v>28</v>
      </c>
      <c r="E64" s="89">
        <v>1</v>
      </c>
      <c r="F64" s="90"/>
      <c r="I64" s="8"/>
      <c r="J64" s="4"/>
      <c r="K64" s="4"/>
      <c r="L64" s="6">
        <v>0.41666666666666602</v>
      </c>
      <c r="M64" s="12"/>
      <c r="N64" s="3" t="s">
        <v>7</v>
      </c>
      <c r="O64" s="37" t="s">
        <v>251</v>
      </c>
      <c r="P64" s="93">
        <v>3</v>
      </c>
      <c r="Q64" s="93"/>
    </row>
    <row r="65" spans="1:21" x14ac:dyDescent="0.3">
      <c r="A65" s="9"/>
      <c r="B65" s="4"/>
      <c r="C65" s="4"/>
      <c r="D65" s="4"/>
      <c r="E65" s="4"/>
      <c r="F65" s="4"/>
      <c r="G65" s="4"/>
      <c r="H65" s="4"/>
      <c r="I65" s="4"/>
      <c r="J65" s="4"/>
      <c r="K65" s="4"/>
      <c r="L65" s="9"/>
      <c r="M65" s="4"/>
      <c r="N65" s="4"/>
      <c r="O65" s="4"/>
      <c r="P65" s="4"/>
      <c r="Q65" s="4"/>
      <c r="R65" s="4"/>
      <c r="S65" s="4"/>
    </row>
    <row r="66" spans="1:21" x14ac:dyDescent="0.3">
      <c r="A66" s="9"/>
      <c r="B66" s="4"/>
      <c r="C66" s="4"/>
      <c r="D66" s="4"/>
      <c r="E66" s="4"/>
      <c r="F66" s="4"/>
      <c r="G66" s="4"/>
      <c r="H66" s="4"/>
      <c r="I66" s="4"/>
      <c r="J66" s="4"/>
      <c r="K66" s="4"/>
      <c r="L66" s="9"/>
      <c r="M66" s="4"/>
      <c r="N66" s="4"/>
      <c r="O66" s="4"/>
      <c r="P66" s="4"/>
      <c r="Q66" s="4"/>
      <c r="R66" s="4"/>
      <c r="S66" s="4"/>
    </row>
    <row r="67" spans="1:21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"/>
      <c r="U67" s="2"/>
    </row>
    <row r="68" spans="1:21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  <c r="U68" s="2"/>
    </row>
    <row r="69" spans="1:21" x14ac:dyDescent="0.3">
      <c r="A69" s="98" t="s">
        <v>14</v>
      </c>
      <c r="B69" s="98"/>
      <c r="C69" s="98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21" x14ac:dyDescent="0.3">
      <c r="A70" s="4" t="s">
        <v>0</v>
      </c>
      <c r="B70" s="98" t="s">
        <v>43</v>
      </c>
      <c r="C70" s="98"/>
      <c r="D70" s="98" t="s">
        <v>1</v>
      </c>
      <c r="E70" s="98"/>
      <c r="F70" s="98" t="s">
        <v>44</v>
      </c>
      <c r="G70" s="98"/>
      <c r="H70" s="98"/>
      <c r="I70" s="98"/>
      <c r="J70" s="4"/>
      <c r="K70" s="4"/>
      <c r="L70" s="4" t="s">
        <v>0</v>
      </c>
      <c r="M70" s="99" t="s">
        <v>45</v>
      </c>
      <c r="N70" s="98"/>
      <c r="O70" s="98" t="s">
        <v>1</v>
      </c>
      <c r="P70" s="98"/>
      <c r="Q70" s="98" t="s">
        <v>44</v>
      </c>
      <c r="R70" s="98"/>
      <c r="S70" s="98"/>
      <c r="T70" s="98"/>
    </row>
    <row r="71" spans="1:21" x14ac:dyDescent="0.3">
      <c r="A71" s="4"/>
      <c r="B71" s="4"/>
      <c r="C71" s="4"/>
      <c r="D71" s="4"/>
      <c r="E71" s="4"/>
      <c r="F71" s="98" t="s">
        <v>36</v>
      </c>
      <c r="G71" s="98"/>
      <c r="H71" s="98"/>
      <c r="I71" s="98"/>
      <c r="K71" s="4"/>
      <c r="L71" s="4"/>
      <c r="M71" s="4"/>
      <c r="N71" s="4"/>
      <c r="O71" s="4"/>
      <c r="P71" s="4"/>
      <c r="Q71" s="98" t="s">
        <v>36</v>
      </c>
      <c r="R71" s="98"/>
      <c r="S71" s="98"/>
      <c r="T71" s="98"/>
    </row>
    <row r="72" spans="1:2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21" x14ac:dyDescent="0.3">
      <c r="A73" s="12" t="s">
        <v>5</v>
      </c>
      <c r="B73" s="12" t="s">
        <v>4</v>
      </c>
      <c r="C73" s="12" t="s">
        <v>6</v>
      </c>
      <c r="D73" s="40" t="s">
        <v>11</v>
      </c>
      <c r="E73" s="94" t="s">
        <v>12</v>
      </c>
      <c r="F73" s="94"/>
      <c r="I73" s="4"/>
      <c r="J73" s="4"/>
      <c r="K73" s="4"/>
      <c r="L73" s="12" t="s">
        <v>5</v>
      </c>
      <c r="M73" s="12" t="s">
        <v>4</v>
      </c>
      <c r="N73" s="12" t="s">
        <v>6</v>
      </c>
      <c r="O73" s="40" t="s">
        <v>11</v>
      </c>
      <c r="P73" s="94" t="s">
        <v>12</v>
      </c>
      <c r="Q73" s="94"/>
    </row>
    <row r="74" spans="1:21" x14ac:dyDescent="0.3">
      <c r="A74" s="6">
        <v>6.9444444444444441E-3</v>
      </c>
      <c r="B74" s="3">
        <v>0</v>
      </c>
      <c r="C74" s="3" t="s">
        <v>7</v>
      </c>
      <c r="D74" s="37" t="s">
        <v>19</v>
      </c>
      <c r="E74" s="93">
        <v>3</v>
      </c>
      <c r="F74" s="93"/>
      <c r="I74" s="4"/>
      <c r="J74" s="4"/>
      <c r="K74" s="4"/>
      <c r="L74" s="6">
        <v>6.9444444444444441E-3</v>
      </c>
      <c r="M74" s="3">
        <v>0</v>
      </c>
      <c r="N74" s="3" t="s">
        <v>7</v>
      </c>
      <c r="O74" s="37" t="s">
        <v>24</v>
      </c>
      <c r="P74" s="93">
        <v>3</v>
      </c>
      <c r="Q74" s="93"/>
    </row>
    <row r="75" spans="1:21" x14ac:dyDescent="0.3">
      <c r="A75" s="6">
        <v>1.3888888888888888E-2</v>
      </c>
      <c r="B75" s="3">
        <v>0</v>
      </c>
      <c r="C75" s="3" t="s">
        <v>7</v>
      </c>
      <c r="D75" s="37" t="s">
        <v>19</v>
      </c>
      <c r="E75" s="93">
        <v>3</v>
      </c>
      <c r="F75" s="93"/>
      <c r="I75" s="4"/>
      <c r="J75" s="4"/>
      <c r="K75" s="4"/>
      <c r="L75" s="6">
        <v>1.3888888888888888E-2</v>
      </c>
      <c r="M75" s="3">
        <v>0</v>
      </c>
      <c r="N75" s="3" t="s">
        <v>7</v>
      </c>
      <c r="O75" s="37" t="s">
        <v>26</v>
      </c>
      <c r="P75" s="93">
        <v>3</v>
      </c>
      <c r="Q75" s="93"/>
    </row>
    <row r="76" spans="1:21" x14ac:dyDescent="0.3">
      <c r="A76" s="6">
        <v>2.0833333333333301E-2</v>
      </c>
      <c r="B76" s="3">
        <v>0</v>
      </c>
      <c r="C76" s="3" t="s">
        <v>7</v>
      </c>
      <c r="D76" s="37" t="s">
        <v>19</v>
      </c>
      <c r="E76" s="93">
        <v>3</v>
      </c>
      <c r="F76" s="93"/>
      <c r="I76" s="4"/>
      <c r="J76" s="4"/>
      <c r="K76" s="4"/>
      <c r="L76" s="6">
        <v>2.0833333333333301E-2</v>
      </c>
      <c r="M76" s="3">
        <v>0</v>
      </c>
      <c r="N76" s="3" t="s">
        <v>7</v>
      </c>
      <c r="O76" s="37" t="s">
        <v>26</v>
      </c>
      <c r="P76" s="93">
        <v>3</v>
      </c>
      <c r="Q76" s="93"/>
    </row>
    <row r="77" spans="1:21" x14ac:dyDescent="0.3">
      <c r="A77" s="6">
        <v>2.77777777777777E-2</v>
      </c>
      <c r="B77" s="3">
        <v>0</v>
      </c>
      <c r="C77" s="3" t="s">
        <v>7</v>
      </c>
      <c r="D77" s="37" t="s">
        <v>19</v>
      </c>
      <c r="E77" s="93">
        <v>3</v>
      </c>
      <c r="F77" s="93"/>
      <c r="I77" s="4"/>
      <c r="J77" s="4"/>
      <c r="K77" s="4"/>
      <c r="L77" s="6">
        <v>2.77777777777777E-2</v>
      </c>
      <c r="M77" s="3">
        <v>0</v>
      </c>
      <c r="N77" s="3" t="s">
        <v>7</v>
      </c>
      <c r="O77" s="37" t="s">
        <v>26</v>
      </c>
      <c r="P77" s="93">
        <v>3</v>
      </c>
      <c r="Q77" s="93"/>
    </row>
    <row r="78" spans="1:21" x14ac:dyDescent="0.3">
      <c r="A78" s="6">
        <v>3.4722222222222203E-2</v>
      </c>
      <c r="B78" s="3">
        <v>0</v>
      </c>
      <c r="C78" s="3" t="s">
        <v>7</v>
      </c>
      <c r="D78" s="37" t="s">
        <v>19</v>
      </c>
      <c r="E78" s="93">
        <v>3</v>
      </c>
      <c r="F78" s="93"/>
      <c r="I78" s="4"/>
      <c r="J78" s="4"/>
      <c r="K78" s="4"/>
      <c r="L78" s="6">
        <v>3.4722222222222203E-2</v>
      </c>
      <c r="M78" s="3">
        <v>0</v>
      </c>
      <c r="N78" s="3" t="s">
        <v>7</v>
      </c>
      <c r="O78" s="37" t="s">
        <v>26</v>
      </c>
      <c r="P78" s="93">
        <v>3</v>
      </c>
      <c r="Q78" s="93"/>
    </row>
    <row r="79" spans="1:21" x14ac:dyDescent="0.3">
      <c r="A79" s="6">
        <v>4.1666666666666602E-2</v>
      </c>
      <c r="B79" s="3">
        <v>0</v>
      </c>
      <c r="C79" s="3" t="s">
        <v>7</v>
      </c>
      <c r="D79" s="37" t="s">
        <v>19</v>
      </c>
      <c r="E79" s="93">
        <v>3</v>
      </c>
      <c r="F79" s="93"/>
      <c r="I79" s="4"/>
      <c r="J79" s="4"/>
      <c r="K79" s="4"/>
      <c r="L79" s="6">
        <v>4.1666666666666602E-2</v>
      </c>
      <c r="M79" s="3">
        <v>0</v>
      </c>
      <c r="N79" s="3" t="s">
        <v>7</v>
      </c>
      <c r="O79" s="37" t="s">
        <v>26</v>
      </c>
      <c r="P79" s="93">
        <v>3</v>
      </c>
      <c r="Q79" s="93"/>
    </row>
    <row r="80" spans="1:21" x14ac:dyDescent="0.3">
      <c r="A80" s="6">
        <v>4.8611111111111098E-2</v>
      </c>
      <c r="B80" s="3">
        <v>0</v>
      </c>
      <c r="C80" s="3" t="s">
        <v>7</v>
      </c>
      <c r="D80" s="37" t="s">
        <v>19</v>
      </c>
      <c r="E80" s="93">
        <v>3</v>
      </c>
      <c r="F80" s="93"/>
      <c r="I80" s="4"/>
      <c r="J80" s="4"/>
      <c r="K80" s="4"/>
      <c r="L80" s="6">
        <v>4.8611111111111098E-2</v>
      </c>
      <c r="M80" s="3">
        <v>0</v>
      </c>
      <c r="N80" s="3" t="s">
        <v>7</v>
      </c>
      <c r="O80" s="37" t="s">
        <v>26</v>
      </c>
      <c r="P80" s="93">
        <v>3</v>
      </c>
      <c r="Q80" s="93"/>
    </row>
    <row r="81" spans="1:24" x14ac:dyDescent="0.3">
      <c r="A81" s="6">
        <v>5.5555555555555497E-2</v>
      </c>
      <c r="B81" s="3">
        <v>0</v>
      </c>
      <c r="C81" s="3" t="s">
        <v>7</v>
      </c>
      <c r="D81" s="37" t="s">
        <v>19</v>
      </c>
      <c r="E81" s="93">
        <v>3</v>
      </c>
      <c r="F81" s="93"/>
      <c r="I81" s="4"/>
      <c r="J81" s="4"/>
      <c r="K81" s="4"/>
      <c r="L81" s="6">
        <v>5.5555555555555497E-2</v>
      </c>
      <c r="M81" s="3">
        <v>0</v>
      </c>
      <c r="N81" s="3" t="s">
        <v>7</v>
      </c>
      <c r="O81" s="37" t="s">
        <v>25</v>
      </c>
      <c r="P81" s="93">
        <v>3</v>
      </c>
      <c r="Q81" s="93"/>
    </row>
    <row r="82" spans="1:24" x14ac:dyDescent="0.3">
      <c r="A82" s="6">
        <v>6.25E-2</v>
      </c>
      <c r="B82" s="3">
        <v>0</v>
      </c>
      <c r="C82" s="3" t="s">
        <v>7</v>
      </c>
      <c r="D82" s="37" t="s">
        <v>19</v>
      </c>
      <c r="E82" s="93">
        <v>3</v>
      </c>
      <c r="F82" s="93"/>
      <c r="I82" s="4"/>
      <c r="J82" s="4"/>
      <c r="K82" s="4"/>
      <c r="L82" s="6">
        <v>6.25E-2</v>
      </c>
      <c r="M82" s="3">
        <v>0</v>
      </c>
      <c r="N82" s="3" t="s">
        <v>7</v>
      </c>
      <c r="O82" s="37" t="s">
        <v>25</v>
      </c>
      <c r="P82" s="93">
        <v>3</v>
      </c>
      <c r="Q82" s="93"/>
    </row>
    <row r="83" spans="1:24" ht="14.4" customHeight="1" x14ac:dyDescent="0.3">
      <c r="A83" s="6">
        <v>6.9444444444444406E-2</v>
      </c>
      <c r="B83" s="3">
        <v>0</v>
      </c>
      <c r="C83" s="3" t="s">
        <v>7</v>
      </c>
      <c r="D83" s="37" t="s">
        <v>19</v>
      </c>
      <c r="E83" s="93">
        <v>3</v>
      </c>
      <c r="F83" s="93"/>
      <c r="I83" s="4"/>
      <c r="J83" s="13"/>
      <c r="K83" s="4"/>
      <c r="L83" s="6">
        <v>6.9444444444444406E-2</v>
      </c>
      <c r="M83" s="3">
        <v>0</v>
      </c>
      <c r="N83" s="3" t="s">
        <v>7</v>
      </c>
      <c r="O83" s="37" t="s">
        <v>25</v>
      </c>
      <c r="P83" s="93">
        <v>3</v>
      </c>
      <c r="Q83" s="93"/>
    </row>
    <row r="84" spans="1:24" x14ac:dyDescent="0.3">
      <c r="A84" s="6">
        <v>7.6388888888888895E-2</v>
      </c>
      <c r="B84" s="3">
        <v>0</v>
      </c>
      <c r="C84" s="3" t="s">
        <v>7</v>
      </c>
      <c r="D84" s="37" t="s">
        <v>19</v>
      </c>
      <c r="E84" s="93">
        <v>3</v>
      </c>
      <c r="F84" s="93"/>
      <c r="I84" s="4"/>
      <c r="J84" s="13"/>
      <c r="K84" s="4"/>
      <c r="L84" s="6">
        <v>7.6388888888888895E-2</v>
      </c>
      <c r="M84" s="3">
        <v>0</v>
      </c>
      <c r="N84" s="3" t="s">
        <v>7</v>
      </c>
      <c r="O84" s="37" t="s">
        <v>26</v>
      </c>
      <c r="P84" s="93">
        <v>3</v>
      </c>
      <c r="Q84" s="93"/>
    </row>
    <row r="85" spans="1:24" x14ac:dyDescent="0.3">
      <c r="A85" s="6">
        <v>8.3333333333333301E-2</v>
      </c>
      <c r="B85" s="3">
        <v>0</v>
      </c>
      <c r="C85" s="3" t="s">
        <v>7</v>
      </c>
      <c r="D85" s="37" t="s">
        <v>19</v>
      </c>
      <c r="E85" s="93">
        <v>3</v>
      </c>
      <c r="F85" s="93"/>
      <c r="I85" s="4"/>
      <c r="J85" s="13"/>
      <c r="K85" s="4"/>
      <c r="L85" s="6">
        <v>8.3333333333333301E-2</v>
      </c>
      <c r="M85" s="3">
        <v>0</v>
      </c>
      <c r="N85" s="3" t="s">
        <v>7</v>
      </c>
      <c r="O85" s="37" t="s">
        <v>22</v>
      </c>
      <c r="P85" s="93">
        <v>3</v>
      </c>
      <c r="Q85" s="93"/>
      <c r="U85" s="100" t="s">
        <v>286</v>
      </c>
      <c r="V85" s="100"/>
      <c r="W85" s="100"/>
      <c r="X85" s="100"/>
    </row>
    <row r="86" spans="1:24" x14ac:dyDescent="0.3">
      <c r="A86" s="6">
        <v>9.0277777777777707E-2</v>
      </c>
      <c r="B86" s="3">
        <v>0</v>
      </c>
      <c r="C86" s="3" t="s">
        <v>7</v>
      </c>
      <c r="D86" s="37" t="s">
        <v>19</v>
      </c>
      <c r="E86" s="93">
        <v>3</v>
      </c>
      <c r="F86" s="93"/>
      <c r="I86" s="4"/>
      <c r="J86" s="13"/>
      <c r="K86" s="4"/>
      <c r="L86" s="6">
        <v>9.0277777777777707E-2</v>
      </c>
      <c r="M86" s="3">
        <v>0</v>
      </c>
      <c r="N86" s="3" t="s">
        <v>7</v>
      </c>
      <c r="O86" s="37" t="s">
        <v>23</v>
      </c>
      <c r="P86" s="93">
        <v>1</v>
      </c>
      <c r="Q86" s="93"/>
      <c r="U86" s="100"/>
      <c r="V86" s="100"/>
      <c r="W86" s="100"/>
      <c r="X86" s="100"/>
    </row>
    <row r="87" spans="1:24" x14ac:dyDescent="0.3">
      <c r="A87" s="6">
        <v>9.7222222222222293E-2</v>
      </c>
      <c r="B87" s="3">
        <v>0</v>
      </c>
      <c r="C87" s="3" t="s">
        <v>7</v>
      </c>
      <c r="D87" s="37" t="s">
        <v>19</v>
      </c>
      <c r="E87" s="93">
        <v>3</v>
      </c>
      <c r="F87" s="93"/>
      <c r="I87" s="4"/>
      <c r="J87" s="13"/>
      <c r="K87" s="4"/>
      <c r="L87" s="6">
        <v>9.7222222222222293E-2</v>
      </c>
      <c r="M87" s="3">
        <v>0</v>
      </c>
      <c r="N87" s="3" t="s">
        <v>7</v>
      </c>
      <c r="O87" s="37" t="s">
        <v>23</v>
      </c>
      <c r="P87" s="93">
        <v>1</v>
      </c>
      <c r="Q87" s="93"/>
    </row>
    <row r="88" spans="1:24" x14ac:dyDescent="0.3">
      <c r="A88" s="6">
        <v>0.104166666666667</v>
      </c>
      <c r="B88" s="3">
        <v>0</v>
      </c>
      <c r="C88" s="3" t="s">
        <v>8</v>
      </c>
      <c r="D88" s="37" t="s">
        <v>19</v>
      </c>
      <c r="E88" s="93">
        <v>3</v>
      </c>
      <c r="F88" s="93"/>
      <c r="I88" s="4"/>
      <c r="J88" s="13"/>
      <c r="K88" s="4"/>
      <c r="L88" s="6">
        <v>0.104166666666667</v>
      </c>
      <c r="M88" s="3">
        <v>0</v>
      </c>
      <c r="N88" s="3" t="s">
        <v>7</v>
      </c>
      <c r="O88" s="37" t="s">
        <v>20</v>
      </c>
      <c r="P88" s="93">
        <v>1</v>
      </c>
      <c r="Q88" s="93"/>
    </row>
    <row r="89" spans="1:24" x14ac:dyDescent="0.3">
      <c r="A89" s="6">
        <v>0.11111111111111099</v>
      </c>
      <c r="B89" s="3">
        <v>0</v>
      </c>
      <c r="C89" s="3" t="s">
        <v>8</v>
      </c>
      <c r="D89" s="37" t="s">
        <v>19</v>
      </c>
      <c r="E89" s="93">
        <v>3</v>
      </c>
      <c r="F89" s="93"/>
      <c r="I89" s="4"/>
      <c r="J89" s="4"/>
      <c r="K89" s="4"/>
      <c r="L89" s="6">
        <v>0.11111111111111099</v>
      </c>
      <c r="M89" s="3">
        <v>0</v>
      </c>
      <c r="N89" s="3" t="s">
        <v>7</v>
      </c>
      <c r="O89" s="37" t="s">
        <v>26</v>
      </c>
      <c r="P89" s="93">
        <v>2</v>
      </c>
      <c r="Q89" s="93"/>
    </row>
    <row r="90" spans="1:24" x14ac:dyDescent="0.3">
      <c r="A90" s="6">
        <v>0.118055555555555</v>
      </c>
      <c r="B90" s="3">
        <v>0</v>
      </c>
      <c r="C90" s="3" t="s">
        <v>8</v>
      </c>
      <c r="D90" s="37" t="s">
        <v>19</v>
      </c>
      <c r="E90" s="93">
        <v>3</v>
      </c>
      <c r="F90" s="93"/>
      <c r="I90" s="4"/>
      <c r="J90" s="4"/>
      <c r="K90" s="4"/>
      <c r="L90" s="6">
        <v>0.118055555555555</v>
      </c>
      <c r="M90" s="3">
        <v>0</v>
      </c>
      <c r="N90" s="3" t="s">
        <v>7</v>
      </c>
      <c r="O90" s="37" t="s">
        <v>26</v>
      </c>
      <c r="P90" s="93">
        <v>2</v>
      </c>
      <c r="Q90" s="93"/>
    </row>
    <row r="91" spans="1:24" x14ac:dyDescent="0.3">
      <c r="A91" s="6">
        <v>0.125</v>
      </c>
      <c r="B91" s="3">
        <v>0</v>
      </c>
      <c r="C91" s="3" t="s">
        <v>8</v>
      </c>
      <c r="D91" s="37" t="s">
        <v>19</v>
      </c>
      <c r="E91" s="93">
        <v>3</v>
      </c>
      <c r="F91" s="93"/>
      <c r="I91" s="4"/>
      <c r="J91" s="4"/>
      <c r="K91" s="4"/>
      <c r="L91" s="6">
        <v>0.125</v>
      </c>
      <c r="M91" s="3">
        <v>0</v>
      </c>
      <c r="N91" s="3" t="s">
        <v>7</v>
      </c>
      <c r="O91" s="37" t="s">
        <v>29</v>
      </c>
      <c r="P91" s="93">
        <v>3</v>
      </c>
      <c r="Q91" s="93"/>
    </row>
    <row r="92" spans="1:24" x14ac:dyDescent="0.3">
      <c r="A92" s="6">
        <v>0.131944444444444</v>
      </c>
      <c r="B92" s="3">
        <v>0</v>
      </c>
      <c r="C92" s="3" t="s">
        <v>8</v>
      </c>
      <c r="D92" s="37" t="s">
        <v>19</v>
      </c>
      <c r="E92" s="93">
        <v>3</v>
      </c>
      <c r="F92" s="93"/>
      <c r="I92" s="4"/>
      <c r="J92" s="4"/>
      <c r="K92" s="4"/>
      <c r="L92" s="6">
        <v>0.131944444444444</v>
      </c>
      <c r="M92" s="3">
        <v>0</v>
      </c>
      <c r="N92" s="3" t="s">
        <v>7</v>
      </c>
      <c r="O92" s="37" t="s">
        <v>26</v>
      </c>
      <c r="P92" s="93">
        <v>3</v>
      </c>
      <c r="Q92" s="93"/>
    </row>
    <row r="93" spans="1:24" x14ac:dyDescent="0.3">
      <c r="A93" s="6">
        <v>0.13888888888888801</v>
      </c>
      <c r="B93" s="3">
        <v>0</v>
      </c>
      <c r="C93" s="3" t="s">
        <v>8</v>
      </c>
      <c r="D93" s="37" t="s">
        <v>19</v>
      </c>
      <c r="E93" s="93">
        <v>3</v>
      </c>
      <c r="F93" s="93"/>
      <c r="I93" s="4"/>
      <c r="J93" s="4"/>
      <c r="K93" s="4"/>
      <c r="L93" s="6">
        <v>0.13888888888888801</v>
      </c>
      <c r="M93" s="3">
        <v>0</v>
      </c>
      <c r="N93" s="3" t="s">
        <v>7</v>
      </c>
      <c r="O93" s="37" t="s">
        <v>26</v>
      </c>
      <c r="P93" s="93">
        <v>2</v>
      </c>
      <c r="Q93" s="93"/>
    </row>
    <row r="94" spans="1:24" x14ac:dyDescent="0.3">
      <c r="A94" s="6">
        <v>0.14583333333333301</v>
      </c>
      <c r="B94" s="3">
        <v>0</v>
      </c>
      <c r="C94" s="3" t="s">
        <v>8</v>
      </c>
      <c r="D94" s="37" t="s">
        <v>19</v>
      </c>
      <c r="E94" s="93">
        <v>3</v>
      </c>
      <c r="F94" s="93"/>
      <c r="I94" s="4"/>
      <c r="J94" s="4"/>
      <c r="K94" s="4"/>
      <c r="L94" s="6">
        <v>0.14583333333333301</v>
      </c>
      <c r="M94" s="3">
        <v>0</v>
      </c>
      <c r="N94" s="3" t="s">
        <v>7</v>
      </c>
      <c r="O94" s="37" t="s">
        <v>26</v>
      </c>
      <c r="P94" s="93">
        <v>2</v>
      </c>
      <c r="Q94" s="93"/>
    </row>
    <row r="95" spans="1:24" x14ac:dyDescent="0.3">
      <c r="A95" s="6">
        <v>0.15277777777777701</v>
      </c>
      <c r="B95" s="3">
        <v>0</v>
      </c>
      <c r="C95" s="3" t="s">
        <v>8</v>
      </c>
      <c r="D95" s="37" t="s">
        <v>19</v>
      </c>
      <c r="E95" s="93">
        <v>3</v>
      </c>
      <c r="F95" s="93"/>
      <c r="I95" s="4"/>
      <c r="J95" s="4"/>
      <c r="K95" s="4"/>
      <c r="L95" s="6">
        <v>0.15277777777777701</v>
      </c>
      <c r="M95" s="3">
        <v>0</v>
      </c>
      <c r="N95" s="3" t="s">
        <v>7</v>
      </c>
      <c r="O95" s="37" t="s">
        <v>22</v>
      </c>
      <c r="P95" s="93">
        <v>2</v>
      </c>
      <c r="Q95" s="93"/>
    </row>
    <row r="96" spans="1:24" x14ac:dyDescent="0.3">
      <c r="A96" s="6">
        <v>0.15972222222222199</v>
      </c>
      <c r="B96" s="3">
        <v>0</v>
      </c>
      <c r="C96" s="3" t="s">
        <v>8</v>
      </c>
      <c r="D96" s="37" t="s">
        <v>19</v>
      </c>
      <c r="E96" s="93">
        <v>3</v>
      </c>
      <c r="F96" s="93"/>
      <c r="I96" s="4"/>
      <c r="J96" s="4"/>
      <c r="K96" s="4"/>
      <c r="L96" s="6">
        <v>0.15972222222222199</v>
      </c>
      <c r="M96" s="3">
        <v>0</v>
      </c>
      <c r="N96" s="3" t="s">
        <v>7</v>
      </c>
      <c r="O96" s="37" t="s">
        <v>22</v>
      </c>
      <c r="P96" s="93">
        <v>2</v>
      </c>
      <c r="Q96" s="93"/>
    </row>
    <row r="97" spans="1:17" x14ac:dyDescent="0.3">
      <c r="A97" s="6">
        <v>0.16666666666666599</v>
      </c>
      <c r="B97" s="3">
        <v>0</v>
      </c>
      <c r="C97" s="3" t="s">
        <v>8</v>
      </c>
      <c r="D97" s="37" t="s">
        <v>19</v>
      </c>
      <c r="E97" s="93">
        <v>3</v>
      </c>
      <c r="F97" s="93"/>
      <c r="I97" s="4"/>
      <c r="J97" s="4"/>
      <c r="K97" s="4"/>
      <c r="L97" s="6">
        <v>0.16666666666666599</v>
      </c>
      <c r="M97" s="3">
        <v>0</v>
      </c>
      <c r="N97" s="3" t="s">
        <v>7</v>
      </c>
      <c r="O97" s="37" t="s">
        <v>22</v>
      </c>
      <c r="P97" s="93">
        <v>2</v>
      </c>
      <c r="Q97" s="93"/>
    </row>
    <row r="98" spans="1:17" x14ac:dyDescent="0.3">
      <c r="A98" s="6">
        <v>0.17361111111111099</v>
      </c>
      <c r="B98" s="3">
        <v>0</v>
      </c>
      <c r="C98" s="3" t="s">
        <v>8</v>
      </c>
      <c r="D98" s="37" t="s">
        <v>19</v>
      </c>
      <c r="E98" s="93">
        <v>3</v>
      </c>
      <c r="F98" s="93"/>
      <c r="I98" s="4"/>
      <c r="J98" s="4"/>
      <c r="K98" s="4"/>
      <c r="L98" s="6">
        <v>0.17361111111111099</v>
      </c>
      <c r="M98" s="3">
        <v>0</v>
      </c>
      <c r="N98" s="3" t="s">
        <v>7</v>
      </c>
      <c r="O98" s="37" t="s">
        <v>19</v>
      </c>
      <c r="P98" s="93">
        <v>2</v>
      </c>
      <c r="Q98" s="93"/>
    </row>
    <row r="99" spans="1:17" x14ac:dyDescent="0.3">
      <c r="A99" s="6">
        <v>0.180555555555555</v>
      </c>
      <c r="B99" s="3">
        <v>0</v>
      </c>
      <c r="C99" s="3" t="s">
        <v>8</v>
      </c>
      <c r="D99" s="37" t="s">
        <v>19</v>
      </c>
      <c r="E99" s="93">
        <v>3</v>
      </c>
      <c r="F99" s="93"/>
      <c r="I99" s="4"/>
      <c r="J99" s="4"/>
      <c r="K99" s="4"/>
      <c r="L99" s="6">
        <v>0.180555555555555</v>
      </c>
      <c r="M99" s="3">
        <v>0</v>
      </c>
      <c r="N99" s="3" t="s">
        <v>7</v>
      </c>
      <c r="O99" s="37" t="s">
        <v>21</v>
      </c>
      <c r="P99" s="93">
        <v>1</v>
      </c>
      <c r="Q99" s="93"/>
    </row>
    <row r="100" spans="1:17" x14ac:dyDescent="0.3">
      <c r="A100" s="6">
        <v>0.1875</v>
      </c>
      <c r="B100" s="3">
        <v>0</v>
      </c>
      <c r="C100" s="3" t="s">
        <v>8</v>
      </c>
      <c r="D100" s="37" t="s">
        <v>19</v>
      </c>
      <c r="E100" s="93">
        <v>3</v>
      </c>
      <c r="F100" s="93"/>
      <c r="I100" s="4"/>
      <c r="J100" s="4"/>
      <c r="K100" s="4"/>
      <c r="L100" s="6">
        <v>0.1875</v>
      </c>
      <c r="M100" s="3">
        <v>0</v>
      </c>
      <c r="N100" s="3" t="s">
        <v>7</v>
      </c>
      <c r="O100" s="37" t="s">
        <v>25</v>
      </c>
      <c r="P100" s="93">
        <v>1</v>
      </c>
      <c r="Q100" s="93"/>
    </row>
    <row r="101" spans="1:17" x14ac:dyDescent="0.3">
      <c r="A101" s="6">
        <v>0.194444444444444</v>
      </c>
      <c r="B101" s="3">
        <v>0</v>
      </c>
      <c r="C101" s="3" t="s">
        <v>8</v>
      </c>
      <c r="D101" s="37" t="s">
        <v>19</v>
      </c>
      <c r="E101" s="93">
        <v>3</v>
      </c>
      <c r="F101" s="93"/>
      <c r="I101" s="4"/>
      <c r="J101" s="4"/>
      <c r="K101" s="4"/>
      <c r="L101" s="6">
        <v>0.194444444444444</v>
      </c>
      <c r="M101" s="3">
        <v>0</v>
      </c>
      <c r="N101" s="3" t="s">
        <v>7</v>
      </c>
      <c r="O101" s="37" t="s">
        <v>26</v>
      </c>
      <c r="P101" s="93">
        <v>1</v>
      </c>
      <c r="Q101" s="93"/>
    </row>
    <row r="102" spans="1:17" x14ac:dyDescent="0.3">
      <c r="A102" s="6">
        <v>0.20138888888888801</v>
      </c>
      <c r="B102" s="3">
        <v>0</v>
      </c>
      <c r="C102" s="3" t="s">
        <v>8</v>
      </c>
      <c r="D102" s="37" t="s">
        <v>19</v>
      </c>
      <c r="E102" s="93">
        <v>3</v>
      </c>
      <c r="F102" s="93"/>
      <c r="I102" s="4"/>
      <c r="J102" s="4"/>
      <c r="K102" s="4"/>
      <c r="L102" s="6">
        <v>0.20138888888888801</v>
      </c>
      <c r="M102" s="3">
        <v>0</v>
      </c>
      <c r="N102" s="3" t="s">
        <v>7</v>
      </c>
      <c r="O102" s="37" t="s">
        <v>25</v>
      </c>
      <c r="P102" s="93">
        <v>1</v>
      </c>
      <c r="Q102" s="93"/>
    </row>
    <row r="103" spans="1:17" x14ac:dyDescent="0.3">
      <c r="A103" s="6">
        <v>0.20833333333333301</v>
      </c>
      <c r="B103" s="3">
        <v>0</v>
      </c>
      <c r="C103" s="3" t="s">
        <v>8</v>
      </c>
      <c r="D103" s="37" t="s">
        <v>19</v>
      </c>
      <c r="E103" s="93">
        <v>3</v>
      </c>
      <c r="F103" s="93"/>
      <c r="I103" s="4"/>
      <c r="J103" s="4"/>
      <c r="K103" s="4"/>
      <c r="L103" s="6">
        <v>0.20833333333333301</v>
      </c>
      <c r="M103" s="3">
        <v>0</v>
      </c>
      <c r="N103" s="3" t="s">
        <v>7</v>
      </c>
      <c r="O103" s="37" t="s">
        <v>26</v>
      </c>
      <c r="P103" s="93">
        <v>2</v>
      </c>
      <c r="Q103" s="93"/>
    </row>
    <row r="104" spans="1:17" x14ac:dyDescent="0.3">
      <c r="A104" s="6">
        <v>0.21527777777777701</v>
      </c>
      <c r="B104" s="3">
        <v>0</v>
      </c>
      <c r="C104" s="3" t="s">
        <v>8</v>
      </c>
      <c r="D104" s="37" t="s">
        <v>19</v>
      </c>
      <c r="E104" s="93">
        <v>3</v>
      </c>
      <c r="F104" s="93"/>
      <c r="I104" s="4"/>
      <c r="J104" s="4"/>
      <c r="K104" s="4"/>
      <c r="L104" s="6">
        <v>0.21527777777777701</v>
      </c>
      <c r="M104" s="3">
        <v>0</v>
      </c>
      <c r="N104" s="3" t="s">
        <v>7</v>
      </c>
      <c r="O104" s="37" t="s">
        <v>26</v>
      </c>
      <c r="P104" s="93">
        <v>2</v>
      </c>
      <c r="Q104" s="93"/>
    </row>
    <row r="105" spans="1:17" x14ac:dyDescent="0.3">
      <c r="A105" s="6">
        <v>0.22222222222222199</v>
      </c>
      <c r="B105" s="3">
        <v>0</v>
      </c>
      <c r="C105" s="3" t="s">
        <v>8</v>
      </c>
      <c r="D105" s="37" t="s">
        <v>19</v>
      </c>
      <c r="E105" s="93">
        <v>3</v>
      </c>
      <c r="F105" s="93"/>
      <c r="I105" s="4"/>
      <c r="J105" s="4"/>
      <c r="K105" s="4"/>
      <c r="L105" s="6">
        <v>0.22222222222222199</v>
      </c>
      <c r="M105" s="3">
        <v>0</v>
      </c>
      <c r="N105" s="3" t="s">
        <v>7</v>
      </c>
      <c r="O105" s="37" t="s">
        <v>28</v>
      </c>
      <c r="P105" s="93">
        <v>3</v>
      </c>
      <c r="Q105" s="93"/>
    </row>
    <row r="106" spans="1:17" x14ac:dyDescent="0.3">
      <c r="A106" s="6">
        <v>0.22916666666666599</v>
      </c>
      <c r="B106" s="3">
        <v>0</v>
      </c>
      <c r="C106" s="3" t="s">
        <v>8</v>
      </c>
      <c r="D106" s="37" t="s">
        <v>19</v>
      </c>
      <c r="E106" s="93">
        <v>3</v>
      </c>
      <c r="F106" s="93"/>
      <c r="I106" s="4"/>
      <c r="J106" s="4"/>
      <c r="K106" s="4"/>
      <c r="L106" s="6">
        <v>0.22916666666666599</v>
      </c>
      <c r="M106" s="3">
        <v>0</v>
      </c>
      <c r="N106" s="3" t="s">
        <v>7</v>
      </c>
      <c r="O106" s="37" t="s">
        <v>28</v>
      </c>
      <c r="P106" s="93">
        <v>3</v>
      </c>
      <c r="Q106" s="93"/>
    </row>
    <row r="107" spans="1:17" x14ac:dyDescent="0.3">
      <c r="A107" s="6">
        <v>0.23611111111111099</v>
      </c>
      <c r="B107" s="3">
        <v>0</v>
      </c>
      <c r="C107" s="3" t="s">
        <v>8</v>
      </c>
      <c r="D107" s="37" t="s">
        <v>19</v>
      </c>
      <c r="E107" s="93">
        <v>3</v>
      </c>
      <c r="F107" s="93"/>
      <c r="I107" s="4"/>
      <c r="J107" s="4"/>
      <c r="K107" s="4"/>
      <c r="L107" s="6">
        <v>0.23611111111111099</v>
      </c>
      <c r="M107" s="3">
        <v>0</v>
      </c>
      <c r="N107" s="3" t="s">
        <v>7</v>
      </c>
      <c r="O107" s="37" t="s">
        <v>23</v>
      </c>
      <c r="P107" s="93">
        <v>3</v>
      </c>
      <c r="Q107" s="93"/>
    </row>
    <row r="108" spans="1:17" x14ac:dyDescent="0.3">
      <c r="A108" s="6">
        <v>0.243055555555555</v>
      </c>
      <c r="B108" s="3">
        <v>0</v>
      </c>
      <c r="C108" s="3" t="s">
        <v>8</v>
      </c>
      <c r="D108" s="37" t="s">
        <v>19</v>
      </c>
      <c r="E108" s="93">
        <v>3</v>
      </c>
      <c r="F108" s="93"/>
      <c r="I108" s="4"/>
      <c r="J108" s="4"/>
      <c r="K108" s="4"/>
      <c r="L108" s="6">
        <v>0.243055555555555</v>
      </c>
      <c r="M108" s="3">
        <v>0</v>
      </c>
      <c r="N108" s="3" t="s">
        <v>7</v>
      </c>
      <c r="O108" s="37" t="s">
        <v>23</v>
      </c>
      <c r="P108" s="93">
        <v>3</v>
      </c>
      <c r="Q108" s="93"/>
    </row>
    <row r="109" spans="1:17" x14ac:dyDescent="0.3">
      <c r="A109" s="6">
        <v>0.25</v>
      </c>
      <c r="B109" s="3">
        <v>0</v>
      </c>
      <c r="C109" s="3" t="s">
        <v>8</v>
      </c>
      <c r="D109" s="37" t="s">
        <v>19</v>
      </c>
      <c r="E109" s="93">
        <v>3</v>
      </c>
      <c r="F109" s="93"/>
      <c r="I109" s="4"/>
      <c r="J109" s="4"/>
      <c r="K109" s="4"/>
      <c r="L109" s="6">
        <v>0.25</v>
      </c>
      <c r="M109" s="3">
        <v>0</v>
      </c>
      <c r="N109" s="3" t="s">
        <v>7</v>
      </c>
      <c r="O109" s="37" t="s">
        <v>23</v>
      </c>
      <c r="P109" s="93">
        <v>3</v>
      </c>
      <c r="Q109" s="93"/>
    </row>
    <row r="110" spans="1:17" x14ac:dyDescent="0.3">
      <c r="A110" s="6">
        <v>0.25694444444444398</v>
      </c>
      <c r="B110" s="3">
        <v>0</v>
      </c>
      <c r="C110" s="3" t="s">
        <v>8</v>
      </c>
      <c r="D110" s="37" t="s">
        <v>19</v>
      </c>
      <c r="E110" s="93">
        <v>3</v>
      </c>
      <c r="F110" s="93"/>
      <c r="I110" s="4"/>
      <c r="J110" s="4"/>
      <c r="K110" s="4"/>
      <c r="L110" s="6">
        <v>0.25694444444444398</v>
      </c>
      <c r="M110" s="3">
        <v>0</v>
      </c>
      <c r="N110" s="3" t="s">
        <v>7</v>
      </c>
      <c r="O110" s="37" t="s">
        <v>23</v>
      </c>
      <c r="P110" s="93">
        <v>3</v>
      </c>
      <c r="Q110" s="93"/>
    </row>
    <row r="111" spans="1:17" x14ac:dyDescent="0.3">
      <c r="A111" s="6">
        <v>0.26388888888888801</v>
      </c>
      <c r="B111" s="3">
        <v>0</v>
      </c>
      <c r="C111" s="3" t="s">
        <v>8</v>
      </c>
      <c r="D111" s="37" t="s">
        <v>19</v>
      </c>
      <c r="E111" s="93">
        <v>3</v>
      </c>
      <c r="F111" s="93"/>
      <c r="I111" s="4"/>
      <c r="J111" s="4"/>
      <c r="K111" s="4"/>
      <c r="L111" s="6">
        <v>0.26388888888888801</v>
      </c>
      <c r="M111" s="3">
        <v>0</v>
      </c>
      <c r="N111" s="3" t="s">
        <v>7</v>
      </c>
      <c r="O111" s="37" t="s">
        <v>22</v>
      </c>
      <c r="P111" s="93">
        <v>2</v>
      </c>
      <c r="Q111" s="93"/>
    </row>
    <row r="112" spans="1:17" x14ac:dyDescent="0.3">
      <c r="A112" s="6">
        <v>0.27083333333333298</v>
      </c>
      <c r="B112" s="3">
        <v>0</v>
      </c>
      <c r="C112" s="3" t="s">
        <v>8</v>
      </c>
      <c r="D112" s="37" t="s">
        <v>19</v>
      </c>
      <c r="E112" s="93">
        <v>3</v>
      </c>
      <c r="F112" s="93"/>
      <c r="I112" s="4"/>
      <c r="J112" s="4"/>
      <c r="K112" s="4"/>
      <c r="L112" s="6">
        <v>0.27083333333333298</v>
      </c>
      <c r="M112" s="3">
        <v>0</v>
      </c>
      <c r="N112" s="3" t="s">
        <v>7</v>
      </c>
      <c r="O112" s="37" t="s">
        <v>22</v>
      </c>
      <c r="P112" s="93">
        <v>1</v>
      </c>
      <c r="Q112" s="93"/>
    </row>
    <row r="113" spans="1:17" x14ac:dyDescent="0.3">
      <c r="A113" s="6">
        <v>0.27777777777777701</v>
      </c>
      <c r="B113" s="3">
        <v>0</v>
      </c>
      <c r="C113" s="3" t="s">
        <v>8</v>
      </c>
      <c r="D113" s="37" t="s">
        <v>19</v>
      </c>
      <c r="E113" s="93">
        <v>3</v>
      </c>
      <c r="F113" s="93"/>
      <c r="I113" s="4"/>
      <c r="J113" s="4"/>
      <c r="K113" s="4"/>
      <c r="L113" s="6">
        <v>0.27777777777777701</v>
      </c>
      <c r="M113" s="3">
        <v>0</v>
      </c>
      <c r="N113" s="3" t="s">
        <v>7</v>
      </c>
      <c r="O113" s="37" t="s">
        <v>26</v>
      </c>
      <c r="P113" s="93">
        <v>1</v>
      </c>
      <c r="Q113" s="93"/>
    </row>
    <row r="114" spans="1:17" x14ac:dyDescent="0.3">
      <c r="A114" s="6">
        <v>0.28472222222222199</v>
      </c>
      <c r="B114" s="3">
        <v>0</v>
      </c>
      <c r="C114" s="3" t="s">
        <v>8</v>
      </c>
      <c r="D114" s="37" t="s">
        <v>19</v>
      </c>
      <c r="E114" s="93">
        <v>3</v>
      </c>
      <c r="F114" s="93"/>
      <c r="I114" s="4"/>
      <c r="J114" s="4"/>
      <c r="K114" s="4"/>
      <c r="L114" s="6">
        <v>0.28472222222222199</v>
      </c>
      <c r="M114" s="3">
        <v>0</v>
      </c>
      <c r="N114" s="3" t="s">
        <v>7</v>
      </c>
      <c r="O114" s="37" t="s">
        <v>26</v>
      </c>
      <c r="P114" s="93">
        <v>1</v>
      </c>
      <c r="Q114" s="93"/>
    </row>
    <row r="115" spans="1:17" x14ac:dyDescent="0.3">
      <c r="A115" s="6">
        <v>0.29166666666666602</v>
      </c>
      <c r="B115" s="3">
        <v>0</v>
      </c>
      <c r="C115" s="3" t="s">
        <v>8</v>
      </c>
      <c r="D115" s="37" t="s">
        <v>19</v>
      </c>
      <c r="E115" s="93">
        <v>3</v>
      </c>
      <c r="F115" s="93"/>
      <c r="I115" s="4"/>
      <c r="J115" s="4"/>
      <c r="K115" s="4"/>
      <c r="L115" s="6">
        <v>0.29166666666666602</v>
      </c>
      <c r="M115" s="3">
        <v>0</v>
      </c>
      <c r="N115" s="3" t="s">
        <v>7</v>
      </c>
      <c r="O115" s="37" t="s">
        <v>26</v>
      </c>
      <c r="P115" s="93">
        <v>1</v>
      </c>
      <c r="Q115" s="93"/>
    </row>
    <row r="116" spans="1:17" x14ac:dyDescent="0.3">
      <c r="A116" s="6">
        <v>0.29861111111111099</v>
      </c>
      <c r="B116" s="3">
        <v>0</v>
      </c>
      <c r="C116" s="3" t="s">
        <v>8</v>
      </c>
      <c r="D116" s="37" t="s">
        <v>19</v>
      </c>
      <c r="E116" s="93">
        <v>3</v>
      </c>
      <c r="F116" s="93"/>
      <c r="I116" s="4"/>
      <c r="J116" s="4"/>
      <c r="K116" s="4"/>
      <c r="L116" s="6">
        <v>0.29861111111111099</v>
      </c>
      <c r="M116" s="3">
        <v>0</v>
      </c>
      <c r="N116" s="3" t="s">
        <v>7</v>
      </c>
      <c r="O116" s="37" t="s">
        <v>25</v>
      </c>
      <c r="P116" s="93">
        <v>1</v>
      </c>
      <c r="Q116" s="93"/>
    </row>
    <row r="117" spans="1:17" x14ac:dyDescent="0.3">
      <c r="A117" s="6">
        <v>0.30555555555555503</v>
      </c>
      <c r="B117" s="3">
        <v>0</v>
      </c>
      <c r="C117" s="3" t="s">
        <v>8</v>
      </c>
      <c r="D117" s="37" t="s">
        <v>19</v>
      </c>
      <c r="E117" s="93">
        <v>3</v>
      </c>
      <c r="F117" s="93"/>
      <c r="I117" s="4"/>
      <c r="J117" s="4"/>
      <c r="K117" s="4"/>
      <c r="L117" s="6">
        <v>0.30555555555555503</v>
      </c>
      <c r="M117" s="3">
        <v>0</v>
      </c>
      <c r="N117" s="3" t="s">
        <v>7</v>
      </c>
      <c r="O117" s="37" t="s">
        <v>22</v>
      </c>
      <c r="P117" s="93">
        <v>1</v>
      </c>
      <c r="Q117" s="93"/>
    </row>
    <row r="118" spans="1:17" x14ac:dyDescent="0.3">
      <c r="A118" s="6">
        <v>0.3125</v>
      </c>
      <c r="B118" s="3">
        <v>0</v>
      </c>
      <c r="C118" s="3" t="s">
        <v>8</v>
      </c>
      <c r="D118" s="37" t="s">
        <v>19</v>
      </c>
      <c r="E118" s="93">
        <v>3</v>
      </c>
      <c r="F118" s="93"/>
      <c r="I118" s="4"/>
      <c r="J118" s="4"/>
      <c r="K118" s="4"/>
      <c r="L118" s="6">
        <v>0.3125</v>
      </c>
      <c r="M118" s="3">
        <v>0</v>
      </c>
      <c r="N118" s="3" t="s">
        <v>7</v>
      </c>
      <c r="O118" s="37" t="s">
        <v>29</v>
      </c>
      <c r="P118" s="93">
        <v>1</v>
      </c>
      <c r="Q118" s="93"/>
    </row>
    <row r="119" spans="1:17" x14ac:dyDescent="0.3">
      <c r="A119" s="6">
        <v>0.31944444444444398</v>
      </c>
      <c r="B119" s="3">
        <v>0</v>
      </c>
      <c r="C119" s="3" t="s">
        <v>8</v>
      </c>
      <c r="D119" s="37" t="s">
        <v>19</v>
      </c>
      <c r="E119" s="93">
        <v>3</v>
      </c>
      <c r="F119" s="93"/>
      <c r="I119" s="4"/>
      <c r="J119" s="4"/>
      <c r="K119" s="4"/>
      <c r="L119" s="6">
        <v>0.31944444444444398</v>
      </c>
      <c r="M119" s="3">
        <v>0</v>
      </c>
      <c r="N119" s="3" t="s">
        <v>7</v>
      </c>
      <c r="O119" s="37" t="s">
        <v>24</v>
      </c>
      <c r="P119" s="93">
        <v>1</v>
      </c>
      <c r="Q119" s="93"/>
    </row>
    <row r="120" spans="1:17" x14ac:dyDescent="0.3">
      <c r="A120" s="6">
        <v>0.32638888888888801</v>
      </c>
      <c r="B120" s="3">
        <v>0</v>
      </c>
      <c r="C120" s="3" t="s">
        <v>8</v>
      </c>
      <c r="D120" s="37" t="s">
        <v>19</v>
      </c>
      <c r="E120" s="93">
        <v>3</v>
      </c>
      <c r="F120" s="93"/>
      <c r="I120" s="4"/>
      <c r="J120" s="4"/>
      <c r="K120" s="4"/>
      <c r="L120" s="6">
        <v>0.32638888888888801</v>
      </c>
      <c r="M120" s="3">
        <v>0</v>
      </c>
      <c r="N120" s="3" t="s">
        <v>7</v>
      </c>
      <c r="O120" s="37" t="s">
        <v>22</v>
      </c>
      <c r="P120" s="93">
        <v>2</v>
      </c>
      <c r="Q120" s="93"/>
    </row>
    <row r="121" spans="1:17" x14ac:dyDescent="0.3">
      <c r="A121" s="6">
        <v>0.33333333333333298</v>
      </c>
      <c r="B121" s="3">
        <v>0</v>
      </c>
      <c r="C121" s="3" t="s">
        <v>8</v>
      </c>
      <c r="D121" s="37" t="s">
        <v>19</v>
      </c>
      <c r="E121" s="93">
        <v>3</v>
      </c>
      <c r="F121" s="93"/>
      <c r="I121" s="4"/>
      <c r="J121" s="4"/>
      <c r="K121" s="4"/>
      <c r="L121" s="6">
        <v>0.33333333333333298</v>
      </c>
      <c r="M121" s="3">
        <v>0</v>
      </c>
      <c r="N121" s="3" t="s">
        <v>7</v>
      </c>
      <c r="O121" s="37" t="s">
        <v>19</v>
      </c>
      <c r="P121" s="93">
        <v>2</v>
      </c>
      <c r="Q121" s="93"/>
    </row>
    <row r="122" spans="1:17" x14ac:dyDescent="0.3">
      <c r="A122" s="6">
        <v>0.34027777777777701</v>
      </c>
      <c r="B122" s="3">
        <v>0</v>
      </c>
      <c r="C122" s="3" t="s">
        <v>8</v>
      </c>
      <c r="D122" s="37" t="s">
        <v>19</v>
      </c>
      <c r="E122" s="93">
        <v>3</v>
      </c>
      <c r="F122" s="93"/>
      <c r="I122" s="4"/>
      <c r="J122" s="4"/>
      <c r="K122" s="4"/>
      <c r="L122" s="6">
        <v>0.34027777777777701</v>
      </c>
      <c r="M122" s="3">
        <v>0</v>
      </c>
      <c r="N122" s="3" t="s">
        <v>7</v>
      </c>
      <c r="O122" s="37" t="s">
        <v>19</v>
      </c>
      <c r="P122" s="93">
        <v>2</v>
      </c>
      <c r="Q122" s="93"/>
    </row>
    <row r="123" spans="1:17" x14ac:dyDescent="0.3">
      <c r="A123" s="6">
        <v>0.34722222222222199</v>
      </c>
      <c r="B123" s="3">
        <v>0</v>
      </c>
      <c r="C123" s="3" t="s">
        <v>8</v>
      </c>
      <c r="D123" s="37" t="s">
        <v>19</v>
      </c>
      <c r="E123" s="93">
        <v>3</v>
      </c>
      <c r="F123" s="93"/>
      <c r="I123" s="4"/>
      <c r="J123" s="4"/>
      <c r="K123" s="4"/>
      <c r="L123" s="6">
        <v>0.34722222222222199</v>
      </c>
      <c r="M123" s="3">
        <v>0</v>
      </c>
      <c r="N123" s="3" t="s">
        <v>7</v>
      </c>
      <c r="O123" s="37" t="s">
        <v>22</v>
      </c>
      <c r="P123" s="93">
        <v>1</v>
      </c>
      <c r="Q123" s="93"/>
    </row>
    <row r="124" spans="1:17" x14ac:dyDescent="0.3">
      <c r="A124" s="6">
        <v>0.35416666666666602</v>
      </c>
      <c r="B124" s="3">
        <v>0</v>
      </c>
      <c r="C124" s="3" t="s">
        <v>8</v>
      </c>
      <c r="D124" s="37" t="s">
        <v>19</v>
      </c>
      <c r="E124" s="93">
        <v>3</v>
      </c>
      <c r="F124" s="93"/>
      <c r="I124" s="4"/>
      <c r="J124" s="4"/>
      <c r="K124" s="4"/>
      <c r="L124" s="6">
        <v>0.35416666666666602</v>
      </c>
      <c r="M124" s="3">
        <v>0</v>
      </c>
      <c r="N124" s="3" t="s">
        <v>7</v>
      </c>
      <c r="O124" s="37" t="s">
        <v>28</v>
      </c>
      <c r="P124" s="93">
        <v>1</v>
      </c>
      <c r="Q124" s="93"/>
    </row>
    <row r="125" spans="1:17" x14ac:dyDescent="0.3">
      <c r="A125" s="6">
        <v>0.36111111111111099</v>
      </c>
      <c r="B125" s="3">
        <v>0</v>
      </c>
      <c r="C125" s="3" t="s">
        <v>8</v>
      </c>
      <c r="D125" s="37" t="s">
        <v>19</v>
      </c>
      <c r="E125" s="93">
        <v>3</v>
      </c>
      <c r="F125" s="93"/>
      <c r="I125" s="4"/>
      <c r="J125" s="4"/>
      <c r="K125" s="4"/>
      <c r="L125" s="6">
        <v>0.36111111111111099</v>
      </c>
      <c r="M125" s="3">
        <v>0</v>
      </c>
      <c r="N125" s="3" t="s">
        <v>7</v>
      </c>
      <c r="O125" s="37" t="s">
        <v>28</v>
      </c>
      <c r="P125" s="93">
        <v>1</v>
      </c>
      <c r="Q125" s="93"/>
    </row>
    <row r="126" spans="1:17" x14ac:dyDescent="0.3">
      <c r="A126" s="6">
        <v>0.36805555555555503</v>
      </c>
      <c r="B126" s="3">
        <v>0</v>
      </c>
      <c r="C126" s="3" t="s">
        <v>8</v>
      </c>
      <c r="D126" s="37" t="s">
        <v>19</v>
      </c>
      <c r="E126" s="93">
        <v>3</v>
      </c>
      <c r="F126" s="93"/>
      <c r="I126" s="4"/>
      <c r="J126" s="4"/>
      <c r="K126" s="4"/>
      <c r="L126" s="6">
        <v>0.36805555555555503</v>
      </c>
      <c r="M126" s="3">
        <v>0</v>
      </c>
      <c r="N126" s="3" t="s">
        <v>7</v>
      </c>
      <c r="O126" s="37" t="s">
        <v>28</v>
      </c>
      <c r="P126" s="93">
        <v>1</v>
      </c>
      <c r="Q126" s="93"/>
    </row>
    <row r="127" spans="1:17" x14ac:dyDescent="0.3">
      <c r="A127" s="6">
        <v>0.375</v>
      </c>
      <c r="B127" s="3">
        <v>0</v>
      </c>
      <c r="C127" s="3" t="s">
        <v>8</v>
      </c>
      <c r="D127" s="37" t="s">
        <v>19</v>
      </c>
      <c r="E127" s="93">
        <v>3</v>
      </c>
      <c r="F127" s="93"/>
      <c r="I127" s="4"/>
      <c r="J127" s="4"/>
      <c r="K127" s="4"/>
      <c r="L127" s="6">
        <v>0.375</v>
      </c>
      <c r="M127" s="3">
        <v>0</v>
      </c>
      <c r="N127" s="3" t="s">
        <v>7</v>
      </c>
      <c r="O127" s="37" t="s">
        <v>28</v>
      </c>
      <c r="P127" s="93">
        <v>1</v>
      </c>
      <c r="Q127" s="93"/>
    </row>
    <row r="128" spans="1:17" x14ac:dyDescent="0.3">
      <c r="A128" s="6">
        <v>0.38194444444444398</v>
      </c>
      <c r="B128" s="3">
        <v>0</v>
      </c>
      <c r="C128" s="3" t="s">
        <v>8</v>
      </c>
      <c r="D128" s="37" t="s">
        <v>19</v>
      </c>
      <c r="E128" s="93">
        <v>3</v>
      </c>
      <c r="F128" s="93"/>
      <c r="I128" s="4"/>
      <c r="J128" s="4"/>
      <c r="K128" s="4"/>
      <c r="L128" s="6">
        <v>0.38194444444444398</v>
      </c>
      <c r="M128" s="3">
        <v>0</v>
      </c>
      <c r="N128" s="3" t="s">
        <v>7</v>
      </c>
      <c r="O128" s="37" t="s">
        <v>23</v>
      </c>
      <c r="P128" s="93">
        <v>1</v>
      </c>
      <c r="Q128" s="93"/>
    </row>
    <row r="129" spans="1:17" x14ac:dyDescent="0.3">
      <c r="A129" s="6">
        <v>0.38888888888888801</v>
      </c>
      <c r="B129" s="3">
        <v>0</v>
      </c>
      <c r="C129" s="3" t="s">
        <v>8</v>
      </c>
      <c r="D129" s="37" t="s">
        <v>19</v>
      </c>
      <c r="E129" s="93">
        <v>3</v>
      </c>
      <c r="F129" s="93"/>
      <c r="I129" s="4"/>
      <c r="J129" s="4"/>
      <c r="K129" s="4"/>
      <c r="L129" s="6">
        <v>0.38888888888888801</v>
      </c>
      <c r="M129" s="3">
        <v>0</v>
      </c>
      <c r="N129" s="3" t="s">
        <v>7</v>
      </c>
      <c r="O129" s="37" t="s">
        <v>26</v>
      </c>
      <c r="P129" s="93">
        <v>1</v>
      </c>
      <c r="Q129" s="93"/>
    </row>
    <row r="130" spans="1:17" x14ac:dyDescent="0.3">
      <c r="A130" s="6">
        <v>0.39583333333333298</v>
      </c>
      <c r="B130" s="3">
        <v>0</v>
      </c>
      <c r="C130" s="3" t="s">
        <v>8</v>
      </c>
      <c r="D130" s="37" t="s">
        <v>19</v>
      </c>
      <c r="E130" s="93">
        <v>3</v>
      </c>
      <c r="F130" s="93"/>
      <c r="I130" s="4"/>
      <c r="J130" s="4"/>
      <c r="K130" s="4"/>
      <c r="L130" s="6">
        <v>0.39583333333333298</v>
      </c>
      <c r="M130" s="3">
        <v>0</v>
      </c>
      <c r="N130" s="3" t="s">
        <v>7</v>
      </c>
      <c r="O130" s="37" t="s">
        <v>25</v>
      </c>
      <c r="P130" s="93">
        <v>1</v>
      </c>
      <c r="Q130" s="93"/>
    </row>
    <row r="131" spans="1:17" x14ac:dyDescent="0.3">
      <c r="A131" s="6">
        <v>0.40277777777777701</v>
      </c>
      <c r="B131" s="3">
        <v>0</v>
      </c>
      <c r="C131" s="3" t="s">
        <v>8</v>
      </c>
      <c r="D131" s="37" t="s">
        <v>19</v>
      </c>
      <c r="E131" s="93">
        <v>3</v>
      </c>
      <c r="F131" s="93"/>
      <c r="I131" s="4"/>
      <c r="J131" s="4"/>
      <c r="K131" s="4"/>
      <c r="L131" s="6">
        <v>0.40277777777777701</v>
      </c>
      <c r="M131" s="3">
        <v>0</v>
      </c>
      <c r="N131" s="3" t="s">
        <v>7</v>
      </c>
      <c r="O131" s="37" t="s">
        <v>26</v>
      </c>
      <c r="P131" s="93">
        <v>1</v>
      </c>
      <c r="Q131" s="93"/>
    </row>
    <row r="132" spans="1:17" x14ac:dyDescent="0.3">
      <c r="A132" s="6">
        <v>0.40972222222222199</v>
      </c>
      <c r="B132" s="3">
        <v>0</v>
      </c>
      <c r="C132" s="3" t="s">
        <v>8</v>
      </c>
      <c r="D132" s="37" t="s">
        <v>19</v>
      </c>
      <c r="E132" s="93">
        <v>3</v>
      </c>
      <c r="F132" s="93"/>
      <c r="I132" s="4"/>
      <c r="J132" s="4"/>
      <c r="K132" s="4"/>
      <c r="L132" s="6">
        <v>0.40972222222222199</v>
      </c>
      <c r="M132" s="3">
        <v>0</v>
      </c>
      <c r="N132" s="3" t="s">
        <v>7</v>
      </c>
      <c r="O132" s="37" t="s">
        <v>22</v>
      </c>
      <c r="P132" s="93">
        <v>2</v>
      </c>
      <c r="Q132" s="93"/>
    </row>
    <row r="133" spans="1:17" x14ac:dyDescent="0.3">
      <c r="A133" s="6">
        <v>0.41666666666666602</v>
      </c>
      <c r="B133" s="3">
        <v>0</v>
      </c>
      <c r="C133" s="3" t="s">
        <v>8</v>
      </c>
      <c r="D133" s="37" t="s">
        <v>19</v>
      </c>
      <c r="E133" s="93">
        <v>3</v>
      </c>
      <c r="F133" s="93"/>
      <c r="I133" s="4"/>
      <c r="J133" s="4"/>
      <c r="K133" s="4"/>
      <c r="L133" s="6">
        <v>0.41666666666666602</v>
      </c>
      <c r="M133" s="3">
        <v>0</v>
      </c>
      <c r="N133" s="3" t="s">
        <v>7</v>
      </c>
      <c r="O133" s="37" t="s">
        <v>19</v>
      </c>
      <c r="P133" s="93">
        <v>2</v>
      </c>
      <c r="Q133" s="93"/>
    </row>
    <row r="136" spans="1:17" ht="14.4" customHeight="1" x14ac:dyDescent="0.3">
      <c r="A136" s="13"/>
      <c r="B136" s="13"/>
      <c r="C136" s="13"/>
      <c r="D136" s="13"/>
      <c r="E136" s="13"/>
      <c r="F136" s="13"/>
      <c r="G136" s="13"/>
      <c r="H136" s="13"/>
      <c r="I136" s="13"/>
    </row>
    <row r="137" spans="1:17" x14ac:dyDescent="0.3">
      <c r="A137" s="13"/>
      <c r="B137" s="13"/>
      <c r="C137" s="13"/>
      <c r="D137" s="13"/>
      <c r="E137" s="13"/>
      <c r="F137" s="13"/>
      <c r="G137" s="13"/>
      <c r="H137" s="13"/>
      <c r="I137" s="13"/>
    </row>
    <row r="138" spans="1:17" x14ac:dyDescent="0.3">
      <c r="A138" s="13"/>
      <c r="B138" s="13"/>
      <c r="C138" s="13"/>
      <c r="D138" s="13"/>
      <c r="E138" s="13"/>
      <c r="F138" s="13"/>
      <c r="G138" s="13"/>
      <c r="H138" s="13"/>
      <c r="I138" s="13"/>
    </row>
    <row r="139" spans="1:17" x14ac:dyDescent="0.3">
      <c r="A139" s="13"/>
      <c r="B139" s="13"/>
      <c r="C139" s="13"/>
      <c r="D139" s="13"/>
      <c r="E139" s="13"/>
      <c r="F139" s="13"/>
      <c r="G139" s="13"/>
      <c r="H139" s="13"/>
      <c r="I139" s="13"/>
    </row>
    <row r="140" spans="1:17" x14ac:dyDescent="0.3">
      <c r="I140" s="13"/>
    </row>
    <row r="141" spans="1:17" x14ac:dyDescent="0.3">
      <c r="A141" s="13"/>
      <c r="B141" s="13"/>
      <c r="C141" s="13"/>
      <c r="D141" s="13"/>
      <c r="E141" s="13"/>
      <c r="F141" s="13"/>
      <c r="G141" s="13"/>
      <c r="H141" s="13"/>
      <c r="I141" s="13"/>
    </row>
  </sheetData>
  <mergeCells count="262">
    <mergeCell ref="U85:X86"/>
    <mergeCell ref="Q71:T71"/>
    <mergeCell ref="A1:C1"/>
    <mergeCell ref="B2:C2"/>
    <mergeCell ref="D2:E2"/>
    <mergeCell ref="F2:H2"/>
    <mergeCell ref="M2:N2"/>
    <mergeCell ref="O2:P2"/>
    <mergeCell ref="F71:I71"/>
    <mergeCell ref="U50:X50"/>
    <mergeCell ref="E6:F6"/>
    <mergeCell ref="P6:Q6"/>
    <mergeCell ref="E7:F7"/>
    <mergeCell ref="P7:Q7"/>
    <mergeCell ref="Q2:S2"/>
    <mergeCell ref="E4:F4"/>
    <mergeCell ref="E12:F12"/>
    <mergeCell ref="P12:Q12"/>
    <mergeCell ref="E13:F13"/>
    <mergeCell ref="P13:Q13"/>
    <mergeCell ref="E5:F5"/>
    <mergeCell ref="P5:Q5"/>
    <mergeCell ref="E10:F10"/>
    <mergeCell ref="P10:Q10"/>
    <mergeCell ref="E11:F11"/>
    <mergeCell ref="P11:Q11"/>
    <mergeCell ref="E8:F8"/>
    <mergeCell ref="P4:Q4"/>
    <mergeCell ref="E9:F9"/>
    <mergeCell ref="P9:Q9"/>
    <mergeCell ref="P8:Q8"/>
    <mergeCell ref="E16:F16"/>
    <mergeCell ref="P16:Q16"/>
    <mergeCell ref="E17:F17"/>
    <mergeCell ref="P17:Q17"/>
    <mergeCell ref="E14:F14"/>
    <mergeCell ref="P14:Q14"/>
    <mergeCell ref="E15:F15"/>
    <mergeCell ref="P15:Q15"/>
    <mergeCell ref="E22:F22"/>
    <mergeCell ref="P22:Q22"/>
    <mergeCell ref="E23:F23"/>
    <mergeCell ref="P23:Q23"/>
    <mergeCell ref="E20:F20"/>
    <mergeCell ref="P20:Q20"/>
    <mergeCell ref="E21:F21"/>
    <mergeCell ref="P21:Q21"/>
    <mergeCell ref="E18:F18"/>
    <mergeCell ref="P18:Q18"/>
    <mergeCell ref="E19:F19"/>
    <mergeCell ref="P19:Q19"/>
    <mergeCell ref="E28:F28"/>
    <mergeCell ref="P28:Q28"/>
    <mergeCell ref="E29:F29"/>
    <mergeCell ref="P29:Q29"/>
    <mergeCell ref="E26:F26"/>
    <mergeCell ref="P26:Q26"/>
    <mergeCell ref="E27:F27"/>
    <mergeCell ref="P27:Q27"/>
    <mergeCell ref="E24:F24"/>
    <mergeCell ref="P24:Q24"/>
    <mergeCell ref="E25:F25"/>
    <mergeCell ref="P25:Q25"/>
    <mergeCell ref="E34:F34"/>
    <mergeCell ref="P34:Q34"/>
    <mergeCell ref="E35:F35"/>
    <mergeCell ref="P35:Q35"/>
    <mergeCell ref="E32:F32"/>
    <mergeCell ref="P32:Q32"/>
    <mergeCell ref="E33:F33"/>
    <mergeCell ref="P33:Q33"/>
    <mergeCell ref="E30:F30"/>
    <mergeCell ref="P30:Q30"/>
    <mergeCell ref="E31:F31"/>
    <mergeCell ref="P31:Q31"/>
    <mergeCell ref="E40:F40"/>
    <mergeCell ref="P40:Q40"/>
    <mergeCell ref="E41:F41"/>
    <mergeCell ref="P41:Q41"/>
    <mergeCell ref="E38:F38"/>
    <mergeCell ref="P38:Q38"/>
    <mergeCell ref="E39:F39"/>
    <mergeCell ref="P39:Q39"/>
    <mergeCell ref="E36:F36"/>
    <mergeCell ref="P36:Q36"/>
    <mergeCell ref="E37:F37"/>
    <mergeCell ref="P37:Q37"/>
    <mergeCell ref="E46:F46"/>
    <mergeCell ref="P46:Q46"/>
    <mergeCell ref="E47:F47"/>
    <mergeCell ref="P47:Q47"/>
    <mergeCell ref="E44:F44"/>
    <mergeCell ref="P44:Q44"/>
    <mergeCell ref="E45:F45"/>
    <mergeCell ref="P45:Q45"/>
    <mergeCell ref="E42:F42"/>
    <mergeCell ref="P42:Q42"/>
    <mergeCell ref="E43:F43"/>
    <mergeCell ref="P43:Q43"/>
    <mergeCell ref="E52:F52"/>
    <mergeCell ref="P52:Q52"/>
    <mergeCell ref="E53:F53"/>
    <mergeCell ref="P53:Q53"/>
    <mergeCell ref="E50:F50"/>
    <mergeCell ref="P50:Q50"/>
    <mergeCell ref="E51:F51"/>
    <mergeCell ref="P51:Q51"/>
    <mergeCell ref="E48:F48"/>
    <mergeCell ref="P48:Q48"/>
    <mergeCell ref="E49:F49"/>
    <mergeCell ref="P49:Q49"/>
    <mergeCell ref="E58:F58"/>
    <mergeCell ref="P58:Q58"/>
    <mergeCell ref="E59:F59"/>
    <mergeCell ref="P59:Q59"/>
    <mergeCell ref="E56:F56"/>
    <mergeCell ref="P56:Q56"/>
    <mergeCell ref="E57:F57"/>
    <mergeCell ref="P57:Q57"/>
    <mergeCell ref="E54:F54"/>
    <mergeCell ref="P54:Q54"/>
    <mergeCell ref="E55:F55"/>
    <mergeCell ref="P55:Q55"/>
    <mergeCell ref="E62:F62"/>
    <mergeCell ref="Q70:T70"/>
    <mergeCell ref="P62:Q62"/>
    <mergeCell ref="E63:F63"/>
    <mergeCell ref="P63:Q63"/>
    <mergeCell ref="E60:F60"/>
    <mergeCell ref="P60:Q60"/>
    <mergeCell ref="E61:F61"/>
    <mergeCell ref="P61:Q61"/>
    <mergeCell ref="E73:F73"/>
    <mergeCell ref="P73:Q73"/>
    <mergeCell ref="E64:F64"/>
    <mergeCell ref="P64:Q64"/>
    <mergeCell ref="E76:F76"/>
    <mergeCell ref="P76:Q76"/>
    <mergeCell ref="A69:C69"/>
    <mergeCell ref="B70:C70"/>
    <mergeCell ref="D70:E70"/>
    <mergeCell ref="F70:I70"/>
    <mergeCell ref="M70:N70"/>
    <mergeCell ref="O70:P70"/>
    <mergeCell ref="E78:F78"/>
    <mergeCell ref="P78:Q78"/>
    <mergeCell ref="E79:F79"/>
    <mergeCell ref="P79:Q79"/>
    <mergeCell ref="E77:F77"/>
    <mergeCell ref="P77:Q77"/>
    <mergeCell ref="E74:F74"/>
    <mergeCell ref="P74:Q74"/>
    <mergeCell ref="E75:F75"/>
    <mergeCell ref="P75:Q75"/>
    <mergeCell ref="E84:F84"/>
    <mergeCell ref="P84:Q84"/>
    <mergeCell ref="E85:F85"/>
    <mergeCell ref="P85:Q85"/>
    <mergeCell ref="E82:F82"/>
    <mergeCell ref="P82:Q82"/>
    <mergeCell ref="E83:F83"/>
    <mergeCell ref="P83:Q83"/>
    <mergeCell ref="E80:F80"/>
    <mergeCell ref="P80:Q80"/>
    <mergeCell ref="E81:F81"/>
    <mergeCell ref="P81:Q81"/>
    <mergeCell ref="E90:F90"/>
    <mergeCell ref="P90:Q90"/>
    <mergeCell ref="E91:F91"/>
    <mergeCell ref="P91:Q91"/>
    <mergeCell ref="E88:F88"/>
    <mergeCell ref="P88:Q88"/>
    <mergeCell ref="E89:F89"/>
    <mergeCell ref="P89:Q89"/>
    <mergeCell ref="E86:F86"/>
    <mergeCell ref="P86:Q86"/>
    <mergeCell ref="E87:F87"/>
    <mergeCell ref="P87:Q87"/>
    <mergeCell ref="E96:F96"/>
    <mergeCell ref="P96:Q96"/>
    <mergeCell ref="E97:F97"/>
    <mergeCell ref="P97:Q97"/>
    <mergeCell ref="E94:F94"/>
    <mergeCell ref="P94:Q94"/>
    <mergeCell ref="E95:F95"/>
    <mergeCell ref="P95:Q95"/>
    <mergeCell ref="E92:F92"/>
    <mergeCell ref="P92:Q92"/>
    <mergeCell ref="E93:F93"/>
    <mergeCell ref="P93:Q93"/>
    <mergeCell ref="E102:F102"/>
    <mergeCell ref="P102:Q102"/>
    <mergeCell ref="E103:F103"/>
    <mergeCell ref="P103:Q103"/>
    <mergeCell ref="E100:F100"/>
    <mergeCell ref="P100:Q100"/>
    <mergeCell ref="E101:F101"/>
    <mergeCell ref="P101:Q101"/>
    <mergeCell ref="E98:F98"/>
    <mergeCell ref="P98:Q98"/>
    <mergeCell ref="E99:F99"/>
    <mergeCell ref="P99:Q99"/>
    <mergeCell ref="E108:F108"/>
    <mergeCell ref="P108:Q108"/>
    <mergeCell ref="E109:F109"/>
    <mergeCell ref="P109:Q109"/>
    <mergeCell ref="E106:F106"/>
    <mergeCell ref="P106:Q106"/>
    <mergeCell ref="E107:F107"/>
    <mergeCell ref="P107:Q107"/>
    <mergeCell ref="E104:F104"/>
    <mergeCell ref="P104:Q104"/>
    <mergeCell ref="E105:F105"/>
    <mergeCell ref="P105:Q105"/>
    <mergeCell ref="E114:F114"/>
    <mergeCell ref="P114:Q114"/>
    <mergeCell ref="E115:F115"/>
    <mergeCell ref="P115:Q115"/>
    <mergeCell ref="E112:F112"/>
    <mergeCell ref="P112:Q112"/>
    <mergeCell ref="E113:F113"/>
    <mergeCell ref="P113:Q113"/>
    <mergeCell ref="E110:F110"/>
    <mergeCell ref="P110:Q110"/>
    <mergeCell ref="E111:F111"/>
    <mergeCell ref="P111:Q111"/>
    <mergeCell ref="E120:F120"/>
    <mergeCell ref="P120:Q120"/>
    <mergeCell ref="E121:F121"/>
    <mergeCell ref="P121:Q121"/>
    <mergeCell ref="E118:F118"/>
    <mergeCell ref="P118:Q118"/>
    <mergeCell ref="E119:F119"/>
    <mergeCell ref="P119:Q119"/>
    <mergeCell ref="E116:F116"/>
    <mergeCell ref="P116:Q116"/>
    <mergeCell ref="E117:F117"/>
    <mergeCell ref="P117:Q117"/>
    <mergeCell ref="E126:F126"/>
    <mergeCell ref="P126:Q126"/>
    <mergeCell ref="E127:F127"/>
    <mergeCell ref="P127:Q127"/>
    <mergeCell ref="E124:F124"/>
    <mergeCell ref="P124:Q124"/>
    <mergeCell ref="E125:F125"/>
    <mergeCell ref="P125:Q125"/>
    <mergeCell ref="E122:F122"/>
    <mergeCell ref="P122:Q122"/>
    <mergeCell ref="E123:F123"/>
    <mergeCell ref="P123:Q123"/>
    <mergeCell ref="E132:F132"/>
    <mergeCell ref="P132:Q132"/>
    <mergeCell ref="E133:F133"/>
    <mergeCell ref="P133:Q133"/>
    <mergeCell ref="E130:F130"/>
    <mergeCell ref="P130:Q130"/>
    <mergeCell ref="E131:F131"/>
    <mergeCell ref="P131:Q131"/>
    <mergeCell ref="E128:F128"/>
    <mergeCell ref="P128:Q128"/>
    <mergeCell ref="E129:F129"/>
    <mergeCell ref="P129:Q129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6544-D3FE-4936-879E-D3B521ADD224}">
  <dimension ref="A1:Y141"/>
  <sheetViews>
    <sheetView topLeftCell="I1" zoomScale="70" zoomScaleNormal="70" workbookViewId="0">
      <selection activeCell="T1" sqref="T1:Y5"/>
    </sheetView>
  </sheetViews>
  <sheetFormatPr defaultRowHeight="14.4" x14ac:dyDescent="0.3"/>
  <sheetData>
    <row r="1" spans="1:25" x14ac:dyDescent="0.3">
      <c r="A1" s="98" t="s">
        <v>13</v>
      </c>
      <c r="B1" s="98"/>
      <c r="C1" s="98"/>
      <c r="T1">
        <v>1</v>
      </c>
      <c r="U1">
        <v>2</v>
      </c>
      <c r="V1">
        <v>3</v>
      </c>
      <c r="W1">
        <v>4</v>
      </c>
      <c r="X1">
        <v>5</v>
      </c>
      <c r="Y1">
        <v>6</v>
      </c>
    </row>
    <row r="2" spans="1:25" x14ac:dyDescent="0.3">
      <c r="A2" t="s">
        <v>0</v>
      </c>
      <c r="B2" s="99" t="s">
        <v>46</v>
      </c>
      <c r="C2" s="98"/>
      <c r="D2" s="86" t="s">
        <v>1</v>
      </c>
      <c r="E2" s="86"/>
      <c r="F2" s="98" t="s">
        <v>3</v>
      </c>
      <c r="G2" s="98"/>
      <c r="H2" s="98"/>
      <c r="L2" t="s">
        <v>0</v>
      </c>
      <c r="M2" s="99" t="s">
        <v>49</v>
      </c>
      <c r="N2" s="98"/>
      <c r="O2" s="86" t="s">
        <v>1</v>
      </c>
      <c r="P2" s="86"/>
      <c r="Q2" s="98" t="s">
        <v>3</v>
      </c>
      <c r="R2" s="98"/>
      <c r="S2" s="98"/>
      <c r="T2">
        <f t="shared" ref="T2:Y2" si="0">COUNTIF($E$5:$F$64,T1)*10</f>
        <v>0</v>
      </c>
      <c r="U2">
        <f t="shared" si="0"/>
        <v>0</v>
      </c>
      <c r="V2">
        <f t="shared" si="0"/>
        <v>600</v>
      </c>
      <c r="W2">
        <f t="shared" si="0"/>
        <v>0</v>
      </c>
      <c r="X2">
        <f t="shared" si="0"/>
        <v>0</v>
      </c>
      <c r="Y2">
        <f t="shared" si="0"/>
        <v>0</v>
      </c>
    </row>
    <row r="3" spans="1:25" x14ac:dyDescent="0.3">
      <c r="T3">
        <f>COUNTIF($P$5:$Q$64,T1)*10</f>
        <v>0</v>
      </c>
      <c r="U3">
        <f>COUNTIF($P$5:$Q$64,U1)*10</f>
        <v>0</v>
      </c>
      <c r="V3">
        <f>COUNTIF($P$5:$Q$64,V1)*10</f>
        <v>600</v>
      </c>
      <c r="W3">
        <f>COUNTIF($P$5:$Q$64,W1)*10</f>
        <v>0</v>
      </c>
      <c r="X3">
        <f>COUNTIF($P$5:$Q$64,X1)*10</f>
        <v>0</v>
      </c>
      <c r="Y3">
        <f>COUNTIF($P$5:$Q$64,Y11)*10</f>
        <v>0</v>
      </c>
    </row>
    <row r="4" spans="1:25" x14ac:dyDescent="0.3">
      <c r="A4" s="5" t="s">
        <v>5</v>
      </c>
      <c r="B4" s="5" t="s">
        <v>4</v>
      </c>
      <c r="C4" s="5" t="s">
        <v>6</v>
      </c>
      <c r="D4" s="40" t="s">
        <v>11</v>
      </c>
      <c r="E4" s="87" t="s">
        <v>12</v>
      </c>
      <c r="F4" s="87"/>
      <c r="I4" s="1"/>
      <c r="L4" s="5" t="s">
        <v>5</v>
      </c>
      <c r="M4" s="5" t="s">
        <v>4</v>
      </c>
      <c r="N4" s="5" t="s">
        <v>6</v>
      </c>
      <c r="O4" s="40" t="s">
        <v>11</v>
      </c>
      <c r="P4" s="87" t="s">
        <v>12</v>
      </c>
      <c r="Q4" s="87"/>
      <c r="T4">
        <f>COUNTIF($E$74:$F$133,$T$1)*10</f>
        <v>60</v>
      </c>
      <c r="U4">
        <f>COUNTIF($E$74:$F$133,$U$1)*10</f>
        <v>70</v>
      </c>
      <c r="V4">
        <f>COUNTIF($E$74:$F$133,$V$1)*10</f>
        <v>470</v>
      </c>
      <c r="W4">
        <f>COUNTIF($E$74:$F$133,$W$1)*10</f>
        <v>0</v>
      </c>
      <c r="X4">
        <f>COUNTIF($E$74:$F$133,$X$1)*10</f>
        <v>0</v>
      </c>
      <c r="Y4">
        <f>COUNTIF($E$74:$F$133,$Y$1)*10</f>
        <v>0</v>
      </c>
    </row>
    <row r="5" spans="1:25" x14ac:dyDescent="0.3">
      <c r="A5" s="6">
        <v>6.9444444444444441E-3</v>
      </c>
      <c r="B5" s="12"/>
      <c r="C5" s="3" t="s">
        <v>30</v>
      </c>
      <c r="D5" s="37" t="s">
        <v>19</v>
      </c>
      <c r="E5" s="89">
        <v>3</v>
      </c>
      <c r="F5" s="90"/>
      <c r="I5" s="8"/>
      <c r="J5" s="4"/>
      <c r="K5" s="4"/>
      <c r="L5" s="6">
        <v>6.9444444444444441E-3</v>
      </c>
      <c r="M5" s="12"/>
      <c r="N5" s="3" t="s">
        <v>7</v>
      </c>
      <c r="O5" s="37" t="s">
        <v>19</v>
      </c>
      <c r="P5" s="93">
        <v>3</v>
      </c>
      <c r="Q5" s="93"/>
      <c r="T5">
        <f t="shared" ref="T5:Y5" si="1">COUNTIF($P$74:$Q$133,T1)*10</f>
        <v>170</v>
      </c>
      <c r="U5">
        <f t="shared" si="1"/>
        <v>210</v>
      </c>
      <c r="V5">
        <f t="shared" si="1"/>
        <v>220</v>
      </c>
      <c r="W5">
        <f t="shared" si="1"/>
        <v>0</v>
      </c>
      <c r="X5">
        <f t="shared" si="1"/>
        <v>0</v>
      </c>
      <c r="Y5">
        <f t="shared" si="1"/>
        <v>0</v>
      </c>
    </row>
    <row r="6" spans="1:25" x14ac:dyDescent="0.3">
      <c r="A6" s="6">
        <v>1.3888888888888888E-2</v>
      </c>
      <c r="B6" s="12"/>
      <c r="C6" s="3" t="s">
        <v>30</v>
      </c>
      <c r="D6" s="37" t="s">
        <v>19</v>
      </c>
      <c r="E6" s="89">
        <v>3</v>
      </c>
      <c r="F6" s="90"/>
      <c r="I6" s="8"/>
      <c r="J6" s="4"/>
      <c r="K6" s="4"/>
      <c r="L6" s="6">
        <v>1.3888888888888888E-2</v>
      </c>
      <c r="M6" s="12"/>
      <c r="N6" s="3" t="s">
        <v>7</v>
      </c>
      <c r="O6" s="37" t="s">
        <v>19</v>
      </c>
      <c r="P6" s="93">
        <v>3</v>
      </c>
      <c r="Q6" s="93"/>
    </row>
    <row r="7" spans="1:25" x14ac:dyDescent="0.3">
      <c r="A7" s="6">
        <v>2.0833333333333301E-2</v>
      </c>
      <c r="B7" s="12"/>
      <c r="C7" s="3" t="s">
        <v>30</v>
      </c>
      <c r="D7" s="37" t="s">
        <v>19</v>
      </c>
      <c r="E7" s="89">
        <v>3</v>
      </c>
      <c r="F7" s="90"/>
      <c r="I7" s="8"/>
      <c r="J7" s="4"/>
      <c r="K7" s="4"/>
      <c r="L7" s="6">
        <v>2.0833333333333301E-2</v>
      </c>
      <c r="M7" s="12"/>
      <c r="N7" s="3" t="s">
        <v>7</v>
      </c>
      <c r="O7" s="37" t="s">
        <v>19</v>
      </c>
      <c r="P7" s="93">
        <v>3</v>
      </c>
      <c r="Q7" s="93"/>
    </row>
    <row r="8" spans="1:25" x14ac:dyDescent="0.3">
      <c r="A8" s="6">
        <v>2.77777777777777E-2</v>
      </c>
      <c r="B8" s="12"/>
      <c r="C8" s="3" t="s">
        <v>30</v>
      </c>
      <c r="D8" s="37" t="s">
        <v>22</v>
      </c>
      <c r="E8" s="89">
        <v>3</v>
      </c>
      <c r="F8" s="90"/>
      <c r="I8" s="8"/>
      <c r="J8" s="4"/>
      <c r="K8" s="4"/>
      <c r="L8" s="6">
        <v>2.77777777777777E-2</v>
      </c>
      <c r="M8" s="12"/>
      <c r="N8" s="3" t="s">
        <v>7</v>
      </c>
      <c r="O8" s="37" t="s">
        <v>19</v>
      </c>
      <c r="P8" s="93">
        <v>3</v>
      </c>
      <c r="Q8" s="93"/>
    </row>
    <row r="9" spans="1:25" x14ac:dyDescent="0.3">
      <c r="A9" s="6">
        <v>3.4722222222222203E-2</v>
      </c>
      <c r="B9" s="12"/>
      <c r="C9" s="3" t="s">
        <v>30</v>
      </c>
      <c r="D9" s="37" t="s">
        <v>22</v>
      </c>
      <c r="E9" s="89">
        <v>3</v>
      </c>
      <c r="F9" s="90"/>
      <c r="I9" s="8"/>
      <c r="J9" s="4"/>
      <c r="K9" s="4"/>
      <c r="L9" s="6">
        <v>3.4722222222222203E-2</v>
      </c>
      <c r="M9" s="12"/>
      <c r="N9" s="3" t="s">
        <v>7</v>
      </c>
      <c r="O9" s="37" t="s">
        <v>19</v>
      </c>
      <c r="P9" s="93">
        <v>3</v>
      </c>
      <c r="Q9" s="93"/>
    </row>
    <row r="10" spans="1:25" x14ac:dyDescent="0.3">
      <c r="A10" s="6">
        <v>4.1666666666666602E-2</v>
      </c>
      <c r="B10" s="12"/>
      <c r="C10" s="3" t="s">
        <v>30</v>
      </c>
      <c r="D10" s="37" t="s">
        <v>19</v>
      </c>
      <c r="E10" s="89">
        <v>3</v>
      </c>
      <c r="F10" s="90"/>
      <c r="I10" s="8"/>
      <c r="J10" s="4"/>
      <c r="K10" s="4"/>
      <c r="L10" s="6">
        <v>4.1666666666666602E-2</v>
      </c>
      <c r="M10" s="12"/>
      <c r="N10" s="3" t="s">
        <v>7</v>
      </c>
      <c r="O10" s="37" t="s">
        <v>19</v>
      </c>
      <c r="P10" s="93">
        <v>3</v>
      </c>
      <c r="Q10" s="93"/>
    </row>
    <row r="11" spans="1:25" x14ac:dyDescent="0.3">
      <c r="A11" s="6">
        <v>4.8611111111111098E-2</v>
      </c>
      <c r="B11" s="12"/>
      <c r="C11" s="3" t="s">
        <v>30</v>
      </c>
      <c r="D11" s="37" t="s">
        <v>19</v>
      </c>
      <c r="E11" s="89">
        <v>3</v>
      </c>
      <c r="F11" s="90"/>
      <c r="I11" s="8"/>
      <c r="J11" s="4"/>
      <c r="K11" s="4"/>
      <c r="L11" s="6">
        <v>4.8611111111111098E-2</v>
      </c>
      <c r="M11" s="12"/>
      <c r="N11" s="3" t="s">
        <v>7</v>
      </c>
      <c r="O11" s="37" t="s">
        <v>19</v>
      </c>
      <c r="P11" s="93">
        <v>3</v>
      </c>
      <c r="Q11" s="93"/>
    </row>
    <row r="12" spans="1:25" x14ac:dyDescent="0.3">
      <c r="A12" s="6">
        <v>5.5555555555555497E-2</v>
      </c>
      <c r="B12" s="12"/>
      <c r="C12" s="3" t="s">
        <v>30</v>
      </c>
      <c r="D12" s="37" t="s">
        <v>19</v>
      </c>
      <c r="E12" s="89">
        <v>3</v>
      </c>
      <c r="F12" s="90"/>
      <c r="I12" s="8"/>
      <c r="J12" s="4"/>
      <c r="K12" s="4"/>
      <c r="L12" s="6">
        <v>5.5555555555555497E-2</v>
      </c>
      <c r="M12" s="12"/>
      <c r="N12" s="3" t="s">
        <v>7</v>
      </c>
      <c r="O12" s="37" t="s">
        <v>19</v>
      </c>
      <c r="P12" s="93">
        <v>3</v>
      </c>
      <c r="Q12" s="93"/>
    </row>
    <row r="13" spans="1:25" x14ac:dyDescent="0.3">
      <c r="A13" s="6">
        <v>6.25E-2</v>
      </c>
      <c r="B13" s="12"/>
      <c r="C13" s="3" t="s">
        <v>30</v>
      </c>
      <c r="D13" s="37" t="s">
        <v>19</v>
      </c>
      <c r="E13" s="89">
        <v>3</v>
      </c>
      <c r="F13" s="90"/>
      <c r="I13" s="8"/>
      <c r="J13" s="4"/>
      <c r="K13" s="4"/>
      <c r="L13" s="6">
        <v>6.25E-2</v>
      </c>
      <c r="M13" s="12"/>
      <c r="N13" s="3" t="s">
        <v>7</v>
      </c>
      <c r="O13" s="37" t="s">
        <v>19</v>
      </c>
      <c r="P13" s="93">
        <v>3</v>
      </c>
      <c r="Q13" s="93"/>
    </row>
    <row r="14" spans="1:25" x14ac:dyDescent="0.3">
      <c r="A14" s="6">
        <v>6.9444444444444406E-2</v>
      </c>
      <c r="B14" s="12"/>
      <c r="C14" s="3" t="s">
        <v>30</v>
      </c>
      <c r="D14" s="37" t="s">
        <v>19</v>
      </c>
      <c r="E14" s="89">
        <v>3</v>
      </c>
      <c r="F14" s="90"/>
      <c r="I14" s="8"/>
      <c r="J14" s="4"/>
      <c r="K14" s="4"/>
      <c r="L14" s="6">
        <v>6.9444444444444406E-2</v>
      </c>
      <c r="M14" s="12"/>
      <c r="N14" s="3" t="s">
        <v>7</v>
      </c>
      <c r="O14" s="37" t="s">
        <v>19</v>
      </c>
      <c r="P14" s="93">
        <v>3</v>
      </c>
      <c r="Q14" s="93"/>
    </row>
    <row r="15" spans="1:25" x14ac:dyDescent="0.3">
      <c r="A15" s="6">
        <v>7.6388888888888895E-2</v>
      </c>
      <c r="B15" s="12"/>
      <c r="C15" s="3" t="s">
        <v>30</v>
      </c>
      <c r="D15" s="37" t="s">
        <v>19</v>
      </c>
      <c r="E15" s="89">
        <v>3</v>
      </c>
      <c r="F15" s="90"/>
      <c r="I15" s="8"/>
      <c r="J15" s="4"/>
      <c r="K15" s="4"/>
      <c r="L15" s="6">
        <v>7.6388888888888895E-2</v>
      </c>
      <c r="M15" s="12"/>
      <c r="N15" s="3" t="s">
        <v>7</v>
      </c>
      <c r="O15" s="37" t="s">
        <v>19</v>
      </c>
      <c r="P15" s="93">
        <v>3</v>
      </c>
      <c r="Q15" s="93"/>
    </row>
    <row r="16" spans="1:25" x14ac:dyDescent="0.3">
      <c r="A16" s="6">
        <v>8.3333333333333301E-2</v>
      </c>
      <c r="B16" s="12"/>
      <c r="C16" s="3" t="s">
        <v>30</v>
      </c>
      <c r="D16" s="37" t="s">
        <v>19</v>
      </c>
      <c r="E16" s="89">
        <v>3</v>
      </c>
      <c r="F16" s="90"/>
      <c r="I16" s="8"/>
      <c r="J16" s="4"/>
      <c r="K16" s="4"/>
      <c r="L16" s="6">
        <v>8.3333333333333301E-2</v>
      </c>
      <c r="M16" s="12"/>
      <c r="N16" s="3" t="s">
        <v>7</v>
      </c>
      <c r="O16" s="37" t="s">
        <v>19</v>
      </c>
      <c r="P16" s="93">
        <v>3</v>
      </c>
      <c r="Q16" s="93"/>
    </row>
    <row r="17" spans="1:17" x14ac:dyDescent="0.3">
      <c r="A17" s="6">
        <v>9.0277777777777707E-2</v>
      </c>
      <c r="B17" s="12"/>
      <c r="C17" s="3" t="s">
        <v>30</v>
      </c>
      <c r="D17" s="37" t="s">
        <v>19</v>
      </c>
      <c r="E17" s="89">
        <v>3</v>
      </c>
      <c r="F17" s="90"/>
      <c r="I17" s="8"/>
      <c r="J17" s="4"/>
      <c r="K17" s="4"/>
      <c r="L17" s="6">
        <v>9.0277777777777707E-2</v>
      </c>
      <c r="M17" s="12"/>
      <c r="N17" s="3" t="s">
        <v>7</v>
      </c>
      <c r="O17" s="37" t="s">
        <v>19</v>
      </c>
      <c r="P17" s="93">
        <v>3</v>
      </c>
      <c r="Q17" s="93"/>
    </row>
    <row r="18" spans="1:17" x14ac:dyDescent="0.3">
      <c r="A18" s="6">
        <v>9.7222222222222293E-2</v>
      </c>
      <c r="B18" s="12"/>
      <c r="C18" s="3" t="s">
        <v>30</v>
      </c>
      <c r="D18" s="37" t="s">
        <v>19</v>
      </c>
      <c r="E18" s="89">
        <v>3</v>
      </c>
      <c r="F18" s="90"/>
      <c r="I18" s="8"/>
      <c r="J18" s="4"/>
      <c r="K18" s="4"/>
      <c r="L18" s="6">
        <v>9.7222222222222293E-2</v>
      </c>
      <c r="M18" s="12"/>
      <c r="N18" s="3" t="s">
        <v>7</v>
      </c>
      <c r="O18" s="37" t="s">
        <v>19</v>
      </c>
      <c r="P18" s="93">
        <v>3</v>
      </c>
      <c r="Q18" s="93"/>
    </row>
    <row r="19" spans="1:17" x14ac:dyDescent="0.3">
      <c r="A19" s="6">
        <v>0.104166666666667</v>
      </c>
      <c r="B19" s="12"/>
      <c r="C19" s="3" t="s">
        <v>30</v>
      </c>
      <c r="D19" s="37" t="s">
        <v>19</v>
      </c>
      <c r="E19" s="89">
        <v>3</v>
      </c>
      <c r="F19" s="90"/>
      <c r="I19" s="8"/>
      <c r="J19" s="4"/>
      <c r="K19" s="4"/>
      <c r="L19" s="6">
        <v>0.104166666666667</v>
      </c>
      <c r="M19" s="12"/>
      <c r="N19" s="3" t="s">
        <v>7</v>
      </c>
      <c r="O19" s="37" t="s">
        <v>19</v>
      </c>
      <c r="P19" s="93">
        <v>3</v>
      </c>
      <c r="Q19" s="93"/>
    </row>
    <row r="20" spans="1:17" x14ac:dyDescent="0.3">
      <c r="A20" s="6">
        <v>0.11111111111111099</v>
      </c>
      <c r="B20" s="12"/>
      <c r="C20" s="3" t="s">
        <v>30</v>
      </c>
      <c r="D20" s="37" t="s">
        <v>19</v>
      </c>
      <c r="E20" s="89">
        <v>3</v>
      </c>
      <c r="F20" s="90"/>
      <c r="I20" s="8"/>
      <c r="J20" s="4"/>
      <c r="K20" s="4"/>
      <c r="L20" s="6">
        <v>0.11111111111111099</v>
      </c>
      <c r="M20" s="12"/>
      <c r="N20" s="3" t="s">
        <v>7</v>
      </c>
      <c r="O20" s="37" t="s">
        <v>19</v>
      </c>
      <c r="P20" s="93">
        <v>3</v>
      </c>
      <c r="Q20" s="93"/>
    </row>
    <row r="21" spans="1:17" x14ac:dyDescent="0.3">
      <c r="A21" s="6">
        <v>0.118055555555555</v>
      </c>
      <c r="B21" s="12"/>
      <c r="C21" s="3" t="s">
        <v>30</v>
      </c>
      <c r="D21" s="37" t="s">
        <v>19</v>
      </c>
      <c r="E21" s="89">
        <v>3</v>
      </c>
      <c r="F21" s="90"/>
      <c r="I21" s="8"/>
      <c r="J21" s="4"/>
      <c r="K21" s="4"/>
      <c r="L21" s="6">
        <v>0.118055555555555</v>
      </c>
      <c r="M21" s="12"/>
      <c r="N21" s="3" t="s">
        <v>7</v>
      </c>
      <c r="O21" s="37" t="s">
        <v>19</v>
      </c>
      <c r="P21" s="93">
        <v>3</v>
      </c>
      <c r="Q21" s="93"/>
    </row>
    <row r="22" spans="1:17" x14ac:dyDescent="0.3">
      <c r="A22" s="6">
        <v>0.125</v>
      </c>
      <c r="B22" s="12"/>
      <c r="C22" s="3" t="s">
        <v>30</v>
      </c>
      <c r="D22" s="37" t="s">
        <v>19</v>
      </c>
      <c r="E22" s="89">
        <v>3</v>
      </c>
      <c r="F22" s="90"/>
      <c r="I22" s="8"/>
      <c r="J22" s="4"/>
      <c r="K22" s="4"/>
      <c r="L22" s="6">
        <v>0.125</v>
      </c>
      <c r="M22" s="12"/>
      <c r="N22" s="3" t="s">
        <v>7</v>
      </c>
      <c r="O22" s="37" t="s">
        <v>19</v>
      </c>
      <c r="P22" s="93">
        <v>3</v>
      </c>
      <c r="Q22" s="93"/>
    </row>
    <row r="23" spans="1:17" x14ac:dyDescent="0.3">
      <c r="A23" s="6">
        <v>0.131944444444444</v>
      </c>
      <c r="B23" s="12"/>
      <c r="C23" s="3" t="s">
        <v>30</v>
      </c>
      <c r="D23" s="37" t="s">
        <v>19</v>
      </c>
      <c r="E23" s="89">
        <v>3</v>
      </c>
      <c r="F23" s="90"/>
      <c r="I23" s="8"/>
      <c r="J23" s="4"/>
      <c r="K23" s="4"/>
      <c r="L23" s="6">
        <v>0.131944444444444</v>
      </c>
      <c r="M23" s="12"/>
      <c r="N23" s="3" t="s">
        <v>7</v>
      </c>
      <c r="O23" s="37" t="s">
        <v>19</v>
      </c>
      <c r="P23" s="93">
        <v>3</v>
      </c>
      <c r="Q23" s="93"/>
    </row>
    <row r="24" spans="1:17" x14ac:dyDescent="0.3">
      <c r="A24" s="6">
        <v>0.13888888888888801</v>
      </c>
      <c r="B24" s="12"/>
      <c r="C24" s="3" t="s">
        <v>30</v>
      </c>
      <c r="D24" s="37" t="s">
        <v>19</v>
      </c>
      <c r="E24" s="89">
        <v>3</v>
      </c>
      <c r="F24" s="90"/>
      <c r="I24" s="8"/>
      <c r="J24" s="4"/>
      <c r="K24" s="4"/>
      <c r="L24" s="6">
        <v>0.13888888888888801</v>
      </c>
      <c r="M24" s="12"/>
      <c r="N24" s="3" t="s">
        <v>7</v>
      </c>
      <c r="O24" s="37" t="s">
        <v>19</v>
      </c>
      <c r="P24" s="93">
        <v>3</v>
      </c>
      <c r="Q24" s="93"/>
    </row>
    <row r="25" spans="1:17" x14ac:dyDescent="0.3">
      <c r="A25" s="6">
        <v>0.14583333333333301</v>
      </c>
      <c r="B25" s="12"/>
      <c r="C25" s="3" t="s">
        <v>30</v>
      </c>
      <c r="D25" s="37" t="s">
        <v>19</v>
      </c>
      <c r="E25" s="89">
        <v>3</v>
      </c>
      <c r="F25" s="90"/>
      <c r="I25" s="8"/>
      <c r="J25" s="4"/>
      <c r="K25" s="4"/>
      <c r="L25" s="6">
        <v>0.14583333333333301</v>
      </c>
      <c r="M25" s="12"/>
      <c r="N25" s="3" t="s">
        <v>7</v>
      </c>
      <c r="O25" s="37" t="s">
        <v>19</v>
      </c>
      <c r="P25" s="93">
        <v>3</v>
      </c>
      <c r="Q25" s="93"/>
    </row>
    <row r="26" spans="1:17" x14ac:dyDescent="0.3">
      <c r="A26" s="6">
        <v>0.15277777777777701</v>
      </c>
      <c r="B26" s="12"/>
      <c r="C26" s="3" t="s">
        <v>30</v>
      </c>
      <c r="D26" s="37" t="s">
        <v>19</v>
      </c>
      <c r="E26" s="89">
        <v>3</v>
      </c>
      <c r="F26" s="90"/>
      <c r="I26" s="8"/>
      <c r="J26" s="4"/>
      <c r="K26" s="4"/>
      <c r="L26" s="6">
        <v>0.15277777777777701</v>
      </c>
      <c r="M26" s="12"/>
      <c r="N26" s="3" t="s">
        <v>7</v>
      </c>
      <c r="O26" s="37" t="s">
        <v>19</v>
      </c>
      <c r="P26" s="93">
        <v>3</v>
      </c>
      <c r="Q26" s="93"/>
    </row>
    <row r="27" spans="1:17" x14ac:dyDescent="0.3">
      <c r="A27" s="6">
        <v>0.15972222222222199</v>
      </c>
      <c r="B27" s="12"/>
      <c r="C27" s="3" t="s">
        <v>30</v>
      </c>
      <c r="D27" s="37" t="s">
        <v>19</v>
      </c>
      <c r="E27" s="89">
        <v>3</v>
      </c>
      <c r="F27" s="90"/>
      <c r="I27" s="8"/>
      <c r="J27" s="4"/>
      <c r="K27" s="4"/>
      <c r="L27" s="6">
        <v>0.15972222222222199</v>
      </c>
      <c r="M27" s="12"/>
      <c r="N27" s="3" t="s">
        <v>7</v>
      </c>
      <c r="O27" s="37" t="s">
        <v>19</v>
      </c>
      <c r="P27" s="93">
        <v>3</v>
      </c>
      <c r="Q27" s="93"/>
    </row>
    <row r="28" spans="1:17" x14ac:dyDescent="0.3">
      <c r="A28" s="6">
        <v>0.16666666666666599</v>
      </c>
      <c r="B28" s="12"/>
      <c r="C28" s="3" t="s">
        <v>30</v>
      </c>
      <c r="D28" s="37" t="s">
        <v>19</v>
      </c>
      <c r="E28" s="89">
        <v>3</v>
      </c>
      <c r="F28" s="90"/>
      <c r="I28" s="8"/>
      <c r="J28" s="4"/>
      <c r="K28" s="4"/>
      <c r="L28" s="6">
        <v>0.16666666666666599</v>
      </c>
      <c r="M28" s="12"/>
      <c r="N28" s="3" t="s">
        <v>7</v>
      </c>
      <c r="O28" s="37" t="s">
        <v>19</v>
      </c>
      <c r="P28" s="93">
        <v>3</v>
      </c>
      <c r="Q28" s="93"/>
    </row>
    <row r="29" spans="1:17" x14ac:dyDescent="0.3">
      <c r="A29" s="6">
        <v>0.17361111111111099</v>
      </c>
      <c r="B29" s="12"/>
      <c r="C29" s="3" t="s">
        <v>30</v>
      </c>
      <c r="D29" s="37" t="s">
        <v>19</v>
      </c>
      <c r="E29" s="89">
        <v>3</v>
      </c>
      <c r="F29" s="90"/>
      <c r="I29" s="8"/>
      <c r="J29" s="4"/>
      <c r="K29" s="4"/>
      <c r="L29" s="6">
        <v>0.17361111111111099</v>
      </c>
      <c r="M29" s="12"/>
      <c r="N29" s="3" t="s">
        <v>7</v>
      </c>
      <c r="O29" s="37" t="s">
        <v>19</v>
      </c>
      <c r="P29" s="93">
        <v>3</v>
      </c>
      <c r="Q29" s="93"/>
    </row>
    <row r="30" spans="1:17" x14ac:dyDescent="0.3">
      <c r="A30" s="6">
        <v>0.180555555555555</v>
      </c>
      <c r="B30" s="12"/>
      <c r="C30" s="3" t="s">
        <v>30</v>
      </c>
      <c r="D30" s="37" t="s">
        <v>19</v>
      </c>
      <c r="E30" s="89">
        <v>3</v>
      </c>
      <c r="F30" s="90"/>
      <c r="I30" s="8"/>
      <c r="J30" s="4"/>
      <c r="K30" s="4"/>
      <c r="L30" s="6">
        <v>0.180555555555555</v>
      </c>
      <c r="M30" s="12"/>
      <c r="N30" s="3" t="s">
        <v>7</v>
      </c>
      <c r="O30" s="37" t="s">
        <v>19</v>
      </c>
      <c r="P30" s="93">
        <v>3</v>
      </c>
      <c r="Q30" s="93"/>
    </row>
    <row r="31" spans="1:17" x14ac:dyDescent="0.3">
      <c r="A31" s="6">
        <v>0.1875</v>
      </c>
      <c r="B31" s="12"/>
      <c r="C31" s="3" t="s">
        <v>30</v>
      </c>
      <c r="D31" s="37" t="s">
        <v>19</v>
      </c>
      <c r="E31" s="89">
        <v>3</v>
      </c>
      <c r="F31" s="90"/>
      <c r="I31" s="8"/>
      <c r="J31" s="4"/>
      <c r="K31" s="4"/>
      <c r="L31" s="6">
        <v>0.1875</v>
      </c>
      <c r="M31" s="12"/>
      <c r="N31" s="3" t="s">
        <v>7</v>
      </c>
      <c r="O31" s="37" t="s">
        <v>19</v>
      </c>
      <c r="P31" s="93">
        <v>3</v>
      </c>
      <c r="Q31" s="93"/>
    </row>
    <row r="32" spans="1:17" x14ac:dyDescent="0.3">
      <c r="A32" s="6">
        <v>0.194444444444444</v>
      </c>
      <c r="B32" s="12"/>
      <c r="C32" s="3" t="s">
        <v>30</v>
      </c>
      <c r="D32" s="37" t="s">
        <v>19</v>
      </c>
      <c r="E32" s="89">
        <v>3</v>
      </c>
      <c r="F32" s="90"/>
      <c r="I32" s="8"/>
      <c r="J32" s="4"/>
      <c r="K32" s="4"/>
      <c r="L32" s="6">
        <v>0.194444444444444</v>
      </c>
      <c r="M32" s="12"/>
      <c r="N32" s="3" t="s">
        <v>7</v>
      </c>
      <c r="O32" s="37" t="s">
        <v>19</v>
      </c>
      <c r="P32" s="93">
        <v>3</v>
      </c>
      <c r="Q32" s="93"/>
    </row>
    <row r="33" spans="1:17" x14ac:dyDescent="0.3">
      <c r="A33" s="6">
        <v>0.20138888888888801</v>
      </c>
      <c r="B33" s="12"/>
      <c r="C33" s="3" t="s">
        <v>30</v>
      </c>
      <c r="D33" s="37" t="s">
        <v>19</v>
      </c>
      <c r="E33" s="89">
        <v>3</v>
      </c>
      <c r="F33" s="90"/>
      <c r="I33" s="8"/>
      <c r="J33" s="4"/>
      <c r="K33" s="4"/>
      <c r="L33" s="6">
        <v>0.20138888888888801</v>
      </c>
      <c r="M33" s="12"/>
      <c r="N33" s="3" t="s">
        <v>7</v>
      </c>
      <c r="O33" s="37" t="s">
        <v>19</v>
      </c>
      <c r="P33" s="93">
        <v>3</v>
      </c>
      <c r="Q33" s="93"/>
    </row>
    <row r="34" spans="1:17" x14ac:dyDescent="0.3">
      <c r="A34" s="6">
        <v>0.20833333333333301</v>
      </c>
      <c r="B34" s="12"/>
      <c r="C34" s="3" t="s">
        <v>30</v>
      </c>
      <c r="D34" s="37" t="s">
        <v>19</v>
      </c>
      <c r="E34" s="89">
        <v>3</v>
      </c>
      <c r="F34" s="90"/>
      <c r="I34" s="8"/>
      <c r="J34" s="4"/>
      <c r="K34" s="4"/>
      <c r="L34" s="6">
        <v>0.20833333333333301</v>
      </c>
      <c r="M34" s="12"/>
      <c r="N34" s="3" t="s">
        <v>7</v>
      </c>
      <c r="O34" s="37" t="s">
        <v>19</v>
      </c>
      <c r="P34" s="93">
        <v>3</v>
      </c>
      <c r="Q34" s="93"/>
    </row>
    <row r="35" spans="1:17" x14ac:dyDescent="0.3">
      <c r="A35" s="6">
        <v>0.21527777777777701</v>
      </c>
      <c r="B35" s="12"/>
      <c r="C35" s="3" t="s">
        <v>30</v>
      </c>
      <c r="D35" s="37" t="s">
        <v>19</v>
      </c>
      <c r="E35" s="89">
        <v>3</v>
      </c>
      <c r="F35" s="90"/>
      <c r="I35" s="8"/>
      <c r="J35" s="4"/>
      <c r="K35" s="4"/>
      <c r="L35" s="6">
        <v>0.21527777777777701</v>
      </c>
      <c r="M35" s="12"/>
      <c r="N35" s="3" t="s">
        <v>7</v>
      </c>
      <c r="O35" s="37" t="s">
        <v>19</v>
      </c>
      <c r="P35" s="93">
        <v>3</v>
      </c>
      <c r="Q35" s="93"/>
    </row>
    <row r="36" spans="1:17" x14ac:dyDescent="0.3">
      <c r="A36" s="6">
        <v>0.22222222222222199</v>
      </c>
      <c r="B36" s="12"/>
      <c r="C36" s="3" t="s">
        <v>30</v>
      </c>
      <c r="D36" s="37" t="s">
        <v>19</v>
      </c>
      <c r="E36" s="89">
        <v>3</v>
      </c>
      <c r="F36" s="90"/>
      <c r="I36" s="8"/>
      <c r="J36" s="4"/>
      <c r="K36" s="4"/>
      <c r="L36" s="6">
        <v>0.22222222222222199</v>
      </c>
      <c r="M36" s="12"/>
      <c r="N36" s="3" t="s">
        <v>7</v>
      </c>
      <c r="O36" s="37" t="s">
        <v>19</v>
      </c>
      <c r="P36" s="93">
        <v>3</v>
      </c>
      <c r="Q36" s="93"/>
    </row>
    <row r="37" spans="1:17" x14ac:dyDescent="0.3">
      <c r="A37" s="6">
        <v>0.22916666666666599</v>
      </c>
      <c r="B37" s="12"/>
      <c r="C37" s="3" t="s">
        <v>30</v>
      </c>
      <c r="D37" s="37" t="s">
        <v>19</v>
      </c>
      <c r="E37" s="89">
        <v>3</v>
      </c>
      <c r="F37" s="90"/>
      <c r="I37" s="8"/>
      <c r="J37" s="4"/>
      <c r="K37" s="4"/>
      <c r="L37" s="6">
        <v>0.22916666666666599</v>
      </c>
      <c r="M37" s="12"/>
      <c r="N37" s="3" t="s">
        <v>7</v>
      </c>
      <c r="O37" s="37" t="s">
        <v>19</v>
      </c>
      <c r="P37" s="93">
        <v>3</v>
      </c>
      <c r="Q37" s="93"/>
    </row>
    <row r="38" spans="1:17" x14ac:dyDescent="0.3">
      <c r="A38" s="6">
        <v>0.23611111111111099</v>
      </c>
      <c r="B38" s="12"/>
      <c r="C38" s="3" t="s">
        <v>30</v>
      </c>
      <c r="D38" s="37" t="s">
        <v>19</v>
      </c>
      <c r="E38" s="89">
        <v>3</v>
      </c>
      <c r="F38" s="90"/>
      <c r="I38" s="8"/>
      <c r="J38" s="4"/>
      <c r="K38" s="4"/>
      <c r="L38" s="6">
        <v>0.23611111111111099</v>
      </c>
      <c r="M38" s="12"/>
      <c r="N38" s="3" t="s">
        <v>7</v>
      </c>
      <c r="O38" s="37" t="s">
        <v>19</v>
      </c>
      <c r="P38" s="93">
        <v>3</v>
      </c>
      <c r="Q38" s="93"/>
    </row>
    <row r="39" spans="1:17" x14ac:dyDescent="0.3">
      <c r="A39" s="6">
        <v>0.243055555555555</v>
      </c>
      <c r="B39" s="12"/>
      <c r="C39" s="3" t="s">
        <v>30</v>
      </c>
      <c r="D39" s="37" t="s">
        <v>19</v>
      </c>
      <c r="E39" s="89">
        <v>3</v>
      </c>
      <c r="F39" s="90"/>
      <c r="I39" s="8"/>
      <c r="J39" s="4"/>
      <c r="K39" s="4"/>
      <c r="L39" s="6">
        <v>0.243055555555555</v>
      </c>
      <c r="M39" s="12"/>
      <c r="N39" s="3" t="s">
        <v>7</v>
      </c>
      <c r="O39" s="37" t="s">
        <v>19</v>
      </c>
      <c r="P39" s="93">
        <v>3</v>
      </c>
      <c r="Q39" s="93"/>
    </row>
    <row r="40" spans="1:17" x14ac:dyDescent="0.3">
      <c r="A40" s="6">
        <v>0.25</v>
      </c>
      <c r="B40" s="12"/>
      <c r="C40" s="3" t="s">
        <v>30</v>
      </c>
      <c r="D40" s="37" t="s">
        <v>19</v>
      </c>
      <c r="E40" s="89">
        <v>3</v>
      </c>
      <c r="F40" s="90"/>
      <c r="I40" s="8"/>
      <c r="J40" s="4"/>
      <c r="K40" s="4"/>
      <c r="L40" s="6">
        <v>0.25</v>
      </c>
      <c r="M40" s="12"/>
      <c r="N40" s="3" t="s">
        <v>7</v>
      </c>
      <c r="O40" s="37" t="s">
        <v>19</v>
      </c>
      <c r="P40" s="93">
        <v>3</v>
      </c>
      <c r="Q40" s="93"/>
    </row>
    <row r="41" spans="1:17" x14ac:dyDescent="0.3">
      <c r="A41" s="6">
        <v>0.25694444444444398</v>
      </c>
      <c r="B41" s="12"/>
      <c r="C41" s="3" t="s">
        <v>30</v>
      </c>
      <c r="D41" s="37" t="s">
        <v>19</v>
      </c>
      <c r="E41" s="89">
        <v>3</v>
      </c>
      <c r="F41" s="90"/>
      <c r="I41" s="8"/>
      <c r="J41" s="4"/>
      <c r="K41" s="4"/>
      <c r="L41" s="6">
        <v>0.25694444444444398</v>
      </c>
      <c r="M41" s="12"/>
      <c r="N41" s="3" t="s">
        <v>7</v>
      </c>
      <c r="O41" s="37" t="s">
        <v>19</v>
      </c>
      <c r="P41" s="93">
        <v>3</v>
      </c>
      <c r="Q41" s="93"/>
    </row>
    <row r="42" spans="1:17" x14ac:dyDescent="0.3">
      <c r="A42" s="6">
        <v>0.26388888888888801</v>
      </c>
      <c r="B42" s="12"/>
      <c r="C42" s="3" t="s">
        <v>30</v>
      </c>
      <c r="D42" s="37" t="s">
        <v>19</v>
      </c>
      <c r="E42" s="89">
        <v>3</v>
      </c>
      <c r="F42" s="90"/>
      <c r="I42" s="8"/>
      <c r="J42" s="4"/>
      <c r="K42" s="4"/>
      <c r="L42" s="6">
        <v>0.26388888888888801</v>
      </c>
      <c r="M42" s="12"/>
      <c r="N42" s="3" t="s">
        <v>7</v>
      </c>
      <c r="O42" s="37" t="s">
        <v>19</v>
      </c>
      <c r="P42" s="93">
        <v>3</v>
      </c>
      <c r="Q42" s="93"/>
    </row>
    <row r="43" spans="1:17" x14ac:dyDescent="0.3">
      <c r="A43" s="6">
        <v>0.27083333333333298</v>
      </c>
      <c r="B43" s="12"/>
      <c r="C43" s="3" t="s">
        <v>30</v>
      </c>
      <c r="D43" s="37" t="s">
        <v>19</v>
      </c>
      <c r="E43" s="89">
        <v>3</v>
      </c>
      <c r="F43" s="90"/>
      <c r="I43" s="8"/>
      <c r="J43" s="4"/>
      <c r="K43" s="4"/>
      <c r="L43" s="6">
        <v>0.27083333333333298</v>
      </c>
      <c r="M43" s="12"/>
      <c r="N43" s="3" t="s">
        <v>7</v>
      </c>
      <c r="O43" s="37" t="s">
        <v>19</v>
      </c>
      <c r="P43" s="93">
        <v>3</v>
      </c>
      <c r="Q43" s="93"/>
    </row>
    <row r="44" spans="1:17" x14ac:dyDescent="0.3">
      <c r="A44" s="6">
        <v>0.27777777777777701</v>
      </c>
      <c r="B44" s="12"/>
      <c r="C44" s="3" t="s">
        <v>30</v>
      </c>
      <c r="D44" s="37" t="s">
        <v>19</v>
      </c>
      <c r="E44" s="89">
        <v>3</v>
      </c>
      <c r="F44" s="90"/>
      <c r="I44" s="8"/>
      <c r="J44" s="4"/>
      <c r="K44" s="4"/>
      <c r="L44" s="6">
        <v>0.27777777777777701</v>
      </c>
      <c r="M44" s="12"/>
      <c r="N44" s="3" t="s">
        <v>7</v>
      </c>
      <c r="O44" s="37" t="s">
        <v>19</v>
      </c>
      <c r="P44" s="93">
        <v>3</v>
      </c>
      <c r="Q44" s="93"/>
    </row>
    <row r="45" spans="1:17" x14ac:dyDescent="0.3">
      <c r="A45" s="6">
        <v>0.28472222222222199</v>
      </c>
      <c r="B45" s="12"/>
      <c r="C45" s="3" t="s">
        <v>30</v>
      </c>
      <c r="D45" s="37" t="s">
        <v>19</v>
      </c>
      <c r="E45" s="89">
        <v>3</v>
      </c>
      <c r="F45" s="90"/>
      <c r="I45" s="8"/>
      <c r="J45" s="4"/>
      <c r="K45" s="4"/>
      <c r="L45" s="6">
        <v>0.28472222222222199</v>
      </c>
      <c r="M45" s="12"/>
      <c r="N45" s="3" t="s">
        <v>7</v>
      </c>
      <c r="O45" s="37" t="s">
        <v>19</v>
      </c>
      <c r="P45" s="93">
        <v>3</v>
      </c>
      <c r="Q45" s="93"/>
    </row>
    <row r="46" spans="1:17" x14ac:dyDescent="0.3">
      <c r="A46" s="6">
        <v>0.29166666666666602</v>
      </c>
      <c r="B46" s="12"/>
      <c r="C46" s="3" t="s">
        <v>30</v>
      </c>
      <c r="D46" s="37" t="s">
        <v>19</v>
      </c>
      <c r="E46" s="89">
        <v>3</v>
      </c>
      <c r="F46" s="90"/>
      <c r="I46" s="8"/>
      <c r="J46" s="4"/>
      <c r="K46" s="4"/>
      <c r="L46" s="6">
        <v>0.29166666666666602</v>
      </c>
      <c r="M46" s="12"/>
      <c r="N46" s="3" t="s">
        <v>7</v>
      </c>
      <c r="O46" s="37" t="s">
        <v>19</v>
      </c>
      <c r="P46" s="93">
        <v>3</v>
      </c>
      <c r="Q46" s="93"/>
    </row>
    <row r="47" spans="1:17" x14ac:dyDescent="0.3">
      <c r="A47" s="6">
        <v>0.29861111111111099</v>
      </c>
      <c r="B47" s="12"/>
      <c r="C47" s="3" t="s">
        <v>30</v>
      </c>
      <c r="D47" s="37" t="s">
        <v>19</v>
      </c>
      <c r="E47" s="89">
        <v>3</v>
      </c>
      <c r="F47" s="90"/>
      <c r="I47" s="8"/>
      <c r="J47" s="4"/>
      <c r="K47" s="4"/>
      <c r="L47" s="6">
        <v>0.29861111111111099</v>
      </c>
      <c r="M47" s="12"/>
      <c r="N47" s="3" t="s">
        <v>7</v>
      </c>
      <c r="O47" s="37" t="s">
        <v>19</v>
      </c>
      <c r="P47" s="93">
        <v>3</v>
      </c>
      <c r="Q47" s="93"/>
    </row>
    <row r="48" spans="1:17" x14ac:dyDescent="0.3">
      <c r="A48" s="6">
        <v>0.30555555555555503</v>
      </c>
      <c r="B48" s="12"/>
      <c r="C48" s="3" t="s">
        <v>30</v>
      </c>
      <c r="D48" s="37" t="s">
        <v>19</v>
      </c>
      <c r="E48" s="89">
        <v>3</v>
      </c>
      <c r="F48" s="90"/>
      <c r="I48" s="8"/>
      <c r="J48" s="4"/>
      <c r="K48" s="4"/>
      <c r="L48" s="6">
        <v>0.30555555555555503</v>
      </c>
      <c r="M48" s="12"/>
      <c r="N48" s="3" t="s">
        <v>7</v>
      </c>
      <c r="O48" s="37" t="s">
        <v>19</v>
      </c>
      <c r="P48" s="93">
        <v>3</v>
      </c>
      <c r="Q48" s="93"/>
    </row>
    <row r="49" spans="1:17" x14ac:dyDescent="0.3">
      <c r="A49" s="6">
        <v>0.3125</v>
      </c>
      <c r="B49" s="12"/>
      <c r="C49" s="3" t="s">
        <v>30</v>
      </c>
      <c r="D49" s="37" t="s">
        <v>19</v>
      </c>
      <c r="E49" s="89">
        <v>3</v>
      </c>
      <c r="F49" s="90"/>
      <c r="I49" s="8"/>
      <c r="J49" s="4"/>
      <c r="K49" s="4"/>
      <c r="L49" s="6">
        <v>0.3125</v>
      </c>
      <c r="M49" s="12"/>
      <c r="N49" s="3" t="s">
        <v>7</v>
      </c>
      <c r="O49" s="37" t="s">
        <v>19</v>
      </c>
      <c r="P49" s="93">
        <v>3</v>
      </c>
      <c r="Q49" s="93"/>
    </row>
    <row r="50" spans="1:17" x14ac:dyDescent="0.3">
      <c r="A50" s="6">
        <v>0.31944444444444398</v>
      </c>
      <c r="B50" s="12"/>
      <c r="C50" s="3" t="s">
        <v>30</v>
      </c>
      <c r="D50" s="37" t="s">
        <v>19</v>
      </c>
      <c r="E50" s="89">
        <v>3</v>
      </c>
      <c r="F50" s="90"/>
      <c r="I50" s="8"/>
      <c r="J50" s="4"/>
      <c r="K50" s="4"/>
      <c r="L50" s="6">
        <v>0.31944444444444398</v>
      </c>
      <c r="M50" s="12"/>
      <c r="N50" s="3" t="s">
        <v>7</v>
      </c>
      <c r="O50" s="37" t="s">
        <v>19</v>
      </c>
      <c r="P50" s="93">
        <v>3</v>
      </c>
      <c r="Q50" s="93"/>
    </row>
    <row r="51" spans="1:17" x14ac:dyDescent="0.3">
      <c r="A51" s="6">
        <v>0.32638888888888801</v>
      </c>
      <c r="B51" s="12"/>
      <c r="C51" s="3" t="s">
        <v>30</v>
      </c>
      <c r="D51" s="37" t="s">
        <v>19</v>
      </c>
      <c r="E51" s="89">
        <v>3</v>
      </c>
      <c r="F51" s="90"/>
      <c r="I51" s="8"/>
      <c r="J51" s="4"/>
      <c r="K51" s="4"/>
      <c r="L51" s="6">
        <v>0.32638888888888801</v>
      </c>
      <c r="M51" s="12"/>
      <c r="N51" s="3" t="s">
        <v>7</v>
      </c>
      <c r="O51" s="37" t="s">
        <v>19</v>
      </c>
      <c r="P51" s="93">
        <v>3</v>
      </c>
      <c r="Q51" s="93"/>
    </row>
    <row r="52" spans="1:17" x14ac:dyDescent="0.3">
      <c r="A52" s="6">
        <v>0.33333333333333298</v>
      </c>
      <c r="B52" s="12"/>
      <c r="C52" s="3" t="s">
        <v>30</v>
      </c>
      <c r="D52" s="37" t="s">
        <v>19</v>
      </c>
      <c r="E52" s="89">
        <v>3</v>
      </c>
      <c r="F52" s="90"/>
      <c r="I52" s="8"/>
      <c r="J52" s="4"/>
      <c r="K52" s="4"/>
      <c r="L52" s="6">
        <v>0.33333333333333298</v>
      </c>
      <c r="M52" s="12"/>
      <c r="N52" s="3" t="s">
        <v>7</v>
      </c>
      <c r="O52" s="37" t="s">
        <v>19</v>
      </c>
      <c r="P52" s="93">
        <v>3</v>
      </c>
      <c r="Q52" s="93"/>
    </row>
    <row r="53" spans="1:17" x14ac:dyDescent="0.3">
      <c r="A53" s="6">
        <v>0.34027777777777701</v>
      </c>
      <c r="B53" s="12"/>
      <c r="C53" s="3" t="s">
        <v>30</v>
      </c>
      <c r="D53" s="37" t="s">
        <v>19</v>
      </c>
      <c r="E53" s="89">
        <v>3</v>
      </c>
      <c r="F53" s="90"/>
      <c r="I53" s="8"/>
      <c r="J53" s="4"/>
      <c r="K53" s="4"/>
      <c r="L53" s="6">
        <v>0.34027777777777701</v>
      </c>
      <c r="M53" s="12"/>
      <c r="N53" s="3" t="s">
        <v>7</v>
      </c>
      <c r="O53" s="37" t="s">
        <v>19</v>
      </c>
      <c r="P53" s="93">
        <v>3</v>
      </c>
      <c r="Q53" s="93"/>
    </row>
    <row r="54" spans="1:17" x14ac:dyDescent="0.3">
      <c r="A54" s="6">
        <v>0.34722222222222199</v>
      </c>
      <c r="B54" s="12"/>
      <c r="C54" s="3" t="s">
        <v>30</v>
      </c>
      <c r="D54" s="37" t="s">
        <v>19</v>
      </c>
      <c r="E54" s="89">
        <v>3</v>
      </c>
      <c r="F54" s="90"/>
      <c r="I54" s="8"/>
      <c r="J54" s="4"/>
      <c r="K54" s="4"/>
      <c r="L54" s="6">
        <v>0.34722222222222199</v>
      </c>
      <c r="M54" s="12"/>
      <c r="N54" s="3" t="s">
        <v>7</v>
      </c>
      <c r="O54" s="37" t="s">
        <v>19</v>
      </c>
      <c r="P54" s="93">
        <v>3</v>
      </c>
      <c r="Q54" s="93"/>
    </row>
    <row r="55" spans="1:17" x14ac:dyDescent="0.3">
      <c r="A55" s="6">
        <v>0.35416666666666602</v>
      </c>
      <c r="B55" s="12"/>
      <c r="C55" s="3" t="s">
        <v>30</v>
      </c>
      <c r="D55" s="37" t="s">
        <v>19</v>
      </c>
      <c r="E55" s="89">
        <v>3</v>
      </c>
      <c r="F55" s="90"/>
      <c r="I55" s="8"/>
      <c r="J55" s="4"/>
      <c r="K55" s="4"/>
      <c r="L55" s="6">
        <v>0.35416666666666602</v>
      </c>
      <c r="M55" s="12"/>
      <c r="N55" s="3" t="s">
        <v>7</v>
      </c>
      <c r="O55" s="37" t="s">
        <v>19</v>
      </c>
      <c r="P55" s="93">
        <v>3</v>
      </c>
      <c r="Q55" s="93"/>
    </row>
    <row r="56" spans="1:17" x14ac:dyDescent="0.3">
      <c r="A56" s="6">
        <v>0.36111111111111099</v>
      </c>
      <c r="B56" s="12"/>
      <c r="C56" s="3" t="s">
        <v>30</v>
      </c>
      <c r="D56" s="37" t="s">
        <v>19</v>
      </c>
      <c r="E56" s="89">
        <v>3</v>
      </c>
      <c r="F56" s="90"/>
      <c r="I56" s="8"/>
      <c r="J56" s="4"/>
      <c r="K56" s="4"/>
      <c r="L56" s="6">
        <v>0.36111111111111099</v>
      </c>
      <c r="M56" s="12"/>
      <c r="N56" s="3" t="s">
        <v>7</v>
      </c>
      <c r="O56" s="37" t="s">
        <v>19</v>
      </c>
      <c r="P56" s="93">
        <v>3</v>
      </c>
      <c r="Q56" s="93"/>
    </row>
    <row r="57" spans="1:17" x14ac:dyDescent="0.3">
      <c r="A57" s="6">
        <v>0.36805555555555503</v>
      </c>
      <c r="B57" s="12"/>
      <c r="C57" s="3" t="s">
        <v>30</v>
      </c>
      <c r="D57" s="37" t="s">
        <v>19</v>
      </c>
      <c r="E57" s="89">
        <v>3</v>
      </c>
      <c r="F57" s="90"/>
      <c r="I57" s="8"/>
      <c r="J57" s="4"/>
      <c r="K57" s="4"/>
      <c r="L57" s="6">
        <v>0.36805555555555503</v>
      </c>
      <c r="M57" s="12"/>
      <c r="N57" s="3" t="s">
        <v>7</v>
      </c>
      <c r="O57" s="37" t="s">
        <v>19</v>
      </c>
      <c r="P57" s="93">
        <v>3</v>
      </c>
      <c r="Q57" s="93"/>
    </row>
    <row r="58" spans="1:17" x14ac:dyDescent="0.3">
      <c r="A58" s="6">
        <v>0.375</v>
      </c>
      <c r="B58" s="12"/>
      <c r="C58" s="3" t="s">
        <v>30</v>
      </c>
      <c r="D58" s="37" t="s">
        <v>19</v>
      </c>
      <c r="E58" s="89">
        <v>3</v>
      </c>
      <c r="F58" s="90"/>
      <c r="I58" s="8"/>
      <c r="J58" s="4"/>
      <c r="K58" s="4"/>
      <c r="L58" s="6">
        <v>0.375</v>
      </c>
      <c r="M58" s="12"/>
      <c r="N58" s="3" t="s">
        <v>7</v>
      </c>
      <c r="O58" s="37" t="s">
        <v>19</v>
      </c>
      <c r="P58" s="93">
        <v>3</v>
      </c>
      <c r="Q58" s="93"/>
    </row>
    <row r="59" spans="1:17" x14ac:dyDescent="0.3">
      <c r="A59" s="6">
        <v>0.38194444444444398</v>
      </c>
      <c r="B59" s="12"/>
      <c r="C59" s="3" t="s">
        <v>30</v>
      </c>
      <c r="D59" s="37" t="s">
        <v>19</v>
      </c>
      <c r="E59" s="89">
        <v>3</v>
      </c>
      <c r="F59" s="90"/>
      <c r="I59" s="8"/>
      <c r="J59" s="4"/>
      <c r="K59" s="4"/>
      <c r="L59" s="6">
        <v>0.38194444444444398</v>
      </c>
      <c r="M59" s="12"/>
      <c r="N59" s="3" t="s">
        <v>7</v>
      </c>
      <c r="O59" s="37" t="s">
        <v>19</v>
      </c>
      <c r="P59" s="93">
        <v>3</v>
      </c>
      <c r="Q59" s="93"/>
    </row>
    <row r="60" spans="1:17" x14ac:dyDescent="0.3">
      <c r="A60" s="6">
        <v>0.38888888888888801</v>
      </c>
      <c r="B60" s="12"/>
      <c r="C60" s="3" t="s">
        <v>30</v>
      </c>
      <c r="D60" s="37" t="s">
        <v>19</v>
      </c>
      <c r="E60" s="89">
        <v>3</v>
      </c>
      <c r="F60" s="90"/>
      <c r="I60" s="8"/>
      <c r="J60" s="4"/>
      <c r="K60" s="4"/>
      <c r="L60" s="6">
        <v>0.38888888888888801</v>
      </c>
      <c r="M60" s="12"/>
      <c r="N60" s="3" t="s">
        <v>7</v>
      </c>
      <c r="O60" s="37" t="s">
        <v>19</v>
      </c>
      <c r="P60" s="93">
        <v>3</v>
      </c>
      <c r="Q60" s="93"/>
    </row>
    <row r="61" spans="1:17" x14ac:dyDescent="0.3">
      <c r="A61" s="6">
        <v>0.39583333333333298</v>
      </c>
      <c r="B61" s="12"/>
      <c r="C61" s="3" t="s">
        <v>30</v>
      </c>
      <c r="D61" s="37" t="s">
        <v>19</v>
      </c>
      <c r="E61" s="89">
        <v>3</v>
      </c>
      <c r="F61" s="90"/>
      <c r="I61" s="8"/>
      <c r="J61" s="4"/>
      <c r="K61" s="4"/>
      <c r="L61" s="6">
        <v>0.39583333333333298</v>
      </c>
      <c r="M61" s="12"/>
      <c r="N61" s="3" t="s">
        <v>7</v>
      </c>
      <c r="O61" s="37" t="s">
        <v>19</v>
      </c>
      <c r="P61" s="93">
        <v>3</v>
      </c>
      <c r="Q61" s="93"/>
    </row>
    <row r="62" spans="1:17" x14ac:dyDescent="0.3">
      <c r="A62" s="6">
        <v>0.40277777777777701</v>
      </c>
      <c r="B62" s="12"/>
      <c r="C62" s="3" t="s">
        <v>30</v>
      </c>
      <c r="D62" s="37" t="s">
        <v>19</v>
      </c>
      <c r="E62" s="89">
        <v>3</v>
      </c>
      <c r="F62" s="90"/>
      <c r="I62" s="8"/>
      <c r="J62" s="4"/>
      <c r="K62" s="4"/>
      <c r="L62" s="6">
        <v>0.40277777777777701</v>
      </c>
      <c r="M62" s="12"/>
      <c r="N62" s="3" t="s">
        <v>7</v>
      </c>
      <c r="O62" s="37" t="s">
        <v>19</v>
      </c>
      <c r="P62" s="93">
        <v>3</v>
      </c>
      <c r="Q62" s="93"/>
    </row>
    <row r="63" spans="1:17" x14ac:dyDescent="0.3">
      <c r="A63" s="6">
        <v>0.40972222222222199</v>
      </c>
      <c r="B63" s="12"/>
      <c r="C63" s="3" t="s">
        <v>30</v>
      </c>
      <c r="D63" s="37" t="s">
        <v>19</v>
      </c>
      <c r="E63" s="89">
        <v>3</v>
      </c>
      <c r="F63" s="90"/>
      <c r="I63" s="8"/>
      <c r="J63" s="4"/>
      <c r="K63" s="4"/>
      <c r="L63" s="6">
        <v>0.40972222222222199</v>
      </c>
      <c r="M63" s="12"/>
      <c r="N63" s="3" t="s">
        <v>7</v>
      </c>
      <c r="O63" s="37" t="s">
        <v>19</v>
      </c>
      <c r="P63" s="93">
        <v>3</v>
      </c>
      <c r="Q63" s="93"/>
    </row>
    <row r="64" spans="1:17" x14ac:dyDescent="0.3">
      <c r="A64" s="6">
        <v>0.41666666666666602</v>
      </c>
      <c r="B64" s="12"/>
      <c r="C64" s="3" t="s">
        <v>30</v>
      </c>
      <c r="D64" s="37" t="s">
        <v>19</v>
      </c>
      <c r="E64" s="89">
        <v>3</v>
      </c>
      <c r="F64" s="90"/>
      <c r="I64" s="8"/>
      <c r="J64" s="4"/>
      <c r="K64" s="4"/>
      <c r="L64" s="6">
        <v>0.41666666666666602</v>
      </c>
      <c r="M64" s="12"/>
      <c r="N64" s="3" t="s">
        <v>7</v>
      </c>
      <c r="O64" s="37" t="s">
        <v>19</v>
      </c>
      <c r="P64" s="93">
        <v>3</v>
      </c>
      <c r="Q64" s="93"/>
    </row>
    <row r="65" spans="1:21" x14ac:dyDescent="0.3">
      <c r="A65" s="9"/>
      <c r="B65" s="4"/>
      <c r="C65" s="4"/>
      <c r="D65" s="4"/>
      <c r="E65" s="4"/>
      <c r="F65" s="4"/>
      <c r="G65" s="4"/>
      <c r="H65" s="4"/>
      <c r="I65" s="4"/>
      <c r="J65" s="4"/>
      <c r="K65" s="4"/>
      <c r="L65" s="9"/>
      <c r="M65" s="4"/>
      <c r="N65" s="4"/>
      <c r="O65" s="4"/>
      <c r="P65" s="4"/>
      <c r="Q65" s="4"/>
    </row>
    <row r="66" spans="1:21" x14ac:dyDescent="0.3">
      <c r="A66" s="9"/>
      <c r="B66" s="4"/>
      <c r="C66" s="4"/>
      <c r="D66" s="4"/>
      <c r="E66" s="4"/>
      <c r="F66" s="4"/>
      <c r="G66" s="4"/>
      <c r="H66" s="4"/>
      <c r="I66" s="4"/>
      <c r="J66" s="4"/>
      <c r="K66" s="4"/>
      <c r="L66" s="9"/>
      <c r="M66" s="4"/>
      <c r="N66" s="4"/>
      <c r="O66" s="4"/>
      <c r="P66" s="4"/>
      <c r="Q66" s="4"/>
      <c r="R66" s="4"/>
      <c r="S66" s="4"/>
    </row>
    <row r="67" spans="1:21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"/>
      <c r="U67" s="2"/>
    </row>
    <row r="68" spans="1:21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  <c r="U68" s="2"/>
    </row>
    <row r="69" spans="1:21" x14ac:dyDescent="0.3">
      <c r="A69" s="98" t="s">
        <v>14</v>
      </c>
      <c r="B69" s="98"/>
      <c r="C69" s="98"/>
      <c r="D69" t="s">
        <v>53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21" x14ac:dyDescent="0.3">
      <c r="A70" s="4" t="s">
        <v>0</v>
      </c>
      <c r="B70" s="99" t="s">
        <v>51</v>
      </c>
      <c r="C70" s="98"/>
      <c r="D70" s="98" t="s">
        <v>1</v>
      </c>
      <c r="E70" s="98"/>
      <c r="F70" s="98" t="s">
        <v>50</v>
      </c>
      <c r="G70" s="98"/>
      <c r="H70" s="98"/>
      <c r="I70" s="98"/>
      <c r="J70" s="4"/>
      <c r="K70" s="4"/>
      <c r="L70" s="4" t="s">
        <v>0</v>
      </c>
      <c r="M70" s="99" t="s">
        <v>52</v>
      </c>
      <c r="N70" s="98"/>
      <c r="O70" s="98" t="s">
        <v>1</v>
      </c>
      <c r="P70" s="98"/>
      <c r="Q70" s="98" t="s">
        <v>50</v>
      </c>
      <c r="R70" s="98"/>
      <c r="S70" s="98"/>
      <c r="T70" s="98"/>
    </row>
    <row r="71" spans="1:21" x14ac:dyDescent="0.3">
      <c r="A71" s="4"/>
      <c r="B71" s="4"/>
      <c r="C71" s="4"/>
      <c r="D71" s="4"/>
      <c r="E71" s="4"/>
      <c r="F71" s="98" t="s">
        <v>56</v>
      </c>
      <c r="G71" s="98"/>
      <c r="H71" s="98"/>
      <c r="I71" s="98"/>
      <c r="J71" s="98"/>
      <c r="K71" s="4"/>
      <c r="L71" s="4"/>
      <c r="M71" s="4"/>
      <c r="N71" s="4"/>
      <c r="O71" s="4"/>
      <c r="P71" s="4"/>
      <c r="Q71" s="4" t="s">
        <v>56</v>
      </c>
      <c r="R71" s="4"/>
      <c r="S71" s="4"/>
    </row>
    <row r="72" spans="1:2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21" x14ac:dyDescent="0.3">
      <c r="A73" s="12" t="s">
        <v>5</v>
      </c>
      <c r="B73" s="12" t="s">
        <v>4</v>
      </c>
      <c r="C73" s="12" t="s">
        <v>6</v>
      </c>
      <c r="D73" s="40" t="s">
        <v>11</v>
      </c>
      <c r="E73" s="94" t="s">
        <v>12</v>
      </c>
      <c r="F73" s="94"/>
      <c r="I73" s="4"/>
      <c r="J73" s="4"/>
      <c r="K73" s="4"/>
      <c r="L73" s="12" t="s">
        <v>5</v>
      </c>
      <c r="M73" s="12" t="s">
        <v>4</v>
      </c>
      <c r="N73" s="12" t="s">
        <v>6</v>
      </c>
      <c r="O73" s="40" t="s">
        <v>11</v>
      </c>
      <c r="P73" s="94" t="s">
        <v>12</v>
      </c>
      <c r="Q73" s="94"/>
    </row>
    <row r="74" spans="1:21" x14ac:dyDescent="0.3">
      <c r="A74" s="6">
        <v>6.9444444444444441E-3</v>
      </c>
      <c r="B74" s="3">
        <v>0</v>
      </c>
      <c r="C74" s="3" t="s">
        <v>7</v>
      </c>
      <c r="D74" s="37" t="s">
        <v>19</v>
      </c>
      <c r="E74" s="93">
        <v>3</v>
      </c>
      <c r="F74" s="93"/>
      <c r="I74" s="4"/>
      <c r="J74" s="4"/>
      <c r="K74" s="4"/>
      <c r="L74" s="6">
        <v>6.9444444444444441E-3</v>
      </c>
      <c r="M74" s="3">
        <v>0</v>
      </c>
      <c r="N74" s="3" t="s">
        <v>7</v>
      </c>
      <c r="O74" s="37" t="s">
        <v>23</v>
      </c>
      <c r="P74" s="93">
        <v>3</v>
      </c>
      <c r="Q74" s="93"/>
    </row>
    <row r="75" spans="1:21" x14ac:dyDescent="0.3">
      <c r="A75" s="6">
        <v>1.3888888888888888E-2</v>
      </c>
      <c r="B75" s="3">
        <v>0</v>
      </c>
      <c r="C75" s="3" t="s">
        <v>7</v>
      </c>
      <c r="D75" s="37" t="s">
        <v>19</v>
      </c>
      <c r="E75" s="93">
        <v>3</v>
      </c>
      <c r="F75" s="93"/>
      <c r="I75" s="4"/>
      <c r="J75" s="4"/>
      <c r="K75" s="4"/>
      <c r="L75" s="6">
        <v>1.3888888888888888E-2</v>
      </c>
      <c r="M75" s="3">
        <v>0</v>
      </c>
      <c r="N75" s="3" t="s">
        <v>7</v>
      </c>
      <c r="O75" s="37" t="s">
        <v>26</v>
      </c>
      <c r="P75" s="93">
        <v>3</v>
      </c>
      <c r="Q75" s="93"/>
    </row>
    <row r="76" spans="1:21" x14ac:dyDescent="0.3">
      <c r="A76" s="6">
        <v>2.0833333333333301E-2</v>
      </c>
      <c r="B76" s="3">
        <v>0</v>
      </c>
      <c r="C76" s="3" t="s">
        <v>7</v>
      </c>
      <c r="D76" s="37" t="s">
        <v>19</v>
      </c>
      <c r="E76" s="93">
        <v>3</v>
      </c>
      <c r="F76" s="93"/>
      <c r="I76" s="4"/>
      <c r="J76" s="4"/>
      <c r="K76" s="4"/>
      <c r="L76" s="6">
        <v>2.0833333333333301E-2</v>
      </c>
      <c r="M76" s="3">
        <v>0</v>
      </c>
      <c r="N76" s="3" t="s">
        <v>7</v>
      </c>
      <c r="O76" s="37" t="s">
        <v>26</v>
      </c>
      <c r="P76" s="93">
        <v>2</v>
      </c>
      <c r="Q76" s="93"/>
    </row>
    <row r="77" spans="1:21" x14ac:dyDescent="0.3">
      <c r="A77" s="6">
        <v>2.77777777777777E-2</v>
      </c>
      <c r="B77" s="3">
        <v>0</v>
      </c>
      <c r="C77" s="3" t="s">
        <v>7</v>
      </c>
      <c r="D77" s="37" t="s">
        <v>19</v>
      </c>
      <c r="E77" s="93">
        <v>3</v>
      </c>
      <c r="F77" s="93"/>
      <c r="I77" s="4"/>
      <c r="J77" s="4"/>
      <c r="K77" s="4"/>
      <c r="L77" s="6">
        <v>2.77777777777777E-2</v>
      </c>
      <c r="M77" s="3">
        <v>0</v>
      </c>
      <c r="N77" s="3" t="s">
        <v>7</v>
      </c>
      <c r="O77" s="37" t="s">
        <v>23</v>
      </c>
      <c r="P77" s="93">
        <v>1</v>
      </c>
      <c r="Q77" s="93"/>
    </row>
    <row r="78" spans="1:21" x14ac:dyDescent="0.3">
      <c r="A78" s="6">
        <v>3.4722222222222203E-2</v>
      </c>
      <c r="B78" s="3">
        <v>0</v>
      </c>
      <c r="C78" s="3" t="s">
        <v>7</v>
      </c>
      <c r="D78" s="37" t="s">
        <v>19</v>
      </c>
      <c r="E78" s="93">
        <v>3</v>
      </c>
      <c r="F78" s="93"/>
      <c r="I78" s="4"/>
      <c r="J78" s="4"/>
      <c r="K78" s="4"/>
      <c r="L78" s="6">
        <v>3.4722222222222203E-2</v>
      </c>
      <c r="M78" s="3">
        <v>0</v>
      </c>
      <c r="N78" s="3" t="s">
        <v>7</v>
      </c>
      <c r="O78" s="37" t="s">
        <v>23</v>
      </c>
      <c r="P78" s="93">
        <v>1</v>
      </c>
      <c r="Q78" s="93"/>
    </row>
    <row r="79" spans="1:21" x14ac:dyDescent="0.3">
      <c r="A79" s="6">
        <v>4.1666666666666602E-2</v>
      </c>
      <c r="B79" s="3">
        <v>0</v>
      </c>
      <c r="C79" s="3" t="s">
        <v>7</v>
      </c>
      <c r="D79" s="37" t="s">
        <v>19</v>
      </c>
      <c r="E79" s="93">
        <v>3</v>
      </c>
      <c r="F79" s="93"/>
      <c r="I79" s="4"/>
      <c r="J79" s="4"/>
      <c r="K79" s="4"/>
      <c r="L79" s="6">
        <v>4.1666666666666602E-2</v>
      </c>
      <c r="M79" s="3">
        <v>0</v>
      </c>
      <c r="N79" s="3" t="s">
        <v>7</v>
      </c>
      <c r="O79" s="37" t="s">
        <v>20</v>
      </c>
      <c r="P79" s="93">
        <v>1</v>
      </c>
      <c r="Q79" s="93"/>
    </row>
    <row r="80" spans="1:21" x14ac:dyDescent="0.3">
      <c r="A80" s="6">
        <v>4.8611111111111098E-2</v>
      </c>
      <c r="B80" s="3">
        <v>0</v>
      </c>
      <c r="C80" s="3" t="s">
        <v>7</v>
      </c>
      <c r="D80" s="37" t="s">
        <v>19</v>
      </c>
      <c r="E80" s="93">
        <v>3</v>
      </c>
      <c r="F80" s="93"/>
      <c r="I80" s="4"/>
      <c r="J80" s="4"/>
      <c r="K80" s="4"/>
      <c r="L80" s="6">
        <v>4.8611111111111098E-2</v>
      </c>
      <c r="M80" s="3">
        <v>0</v>
      </c>
      <c r="N80" s="3" t="s">
        <v>7</v>
      </c>
      <c r="O80" s="37" t="s">
        <v>26</v>
      </c>
      <c r="P80" s="93">
        <v>2</v>
      </c>
      <c r="Q80" s="93"/>
    </row>
    <row r="81" spans="1:17" x14ac:dyDescent="0.3">
      <c r="A81" s="6">
        <v>5.5555555555555497E-2</v>
      </c>
      <c r="B81" s="3">
        <v>0</v>
      </c>
      <c r="C81" s="3" t="s">
        <v>7</v>
      </c>
      <c r="D81" s="37" t="s">
        <v>19</v>
      </c>
      <c r="E81" s="93">
        <v>3</v>
      </c>
      <c r="F81" s="93"/>
      <c r="I81" s="4"/>
      <c r="J81" s="4"/>
      <c r="K81" s="4"/>
      <c r="L81" s="6">
        <v>5.5555555555555497E-2</v>
      </c>
      <c r="M81" s="3">
        <v>0</v>
      </c>
      <c r="N81" s="3" t="s">
        <v>7</v>
      </c>
      <c r="O81" s="37" t="s">
        <v>26</v>
      </c>
      <c r="P81" s="93">
        <v>3</v>
      </c>
      <c r="Q81" s="93"/>
    </row>
    <row r="82" spans="1:17" x14ac:dyDescent="0.3">
      <c r="A82" s="6">
        <v>6.25E-2</v>
      </c>
      <c r="B82" s="3">
        <v>0</v>
      </c>
      <c r="C82" s="3" t="s">
        <v>7</v>
      </c>
      <c r="D82" s="37" t="s">
        <v>19</v>
      </c>
      <c r="E82" s="93">
        <v>3</v>
      </c>
      <c r="F82" s="93"/>
      <c r="I82" s="4"/>
      <c r="J82" s="4"/>
      <c r="K82" s="4"/>
      <c r="L82" s="6">
        <v>6.25E-2</v>
      </c>
      <c r="M82" s="3">
        <v>0</v>
      </c>
      <c r="N82" s="3" t="s">
        <v>7</v>
      </c>
      <c r="O82" s="37" t="s">
        <v>26</v>
      </c>
      <c r="P82" s="93">
        <v>3</v>
      </c>
      <c r="Q82" s="93"/>
    </row>
    <row r="83" spans="1:17" x14ac:dyDescent="0.3">
      <c r="A83" s="6">
        <v>6.9444444444444406E-2</v>
      </c>
      <c r="B83" s="3">
        <v>0</v>
      </c>
      <c r="C83" s="3" t="s">
        <v>7</v>
      </c>
      <c r="D83" s="37" t="s">
        <v>19</v>
      </c>
      <c r="E83" s="93">
        <v>3</v>
      </c>
      <c r="F83" s="93"/>
      <c r="I83" s="4"/>
      <c r="J83" s="4"/>
      <c r="K83" s="4"/>
      <c r="L83" s="6">
        <v>6.9444444444444406E-2</v>
      </c>
      <c r="M83" s="3">
        <v>0</v>
      </c>
      <c r="N83" s="3" t="s">
        <v>7</v>
      </c>
      <c r="O83" s="37" t="s">
        <v>26</v>
      </c>
      <c r="P83" s="93">
        <v>2</v>
      </c>
      <c r="Q83" s="93"/>
    </row>
    <row r="84" spans="1:17" x14ac:dyDescent="0.3">
      <c r="A84" s="6">
        <v>7.6388888888888895E-2</v>
      </c>
      <c r="B84" s="3">
        <v>0</v>
      </c>
      <c r="C84" s="3" t="s">
        <v>7</v>
      </c>
      <c r="D84" s="37" t="s">
        <v>19</v>
      </c>
      <c r="E84" s="93">
        <v>3</v>
      </c>
      <c r="F84" s="93"/>
      <c r="I84" s="4"/>
      <c r="J84" s="4"/>
      <c r="K84" s="4"/>
      <c r="L84" s="6">
        <v>7.6388888888888895E-2</v>
      </c>
      <c r="M84" s="3">
        <v>0</v>
      </c>
      <c r="N84" s="3" t="s">
        <v>7</v>
      </c>
      <c r="O84" s="37" t="s">
        <v>23</v>
      </c>
      <c r="P84" s="93">
        <v>1</v>
      </c>
      <c r="Q84" s="93"/>
    </row>
    <row r="85" spans="1:17" x14ac:dyDescent="0.3">
      <c r="A85" s="6">
        <v>8.3333333333333301E-2</v>
      </c>
      <c r="B85" s="3">
        <v>0</v>
      </c>
      <c r="C85" s="3" t="s">
        <v>7</v>
      </c>
      <c r="D85" s="37" t="s">
        <v>19</v>
      </c>
      <c r="E85" s="93">
        <v>3</v>
      </c>
      <c r="F85" s="93"/>
      <c r="I85" s="4"/>
      <c r="J85" s="4"/>
      <c r="K85" s="4"/>
      <c r="L85" s="6">
        <v>8.3333333333333301E-2</v>
      </c>
      <c r="M85" s="3">
        <v>0</v>
      </c>
      <c r="N85" s="3" t="s">
        <v>7</v>
      </c>
      <c r="O85" s="37" t="s">
        <v>23</v>
      </c>
      <c r="P85" s="93">
        <v>1</v>
      </c>
      <c r="Q85" s="93"/>
    </row>
    <row r="86" spans="1:17" x14ac:dyDescent="0.3">
      <c r="A86" s="6">
        <v>9.0277777777777707E-2</v>
      </c>
      <c r="B86" s="3">
        <v>0</v>
      </c>
      <c r="C86" s="3" t="s">
        <v>7</v>
      </c>
      <c r="D86" s="37" t="s">
        <v>19</v>
      </c>
      <c r="E86" s="93">
        <v>3</v>
      </c>
      <c r="F86" s="93"/>
      <c r="I86" s="4"/>
      <c r="J86" s="4"/>
      <c r="K86" s="4"/>
      <c r="L86" s="6">
        <v>9.0277777777777707E-2</v>
      </c>
      <c r="M86" s="3">
        <v>0</v>
      </c>
      <c r="N86" s="3" t="s">
        <v>7</v>
      </c>
      <c r="O86" s="37" t="s">
        <v>26</v>
      </c>
      <c r="P86" s="93">
        <v>1</v>
      </c>
      <c r="Q86" s="93"/>
    </row>
    <row r="87" spans="1:17" x14ac:dyDescent="0.3">
      <c r="A87" s="6">
        <v>9.7222222222222293E-2</v>
      </c>
      <c r="B87" s="3">
        <v>0</v>
      </c>
      <c r="C87" s="3" t="s">
        <v>7</v>
      </c>
      <c r="D87" s="37" t="s">
        <v>19</v>
      </c>
      <c r="E87" s="93">
        <v>3</v>
      </c>
      <c r="F87" s="93"/>
      <c r="I87" s="4"/>
      <c r="J87" s="4"/>
      <c r="K87" s="4"/>
      <c r="L87" s="6">
        <v>9.7222222222222293E-2</v>
      </c>
      <c r="M87" s="3">
        <v>0</v>
      </c>
      <c r="N87" s="3" t="s">
        <v>7</v>
      </c>
      <c r="O87" s="37" t="s">
        <v>26</v>
      </c>
      <c r="P87" s="93">
        <v>2</v>
      </c>
      <c r="Q87" s="93"/>
    </row>
    <row r="88" spans="1:17" x14ac:dyDescent="0.3">
      <c r="A88" s="6">
        <v>0.104166666666667</v>
      </c>
      <c r="B88" s="3">
        <v>0</v>
      </c>
      <c r="C88" s="3" t="s">
        <v>7</v>
      </c>
      <c r="D88" s="37" t="s">
        <v>19</v>
      </c>
      <c r="E88" s="93">
        <v>3</v>
      </c>
      <c r="F88" s="93"/>
      <c r="I88" s="4"/>
      <c r="J88" s="4"/>
      <c r="K88" s="4"/>
      <c r="L88" s="6">
        <v>0.104166666666667</v>
      </c>
      <c r="M88" s="3">
        <v>0</v>
      </c>
      <c r="N88" s="3" t="s">
        <v>7</v>
      </c>
      <c r="O88" s="37" t="s">
        <v>26</v>
      </c>
      <c r="P88" s="93">
        <v>2</v>
      </c>
      <c r="Q88" s="93"/>
    </row>
    <row r="89" spans="1:17" x14ac:dyDescent="0.3">
      <c r="A89" s="6">
        <v>0.11111111111111099</v>
      </c>
      <c r="B89" s="3">
        <v>0</v>
      </c>
      <c r="C89" s="3" t="s">
        <v>7</v>
      </c>
      <c r="D89" s="37" t="s">
        <v>19</v>
      </c>
      <c r="E89" s="93">
        <v>3</v>
      </c>
      <c r="F89" s="93"/>
      <c r="I89" s="4"/>
      <c r="J89" s="4"/>
      <c r="K89" s="4"/>
      <c r="L89" s="6">
        <v>0.11111111111111099</v>
      </c>
      <c r="M89" s="3">
        <v>0</v>
      </c>
      <c r="N89" s="3" t="s">
        <v>7</v>
      </c>
      <c r="O89" s="37" t="s">
        <v>26</v>
      </c>
      <c r="P89" s="93">
        <v>3</v>
      </c>
      <c r="Q89" s="93"/>
    </row>
    <row r="90" spans="1:17" x14ac:dyDescent="0.3">
      <c r="A90" s="6">
        <v>0.118055555555555</v>
      </c>
      <c r="B90" s="3">
        <v>0</v>
      </c>
      <c r="C90" s="3" t="s">
        <v>7</v>
      </c>
      <c r="D90" s="37" t="s">
        <v>19</v>
      </c>
      <c r="E90" s="93">
        <v>3</v>
      </c>
      <c r="F90" s="93"/>
      <c r="I90" s="4"/>
      <c r="J90" s="4"/>
      <c r="K90" s="4"/>
      <c r="L90" s="6">
        <v>0.118055555555555</v>
      </c>
      <c r="M90" s="3">
        <v>0</v>
      </c>
      <c r="N90" s="3" t="s">
        <v>7</v>
      </c>
      <c r="O90" s="37" t="s">
        <v>25</v>
      </c>
      <c r="P90" s="93">
        <v>3</v>
      </c>
      <c r="Q90" s="93"/>
    </row>
    <row r="91" spans="1:17" x14ac:dyDescent="0.3">
      <c r="A91" s="6">
        <v>0.125</v>
      </c>
      <c r="B91" s="3">
        <v>0</v>
      </c>
      <c r="C91" s="3" t="s">
        <v>7</v>
      </c>
      <c r="D91" s="37" t="s">
        <v>19</v>
      </c>
      <c r="E91" s="93">
        <v>3</v>
      </c>
      <c r="F91" s="93"/>
      <c r="I91" s="4"/>
      <c r="J91" s="4"/>
      <c r="K91" s="4"/>
      <c r="L91" s="6">
        <v>0.125</v>
      </c>
      <c r="M91" s="3">
        <v>0</v>
      </c>
      <c r="N91" s="3" t="s">
        <v>7</v>
      </c>
      <c r="O91" s="37" t="s">
        <v>25</v>
      </c>
      <c r="P91" s="93">
        <v>3</v>
      </c>
      <c r="Q91" s="93"/>
    </row>
    <row r="92" spans="1:17" x14ac:dyDescent="0.3">
      <c r="A92" s="6">
        <v>0.131944444444444</v>
      </c>
      <c r="B92" s="3">
        <v>0</v>
      </c>
      <c r="C92" s="3" t="s">
        <v>7</v>
      </c>
      <c r="D92" s="37" t="s">
        <v>19</v>
      </c>
      <c r="E92" s="93">
        <v>3</v>
      </c>
      <c r="F92" s="93"/>
      <c r="I92" s="4"/>
      <c r="J92" s="4"/>
      <c r="K92" s="4"/>
      <c r="L92" s="6">
        <v>0.131944444444444</v>
      </c>
      <c r="M92" s="3">
        <v>0</v>
      </c>
      <c r="N92" s="3" t="s">
        <v>7</v>
      </c>
      <c r="O92" s="37" t="s">
        <v>25</v>
      </c>
      <c r="P92" s="93">
        <v>3</v>
      </c>
      <c r="Q92" s="93"/>
    </row>
    <row r="93" spans="1:17" x14ac:dyDescent="0.3">
      <c r="A93" s="6">
        <v>0.13888888888888801</v>
      </c>
      <c r="B93" s="3">
        <v>0</v>
      </c>
      <c r="C93" s="3" t="s">
        <v>7</v>
      </c>
      <c r="D93" s="37" t="s">
        <v>19</v>
      </c>
      <c r="E93" s="93">
        <v>3</v>
      </c>
      <c r="F93" s="93"/>
      <c r="I93" s="4"/>
      <c r="J93" s="4"/>
      <c r="K93" s="4"/>
      <c r="L93" s="6">
        <v>0.13888888888888801</v>
      </c>
      <c r="M93" s="3">
        <v>0</v>
      </c>
      <c r="N93" s="3" t="s">
        <v>7</v>
      </c>
      <c r="O93" s="37" t="s">
        <v>26</v>
      </c>
      <c r="P93" s="93">
        <v>2</v>
      </c>
      <c r="Q93" s="93"/>
    </row>
    <row r="94" spans="1:17" x14ac:dyDescent="0.3">
      <c r="A94" s="6">
        <v>0.14583333333333301</v>
      </c>
      <c r="B94" s="3">
        <v>0</v>
      </c>
      <c r="C94" s="3" t="s">
        <v>7</v>
      </c>
      <c r="D94" s="37" t="s">
        <v>19</v>
      </c>
      <c r="E94" s="93">
        <v>3</v>
      </c>
      <c r="F94" s="93"/>
      <c r="I94" s="4"/>
      <c r="J94" s="4"/>
      <c r="K94" s="4"/>
      <c r="L94" s="6">
        <v>0.14583333333333301</v>
      </c>
      <c r="M94" s="3">
        <v>0</v>
      </c>
      <c r="N94" s="3" t="s">
        <v>7</v>
      </c>
      <c r="O94" s="37" t="s">
        <v>19</v>
      </c>
      <c r="P94" s="93">
        <v>2</v>
      </c>
      <c r="Q94" s="93"/>
    </row>
    <row r="95" spans="1:17" x14ac:dyDescent="0.3">
      <c r="A95" s="6">
        <v>0.15277777777777701</v>
      </c>
      <c r="B95" s="3">
        <v>0</v>
      </c>
      <c r="C95" s="3" t="s">
        <v>7</v>
      </c>
      <c r="D95" s="37" t="s">
        <v>19</v>
      </c>
      <c r="E95" s="93">
        <v>3</v>
      </c>
      <c r="F95" s="93"/>
      <c r="I95" s="4"/>
      <c r="J95" s="4"/>
      <c r="K95" s="4"/>
      <c r="L95" s="6">
        <v>0.15277777777777701</v>
      </c>
      <c r="M95" s="3">
        <v>0</v>
      </c>
      <c r="N95" s="3" t="s">
        <v>7</v>
      </c>
      <c r="O95" s="37" t="s">
        <v>19</v>
      </c>
      <c r="P95" s="93">
        <v>2</v>
      </c>
      <c r="Q95" s="93"/>
    </row>
    <row r="96" spans="1:17" x14ac:dyDescent="0.3">
      <c r="A96" s="6">
        <v>0.15972222222222199</v>
      </c>
      <c r="B96" s="3">
        <v>0</v>
      </c>
      <c r="C96" s="3" t="s">
        <v>7</v>
      </c>
      <c r="D96" s="37" t="s">
        <v>19</v>
      </c>
      <c r="E96" s="93">
        <v>3</v>
      </c>
      <c r="F96" s="93"/>
      <c r="I96" s="4"/>
      <c r="J96" s="4"/>
      <c r="K96" s="4"/>
      <c r="L96" s="6">
        <v>0.15972222222222199</v>
      </c>
      <c r="M96" s="3">
        <v>0</v>
      </c>
      <c r="N96" s="3" t="s">
        <v>7</v>
      </c>
      <c r="O96" s="37" t="s">
        <v>19</v>
      </c>
      <c r="P96" s="93">
        <v>2</v>
      </c>
      <c r="Q96" s="93"/>
    </row>
    <row r="97" spans="1:17" x14ac:dyDescent="0.3">
      <c r="A97" s="6">
        <v>0.16666666666666599</v>
      </c>
      <c r="B97" s="3">
        <v>0</v>
      </c>
      <c r="C97" s="3" t="s">
        <v>7</v>
      </c>
      <c r="D97" s="37" t="s">
        <v>19</v>
      </c>
      <c r="E97" s="93">
        <v>3</v>
      </c>
      <c r="F97" s="93"/>
      <c r="I97" s="4"/>
      <c r="J97" s="4"/>
      <c r="K97" s="4"/>
      <c r="L97" s="6">
        <v>0.16666666666666599</v>
      </c>
      <c r="M97" s="3">
        <v>0</v>
      </c>
      <c r="N97" s="3" t="s">
        <v>7</v>
      </c>
      <c r="O97" s="37" t="s">
        <v>19</v>
      </c>
      <c r="P97" s="93">
        <v>2</v>
      </c>
      <c r="Q97" s="93"/>
    </row>
    <row r="98" spans="1:17" x14ac:dyDescent="0.3">
      <c r="A98" s="6">
        <v>0.17361111111111099</v>
      </c>
      <c r="B98" s="3">
        <v>0</v>
      </c>
      <c r="C98" s="3" t="s">
        <v>7</v>
      </c>
      <c r="D98" s="37" t="s">
        <v>19</v>
      </c>
      <c r="E98" s="93">
        <v>3</v>
      </c>
      <c r="F98" s="93"/>
      <c r="I98" s="4"/>
      <c r="J98" s="4"/>
      <c r="K98" s="4"/>
      <c r="L98" s="6">
        <v>0.17361111111111099</v>
      </c>
      <c r="M98" s="3">
        <v>0</v>
      </c>
      <c r="N98" s="3" t="s">
        <v>7</v>
      </c>
      <c r="O98" s="37" t="s">
        <v>19</v>
      </c>
      <c r="P98" s="93">
        <v>2</v>
      </c>
      <c r="Q98" s="93"/>
    </row>
    <row r="99" spans="1:17" x14ac:dyDescent="0.3">
      <c r="A99" s="6">
        <v>0.180555555555555</v>
      </c>
      <c r="B99" s="3">
        <v>0</v>
      </c>
      <c r="C99" s="3" t="s">
        <v>7</v>
      </c>
      <c r="D99" s="37" t="s">
        <v>19</v>
      </c>
      <c r="E99" s="93">
        <v>3</v>
      </c>
      <c r="F99" s="93"/>
      <c r="I99" s="4"/>
      <c r="J99" s="4"/>
      <c r="K99" s="4"/>
      <c r="L99" s="6">
        <v>0.180555555555555</v>
      </c>
      <c r="M99" s="3">
        <v>0</v>
      </c>
      <c r="N99" s="3" t="s">
        <v>7</v>
      </c>
      <c r="O99" s="37" t="s">
        <v>19</v>
      </c>
      <c r="P99" s="93">
        <v>2</v>
      </c>
      <c r="Q99" s="93"/>
    </row>
    <row r="100" spans="1:17" x14ac:dyDescent="0.3">
      <c r="A100" s="6">
        <v>0.1875</v>
      </c>
      <c r="B100" s="3">
        <v>0</v>
      </c>
      <c r="C100" s="3" t="s">
        <v>7</v>
      </c>
      <c r="D100" s="37" t="s">
        <v>19</v>
      </c>
      <c r="E100" s="93">
        <v>3</v>
      </c>
      <c r="F100" s="93"/>
      <c r="I100" s="4"/>
      <c r="J100" s="4"/>
      <c r="K100" s="4"/>
      <c r="L100" s="6">
        <v>0.1875</v>
      </c>
      <c r="M100" s="3">
        <v>0</v>
      </c>
      <c r="N100" s="3" t="s">
        <v>7</v>
      </c>
      <c r="O100" s="37" t="s">
        <v>19</v>
      </c>
      <c r="P100" s="93">
        <v>2</v>
      </c>
      <c r="Q100" s="93"/>
    </row>
    <row r="101" spans="1:17" x14ac:dyDescent="0.3">
      <c r="A101" s="6">
        <v>0.194444444444444</v>
      </c>
      <c r="B101" s="3">
        <v>0</v>
      </c>
      <c r="C101" s="3" t="s">
        <v>7</v>
      </c>
      <c r="D101" s="37" t="s">
        <v>19</v>
      </c>
      <c r="E101" s="93">
        <v>3</v>
      </c>
      <c r="F101" s="93"/>
      <c r="I101" s="4"/>
      <c r="J101" s="4"/>
      <c r="K101" s="4"/>
      <c r="L101" s="6">
        <v>0.194444444444444</v>
      </c>
      <c r="M101" s="3">
        <v>0</v>
      </c>
      <c r="N101" s="3" t="s">
        <v>7</v>
      </c>
      <c r="O101" s="37" t="s">
        <v>19</v>
      </c>
      <c r="P101" s="93">
        <v>2</v>
      </c>
      <c r="Q101" s="93"/>
    </row>
    <row r="102" spans="1:17" x14ac:dyDescent="0.3">
      <c r="A102" s="6">
        <v>0.20138888888888801</v>
      </c>
      <c r="B102" s="3">
        <v>0</v>
      </c>
      <c r="C102" s="3" t="s">
        <v>7</v>
      </c>
      <c r="D102" s="37" t="s">
        <v>19</v>
      </c>
      <c r="E102" s="93">
        <v>3</v>
      </c>
      <c r="F102" s="93"/>
      <c r="I102" s="4"/>
      <c r="J102" s="4"/>
      <c r="K102" s="4"/>
      <c r="L102" s="6">
        <v>0.20138888888888801</v>
      </c>
      <c r="M102" s="3">
        <v>0</v>
      </c>
      <c r="N102" s="3" t="s">
        <v>7</v>
      </c>
      <c r="O102" s="37" t="s">
        <v>24</v>
      </c>
      <c r="P102" s="93">
        <v>1</v>
      </c>
      <c r="Q102" s="93"/>
    </row>
    <row r="103" spans="1:17" x14ac:dyDescent="0.3">
      <c r="A103" s="6">
        <v>0.20833333333333301</v>
      </c>
      <c r="B103" s="3">
        <v>0</v>
      </c>
      <c r="C103" s="3" t="s">
        <v>7</v>
      </c>
      <c r="D103" s="37" t="s">
        <v>19</v>
      </c>
      <c r="E103" s="93">
        <v>3</v>
      </c>
      <c r="F103" s="93"/>
      <c r="I103" s="4"/>
      <c r="J103" s="4"/>
      <c r="K103" s="4"/>
      <c r="L103" s="6">
        <v>0.20833333333333301</v>
      </c>
      <c r="M103" s="3">
        <v>0</v>
      </c>
      <c r="N103" s="3" t="s">
        <v>7</v>
      </c>
      <c r="O103" s="37" t="s">
        <v>26</v>
      </c>
      <c r="P103" s="93">
        <v>1</v>
      </c>
      <c r="Q103" s="93"/>
    </row>
    <row r="104" spans="1:17" x14ac:dyDescent="0.3">
      <c r="A104" s="6">
        <v>0.21527777777777701</v>
      </c>
      <c r="B104" s="3">
        <v>0</v>
      </c>
      <c r="C104" s="3" t="s">
        <v>7</v>
      </c>
      <c r="D104" s="37" t="s">
        <v>19</v>
      </c>
      <c r="E104" s="93">
        <v>3</v>
      </c>
      <c r="F104" s="93"/>
      <c r="I104" s="4"/>
      <c r="J104" s="4"/>
      <c r="K104" s="4"/>
      <c r="L104" s="6">
        <v>0.21527777777777701</v>
      </c>
      <c r="M104" s="3">
        <v>0</v>
      </c>
      <c r="N104" s="3" t="s">
        <v>7</v>
      </c>
      <c r="O104" s="37" t="s">
        <v>25</v>
      </c>
      <c r="P104" s="93">
        <v>1</v>
      </c>
      <c r="Q104" s="93"/>
    </row>
    <row r="105" spans="1:17" x14ac:dyDescent="0.3">
      <c r="A105" s="6">
        <v>0.22222222222222199</v>
      </c>
      <c r="B105" s="3">
        <v>0</v>
      </c>
      <c r="C105" s="3" t="s">
        <v>7</v>
      </c>
      <c r="D105" s="37" t="s">
        <v>19</v>
      </c>
      <c r="E105" s="93">
        <v>3</v>
      </c>
      <c r="F105" s="93"/>
      <c r="I105" s="4"/>
      <c r="J105" s="4"/>
      <c r="K105" s="4"/>
      <c r="L105" s="6">
        <v>0.22222222222222199</v>
      </c>
      <c r="M105" s="3">
        <v>0</v>
      </c>
      <c r="N105" s="3" t="s">
        <v>7</v>
      </c>
      <c r="O105" s="37" t="s">
        <v>25</v>
      </c>
      <c r="P105" s="93">
        <v>1</v>
      </c>
      <c r="Q105" s="93"/>
    </row>
    <row r="106" spans="1:17" x14ac:dyDescent="0.3">
      <c r="A106" s="6">
        <v>0.22916666666666599</v>
      </c>
      <c r="B106" s="3">
        <v>0</v>
      </c>
      <c r="C106" s="3" t="s">
        <v>7</v>
      </c>
      <c r="D106" s="37" t="s">
        <v>19</v>
      </c>
      <c r="E106" s="93">
        <v>3</v>
      </c>
      <c r="F106" s="93"/>
      <c r="I106" s="4"/>
      <c r="J106" s="4"/>
      <c r="K106" s="4"/>
      <c r="L106" s="6">
        <v>0.22916666666666599</v>
      </c>
      <c r="M106" s="3">
        <v>0</v>
      </c>
      <c r="N106" s="3" t="s">
        <v>7</v>
      </c>
      <c r="O106" s="37" t="s">
        <v>26</v>
      </c>
      <c r="P106" s="93">
        <v>1</v>
      </c>
      <c r="Q106" s="93"/>
    </row>
    <row r="107" spans="1:17" x14ac:dyDescent="0.3">
      <c r="A107" s="6">
        <v>0.23611111111111099</v>
      </c>
      <c r="B107" s="3">
        <v>0</v>
      </c>
      <c r="C107" s="3" t="s">
        <v>7</v>
      </c>
      <c r="D107" s="37" t="s">
        <v>19</v>
      </c>
      <c r="E107" s="93">
        <v>2</v>
      </c>
      <c r="F107" s="93"/>
      <c r="I107" s="4"/>
      <c r="J107" s="4"/>
      <c r="K107" s="4"/>
      <c r="L107" s="6">
        <v>0.23611111111111099</v>
      </c>
      <c r="M107" s="3">
        <v>0</v>
      </c>
      <c r="N107" s="3" t="s">
        <v>7</v>
      </c>
      <c r="O107" s="37" t="s">
        <v>26</v>
      </c>
      <c r="P107" s="93">
        <v>2</v>
      </c>
      <c r="Q107" s="93"/>
    </row>
    <row r="108" spans="1:17" x14ac:dyDescent="0.3">
      <c r="A108" s="6">
        <v>0.243055555555555</v>
      </c>
      <c r="B108" s="3">
        <v>0</v>
      </c>
      <c r="C108" s="3" t="s">
        <v>7</v>
      </c>
      <c r="D108" s="37" t="s">
        <v>19</v>
      </c>
      <c r="E108" s="93">
        <v>2</v>
      </c>
      <c r="F108" s="93"/>
      <c r="I108" s="4"/>
      <c r="J108" s="4"/>
      <c r="K108" s="4"/>
      <c r="L108" s="6">
        <v>0.243055555555555</v>
      </c>
      <c r="M108" s="3">
        <v>0</v>
      </c>
      <c r="N108" s="3" t="s">
        <v>7</v>
      </c>
      <c r="O108" s="37" t="s">
        <v>26</v>
      </c>
      <c r="P108" s="93">
        <v>2</v>
      </c>
      <c r="Q108" s="93"/>
    </row>
    <row r="109" spans="1:17" x14ac:dyDescent="0.3">
      <c r="A109" s="6">
        <v>0.25</v>
      </c>
      <c r="B109" s="3">
        <v>0</v>
      </c>
      <c r="C109" s="3" t="s">
        <v>7</v>
      </c>
      <c r="D109" s="37" t="s">
        <v>19</v>
      </c>
      <c r="E109" s="93">
        <v>3</v>
      </c>
      <c r="F109" s="93"/>
      <c r="I109" s="4"/>
      <c r="J109" s="4"/>
      <c r="K109" s="4"/>
      <c r="L109" s="6">
        <v>0.25</v>
      </c>
      <c r="M109" s="3">
        <v>0</v>
      </c>
      <c r="N109" s="3" t="s">
        <v>7</v>
      </c>
      <c r="O109" s="37" t="s">
        <v>23</v>
      </c>
      <c r="P109" s="93">
        <v>3</v>
      </c>
      <c r="Q109" s="93"/>
    </row>
    <row r="110" spans="1:17" x14ac:dyDescent="0.3">
      <c r="A110" s="6">
        <v>0.25694444444444398</v>
      </c>
      <c r="B110" s="3">
        <v>0</v>
      </c>
      <c r="C110" s="3" t="s">
        <v>7</v>
      </c>
      <c r="D110" s="37" t="s">
        <v>19</v>
      </c>
      <c r="E110" s="93">
        <v>3</v>
      </c>
      <c r="F110" s="93"/>
      <c r="I110" s="4"/>
      <c r="J110" s="4"/>
      <c r="K110" s="4"/>
      <c r="L110" s="6">
        <v>0.25694444444444398</v>
      </c>
      <c r="M110" s="3">
        <v>0</v>
      </c>
      <c r="N110" s="3" t="s">
        <v>7</v>
      </c>
      <c r="O110" s="37" t="s">
        <v>23</v>
      </c>
      <c r="P110" s="93">
        <v>3</v>
      </c>
      <c r="Q110" s="93"/>
    </row>
    <row r="111" spans="1:17" x14ac:dyDescent="0.3">
      <c r="A111" s="6">
        <v>0.26388888888888801</v>
      </c>
      <c r="B111" s="3">
        <v>0</v>
      </c>
      <c r="C111" s="3" t="s">
        <v>7</v>
      </c>
      <c r="D111" s="37" t="s">
        <v>19</v>
      </c>
      <c r="E111" s="93">
        <v>3</v>
      </c>
      <c r="F111" s="93"/>
      <c r="I111" s="4"/>
      <c r="J111" s="4"/>
      <c r="K111" s="4"/>
      <c r="L111" s="6">
        <v>0.26388888888888801</v>
      </c>
      <c r="M111" s="3">
        <v>0</v>
      </c>
      <c r="N111" s="3" t="s">
        <v>7</v>
      </c>
      <c r="O111" s="37" t="s">
        <v>23</v>
      </c>
      <c r="P111" s="93">
        <v>3</v>
      </c>
      <c r="Q111" s="93"/>
    </row>
    <row r="112" spans="1:17" x14ac:dyDescent="0.3">
      <c r="A112" s="6">
        <v>0.27083333333333298</v>
      </c>
      <c r="B112" s="3">
        <v>0</v>
      </c>
      <c r="C112" s="3" t="s">
        <v>7</v>
      </c>
      <c r="D112" s="37" t="s">
        <v>19</v>
      </c>
      <c r="E112" s="93">
        <v>3</v>
      </c>
      <c r="F112" s="93"/>
      <c r="I112" s="4"/>
      <c r="J112" s="4"/>
      <c r="K112" s="4"/>
      <c r="L112" s="6">
        <v>0.27083333333333298</v>
      </c>
      <c r="M112" s="3">
        <v>0</v>
      </c>
      <c r="N112" s="3" t="s">
        <v>7</v>
      </c>
      <c r="O112" s="37" t="s">
        <v>23</v>
      </c>
      <c r="P112" s="93">
        <v>3</v>
      </c>
      <c r="Q112" s="93"/>
    </row>
    <row r="113" spans="1:17" x14ac:dyDescent="0.3">
      <c r="A113" s="6">
        <v>0.27777777777777701</v>
      </c>
      <c r="B113" s="3">
        <v>0</v>
      </c>
      <c r="C113" s="3" t="s">
        <v>7</v>
      </c>
      <c r="D113" s="37" t="s">
        <v>19</v>
      </c>
      <c r="E113" s="93">
        <v>3</v>
      </c>
      <c r="F113" s="93"/>
      <c r="I113" s="4"/>
      <c r="J113" s="4"/>
      <c r="K113" s="4"/>
      <c r="L113" s="6">
        <v>0.27777777777777701</v>
      </c>
      <c r="M113" s="3">
        <v>0</v>
      </c>
      <c r="N113" s="3" t="s">
        <v>7</v>
      </c>
      <c r="O113" s="37" t="s">
        <v>23</v>
      </c>
      <c r="P113" s="93">
        <v>3</v>
      </c>
      <c r="Q113" s="93"/>
    </row>
    <row r="114" spans="1:17" x14ac:dyDescent="0.3">
      <c r="A114" s="6">
        <v>0.28472222222222199</v>
      </c>
      <c r="B114" s="3">
        <v>0</v>
      </c>
      <c r="C114" s="3" t="s">
        <v>7</v>
      </c>
      <c r="D114" s="37" t="s">
        <v>19</v>
      </c>
      <c r="E114" s="93">
        <v>3</v>
      </c>
      <c r="F114" s="93"/>
      <c r="I114" s="4"/>
      <c r="J114" s="4"/>
      <c r="K114" s="4"/>
      <c r="L114" s="6">
        <v>0.28472222222222199</v>
      </c>
      <c r="M114" s="3">
        <v>0</v>
      </c>
      <c r="N114" s="3" t="s">
        <v>7</v>
      </c>
      <c r="O114" s="37" t="s">
        <v>23</v>
      </c>
      <c r="P114" s="93">
        <v>3</v>
      </c>
      <c r="Q114" s="93"/>
    </row>
    <row r="115" spans="1:17" x14ac:dyDescent="0.3">
      <c r="A115" s="6">
        <v>0.29166666666666602</v>
      </c>
      <c r="B115" s="3">
        <v>0</v>
      </c>
      <c r="C115" s="3" t="s">
        <v>7</v>
      </c>
      <c r="D115" s="37" t="s">
        <v>19</v>
      </c>
      <c r="E115" s="93">
        <v>3</v>
      </c>
      <c r="F115" s="93"/>
      <c r="I115" s="4"/>
      <c r="J115" s="4"/>
      <c r="K115" s="4"/>
      <c r="L115" s="6">
        <v>0.29166666666666602</v>
      </c>
      <c r="M115" s="3">
        <v>0</v>
      </c>
      <c r="N115" s="3" t="s">
        <v>7</v>
      </c>
      <c r="O115" s="37" t="s">
        <v>23</v>
      </c>
      <c r="P115" s="93">
        <v>3</v>
      </c>
      <c r="Q115" s="93"/>
    </row>
    <row r="116" spans="1:17" x14ac:dyDescent="0.3">
      <c r="A116" s="6">
        <v>0.29861111111111099</v>
      </c>
      <c r="B116" s="3">
        <v>0</v>
      </c>
      <c r="C116" s="3" t="s">
        <v>7</v>
      </c>
      <c r="D116" s="37" t="s">
        <v>19</v>
      </c>
      <c r="E116" s="93">
        <v>2</v>
      </c>
      <c r="F116" s="93"/>
      <c r="I116" s="4"/>
      <c r="J116" s="4"/>
      <c r="K116" s="4"/>
      <c r="L116" s="6">
        <v>0.29861111111111099</v>
      </c>
      <c r="M116" s="3">
        <v>0</v>
      </c>
      <c r="N116" s="3" t="s">
        <v>7</v>
      </c>
      <c r="O116" s="37" t="s">
        <v>26</v>
      </c>
      <c r="P116" s="93">
        <v>2</v>
      </c>
      <c r="Q116" s="93"/>
    </row>
    <row r="117" spans="1:17" x14ac:dyDescent="0.3">
      <c r="A117" s="6">
        <v>0.30555555555555503</v>
      </c>
      <c r="B117" s="3">
        <v>0</v>
      </c>
      <c r="C117" s="3" t="s">
        <v>7</v>
      </c>
      <c r="D117" s="37" t="s">
        <v>19</v>
      </c>
      <c r="E117" s="93">
        <v>2</v>
      </c>
      <c r="F117" s="93"/>
      <c r="I117" s="4"/>
      <c r="J117" s="4"/>
      <c r="K117" s="4"/>
      <c r="L117" s="6">
        <v>0.30555555555555503</v>
      </c>
      <c r="M117" s="3">
        <v>0</v>
      </c>
      <c r="N117" s="3" t="s">
        <v>7</v>
      </c>
      <c r="O117" s="37" t="s">
        <v>26</v>
      </c>
      <c r="P117" s="93">
        <v>2</v>
      </c>
      <c r="Q117" s="93"/>
    </row>
    <row r="118" spans="1:17" x14ac:dyDescent="0.3">
      <c r="A118" s="6">
        <v>0.3125</v>
      </c>
      <c r="B118" s="3">
        <v>0</v>
      </c>
      <c r="C118" s="3" t="s">
        <v>7</v>
      </c>
      <c r="D118" s="37" t="s">
        <v>19</v>
      </c>
      <c r="E118" s="93">
        <v>1</v>
      </c>
      <c r="F118" s="93"/>
      <c r="I118" s="4"/>
      <c r="J118" s="4"/>
      <c r="K118" s="4"/>
      <c r="L118" s="6">
        <v>0.3125</v>
      </c>
      <c r="M118" s="3">
        <v>0</v>
      </c>
      <c r="N118" s="3" t="s">
        <v>7</v>
      </c>
      <c r="O118" s="37" t="s">
        <v>20</v>
      </c>
      <c r="P118" s="93">
        <v>1</v>
      </c>
      <c r="Q118" s="93"/>
    </row>
    <row r="119" spans="1:17" x14ac:dyDescent="0.3">
      <c r="A119" s="6">
        <v>0.31944444444444398</v>
      </c>
      <c r="B119" s="3">
        <v>0</v>
      </c>
      <c r="C119" s="3" t="s">
        <v>7</v>
      </c>
      <c r="D119" s="37" t="s">
        <v>19</v>
      </c>
      <c r="E119" s="93">
        <v>1</v>
      </c>
      <c r="F119" s="93"/>
      <c r="I119" s="4"/>
      <c r="J119" s="4"/>
      <c r="K119" s="4"/>
      <c r="L119" s="6">
        <v>0.31944444444444398</v>
      </c>
      <c r="M119" s="3">
        <v>0</v>
      </c>
      <c r="N119" s="3" t="s">
        <v>7</v>
      </c>
      <c r="O119" s="37" t="s">
        <v>23</v>
      </c>
      <c r="P119" s="93">
        <v>1</v>
      </c>
      <c r="Q119" s="93"/>
    </row>
    <row r="120" spans="1:17" x14ac:dyDescent="0.3">
      <c r="A120" s="6">
        <v>0.32638888888888801</v>
      </c>
      <c r="B120" s="3">
        <v>0</v>
      </c>
      <c r="C120" s="3" t="s">
        <v>7</v>
      </c>
      <c r="D120" s="37" t="s">
        <v>19</v>
      </c>
      <c r="E120" s="93">
        <v>1</v>
      </c>
      <c r="F120" s="93"/>
      <c r="I120" s="4"/>
      <c r="J120" s="4"/>
      <c r="K120" s="4"/>
      <c r="L120" s="6">
        <v>0.32638888888888801</v>
      </c>
      <c r="M120" s="3">
        <v>0</v>
      </c>
      <c r="N120" s="3" t="s">
        <v>7</v>
      </c>
      <c r="O120" s="37" t="s">
        <v>22</v>
      </c>
      <c r="P120" s="93">
        <v>1</v>
      </c>
      <c r="Q120" s="93"/>
    </row>
    <row r="121" spans="1:17" x14ac:dyDescent="0.3">
      <c r="A121" s="6">
        <v>0.33333333333333298</v>
      </c>
      <c r="B121" s="3">
        <v>0</v>
      </c>
      <c r="C121" s="3" t="s">
        <v>7</v>
      </c>
      <c r="D121" s="37" t="s">
        <v>19</v>
      </c>
      <c r="E121" s="93">
        <v>3</v>
      </c>
      <c r="F121" s="93"/>
      <c r="I121" s="4"/>
      <c r="J121" s="4"/>
      <c r="K121" s="4"/>
      <c r="L121" s="6">
        <v>0.33333333333333298</v>
      </c>
      <c r="M121" s="3">
        <v>0</v>
      </c>
      <c r="N121" s="3" t="s">
        <v>7</v>
      </c>
      <c r="O121" s="37" t="s">
        <v>22</v>
      </c>
      <c r="P121" s="93">
        <v>3</v>
      </c>
      <c r="Q121" s="93"/>
    </row>
    <row r="122" spans="1:17" x14ac:dyDescent="0.3">
      <c r="A122" s="6">
        <v>0.34027777777777701</v>
      </c>
      <c r="B122" s="3">
        <v>0</v>
      </c>
      <c r="C122" s="3" t="s">
        <v>7</v>
      </c>
      <c r="D122" s="37" t="s">
        <v>19</v>
      </c>
      <c r="E122" s="93">
        <v>3</v>
      </c>
      <c r="F122" s="93"/>
      <c r="I122" s="4"/>
      <c r="J122" s="4"/>
      <c r="K122" s="4"/>
      <c r="L122" s="6">
        <v>0.34027777777777701</v>
      </c>
      <c r="M122" s="3">
        <v>0</v>
      </c>
      <c r="N122" s="3" t="s">
        <v>7</v>
      </c>
      <c r="O122" s="37" t="s">
        <v>29</v>
      </c>
      <c r="P122" s="93">
        <v>3</v>
      </c>
      <c r="Q122" s="93"/>
    </row>
    <row r="123" spans="1:17" x14ac:dyDescent="0.3">
      <c r="A123" s="6">
        <v>0.34722222222222199</v>
      </c>
      <c r="B123" s="3">
        <v>0</v>
      </c>
      <c r="C123" s="3" t="s">
        <v>7</v>
      </c>
      <c r="D123" s="37" t="s">
        <v>19</v>
      </c>
      <c r="E123" s="93">
        <v>2</v>
      </c>
      <c r="F123" s="93"/>
      <c r="I123" s="4"/>
      <c r="J123" s="4"/>
      <c r="K123" s="4"/>
      <c r="L123" s="6">
        <v>0.34722222222222199</v>
      </c>
      <c r="M123" s="3">
        <v>0</v>
      </c>
      <c r="N123" s="3" t="s">
        <v>7</v>
      </c>
      <c r="O123" s="37" t="s">
        <v>22</v>
      </c>
      <c r="P123" s="93">
        <v>2</v>
      </c>
      <c r="Q123" s="93"/>
    </row>
    <row r="124" spans="1:17" x14ac:dyDescent="0.3">
      <c r="A124" s="6">
        <v>0.35416666666666602</v>
      </c>
      <c r="B124" s="3">
        <v>0</v>
      </c>
      <c r="C124" s="3" t="s">
        <v>7</v>
      </c>
      <c r="D124" s="37" t="s">
        <v>19</v>
      </c>
      <c r="E124" s="93">
        <v>2</v>
      </c>
      <c r="F124" s="93"/>
      <c r="I124" s="4"/>
      <c r="J124" s="4"/>
      <c r="K124" s="4"/>
      <c r="L124" s="6">
        <v>0.35416666666666602</v>
      </c>
      <c r="M124" s="3">
        <v>0</v>
      </c>
      <c r="N124" s="3" t="s">
        <v>7</v>
      </c>
      <c r="O124" s="37" t="s">
        <v>22</v>
      </c>
      <c r="P124" s="93">
        <v>2</v>
      </c>
      <c r="Q124" s="93"/>
    </row>
    <row r="125" spans="1:17" x14ac:dyDescent="0.3">
      <c r="A125" s="6">
        <v>0.36111111111111099</v>
      </c>
      <c r="B125" s="3">
        <v>0</v>
      </c>
      <c r="C125" s="3" t="s">
        <v>7</v>
      </c>
      <c r="D125" s="37" t="s">
        <v>19</v>
      </c>
      <c r="E125" s="93">
        <v>1</v>
      </c>
      <c r="F125" s="93"/>
      <c r="I125" s="4"/>
      <c r="J125" s="4"/>
      <c r="K125" s="4"/>
      <c r="L125" s="6">
        <v>0.36111111111111099</v>
      </c>
      <c r="M125" s="3">
        <v>0</v>
      </c>
      <c r="N125" s="3" t="s">
        <v>7</v>
      </c>
      <c r="O125" s="37" t="s">
        <v>21</v>
      </c>
      <c r="P125" s="93">
        <v>1</v>
      </c>
      <c r="Q125" s="93"/>
    </row>
    <row r="126" spans="1:17" x14ac:dyDescent="0.3">
      <c r="A126" s="6">
        <v>0.36805555555555503</v>
      </c>
      <c r="B126" s="3">
        <v>0</v>
      </c>
      <c r="C126" s="3" t="s">
        <v>7</v>
      </c>
      <c r="D126" s="37" t="s">
        <v>19</v>
      </c>
      <c r="E126" s="93">
        <v>1</v>
      </c>
      <c r="F126" s="93"/>
      <c r="I126" s="4"/>
      <c r="J126" s="4"/>
      <c r="K126" s="4"/>
      <c r="L126" s="6">
        <v>0.36805555555555503</v>
      </c>
      <c r="M126" s="3">
        <v>0</v>
      </c>
      <c r="N126" s="3" t="s">
        <v>7</v>
      </c>
      <c r="O126" s="37" t="s">
        <v>23</v>
      </c>
      <c r="P126" s="93">
        <v>1</v>
      </c>
      <c r="Q126" s="93"/>
    </row>
    <row r="127" spans="1:17" x14ac:dyDescent="0.3">
      <c r="A127" s="6">
        <v>0.375</v>
      </c>
      <c r="B127" s="3">
        <v>0</v>
      </c>
      <c r="C127" s="3" t="s">
        <v>7</v>
      </c>
      <c r="D127" s="37" t="s">
        <v>10</v>
      </c>
      <c r="E127" s="93">
        <v>1</v>
      </c>
      <c r="F127" s="93"/>
      <c r="I127" s="4"/>
      <c r="J127" s="4"/>
      <c r="K127" s="4"/>
      <c r="L127" s="6">
        <v>0.375</v>
      </c>
      <c r="M127" s="3">
        <v>0</v>
      </c>
      <c r="N127" s="3" t="s">
        <v>7</v>
      </c>
      <c r="O127" s="37" t="s">
        <v>20</v>
      </c>
      <c r="P127" s="93">
        <v>1</v>
      </c>
      <c r="Q127" s="93"/>
    </row>
    <row r="128" spans="1:17" x14ac:dyDescent="0.3">
      <c r="A128" s="6">
        <v>0.38194444444444398</v>
      </c>
      <c r="B128" s="3">
        <v>0</v>
      </c>
      <c r="C128" s="3" t="s">
        <v>7</v>
      </c>
      <c r="D128" s="37" t="s">
        <v>19</v>
      </c>
      <c r="E128" s="93">
        <v>3</v>
      </c>
      <c r="F128" s="93"/>
      <c r="I128" s="4"/>
      <c r="J128" s="4"/>
      <c r="K128" s="4"/>
      <c r="L128" s="6">
        <v>0.38194444444444398</v>
      </c>
      <c r="M128" s="3">
        <v>0</v>
      </c>
      <c r="N128" s="3" t="s">
        <v>7</v>
      </c>
      <c r="O128" s="37" t="s">
        <v>28</v>
      </c>
      <c r="P128" s="93">
        <v>3</v>
      </c>
      <c r="Q128" s="93"/>
    </row>
    <row r="129" spans="1:17" x14ac:dyDescent="0.3">
      <c r="A129" s="6">
        <v>0.38888888888888801</v>
      </c>
      <c r="B129" s="3">
        <v>0</v>
      </c>
      <c r="C129" s="3" t="s">
        <v>7</v>
      </c>
      <c r="D129" s="37" t="s">
        <v>19</v>
      </c>
      <c r="E129" s="93">
        <v>3</v>
      </c>
      <c r="F129" s="93"/>
      <c r="I129" s="4"/>
      <c r="J129" s="4"/>
      <c r="K129" s="4"/>
      <c r="L129" s="6">
        <v>0.38888888888888801</v>
      </c>
      <c r="M129" s="3">
        <v>0</v>
      </c>
      <c r="N129" s="3" t="s">
        <v>7</v>
      </c>
      <c r="O129" s="37" t="s">
        <v>28</v>
      </c>
      <c r="P129" s="93">
        <v>3</v>
      </c>
      <c r="Q129" s="93"/>
    </row>
    <row r="130" spans="1:17" x14ac:dyDescent="0.3">
      <c r="A130" s="6">
        <v>0.39583333333333298</v>
      </c>
      <c r="B130" s="3">
        <v>0</v>
      </c>
      <c r="C130" s="3" t="s">
        <v>7</v>
      </c>
      <c r="D130" s="37" t="s">
        <v>19</v>
      </c>
      <c r="E130" s="93">
        <v>3</v>
      </c>
      <c r="F130" s="93"/>
      <c r="I130" s="4"/>
      <c r="J130" s="4"/>
      <c r="K130" s="4"/>
      <c r="L130" s="6">
        <v>0.39583333333333298</v>
      </c>
      <c r="M130" s="3">
        <v>0</v>
      </c>
      <c r="N130" s="3" t="s">
        <v>7</v>
      </c>
      <c r="O130" s="37" t="s">
        <v>28</v>
      </c>
      <c r="P130" s="93">
        <v>3</v>
      </c>
      <c r="Q130" s="93"/>
    </row>
    <row r="131" spans="1:17" x14ac:dyDescent="0.3">
      <c r="A131" s="6">
        <v>0.40277777777777701</v>
      </c>
      <c r="B131" s="3">
        <v>0</v>
      </c>
      <c r="C131" s="3" t="s">
        <v>7</v>
      </c>
      <c r="D131" s="37" t="s">
        <v>19</v>
      </c>
      <c r="E131" s="93">
        <v>3</v>
      </c>
      <c r="F131" s="93"/>
      <c r="I131" s="4"/>
      <c r="J131" s="4"/>
      <c r="K131" s="4"/>
      <c r="L131" s="6">
        <v>0.40277777777777701</v>
      </c>
      <c r="M131" s="3">
        <v>0</v>
      </c>
      <c r="N131" s="3" t="s">
        <v>7</v>
      </c>
      <c r="O131" s="37" t="s">
        <v>23</v>
      </c>
      <c r="P131" s="93">
        <v>3</v>
      </c>
      <c r="Q131" s="93"/>
    </row>
    <row r="132" spans="1:17" x14ac:dyDescent="0.3">
      <c r="A132" s="6">
        <v>0.40972222222222199</v>
      </c>
      <c r="B132" s="3">
        <v>0</v>
      </c>
      <c r="C132" s="3" t="s">
        <v>7</v>
      </c>
      <c r="D132" s="37" t="s">
        <v>19</v>
      </c>
      <c r="E132" s="93">
        <v>3</v>
      </c>
      <c r="F132" s="93"/>
      <c r="I132" s="4"/>
      <c r="J132" s="4"/>
      <c r="K132" s="4"/>
      <c r="L132" s="6">
        <v>0.40972222222222199</v>
      </c>
      <c r="M132" s="3">
        <v>0</v>
      </c>
      <c r="N132" s="3" t="s">
        <v>7</v>
      </c>
      <c r="O132" s="37" t="s">
        <v>23</v>
      </c>
      <c r="P132" s="93">
        <v>3</v>
      </c>
      <c r="Q132" s="93"/>
    </row>
    <row r="133" spans="1:17" x14ac:dyDescent="0.3">
      <c r="A133" s="6">
        <v>0.41666666666666602</v>
      </c>
      <c r="B133" s="3">
        <v>0</v>
      </c>
      <c r="C133" s="3" t="s">
        <v>7</v>
      </c>
      <c r="D133" s="37" t="s">
        <v>19</v>
      </c>
      <c r="E133" s="93">
        <v>2</v>
      </c>
      <c r="F133" s="93"/>
      <c r="I133" s="4"/>
      <c r="J133" s="4"/>
      <c r="K133" s="4"/>
      <c r="L133" s="6">
        <v>0.41666666666666602</v>
      </c>
      <c r="M133" s="3">
        <v>0</v>
      </c>
      <c r="N133" s="15" t="s">
        <v>7</v>
      </c>
      <c r="O133" s="41" t="s">
        <v>22</v>
      </c>
      <c r="P133" s="93">
        <v>2</v>
      </c>
      <c r="Q133" s="93"/>
    </row>
    <row r="134" spans="1:17" x14ac:dyDescent="0.3">
      <c r="N134" s="16"/>
      <c r="O134" s="17"/>
      <c r="P134" s="16"/>
    </row>
    <row r="136" spans="1:17" x14ac:dyDescent="0.3">
      <c r="A136" s="13"/>
      <c r="B136" s="13"/>
      <c r="C136" s="13"/>
      <c r="D136" s="13"/>
      <c r="E136" s="13"/>
      <c r="F136" s="13"/>
      <c r="G136" s="13"/>
      <c r="H136" s="13"/>
      <c r="I136" s="13"/>
    </row>
    <row r="137" spans="1:17" x14ac:dyDescent="0.3">
      <c r="A137" s="13"/>
      <c r="B137" s="13"/>
      <c r="C137" s="13"/>
      <c r="D137" s="13"/>
      <c r="E137" s="13"/>
      <c r="F137" s="13"/>
      <c r="G137" s="13"/>
      <c r="H137" s="13"/>
      <c r="I137" s="13"/>
    </row>
    <row r="138" spans="1:17" x14ac:dyDescent="0.3">
      <c r="A138" s="13"/>
      <c r="B138" s="13"/>
      <c r="C138" s="13"/>
      <c r="D138" s="13"/>
      <c r="E138" s="13"/>
      <c r="F138" s="13"/>
      <c r="G138" s="13"/>
      <c r="H138" s="13"/>
      <c r="I138" s="13"/>
    </row>
    <row r="139" spans="1:17" x14ac:dyDescent="0.3">
      <c r="A139" s="13"/>
      <c r="B139" s="13"/>
      <c r="C139" s="13"/>
      <c r="D139" s="13"/>
      <c r="E139" s="13"/>
      <c r="F139" s="13"/>
      <c r="G139" s="13"/>
      <c r="H139" s="13"/>
      <c r="I139" s="13"/>
    </row>
    <row r="140" spans="1:17" x14ac:dyDescent="0.3">
      <c r="I140" s="13"/>
    </row>
    <row r="141" spans="1:17" x14ac:dyDescent="0.3">
      <c r="A141" s="13"/>
      <c r="B141" s="13"/>
      <c r="C141" s="13"/>
      <c r="D141" s="13"/>
      <c r="E141" s="13"/>
      <c r="F141" s="13"/>
      <c r="G141" s="13"/>
      <c r="H141" s="13"/>
      <c r="I141" s="13"/>
    </row>
  </sheetData>
  <mergeCells count="259">
    <mergeCell ref="E133:F133"/>
    <mergeCell ref="P133:Q133"/>
    <mergeCell ref="E130:F130"/>
    <mergeCell ref="P130:Q130"/>
    <mergeCell ref="E131:F131"/>
    <mergeCell ref="P131:Q131"/>
    <mergeCell ref="E128:F128"/>
    <mergeCell ref="P128:Q128"/>
    <mergeCell ref="E129:F129"/>
    <mergeCell ref="P129:Q129"/>
    <mergeCell ref="E126:F126"/>
    <mergeCell ref="P126:Q126"/>
    <mergeCell ref="E127:F127"/>
    <mergeCell ref="P127:Q127"/>
    <mergeCell ref="E132:F132"/>
    <mergeCell ref="P132:Q132"/>
    <mergeCell ref="E121:F121"/>
    <mergeCell ref="P121:Q121"/>
    <mergeCell ref="E118:F118"/>
    <mergeCell ref="P118:Q118"/>
    <mergeCell ref="E119:F119"/>
    <mergeCell ref="P119:Q119"/>
    <mergeCell ref="E124:F124"/>
    <mergeCell ref="P124:Q124"/>
    <mergeCell ref="E125:F125"/>
    <mergeCell ref="P125:Q125"/>
    <mergeCell ref="E122:F122"/>
    <mergeCell ref="P122:Q122"/>
    <mergeCell ref="E123:F123"/>
    <mergeCell ref="P123:Q123"/>
    <mergeCell ref="E116:F116"/>
    <mergeCell ref="P116:Q116"/>
    <mergeCell ref="E117:F117"/>
    <mergeCell ref="P117:Q117"/>
    <mergeCell ref="E114:F114"/>
    <mergeCell ref="P114:Q114"/>
    <mergeCell ref="E115:F115"/>
    <mergeCell ref="P115:Q115"/>
    <mergeCell ref="E120:F120"/>
    <mergeCell ref="P120:Q120"/>
    <mergeCell ref="E109:F109"/>
    <mergeCell ref="P109:Q109"/>
    <mergeCell ref="E106:F106"/>
    <mergeCell ref="P106:Q106"/>
    <mergeCell ref="E107:F107"/>
    <mergeCell ref="P107:Q107"/>
    <mergeCell ref="E112:F112"/>
    <mergeCell ref="P112:Q112"/>
    <mergeCell ref="E113:F113"/>
    <mergeCell ref="P113:Q113"/>
    <mergeCell ref="E110:F110"/>
    <mergeCell ref="P110:Q110"/>
    <mergeCell ref="E111:F111"/>
    <mergeCell ref="P111:Q111"/>
    <mergeCell ref="E104:F104"/>
    <mergeCell ref="P104:Q104"/>
    <mergeCell ref="E105:F105"/>
    <mergeCell ref="P105:Q105"/>
    <mergeCell ref="E102:F102"/>
    <mergeCell ref="P102:Q102"/>
    <mergeCell ref="E103:F103"/>
    <mergeCell ref="P103:Q103"/>
    <mergeCell ref="E108:F108"/>
    <mergeCell ref="P108:Q108"/>
    <mergeCell ref="E97:F97"/>
    <mergeCell ref="P97:Q97"/>
    <mergeCell ref="E94:F94"/>
    <mergeCell ref="P94:Q94"/>
    <mergeCell ref="E95:F95"/>
    <mergeCell ref="P95:Q95"/>
    <mergeCell ref="E100:F100"/>
    <mergeCell ref="P100:Q100"/>
    <mergeCell ref="E101:F101"/>
    <mergeCell ref="P101:Q101"/>
    <mergeCell ref="E98:F98"/>
    <mergeCell ref="P98:Q98"/>
    <mergeCell ref="E99:F99"/>
    <mergeCell ref="P99:Q99"/>
    <mergeCell ref="E92:F92"/>
    <mergeCell ref="P92:Q92"/>
    <mergeCell ref="E93:F93"/>
    <mergeCell ref="P93:Q93"/>
    <mergeCell ref="E90:F90"/>
    <mergeCell ref="P90:Q90"/>
    <mergeCell ref="E91:F91"/>
    <mergeCell ref="P91:Q91"/>
    <mergeCell ref="E96:F96"/>
    <mergeCell ref="P96:Q96"/>
    <mergeCell ref="E85:F85"/>
    <mergeCell ref="P85:Q85"/>
    <mergeCell ref="E82:F82"/>
    <mergeCell ref="P82:Q82"/>
    <mergeCell ref="E83:F83"/>
    <mergeCell ref="P83:Q83"/>
    <mergeCell ref="E88:F88"/>
    <mergeCell ref="P88:Q88"/>
    <mergeCell ref="E89:F89"/>
    <mergeCell ref="P89:Q89"/>
    <mergeCell ref="E86:F86"/>
    <mergeCell ref="P86:Q86"/>
    <mergeCell ref="E87:F87"/>
    <mergeCell ref="P87:Q87"/>
    <mergeCell ref="E80:F80"/>
    <mergeCell ref="P80:Q80"/>
    <mergeCell ref="E81:F81"/>
    <mergeCell ref="P81:Q81"/>
    <mergeCell ref="E78:F78"/>
    <mergeCell ref="P78:Q78"/>
    <mergeCell ref="E79:F79"/>
    <mergeCell ref="P79:Q79"/>
    <mergeCell ref="E84:F84"/>
    <mergeCell ref="P84:Q84"/>
    <mergeCell ref="F71:J71"/>
    <mergeCell ref="E73:F73"/>
    <mergeCell ref="P73:Q73"/>
    <mergeCell ref="E64:F64"/>
    <mergeCell ref="P64:Q64"/>
    <mergeCell ref="E76:F76"/>
    <mergeCell ref="P76:Q76"/>
    <mergeCell ref="E77:F77"/>
    <mergeCell ref="P77:Q77"/>
    <mergeCell ref="E74:F74"/>
    <mergeCell ref="P74:Q74"/>
    <mergeCell ref="E75:F75"/>
    <mergeCell ref="P75:Q75"/>
    <mergeCell ref="E61:F61"/>
    <mergeCell ref="P61:Q61"/>
    <mergeCell ref="E58:F58"/>
    <mergeCell ref="P58:Q58"/>
    <mergeCell ref="E59:F59"/>
    <mergeCell ref="P59:Q59"/>
    <mergeCell ref="A69:C69"/>
    <mergeCell ref="B70:C70"/>
    <mergeCell ref="D70:E70"/>
    <mergeCell ref="F70:I70"/>
    <mergeCell ref="M70:N70"/>
    <mergeCell ref="O70:P70"/>
    <mergeCell ref="E62:F62"/>
    <mergeCell ref="Q70:T70"/>
    <mergeCell ref="P62:Q62"/>
    <mergeCell ref="E63:F63"/>
    <mergeCell ref="P63:Q63"/>
    <mergeCell ref="E56:F56"/>
    <mergeCell ref="P56:Q56"/>
    <mergeCell ref="E57:F57"/>
    <mergeCell ref="P57:Q57"/>
    <mergeCell ref="E54:F54"/>
    <mergeCell ref="P54:Q54"/>
    <mergeCell ref="E55:F55"/>
    <mergeCell ref="P55:Q55"/>
    <mergeCell ref="E60:F60"/>
    <mergeCell ref="P60:Q60"/>
    <mergeCell ref="E49:F49"/>
    <mergeCell ref="P49:Q49"/>
    <mergeCell ref="E46:F46"/>
    <mergeCell ref="P46:Q46"/>
    <mergeCell ref="E47:F47"/>
    <mergeCell ref="P47:Q47"/>
    <mergeCell ref="E52:F52"/>
    <mergeCell ref="P52:Q52"/>
    <mergeCell ref="E53:F53"/>
    <mergeCell ref="P53:Q53"/>
    <mergeCell ref="E50:F50"/>
    <mergeCell ref="P50:Q50"/>
    <mergeCell ref="E51:F51"/>
    <mergeCell ref="P51:Q51"/>
    <mergeCell ref="E44:F44"/>
    <mergeCell ref="P44:Q44"/>
    <mergeCell ref="E45:F45"/>
    <mergeCell ref="P45:Q45"/>
    <mergeCell ref="E42:F42"/>
    <mergeCell ref="P42:Q42"/>
    <mergeCell ref="E43:F43"/>
    <mergeCell ref="P43:Q43"/>
    <mergeCell ref="E48:F48"/>
    <mergeCell ref="P48:Q48"/>
    <mergeCell ref="E37:F37"/>
    <mergeCell ref="P37:Q37"/>
    <mergeCell ref="E34:F34"/>
    <mergeCell ref="P34:Q34"/>
    <mergeCell ref="E35:F35"/>
    <mergeCell ref="P35:Q35"/>
    <mergeCell ref="E40:F40"/>
    <mergeCell ref="P40:Q40"/>
    <mergeCell ref="E41:F41"/>
    <mergeCell ref="P41:Q41"/>
    <mergeCell ref="E38:F38"/>
    <mergeCell ref="P38:Q38"/>
    <mergeCell ref="E39:F39"/>
    <mergeCell ref="P39:Q39"/>
    <mergeCell ref="E32:F32"/>
    <mergeCell ref="P32:Q32"/>
    <mergeCell ref="E33:F33"/>
    <mergeCell ref="P33:Q33"/>
    <mergeCell ref="E30:F30"/>
    <mergeCell ref="P30:Q30"/>
    <mergeCell ref="E31:F31"/>
    <mergeCell ref="P31:Q31"/>
    <mergeCell ref="E36:F36"/>
    <mergeCell ref="P36:Q36"/>
    <mergeCell ref="E25:F25"/>
    <mergeCell ref="P25:Q25"/>
    <mergeCell ref="E22:F22"/>
    <mergeCell ref="P22:Q22"/>
    <mergeCell ref="E23:F23"/>
    <mergeCell ref="P23:Q23"/>
    <mergeCell ref="E28:F28"/>
    <mergeCell ref="P28:Q28"/>
    <mergeCell ref="E29:F29"/>
    <mergeCell ref="P29:Q29"/>
    <mergeCell ref="E26:F26"/>
    <mergeCell ref="P26:Q26"/>
    <mergeCell ref="E27:F27"/>
    <mergeCell ref="P27:Q27"/>
    <mergeCell ref="E20:F20"/>
    <mergeCell ref="P20:Q20"/>
    <mergeCell ref="E21:F21"/>
    <mergeCell ref="P21:Q21"/>
    <mergeCell ref="E18:F18"/>
    <mergeCell ref="P18:Q18"/>
    <mergeCell ref="E19:F19"/>
    <mergeCell ref="P19:Q19"/>
    <mergeCell ref="E24:F24"/>
    <mergeCell ref="P24:Q24"/>
    <mergeCell ref="E13:F13"/>
    <mergeCell ref="P13:Q13"/>
    <mergeCell ref="E10:F10"/>
    <mergeCell ref="P10:Q10"/>
    <mergeCell ref="E11:F11"/>
    <mergeCell ref="P11:Q11"/>
    <mergeCell ref="E16:F16"/>
    <mergeCell ref="P16:Q16"/>
    <mergeCell ref="E17:F17"/>
    <mergeCell ref="P17:Q17"/>
    <mergeCell ref="E14:F14"/>
    <mergeCell ref="P14:Q14"/>
    <mergeCell ref="E15:F15"/>
    <mergeCell ref="P15:Q15"/>
    <mergeCell ref="E8:F8"/>
    <mergeCell ref="P8:Q8"/>
    <mergeCell ref="E9:F9"/>
    <mergeCell ref="P9:Q9"/>
    <mergeCell ref="P6:Q6"/>
    <mergeCell ref="E7:F7"/>
    <mergeCell ref="P7:Q7"/>
    <mergeCell ref="E12:F12"/>
    <mergeCell ref="P12:Q12"/>
    <mergeCell ref="A1:C1"/>
    <mergeCell ref="B2:C2"/>
    <mergeCell ref="D2:E2"/>
    <mergeCell ref="F2:H2"/>
    <mergeCell ref="M2:N2"/>
    <mergeCell ref="O2:P2"/>
    <mergeCell ref="E6:F6"/>
    <mergeCell ref="Q2:S2"/>
    <mergeCell ref="E4:F4"/>
    <mergeCell ref="P4:Q4"/>
    <mergeCell ref="E5:F5"/>
    <mergeCell ref="P5:Q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2C4BD-B0E0-4D6A-A12F-5A56616C68CF}">
  <dimension ref="A1:Y133"/>
  <sheetViews>
    <sheetView topLeftCell="L1" zoomScale="85" zoomScaleNormal="85" workbookViewId="0">
      <selection activeCell="T1" sqref="T1:Y5"/>
    </sheetView>
  </sheetViews>
  <sheetFormatPr defaultRowHeight="14.4" x14ac:dyDescent="0.3"/>
  <sheetData>
    <row r="1" spans="1:25" x14ac:dyDescent="0.3">
      <c r="A1" s="98" t="s">
        <v>14</v>
      </c>
      <c r="B1" s="98"/>
      <c r="C1" s="98"/>
      <c r="T1">
        <v>1</v>
      </c>
      <c r="U1">
        <v>2</v>
      </c>
      <c r="V1">
        <v>3</v>
      </c>
      <c r="W1">
        <v>4</v>
      </c>
      <c r="X1">
        <v>5</v>
      </c>
      <c r="Y1">
        <v>6</v>
      </c>
    </row>
    <row r="2" spans="1:25" x14ac:dyDescent="0.3">
      <c r="A2" t="s">
        <v>0</v>
      </c>
      <c r="B2" s="98" t="s">
        <v>54</v>
      </c>
      <c r="C2" s="98"/>
      <c r="D2" s="86" t="s">
        <v>1</v>
      </c>
      <c r="E2" s="86"/>
      <c r="F2" s="98" t="s">
        <v>58</v>
      </c>
      <c r="G2" s="98"/>
      <c r="H2" s="98"/>
      <c r="L2" t="s">
        <v>0</v>
      </c>
      <c r="M2" s="98" t="s">
        <v>57</v>
      </c>
      <c r="N2" s="98"/>
      <c r="O2" s="86" t="s">
        <v>1</v>
      </c>
      <c r="P2" s="86"/>
      <c r="Q2" s="98" t="s">
        <v>55</v>
      </c>
      <c r="R2" s="98"/>
      <c r="S2" s="98"/>
      <c r="T2">
        <f t="shared" ref="T2:Y2" si="0">COUNTIF($E$5:$F$64,T1)*10</f>
        <v>120</v>
      </c>
      <c r="U2">
        <f t="shared" si="0"/>
        <v>130</v>
      </c>
      <c r="V2">
        <f t="shared" si="0"/>
        <v>350</v>
      </c>
      <c r="W2">
        <f t="shared" si="0"/>
        <v>0</v>
      </c>
      <c r="X2">
        <f t="shared" si="0"/>
        <v>0</v>
      </c>
      <c r="Y2">
        <f t="shared" si="0"/>
        <v>0</v>
      </c>
    </row>
    <row r="3" spans="1:25" x14ac:dyDescent="0.3">
      <c r="F3" t="s">
        <v>36</v>
      </c>
      <c r="Q3" s="85"/>
      <c r="R3" s="85"/>
      <c r="T3">
        <f>COUNTIF($P$5:$Q$64,T1)*10</f>
        <v>260</v>
      </c>
      <c r="U3">
        <f>COUNTIF($P$5:$Q$64,U1)*10</f>
        <v>100</v>
      </c>
      <c r="V3">
        <f>COUNTIF($P$5:$Q$64,V1)*10</f>
        <v>240</v>
      </c>
      <c r="W3">
        <f>COUNTIF($P$5:$Q$64,W1)*10</f>
        <v>0</v>
      </c>
      <c r="X3">
        <f>COUNTIF($P$5:$Q$64,X1)*10</f>
        <v>0</v>
      </c>
      <c r="Y3">
        <f>COUNTIF($P$5:$Q$64,Y11)*10</f>
        <v>0</v>
      </c>
    </row>
    <row r="4" spans="1:25" x14ac:dyDescent="0.3">
      <c r="A4" s="5" t="s">
        <v>5</v>
      </c>
      <c r="B4" s="5" t="s">
        <v>4</v>
      </c>
      <c r="C4" s="5" t="s">
        <v>6</v>
      </c>
      <c r="D4" s="40" t="s">
        <v>11</v>
      </c>
      <c r="E4" s="87" t="s">
        <v>12</v>
      </c>
      <c r="F4" s="87"/>
      <c r="L4" s="5" t="s">
        <v>5</v>
      </c>
      <c r="M4" s="5" t="s">
        <v>4</v>
      </c>
      <c r="N4" s="5" t="s">
        <v>6</v>
      </c>
      <c r="O4" s="40" t="s">
        <v>11</v>
      </c>
      <c r="P4" s="87" t="s">
        <v>12</v>
      </c>
      <c r="Q4" s="87"/>
      <c r="T4">
        <f>COUNTIF($E$74:$F$133,$T$1)*10</f>
        <v>0</v>
      </c>
      <c r="U4">
        <f>COUNTIF($E$74:$F$133,$U$1)*10</f>
        <v>0</v>
      </c>
      <c r="V4">
        <f>COUNTIF($E$74:$F$133,$V$1)*10</f>
        <v>0</v>
      </c>
      <c r="W4">
        <f>COUNTIF($E$74:$F$133,$W$1)*10</f>
        <v>0</v>
      </c>
      <c r="X4">
        <f>COUNTIF($E$74:$F$133,$X$1)*10</f>
        <v>600</v>
      </c>
      <c r="Y4">
        <f>COUNTIF($E$74:$F$133,$Y$1)*10</f>
        <v>0</v>
      </c>
    </row>
    <row r="5" spans="1:25" x14ac:dyDescent="0.3">
      <c r="A5" s="6">
        <v>6.9444444444444441E-3</v>
      </c>
      <c r="B5" s="3">
        <v>0</v>
      </c>
      <c r="C5" s="3" t="s">
        <v>7</v>
      </c>
      <c r="D5" s="37" t="s">
        <v>22</v>
      </c>
      <c r="E5" s="89">
        <v>1</v>
      </c>
      <c r="F5" s="90"/>
      <c r="I5" s="4"/>
      <c r="J5" s="4"/>
      <c r="K5" s="4"/>
      <c r="L5" s="6">
        <v>6.9444444444444441E-3</v>
      </c>
      <c r="M5" s="3">
        <v>0</v>
      </c>
      <c r="N5" s="3" t="s">
        <v>7</v>
      </c>
      <c r="O5" s="37" t="s">
        <v>26</v>
      </c>
      <c r="P5" s="93">
        <v>3</v>
      </c>
      <c r="Q5" s="93"/>
      <c r="T5">
        <f t="shared" ref="T5:Y5" si="1">COUNTIF($P$74:$Q$133,T1)*10</f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600</v>
      </c>
      <c r="Y5">
        <f t="shared" si="1"/>
        <v>0</v>
      </c>
    </row>
    <row r="6" spans="1:25" x14ac:dyDescent="0.3">
      <c r="A6" s="6">
        <v>1.3888888888888888E-2</v>
      </c>
      <c r="B6" s="3">
        <v>0</v>
      </c>
      <c r="C6" s="3" t="s">
        <v>7</v>
      </c>
      <c r="D6" s="37" t="s">
        <v>22</v>
      </c>
      <c r="E6" s="89">
        <v>1</v>
      </c>
      <c r="F6" s="90"/>
      <c r="I6" s="4"/>
      <c r="J6" s="4"/>
      <c r="K6" s="4"/>
      <c r="L6" s="6">
        <v>1.3888888888888888E-2</v>
      </c>
      <c r="M6" s="3">
        <v>0</v>
      </c>
      <c r="N6" s="3" t="s">
        <v>7</v>
      </c>
      <c r="O6" s="37" t="s">
        <v>26</v>
      </c>
      <c r="P6" s="93">
        <v>3</v>
      </c>
      <c r="Q6" s="93"/>
    </row>
    <row r="7" spans="1:25" x14ac:dyDescent="0.3">
      <c r="A7" s="6">
        <v>2.0833333333333301E-2</v>
      </c>
      <c r="B7" s="3">
        <v>0</v>
      </c>
      <c r="C7" s="3" t="s">
        <v>7</v>
      </c>
      <c r="D7" s="37" t="s">
        <v>22</v>
      </c>
      <c r="E7" s="89">
        <v>2</v>
      </c>
      <c r="F7" s="90"/>
      <c r="I7" s="4"/>
      <c r="J7" s="4"/>
      <c r="K7" s="4"/>
      <c r="L7" s="6">
        <v>2.0833333333333301E-2</v>
      </c>
      <c r="M7" s="3">
        <v>0</v>
      </c>
      <c r="N7" s="3" t="s">
        <v>7</v>
      </c>
      <c r="O7" s="37" t="s">
        <v>23</v>
      </c>
      <c r="P7" s="93">
        <v>1</v>
      </c>
      <c r="Q7" s="93"/>
    </row>
    <row r="8" spans="1:25" x14ac:dyDescent="0.3">
      <c r="A8" s="6">
        <v>2.77777777777777E-2</v>
      </c>
      <c r="B8" s="3">
        <v>0</v>
      </c>
      <c r="C8" s="3" t="s">
        <v>7</v>
      </c>
      <c r="D8" s="37" t="s">
        <v>21</v>
      </c>
      <c r="E8" s="89">
        <v>3</v>
      </c>
      <c r="F8" s="90"/>
      <c r="I8" s="4"/>
      <c r="J8" s="4"/>
      <c r="K8" s="4"/>
      <c r="L8" s="6">
        <v>2.77777777777777E-2</v>
      </c>
      <c r="M8" s="3">
        <v>0</v>
      </c>
      <c r="N8" s="3" t="s">
        <v>7</v>
      </c>
      <c r="O8" s="37" t="s">
        <v>23</v>
      </c>
      <c r="P8" s="93">
        <v>1</v>
      </c>
      <c r="Q8" s="93"/>
    </row>
    <row r="9" spans="1:25" x14ac:dyDescent="0.3">
      <c r="A9" s="6">
        <v>3.4722222222222203E-2</v>
      </c>
      <c r="B9" s="3">
        <v>0</v>
      </c>
      <c r="C9" s="3" t="s">
        <v>7</v>
      </c>
      <c r="D9" s="37" t="s">
        <v>22</v>
      </c>
      <c r="E9" s="89">
        <v>3</v>
      </c>
      <c r="F9" s="90"/>
      <c r="I9" s="4"/>
      <c r="J9" s="4"/>
      <c r="K9" s="4"/>
      <c r="L9" s="6">
        <v>3.4722222222222203E-2</v>
      </c>
      <c r="M9" s="3">
        <v>0</v>
      </c>
      <c r="N9" s="3" t="s">
        <v>7</v>
      </c>
      <c r="O9" s="37" t="s">
        <v>23</v>
      </c>
      <c r="P9" s="93">
        <v>1</v>
      </c>
      <c r="Q9" s="93"/>
    </row>
    <row r="10" spans="1:25" x14ac:dyDescent="0.3">
      <c r="A10" s="6">
        <v>4.1666666666666602E-2</v>
      </c>
      <c r="B10" s="3">
        <v>0</v>
      </c>
      <c r="C10" s="3" t="s">
        <v>7</v>
      </c>
      <c r="D10" s="37" t="s">
        <v>23</v>
      </c>
      <c r="E10" s="89">
        <v>3</v>
      </c>
      <c r="F10" s="90"/>
      <c r="I10" s="4"/>
      <c r="J10" s="4"/>
      <c r="K10" s="4"/>
      <c r="L10" s="6">
        <v>4.1666666666666602E-2</v>
      </c>
      <c r="M10" s="3">
        <v>0</v>
      </c>
      <c r="N10" s="3" t="s">
        <v>7</v>
      </c>
      <c r="O10" s="37" t="s">
        <v>25</v>
      </c>
      <c r="P10" s="93">
        <v>1</v>
      </c>
      <c r="Q10" s="93"/>
    </row>
    <row r="11" spans="1:25" x14ac:dyDescent="0.3">
      <c r="A11" s="6">
        <v>4.8611111111111098E-2</v>
      </c>
      <c r="B11" s="3">
        <v>0</v>
      </c>
      <c r="C11" s="3" t="s">
        <v>7</v>
      </c>
      <c r="D11" s="37" t="s">
        <v>23</v>
      </c>
      <c r="E11" s="89">
        <v>3</v>
      </c>
      <c r="F11" s="90"/>
      <c r="I11" s="4"/>
      <c r="J11" s="4"/>
      <c r="K11" s="4"/>
      <c r="L11" s="6">
        <v>4.8611111111111098E-2</v>
      </c>
      <c r="M11" s="3">
        <v>0</v>
      </c>
      <c r="N11" s="3" t="s">
        <v>7</v>
      </c>
      <c r="O11" s="37" t="s">
        <v>21</v>
      </c>
      <c r="P11" s="93">
        <v>1</v>
      </c>
      <c r="Q11" s="93"/>
    </row>
    <row r="12" spans="1:25" x14ac:dyDescent="0.3">
      <c r="A12" s="6">
        <v>5.5555555555555497E-2</v>
      </c>
      <c r="B12" s="3">
        <v>0</v>
      </c>
      <c r="C12" s="3" t="s">
        <v>7</v>
      </c>
      <c r="D12" s="37" t="s">
        <v>22</v>
      </c>
      <c r="E12" s="89">
        <v>2</v>
      </c>
      <c r="F12" s="90"/>
      <c r="I12" s="4"/>
      <c r="J12" s="4"/>
      <c r="K12" s="4"/>
      <c r="L12" s="6">
        <v>5.5555555555555497E-2</v>
      </c>
      <c r="M12" s="3">
        <v>0</v>
      </c>
      <c r="N12" s="3" t="s">
        <v>7</v>
      </c>
      <c r="O12" s="37" t="s">
        <v>26</v>
      </c>
      <c r="P12" s="93">
        <v>3</v>
      </c>
      <c r="Q12" s="93"/>
    </row>
    <row r="13" spans="1:25" x14ac:dyDescent="0.3">
      <c r="A13" s="6">
        <v>6.25E-2</v>
      </c>
      <c r="B13" s="3">
        <v>0</v>
      </c>
      <c r="C13" s="3" t="s">
        <v>7</v>
      </c>
      <c r="D13" s="37" t="s">
        <v>23</v>
      </c>
      <c r="E13" s="89">
        <v>1</v>
      </c>
      <c r="F13" s="90"/>
      <c r="I13" s="4"/>
      <c r="J13" s="4"/>
      <c r="K13" s="4"/>
      <c r="L13" s="6">
        <v>6.25E-2</v>
      </c>
      <c r="M13" s="3">
        <v>0</v>
      </c>
      <c r="N13" s="3" t="s">
        <v>7</v>
      </c>
      <c r="O13" s="37" t="s">
        <v>29</v>
      </c>
      <c r="P13" s="93">
        <v>3</v>
      </c>
      <c r="Q13" s="93"/>
    </row>
    <row r="14" spans="1:25" x14ac:dyDescent="0.3">
      <c r="A14" s="6">
        <v>6.9444444444444406E-2</v>
      </c>
      <c r="B14" s="3">
        <v>0</v>
      </c>
      <c r="C14" s="3" t="s">
        <v>7</v>
      </c>
      <c r="D14" s="37" t="s">
        <v>26</v>
      </c>
      <c r="E14" s="89">
        <v>1</v>
      </c>
      <c r="F14" s="90"/>
      <c r="I14" s="4"/>
      <c r="J14" s="4"/>
      <c r="K14" s="4"/>
      <c r="L14" s="6">
        <v>6.9444444444444406E-2</v>
      </c>
      <c r="M14" s="3">
        <v>0</v>
      </c>
      <c r="N14" s="3" t="s">
        <v>7</v>
      </c>
      <c r="O14" s="37" t="s">
        <v>22</v>
      </c>
      <c r="P14" s="93">
        <v>2</v>
      </c>
      <c r="Q14" s="93"/>
    </row>
    <row r="15" spans="1:25" x14ac:dyDescent="0.3">
      <c r="A15" s="6">
        <v>7.6388888888888895E-2</v>
      </c>
      <c r="B15" s="3">
        <v>0</v>
      </c>
      <c r="C15" s="3" t="s">
        <v>7</v>
      </c>
      <c r="D15" s="37" t="s">
        <v>25</v>
      </c>
      <c r="E15" s="89">
        <v>1</v>
      </c>
      <c r="F15" s="90"/>
      <c r="I15" s="4"/>
      <c r="J15" s="4"/>
      <c r="K15" s="4"/>
      <c r="L15" s="6">
        <v>7.6388888888888895E-2</v>
      </c>
      <c r="M15" s="3">
        <v>0</v>
      </c>
      <c r="N15" s="3" t="s">
        <v>7</v>
      </c>
      <c r="O15" s="37" t="s">
        <v>29</v>
      </c>
      <c r="P15" s="93">
        <v>2</v>
      </c>
      <c r="Q15" s="93"/>
    </row>
    <row r="16" spans="1:25" x14ac:dyDescent="0.3">
      <c r="A16" s="6">
        <v>8.3333333333333301E-2</v>
      </c>
      <c r="B16" s="3">
        <v>0</v>
      </c>
      <c r="C16" s="3" t="s">
        <v>7</v>
      </c>
      <c r="D16" s="37" t="s">
        <v>21</v>
      </c>
      <c r="E16" s="89">
        <v>2</v>
      </c>
      <c r="F16" s="90"/>
      <c r="I16" s="4"/>
      <c r="J16" s="4"/>
      <c r="K16" s="4"/>
      <c r="L16" s="6">
        <v>8.3333333333333301E-2</v>
      </c>
      <c r="M16" s="3">
        <v>0</v>
      </c>
      <c r="N16" s="3" t="s">
        <v>7</v>
      </c>
      <c r="O16" s="37" t="s">
        <v>22</v>
      </c>
      <c r="P16" s="93">
        <v>1</v>
      </c>
      <c r="Q16" s="93"/>
    </row>
    <row r="17" spans="1:17" x14ac:dyDescent="0.3">
      <c r="A17" s="6">
        <v>9.0277777777777707E-2</v>
      </c>
      <c r="B17" s="3">
        <v>0</v>
      </c>
      <c r="C17" s="3" t="s">
        <v>7</v>
      </c>
      <c r="D17" s="37" t="s">
        <v>28</v>
      </c>
      <c r="E17" s="89">
        <v>3</v>
      </c>
      <c r="F17" s="90"/>
      <c r="I17" s="4"/>
      <c r="J17" s="4"/>
      <c r="K17" s="4"/>
      <c r="L17" s="6">
        <v>9.0277777777777707E-2</v>
      </c>
      <c r="M17" s="3">
        <v>0</v>
      </c>
      <c r="N17" s="3" t="s">
        <v>7</v>
      </c>
      <c r="O17" s="37" t="s">
        <v>26</v>
      </c>
      <c r="P17" s="93">
        <v>1</v>
      </c>
      <c r="Q17" s="93"/>
    </row>
    <row r="18" spans="1:17" x14ac:dyDescent="0.3">
      <c r="A18" s="6">
        <v>9.7222222222222293E-2</v>
      </c>
      <c r="B18" s="3">
        <v>0</v>
      </c>
      <c r="C18" s="3" t="s">
        <v>7</v>
      </c>
      <c r="D18" s="37" t="s">
        <v>28</v>
      </c>
      <c r="E18" s="89">
        <v>3</v>
      </c>
      <c r="F18" s="90"/>
      <c r="I18" s="4"/>
      <c r="J18" s="4"/>
      <c r="K18" s="4"/>
      <c r="L18" s="6">
        <v>9.7222222222222293E-2</v>
      </c>
      <c r="M18" s="3">
        <v>0</v>
      </c>
      <c r="N18" s="3" t="s">
        <v>7</v>
      </c>
      <c r="O18" s="37" t="s">
        <v>25</v>
      </c>
      <c r="P18" s="93">
        <v>1</v>
      </c>
      <c r="Q18" s="93"/>
    </row>
    <row r="19" spans="1:17" x14ac:dyDescent="0.3">
      <c r="A19" s="6">
        <v>0.104166666666667</v>
      </c>
      <c r="B19" s="3">
        <v>0</v>
      </c>
      <c r="C19" s="3" t="s">
        <v>7</v>
      </c>
      <c r="D19" s="37" t="s">
        <v>28</v>
      </c>
      <c r="E19" s="89">
        <v>3</v>
      </c>
      <c r="F19" s="90"/>
      <c r="I19" s="4"/>
      <c r="J19" s="4"/>
      <c r="K19" s="4"/>
      <c r="L19" s="6">
        <v>0.104166666666667</v>
      </c>
      <c r="M19" s="3">
        <v>0</v>
      </c>
      <c r="N19" s="3" t="s">
        <v>7</v>
      </c>
      <c r="O19" s="37" t="s">
        <v>24</v>
      </c>
      <c r="P19" s="93">
        <v>2</v>
      </c>
      <c r="Q19" s="93"/>
    </row>
    <row r="20" spans="1:17" x14ac:dyDescent="0.3">
      <c r="A20" s="6">
        <v>0.11111111111111099</v>
      </c>
      <c r="B20" s="3">
        <v>0</v>
      </c>
      <c r="C20" s="3" t="s">
        <v>7</v>
      </c>
      <c r="D20" s="37" t="s">
        <v>23</v>
      </c>
      <c r="E20" s="89">
        <v>3</v>
      </c>
      <c r="F20" s="90"/>
      <c r="I20" s="4"/>
      <c r="J20" s="4"/>
      <c r="K20" s="4"/>
      <c r="L20" s="6">
        <v>0.11111111111111099</v>
      </c>
      <c r="M20" s="3">
        <v>0</v>
      </c>
      <c r="N20" s="3" t="s">
        <v>7</v>
      </c>
      <c r="O20" s="37" t="s">
        <v>26</v>
      </c>
      <c r="P20" s="93">
        <v>3</v>
      </c>
      <c r="Q20" s="93"/>
    </row>
    <row r="21" spans="1:17" x14ac:dyDescent="0.3">
      <c r="A21" s="6">
        <v>0.118055555555555</v>
      </c>
      <c r="B21" s="3">
        <v>0</v>
      </c>
      <c r="C21" s="3" t="s">
        <v>7</v>
      </c>
      <c r="D21" s="37" t="s">
        <v>23</v>
      </c>
      <c r="E21" s="89">
        <v>3</v>
      </c>
      <c r="F21" s="90"/>
      <c r="I21" s="4"/>
      <c r="J21" s="4"/>
      <c r="K21" s="4"/>
      <c r="L21" s="6">
        <v>0.118055555555555</v>
      </c>
      <c r="M21" s="3">
        <v>0</v>
      </c>
      <c r="N21" s="3" t="s">
        <v>7</v>
      </c>
      <c r="O21" s="37" t="s">
        <v>22</v>
      </c>
      <c r="P21" s="93">
        <v>3</v>
      </c>
      <c r="Q21" s="93"/>
    </row>
    <row r="22" spans="1:17" x14ac:dyDescent="0.3">
      <c r="A22" s="6">
        <v>0.125</v>
      </c>
      <c r="B22" s="3">
        <v>0</v>
      </c>
      <c r="C22" s="3" t="s">
        <v>7</v>
      </c>
      <c r="D22" s="37" t="s">
        <v>26</v>
      </c>
      <c r="E22" s="89">
        <v>3</v>
      </c>
      <c r="F22" s="90"/>
      <c r="I22" s="4"/>
      <c r="J22" s="4"/>
      <c r="K22" s="4"/>
      <c r="L22" s="6">
        <v>0.125</v>
      </c>
      <c r="M22" s="3">
        <v>0</v>
      </c>
      <c r="N22" s="3" t="s">
        <v>7</v>
      </c>
      <c r="O22" s="37" t="s">
        <v>22</v>
      </c>
      <c r="P22" s="93">
        <v>2</v>
      </c>
      <c r="Q22" s="93"/>
    </row>
    <row r="23" spans="1:17" x14ac:dyDescent="0.3">
      <c r="A23" s="6">
        <v>0.131944444444444</v>
      </c>
      <c r="B23" s="3">
        <v>0</v>
      </c>
      <c r="C23" s="3" t="s">
        <v>7</v>
      </c>
      <c r="D23" s="37" t="s">
        <v>26</v>
      </c>
      <c r="E23" s="89">
        <v>3</v>
      </c>
      <c r="F23" s="90"/>
      <c r="I23" s="4"/>
      <c r="J23" s="4"/>
      <c r="K23" s="4"/>
      <c r="L23" s="6">
        <v>0.131944444444444</v>
      </c>
      <c r="M23" s="3">
        <v>0</v>
      </c>
      <c r="N23" s="3" t="s">
        <v>7</v>
      </c>
      <c r="O23" s="37" t="s">
        <v>22</v>
      </c>
      <c r="P23" s="93">
        <v>1</v>
      </c>
      <c r="Q23" s="93"/>
    </row>
    <row r="24" spans="1:17" x14ac:dyDescent="0.3">
      <c r="A24" s="6">
        <v>0.13888888888888801</v>
      </c>
      <c r="B24" s="3">
        <v>0</v>
      </c>
      <c r="C24" s="3" t="s">
        <v>7</v>
      </c>
      <c r="D24" s="37" t="s">
        <v>26</v>
      </c>
      <c r="E24" s="89">
        <v>3</v>
      </c>
      <c r="F24" s="90"/>
      <c r="I24" s="4"/>
      <c r="J24" s="4"/>
      <c r="K24" s="4"/>
      <c r="L24" s="6">
        <v>0.13888888888888801</v>
      </c>
      <c r="M24" s="3">
        <v>0</v>
      </c>
      <c r="N24" s="3" t="s">
        <v>7</v>
      </c>
      <c r="O24" s="37" t="s">
        <v>23</v>
      </c>
      <c r="P24" s="93">
        <v>1</v>
      </c>
      <c r="Q24" s="93"/>
    </row>
    <row r="25" spans="1:17" x14ac:dyDescent="0.3">
      <c r="A25" s="6">
        <v>0.14583333333333301</v>
      </c>
      <c r="B25" s="3">
        <v>0</v>
      </c>
      <c r="C25" s="3" t="s">
        <v>7</v>
      </c>
      <c r="D25" s="37" t="s">
        <v>22</v>
      </c>
      <c r="E25" s="89">
        <v>3</v>
      </c>
      <c r="F25" s="90"/>
      <c r="I25" s="4"/>
      <c r="J25" s="4"/>
      <c r="K25" s="4"/>
      <c r="L25" s="6">
        <v>0.14583333333333301</v>
      </c>
      <c r="M25" s="3">
        <v>0</v>
      </c>
      <c r="N25" s="3" t="s">
        <v>7</v>
      </c>
      <c r="O25" s="37" t="s">
        <v>23</v>
      </c>
      <c r="P25" s="93">
        <v>1</v>
      </c>
      <c r="Q25" s="93"/>
    </row>
    <row r="26" spans="1:17" x14ac:dyDescent="0.3">
      <c r="A26" s="6">
        <v>0.15277777777777701</v>
      </c>
      <c r="B26" s="3">
        <v>0</v>
      </c>
      <c r="C26" s="3" t="s">
        <v>7</v>
      </c>
      <c r="D26" s="37" t="s">
        <v>22</v>
      </c>
      <c r="E26" s="89">
        <v>2</v>
      </c>
      <c r="F26" s="90"/>
      <c r="I26" s="4"/>
      <c r="J26" s="4"/>
      <c r="K26" s="4"/>
      <c r="L26" s="6">
        <v>0.15277777777777701</v>
      </c>
      <c r="M26" s="3">
        <v>0</v>
      </c>
      <c r="N26" s="3" t="s">
        <v>7</v>
      </c>
      <c r="O26" s="37" t="s">
        <v>22</v>
      </c>
      <c r="P26" s="93">
        <v>1</v>
      </c>
      <c r="Q26" s="93"/>
    </row>
    <row r="27" spans="1:17" x14ac:dyDescent="0.3">
      <c r="A27" s="6">
        <v>0.15972222222222199</v>
      </c>
      <c r="B27" s="3">
        <v>0</v>
      </c>
      <c r="C27" s="3" t="s">
        <v>7</v>
      </c>
      <c r="D27" s="37" t="s">
        <v>21</v>
      </c>
      <c r="E27" s="89">
        <v>3</v>
      </c>
      <c r="F27" s="90"/>
      <c r="I27" s="4"/>
      <c r="J27" s="4"/>
      <c r="K27" s="4"/>
      <c r="L27" s="6">
        <v>0.15972222222222199</v>
      </c>
      <c r="M27" s="3">
        <v>0</v>
      </c>
      <c r="N27" s="3" t="s">
        <v>7</v>
      </c>
      <c r="O27" s="37" t="s">
        <v>22</v>
      </c>
      <c r="P27" s="93">
        <v>2</v>
      </c>
      <c r="Q27" s="93"/>
    </row>
    <row r="28" spans="1:17" x14ac:dyDescent="0.3">
      <c r="A28" s="6">
        <v>0.16666666666666599</v>
      </c>
      <c r="B28" s="3">
        <v>0</v>
      </c>
      <c r="C28" s="3" t="s">
        <v>7</v>
      </c>
      <c r="D28" s="37" t="s">
        <v>29</v>
      </c>
      <c r="E28" s="89">
        <v>3</v>
      </c>
      <c r="F28" s="90"/>
      <c r="I28" s="4"/>
      <c r="J28" s="4"/>
      <c r="K28" s="4"/>
      <c r="L28" s="6">
        <v>0.16666666666666599</v>
      </c>
      <c r="M28" s="3">
        <v>0</v>
      </c>
      <c r="N28" s="3" t="s">
        <v>7</v>
      </c>
      <c r="O28" s="37" t="s">
        <v>26</v>
      </c>
      <c r="P28" s="93">
        <v>3</v>
      </c>
      <c r="Q28" s="93"/>
    </row>
    <row r="29" spans="1:17" x14ac:dyDescent="0.3">
      <c r="A29" s="6">
        <v>0.17361111111111099</v>
      </c>
      <c r="B29" s="3">
        <v>0</v>
      </c>
      <c r="C29" s="3" t="s">
        <v>7</v>
      </c>
      <c r="D29" s="37" t="s">
        <v>25</v>
      </c>
      <c r="E29" s="89">
        <v>3</v>
      </c>
      <c r="F29" s="90"/>
      <c r="I29" s="4"/>
      <c r="J29" s="4"/>
      <c r="K29" s="4"/>
      <c r="L29" s="6">
        <v>0.17361111111111099</v>
      </c>
      <c r="M29" s="3">
        <v>0</v>
      </c>
      <c r="N29" s="3" t="s">
        <v>7</v>
      </c>
      <c r="O29" s="37" t="s">
        <v>22</v>
      </c>
      <c r="P29" s="93">
        <v>2</v>
      </c>
      <c r="Q29" s="93"/>
    </row>
    <row r="30" spans="1:17" x14ac:dyDescent="0.3">
      <c r="A30" s="6">
        <v>0.180555555555555</v>
      </c>
      <c r="B30" s="3">
        <v>0</v>
      </c>
      <c r="C30" s="3" t="s">
        <v>7</v>
      </c>
      <c r="D30" s="37" t="s">
        <v>22</v>
      </c>
      <c r="E30" s="89">
        <v>2</v>
      </c>
      <c r="F30" s="90"/>
      <c r="I30" s="4"/>
      <c r="J30" s="4"/>
      <c r="K30" s="4"/>
      <c r="L30" s="6">
        <v>0.180555555555555</v>
      </c>
      <c r="M30" s="3">
        <v>0</v>
      </c>
      <c r="N30" s="3" t="s">
        <v>7</v>
      </c>
      <c r="O30" s="37" t="s">
        <v>29</v>
      </c>
      <c r="P30" s="93">
        <v>1</v>
      </c>
      <c r="Q30" s="93"/>
    </row>
    <row r="31" spans="1:17" x14ac:dyDescent="0.3">
      <c r="A31" s="6">
        <v>0.1875</v>
      </c>
      <c r="B31" s="3">
        <v>0</v>
      </c>
      <c r="C31" s="3" t="s">
        <v>7</v>
      </c>
      <c r="D31" s="37" t="s">
        <v>22</v>
      </c>
      <c r="E31" s="89">
        <v>1</v>
      </c>
      <c r="F31" s="90"/>
      <c r="I31" s="4"/>
      <c r="J31" s="4"/>
      <c r="K31" s="4"/>
      <c r="L31" s="6">
        <v>0.1875</v>
      </c>
      <c r="M31" s="3">
        <v>0</v>
      </c>
      <c r="N31" s="3" t="s">
        <v>7</v>
      </c>
      <c r="O31" s="37" t="s">
        <v>23</v>
      </c>
      <c r="P31" s="93">
        <v>1</v>
      </c>
      <c r="Q31" s="93"/>
    </row>
    <row r="32" spans="1:17" x14ac:dyDescent="0.3">
      <c r="A32" s="6">
        <v>0.194444444444444</v>
      </c>
      <c r="B32" s="3">
        <v>0</v>
      </c>
      <c r="C32" s="3" t="s">
        <v>7</v>
      </c>
      <c r="D32" s="37" t="s">
        <v>22</v>
      </c>
      <c r="E32" s="89">
        <v>1</v>
      </c>
      <c r="F32" s="90"/>
      <c r="I32" s="4"/>
      <c r="J32" s="4"/>
      <c r="K32" s="4"/>
      <c r="L32" s="6">
        <v>0.194444444444444</v>
      </c>
      <c r="M32" s="3">
        <v>0</v>
      </c>
      <c r="N32" s="3" t="s">
        <v>7</v>
      </c>
      <c r="O32" s="37" t="s">
        <v>23</v>
      </c>
      <c r="P32" s="93">
        <v>1</v>
      </c>
      <c r="Q32" s="93"/>
    </row>
    <row r="33" spans="1:17" x14ac:dyDescent="0.3">
      <c r="A33" s="6">
        <v>0.20138888888888801</v>
      </c>
      <c r="B33" s="3">
        <v>0</v>
      </c>
      <c r="C33" s="3" t="s">
        <v>7</v>
      </c>
      <c r="D33" s="37" t="s">
        <v>22</v>
      </c>
      <c r="E33" s="89">
        <v>2</v>
      </c>
      <c r="F33" s="90"/>
      <c r="I33" s="4"/>
      <c r="J33" s="4"/>
      <c r="K33" s="4"/>
      <c r="L33" s="6">
        <v>0.20138888888888801</v>
      </c>
      <c r="M33" s="3">
        <v>0</v>
      </c>
      <c r="N33" s="3" t="s">
        <v>7</v>
      </c>
      <c r="O33" s="37" t="s">
        <v>23</v>
      </c>
      <c r="P33" s="93">
        <v>1</v>
      </c>
      <c r="Q33" s="93"/>
    </row>
    <row r="34" spans="1:17" x14ac:dyDescent="0.3">
      <c r="A34" s="6">
        <v>0.20833333333333301</v>
      </c>
      <c r="B34" s="3">
        <v>0</v>
      </c>
      <c r="C34" s="3" t="s">
        <v>7</v>
      </c>
      <c r="D34" s="37" t="s">
        <v>26</v>
      </c>
      <c r="E34" s="89">
        <v>3</v>
      </c>
      <c r="F34" s="90"/>
      <c r="I34" s="4"/>
      <c r="J34" s="4"/>
      <c r="K34" s="4"/>
      <c r="L34" s="6">
        <v>0.20833333333333301</v>
      </c>
      <c r="M34" s="3">
        <v>0</v>
      </c>
      <c r="N34" s="3" t="s">
        <v>7</v>
      </c>
      <c r="O34" s="37" t="s">
        <v>283</v>
      </c>
      <c r="P34" s="93">
        <v>1</v>
      </c>
      <c r="Q34" s="93"/>
    </row>
    <row r="35" spans="1:17" x14ac:dyDescent="0.3">
      <c r="A35" s="6">
        <v>0.21527777777777701</v>
      </c>
      <c r="B35" s="3">
        <v>0</v>
      </c>
      <c r="C35" s="3" t="s">
        <v>7</v>
      </c>
      <c r="D35" s="37" t="s">
        <v>26</v>
      </c>
      <c r="E35" s="89">
        <v>3</v>
      </c>
      <c r="F35" s="90"/>
      <c r="I35" s="4"/>
      <c r="J35" s="4"/>
      <c r="K35" s="4"/>
      <c r="L35" s="6">
        <v>0.21527777777777701</v>
      </c>
      <c r="M35" s="3">
        <v>0</v>
      </c>
      <c r="N35" s="3" t="s">
        <v>7</v>
      </c>
      <c r="O35" s="37" t="s">
        <v>25</v>
      </c>
      <c r="P35" s="93">
        <v>1</v>
      </c>
      <c r="Q35" s="93"/>
    </row>
    <row r="36" spans="1:17" x14ac:dyDescent="0.3">
      <c r="A36" s="6">
        <v>0.22222222222222199</v>
      </c>
      <c r="B36" s="3">
        <v>0</v>
      </c>
      <c r="C36" s="3" t="s">
        <v>7</v>
      </c>
      <c r="D36" s="37" t="s">
        <v>22</v>
      </c>
      <c r="E36" s="89">
        <v>2</v>
      </c>
      <c r="F36" s="90"/>
      <c r="I36" s="4"/>
      <c r="J36" s="4"/>
      <c r="K36" s="4"/>
      <c r="L36" s="6">
        <v>0.22222222222222199</v>
      </c>
      <c r="M36" s="3">
        <v>0</v>
      </c>
      <c r="N36" s="3" t="s">
        <v>7</v>
      </c>
      <c r="O36" s="37" t="s">
        <v>22</v>
      </c>
      <c r="P36" s="93">
        <v>1</v>
      </c>
      <c r="Q36" s="93"/>
    </row>
    <row r="37" spans="1:17" x14ac:dyDescent="0.3">
      <c r="A37" s="6">
        <v>0.22916666666666599</v>
      </c>
      <c r="B37" s="3">
        <v>0</v>
      </c>
      <c r="C37" s="3" t="s">
        <v>7</v>
      </c>
      <c r="D37" s="37" t="s">
        <v>22</v>
      </c>
      <c r="E37" s="89">
        <v>1</v>
      </c>
      <c r="F37" s="90"/>
      <c r="I37" s="4"/>
      <c r="J37" s="4"/>
      <c r="K37" s="4"/>
      <c r="L37" s="6">
        <v>0.22916666666666599</v>
      </c>
      <c r="M37" s="3">
        <v>0</v>
      </c>
      <c r="N37" s="3" t="s">
        <v>7</v>
      </c>
      <c r="O37" s="37" t="s">
        <v>22</v>
      </c>
      <c r="P37" s="93">
        <v>2</v>
      </c>
      <c r="Q37" s="93"/>
    </row>
    <row r="38" spans="1:17" x14ac:dyDescent="0.3">
      <c r="A38" s="6">
        <v>0.23611111111111099</v>
      </c>
      <c r="B38" s="3">
        <v>0</v>
      </c>
      <c r="C38" s="3" t="s">
        <v>7</v>
      </c>
      <c r="D38" s="37" t="s">
        <v>26</v>
      </c>
      <c r="E38" s="89">
        <v>1</v>
      </c>
      <c r="F38" s="90"/>
      <c r="I38" s="4"/>
      <c r="J38" s="4"/>
      <c r="K38" s="4"/>
      <c r="L38" s="6">
        <v>0.23611111111111099</v>
      </c>
      <c r="M38" s="3">
        <v>0</v>
      </c>
      <c r="N38" s="3" t="s">
        <v>7</v>
      </c>
      <c r="O38" s="37" t="s">
        <v>28</v>
      </c>
      <c r="P38" s="93">
        <v>3</v>
      </c>
      <c r="Q38" s="93"/>
    </row>
    <row r="39" spans="1:17" x14ac:dyDescent="0.3">
      <c r="A39" s="6">
        <v>0.243055555555555</v>
      </c>
      <c r="B39" s="3">
        <v>0</v>
      </c>
      <c r="C39" s="3" t="s">
        <v>7</v>
      </c>
      <c r="D39" s="37" t="s">
        <v>24</v>
      </c>
      <c r="E39" s="89">
        <v>2</v>
      </c>
      <c r="F39" s="90"/>
      <c r="I39" s="4"/>
      <c r="J39" s="4"/>
      <c r="K39" s="4"/>
      <c r="L39" s="6">
        <v>0.243055555555555</v>
      </c>
      <c r="M39" s="3">
        <v>0</v>
      </c>
      <c r="N39" s="3" t="s">
        <v>7</v>
      </c>
      <c r="O39" s="37" t="s">
        <v>23</v>
      </c>
      <c r="P39" s="93">
        <v>3</v>
      </c>
      <c r="Q39" s="93"/>
    </row>
    <row r="40" spans="1:17" x14ac:dyDescent="0.3">
      <c r="A40" s="6">
        <v>0.25</v>
      </c>
      <c r="B40" s="3">
        <v>0</v>
      </c>
      <c r="C40" s="3" t="s">
        <v>7</v>
      </c>
      <c r="D40" s="37" t="s">
        <v>19</v>
      </c>
      <c r="E40" s="89">
        <v>3</v>
      </c>
      <c r="F40" s="90"/>
      <c r="I40" s="4"/>
      <c r="J40" s="4"/>
      <c r="K40" s="4"/>
      <c r="L40" s="6">
        <v>0.25</v>
      </c>
      <c r="M40" s="3">
        <v>0</v>
      </c>
      <c r="N40" s="3" t="s">
        <v>7</v>
      </c>
      <c r="O40" s="37" t="s">
        <v>23</v>
      </c>
      <c r="P40" s="93">
        <v>3</v>
      </c>
      <c r="Q40" s="93"/>
    </row>
    <row r="41" spans="1:17" x14ac:dyDescent="0.3">
      <c r="A41" s="6">
        <v>0.25694444444444398</v>
      </c>
      <c r="B41" s="3">
        <v>0</v>
      </c>
      <c r="C41" s="3" t="s">
        <v>7</v>
      </c>
      <c r="D41" s="37" t="s">
        <v>29</v>
      </c>
      <c r="E41" s="89">
        <v>3</v>
      </c>
      <c r="F41" s="90"/>
      <c r="I41" s="4"/>
      <c r="J41" s="4"/>
      <c r="K41" s="4"/>
      <c r="L41" s="6">
        <v>0.25694444444444398</v>
      </c>
      <c r="M41" s="3">
        <v>0</v>
      </c>
      <c r="N41" s="3" t="s">
        <v>7</v>
      </c>
      <c r="O41" s="37" t="s">
        <v>22</v>
      </c>
      <c r="P41" s="93">
        <v>2</v>
      </c>
      <c r="Q41" s="93"/>
    </row>
    <row r="42" spans="1:17" x14ac:dyDescent="0.3">
      <c r="A42" s="6">
        <v>0.26388888888888801</v>
      </c>
      <c r="B42" s="3">
        <v>0</v>
      </c>
      <c r="C42" s="3" t="s">
        <v>7</v>
      </c>
      <c r="D42" s="37" t="s">
        <v>23</v>
      </c>
      <c r="E42" s="89">
        <v>3</v>
      </c>
      <c r="F42" s="90"/>
      <c r="I42" s="4"/>
      <c r="J42" s="4"/>
      <c r="K42" s="4"/>
      <c r="L42" s="6">
        <v>0.26388888888888801</v>
      </c>
      <c r="M42" s="3">
        <v>0</v>
      </c>
      <c r="N42" s="3" t="s">
        <v>7</v>
      </c>
      <c r="O42" s="37" t="s">
        <v>28</v>
      </c>
      <c r="P42" s="93">
        <v>1</v>
      </c>
      <c r="Q42" s="93"/>
    </row>
    <row r="43" spans="1:17" x14ac:dyDescent="0.3">
      <c r="A43" s="6">
        <v>0.27083333333333298</v>
      </c>
      <c r="B43" s="3">
        <v>0</v>
      </c>
      <c r="C43" s="3" t="s">
        <v>7</v>
      </c>
      <c r="D43" s="37" t="s">
        <v>23</v>
      </c>
      <c r="E43" s="89">
        <v>3</v>
      </c>
      <c r="F43" s="90"/>
      <c r="I43" s="4"/>
      <c r="J43" s="4"/>
      <c r="K43" s="4"/>
      <c r="L43" s="6">
        <v>0.27083333333333298</v>
      </c>
      <c r="M43" s="3">
        <v>0</v>
      </c>
      <c r="N43" s="3" t="s">
        <v>7</v>
      </c>
      <c r="O43" s="37" t="s">
        <v>23</v>
      </c>
      <c r="P43" s="93">
        <v>1</v>
      </c>
      <c r="Q43" s="93"/>
    </row>
    <row r="44" spans="1:17" x14ac:dyDescent="0.3">
      <c r="A44" s="6">
        <v>0.27777777777777701</v>
      </c>
      <c r="B44" s="3">
        <v>0</v>
      </c>
      <c r="C44" s="3" t="s">
        <v>7</v>
      </c>
      <c r="D44" s="37" t="s">
        <v>26</v>
      </c>
      <c r="E44" s="89">
        <v>3</v>
      </c>
      <c r="F44" s="90"/>
      <c r="I44" s="4"/>
      <c r="J44" s="4"/>
      <c r="K44" s="4"/>
      <c r="L44" s="6">
        <v>0.27777777777777701</v>
      </c>
      <c r="M44" s="3">
        <v>0</v>
      </c>
      <c r="N44" s="3" t="s">
        <v>7</v>
      </c>
      <c r="O44" s="37" t="s">
        <v>26</v>
      </c>
      <c r="P44" s="93">
        <v>1</v>
      </c>
      <c r="Q44" s="93"/>
    </row>
    <row r="45" spans="1:17" x14ac:dyDescent="0.3">
      <c r="A45" s="6">
        <v>0.28472222222222199</v>
      </c>
      <c r="B45" s="3">
        <v>0</v>
      </c>
      <c r="C45" s="3" t="s">
        <v>7</v>
      </c>
      <c r="D45" s="37" t="s">
        <v>26</v>
      </c>
      <c r="E45" s="89">
        <v>3</v>
      </c>
      <c r="F45" s="90"/>
      <c r="I45" s="4"/>
      <c r="J45" s="4"/>
      <c r="K45" s="4"/>
      <c r="L45" s="6">
        <v>0.28472222222222199</v>
      </c>
      <c r="M45" s="3">
        <v>0</v>
      </c>
      <c r="N45" s="3" t="s">
        <v>7</v>
      </c>
      <c r="O45" s="37" t="s">
        <v>26</v>
      </c>
      <c r="P45" s="93">
        <v>1</v>
      </c>
      <c r="Q45" s="93"/>
    </row>
    <row r="46" spans="1:17" x14ac:dyDescent="0.3">
      <c r="A46" s="6">
        <v>0.29166666666666602</v>
      </c>
      <c r="B46" s="3">
        <v>0</v>
      </c>
      <c r="C46" s="3" t="s">
        <v>7</v>
      </c>
      <c r="D46" s="37" t="s">
        <v>26</v>
      </c>
      <c r="E46" s="89">
        <v>3</v>
      </c>
      <c r="F46" s="90"/>
      <c r="I46" s="4"/>
      <c r="J46" s="4"/>
      <c r="K46" s="4"/>
      <c r="L46" s="6">
        <v>0.29166666666666602</v>
      </c>
      <c r="M46" s="3">
        <v>0</v>
      </c>
      <c r="N46" s="3" t="s">
        <v>7</v>
      </c>
      <c r="O46" s="37" t="s">
        <v>22</v>
      </c>
      <c r="P46" s="93">
        <v>2</v>
      </c>
      <c r="Q46" s="93"/>
    </row>
    <row r="47" spans="1:17" x14ac:dyDescent="0.3">
      <c r="A47" s="6">
        <v>0.29861111111111099</v>
      </c>
      <c r="B47" s="3">
        <v>0</v>
      </c>
      <c r="C47" s="3" t="s">
        <v>7</v>
      </c>
      <c r="D47" s="37" t="s">
        <v>28</v>
      </c>
      <c r="E47" s="89">
        <v>3</v>
      </c>
      <c r="F47" s="90"/>
      <c r="I47" s="4"/>
      <c r="J47" s="4"/>
      <c r="K47" s="4"/>
      <c r="L47" s="6">
        <v>0.29861111111111099</v>
      </c>
      <c r="M47" s="3">
        <v>0</v>
      </c>
      <c r="N47" s="3" t="s">
        <v>7</v>
      </c>
      <c r="O47" s="37" t="s">
        <v>23</v>
      </c>
      <c r="P47" s="93">
        <v>3</v>
      </c>
      <c r="Q47" s="93"/>
    </row>
    <row r="48" spans="1:17" x14ac:dyDescent="0.3">
      <c r="A48" s="6">
        <v>0.30555555555555503</v>
      </c>
      <c r="B48" s="3">
        <v>0</v>
      </c>
      <c r="C48" s="3" t="s">
        <v>7</v>
      </c>
      <c r="D48" s="37" t="s">
        <v>23</v>
      </c>
      <c r="E48" s="89">
        <v>2</v>
      </c>
      <c r="F48" s="90"/>
      <c r="I48" s="4"/>
      <c r="J48" s="4"/>
      <c r="K48" s="4"/>
      <c r="L48" s="6">
        <v>0.30555555555555503</v>
      </c>
      <c r="M48" s="3">
        <v>0</v>
      </c>
      <c r="N48" s="3" t="s">
        <v>7</v>
      </c>
      <c r="O48" s="37" t="s">
        <v>26</v>
      </c>
      <c r="P48" s="93">
        <v>3</v>
      </c>
      <c r="Q48" s="93"/>
    </row>
    <row r="49" spans="1:17" x14ac:dyDescent="0.3">
      <c r="A49" s="6">
        <v>0.3125</v>
      </c>
      <c r="B49" s="3">
        <v>0</v>
      </c>
      <c r="C49" s="3" t="s">
        <v>7</v>
      </c>
      <c r="D49" s="37" t="s">
        <v>23</v>
      </c>
      <c r="E49" s="89">
        <v>2</v>
      </c>
      <c r="F49" s="90"/>
      <c r="I49" s="4"/>
      <c r="J49" s="4"/>
      <c r="K49" s="4"/>
      <c r="L49" s="6">
        <v>0.3125</v>
      </c>
      <c r="M49" s="3">
        <v>0</v>
      </c>
      <c r="N49" s="3" t="s">
        <v>7</v>
      </c>
      <c r="O49" s="37" t="s">
        <v>29</v>
      </c>
      <c r="P49" s="93">
        <v>3</v>
      </c>
      <c r="Q49" s="93"/>
    </row>
    <row r="50" spans="1:17" x14ac:dyDescent="0.3">
      <c r="A50" s="6">
        <v>0.31944444444444398</v>
      </c>
      <c r="B50" s="3">
        <v>0</v>
      </c>
      <c r="C50" s="3" t="s">
        <v>7</v>
      </c>
      <c r="D50" s="37" t="s">
        <v>22</v>
      </c>
      <c r="E50" s="89">
        <v>2</v>
      </c>
      <c r="F50" s="90"/>
      <c r="I50" s="4"/>
      <c r="J50" s="4"/>
      <c r="K50" s="4"/>
      <c r="L50" s="6">
        <v>0.31944444444444398</v>
      </c>
      <c r="M50" s="3">
        <v>0</v>
      </c>
      <c r="N50" s="3" t="s">
        <v>7</v>
      </c>
      <c r="O50" s="37" t="s">
        <v>26</v>
      </c>
      <c r="P50" s="93">
        <v>3</v>
      </c>
      <c r="Q50" s="93"/>
    </row>
    <row r="51" spans="1:17" x14ac:dyDescent="0.3">
      <c r="A51" s="6">
        <v>0.32638888888888801</v>
      </c>
      <c r="B51" s="3">
        <v>0</v>
      </c>
      <c r="C51" s="3" t="s">
        <v>7</v>
      </c>
      <c r="D51" s="37" t="s">
        <v>22</v>
      </c>
      <c r="E51" s="89">
        <v>3</v>
      </c>
      <c r="F51" s="90"/>
      <c r="I51" s="4"/>
      <c r="J51" s="4"/>
      <c r="K51" s="4"/>
      <c r="L51" s="6">
        <v>0.32638888888888801</v>
      </c>
      <c r="M51" s="3">
        <v>0</v>
      </c>
      <c r="N51" s="3" t="s">
        <v>7</v>
      </c>
      <c r="O51" s="37" t="s">
        <v>22</v>
      </c>
      <c r="P51" s="93">
        <v>1</v>
      </c>
      <c r="Q51" s="93"/>
    </row>
    <row r="52" spans="1:17" x14ac:dyDescent="0.3">
      <c r="A52" s="6">
        <v>0.33333333333333298</v>
      </c>
      <c r="B52" s="3">
        <v>0</v>
      </c>
      <c r="C52" s="3" t="s">
        <v>7</v>
      </c>
      <c r="D52" s="37" t="s">
        <v>23</v>
      </c>
      <c r="E52" s="89">
        <v>3</v>
      </c>
      <c r="F52" s="90"/>
      <c r="I52" s="4"/>
      <c r="J52" s="4"/>
      <c r="K52" s="4"/>
      <c r="L52" s="6">
        <v>0.33333333333333298</v>
      </c>
      <c r="M52" s="3">
        <v>0</v>
      </c>
      <c r="N52" s="3" t="s">
        <v>7</v>
      </c>
      <c r="O52" s="37" t="s">
        <v>23</v>
      </c>
      <c r="P52" s="93">
        <v>1</v>
      </c>
      <c r="Q52" s="93"/>
    </row>
    <row r="53" spans="1:17" x14ac:dyDescent="0.3">
      <c r="A53" s="6">
        <v>0.34027777777777701</v>
      </c>
      <c r="B53" s="3">
        <v>0</v>
      </c>
      <c r="C53" s="3" t="s">
        <v>7</v>
      </c>
      <c r="D53" s="37" t="s">
        <v>26</v>
      </c>
      <c r="E53" s="89">
        <v>3</v>
      </c>
      <c r="F53" s="90"/>
      <c r="I53" s="4"/>
      <c r="J53" s="4"/>
      <c r="K53" s="4"/>
      <c r="L53" s="6">
        <v>0.34027777777777701</v>
      </c>
      <c r="M53" s="3">
        <v>0</v>
      </c>
      <c r="N53" s="3" t="s">
        <v>7</v>
      </c>
      <c r="O53" s="37" t="s">
        <v>26</v>
      </c>
      <c r="P53" s="93">
        <v>1</v>
      </c>
      <c r="Q53" s="93"/>
    </row>
    <row r="54" spans="1:17" x14ac:dyDescent="0.3">
      <c r="A54" s="6">
        <v>0.34722222222222199</v>
      </c>
      <c r="B54" s="3">
        <v>0</v>
      </c>
      <c r="C54" s="3" t="s">
        <v>7</v>
      </c>
      <c r="D54" s="37" t="s">
        <v>26</v>
      </c>
      <c r="E54" s="89">
        <v>3</v>
      </c>
      <c r="F54" s="90"/>
      <c r="I54" s="4"/>
      <c r="J54" s="4"/>
      <c r="K54" s="4"/>
      <c r="L54" s="6">
        <v>0.34722222222222199</v>
      </c>
      <c r="M54" s="3">
        <v>0</v>
      </c>
      <c r="N54" s="3" t="s">
        <v>7</v>
      </c>
      <c r="O54" s="37" t="s">
        <v>21</v>
      </c>
      <c r="P54" s="93">
        <v>2</v>
      </c>
      <c r="Q54" s="93"/>
    </row>
    <row r="55" spans="1:17" x14ac:dyDescent="0.3">
      <c r="A55" s="6">
        <v>0.35416666666666602</v>
      </c>
      <c r="B55" s="3">
        <v>0</v>
      </c>
      <c r="C55" s="3" t="s">
        <v>7</v>
      </c>
      <c r="D55" s="37" t="s">
        <v>22</v>
      </c>
      <c r="E55" s="89">
        <v>2</v>
      </c>
      <c r="F55" s="90"/>
      <c r="I55" s="4"/>
      <c r="J55" s="4"/>
      <c r="K55" s="4"/>
      <c r="L55" s="6">
        <v>0.35416666666666602</v>
      </c>
      <c r="M55" s="3">
        <v>0</v>
      </c>
      <c r="N55" s="3" t="s">
        <v>7</v>
      </c>
      <c r="O55" s="37" t="s">
        <v>21</v>
      </c>
      <c r="P55" s="93">
        <v>3</v>
      </c>
      <c r="Q55" s="93"/>
    </row>
    <row r="56" spans="1:17" x14ac:dyDescent="0.3">
      <c r="A56" s="6">
        <v>0.36111111111111099</v>
      </c>
      <c r="B56" s="3">
        <v>0</v>
      </c>
      <c r="C56" s="3" t="s">
        <v>7</v>
      </c>
      <c r="D56" s="37" t="s">
        <v>22</v>
      </c>
      <c r="E56" s="89">
        <v>1</v>
      </c>
      <c r="F56" s="90"/>
      <c r="I56" s="4"/>
      <c r="J56" s="4"/>
      <c r="K56" s="4"/>
      <c r="L56" s="6">
        <v>0.36111111111111099</v>
      </c>
      <c r="M56" s="3">
        <v>0</v>
      </c>
      <c r="N56" s="3" t="s">
        <v>7</v>
      </c>
      <c r="O56" s="37" t="s">
        <v>28</v>
      </c>
      <c r="P56" s="93">
        <v>3</v>
      </c>
      <c r="Q56" s="93"/>
    </row>
    <row r="57" spans="1:17" x14ac:dyDescent="0.3">
      <c r="A57" s="6">
        <v>0.36805555555555503</v>
      </c>
      <c r="B57" s="3">
        <v>0</v>
      </c>
      <c r="C57" s="3" t="s">
        <v>7</v>
      </c>
      <c r="D57" s="37" t="s">
        <v>22</v>
      </c>
      <c r="E57" s="89">
        <v>1</v>
      </c>
      <c r="F57" s="90"/>
      <c r="I57" s="4"/>
      <c r="J57" s="4"/>
      <c r="K57" s="4"/>
      <c r="L57" s="6">
        <v>0.36805555555555503</v>
      </c>
      <c r="M57" s="3">
        <v>0</v>
      </c>
      <c r="N57" s="3" t="s">
        <v>7</v>
      </c>
      <c r="O57" s="37" t="s">
        <v>28</v>
      </c>
      <c r="P57" s="93">
        <v>3</v>
      </c>
      <c r="Q57" s="93"/>
    </row>
    <row r="58" spans="1:17" x14ac:dyDescent="0.3">
      <c r="A58" s="6">
        <v>0.375</v>
      </c>
      <c r="B58" s="3">
        <v>0</v>
      </c>
      <c r="C58" s="3" t="s">
        <v>7</v>
      </c>
      <c r="D58" s="37" t="s">
        <v>23</v>
      </c>
      <c r="E58" s="89">
        <v>1</v>
      </c>
      <c r="F58" s="90"/>
      <c r="I58" s="4"/>
      <c r="J58" s="4"/>
      <c r="K58" s="4"/>
      <c r="L58" s="6">
        <v>0.375</v>
      </c>
      <c r="M58" s="3">
        <v>0</v>
      </c>
      <c r="N58" s="3" t="s">
        <v>7</v>
      </c>
      <c r="O58" s="37" t="s">
        <v>28</v>
      </c>
      <c r="P58" s="93">
        <v>3</v>
      </c>
      <c r="Q58" s="93"/>
    </row>
    <row r="59" spans="1:17" x14ac:dyDescent="0.3">
      <c r="A59" s="6">
        <v>0.38194444444444398</v>
      </c>
      <c r="B59" s="3">
        <v>0</v>
      </c>
      <c r="C59" s="3" t="s">
        <v>7</v>
      </c>
      <c r="D59" s="37" t="s">
        <v>21</v>
      </c>
      <c r="E59" s="89">
        <v>2</v>
      </c>
      <c r="F59" s="90"/>
      <c r="I59" s="4"/>
      <c r="J59" s="4"/>
      <c r="K59" s="4"/>
      <c r="L59" s="6">
        <v>0.38194444444444398</v>
      </c>
      <c r="M59" s="3">
        <v>0</v>
      </c>
      <c r="N59" s="3" t="s">
        <v>7</v>
      </c>
      <c r="O59" s="37" t="s">
        <v>28</v>
      </c>
      <c r="P59" s="93">
        <v>3</v>
      </c>
      <c r="Q59" s="93"/>
    </row>
    <row r="60" spans="1:17" x14ac:dyDescent="0.3">
      <c r="A60" s="6">
        <v>0.38888888888888801</v>
      </c>
      <c r="B60" s="3">
        <v>0</v>
      </c>
      <c r="C60" s="3" t="s">
        <v>7</v>
      </c>
      <c r="D60" s="37" t="s">
        <v>28</v>
      </c>
      <c r="E60" s="89">
        <v>3</v>
      </c>
      <c r="F60" s="90"/>
      <c r="I60" s="4"/>
      <c r="J60" s="4"/>
      <c r="K60" s="4"/>
      <c r="L60" s="6">
        <v>0.38888888888888801</v>
      </c>
      <c r="M60" s="3">
        <v>0</v>
      </c>
      <c r="N60" s="3" t="s">
        <v>7</v>
      </c>
      <c r="O60" s="37" t="s">
        <v>28</v>
      </c>
      <c r="P60" s="93">
        <v>3</v>
      </c>
      <c r="Q60" s="93"/>
    </row>
    <row r="61" spans="1:17" x14ac:dyDescent="0.3">
      <c r="A61" s="6">
        <v>0.39583333333333298</v>
      </c>
      <c r="B61" s="3">
        <v>0</v>
      </c>
      <c r="C61" s="3" t="s">
        <v>7</v>
      </c>
      <c r="D61" s="37" t="s">
        <v>28</v>
      </c>
      <c r="E61" s="89">
        <v>3</v>
      </c>
      <c r="F61" s="90"/>
      <c r="I61" s="4"/>
      <c r="J61" s="4"/>
      <c r="K61" s="4"/>
      <c r="L61" s="6">
        <v>0.39583333333333298</v>
      </c>
      <c r="M61" s="3">
        <v>0</v>
      </c>
      <c r="N61" s="3" t="s">
        <v>7</v>
      </c>
      <c r="O61" s="37" t="s">
        <v>28</v>
      </c>
      <c r="P61" s="93">
        <v>3</v>
      </c>
      <c r="Q61" s="93"/>
    </row>
    <row r="62" spans="1:17" x14ac:dyDescent="0.3">
      <c r="A62" s="6">
        <v>0.40277777777777701</v>
      </c>
      <c r="B62" s="3">
        <v>0</v>
      </c>
      <c r="C62" s="3" t="s">
        <v>7</v>
      </c>
      <c r="D62" s="37" t="s">
        <v>28</v>
      </c>
      <c r="E62" s="89">
        <v>3</v>
      </c>
      <c r="F62" s="90"/>
      <c r="I62" s="4"/>
      <c r="J62" s="4"/>
      <c r="K62" s="4"/>
      <c r="L62" s="6">
        <v>0.40277777777777701</v>
      </c>
      <c r="M62" s="3">
        <v>0</v>
      </c>
      <c r="N62" s="3" t="s">
        <v>7</v>
      </c>
      <c r="O62" s="37" t="s">
        <v>28</v>
      </c>
      <c r="P62" s="93">
        <v>3</v>
      </c>
      <c r="Q62" s="93"/>
    </row>
    <row r="63" spans="1:17" x14ac:dyDescent="0.3">
      <c r="A63" s="6">
        <v>0.40972222222222199</v>
      </c>
      <c r="B63" s="3">
        <v>0</v>
      </c>
      <c r="C63" s="3" t="s">
        <v>7</v>
      </c>
      <c r="D63" s="37" t="s">
        <v>26</v>
      </c>
      <c r="E63" s="89">
        <v>3</v>
      </c>
      <c r="F63" s="90"/>
      <c r="I63" s="4"/>
      <c r="J63" s="4"/>
      <c r="K63" s="4"/>
      <c r="L63" s="6">
        <v>0.40972222222222199</v>
      </c>
      <c r="M63" s="3">
        <v>0</v>
      </c>
      <c r="N63" s="3" t="s">
        <v>7</v>
      </c>
      <c r="O63" s="37" t="s">
        <v>28</v>
      </c>
      <c r="P63" s="93">
        <v>3</v>
      </c>
      <c r="Q63" s="93"/>
    </row>
    <row r="64" spans="1:17" x14ac:dyDescent="0.3">
      <c r="A64" s="6">
        <v>0.41666666666666602</v>
      </c>
      <c r="B64" s="3">
        <v>0</v>
      </c>
      <c r="C64" s="3" t="s">
        <v>7</v>
      </c>
      <c r="D64" s="37" t="s">
        <v>26</v>
      </c>
      <c r="E64" s="89">
        <v>3</v>
      </c>
      <c r="F64" s="90"/>
      <c r="I64" s="4"/>
      <c r="J64" s="4"/>
      <c r="K64" s="4"/>
      <c r="L64" s="6">
        <v>0.41666666666666602</v>
      </c>
      <c r="M64" s="3">
        <v>0</v>
      </c>
      <c r="N64" s="3" t="s">
        <v>7</v>
      </c>
      <c r="O64" s="37" t="s">
        <v>23</v>
      </c>
      <c r="P64" s="93">
        <v>3</v>
      </c>
      <c r="Q64" s="93"/>
    </row>
    <row r="65" spans="1:20" x14ac:dyDescent="0.3">
      <c r="A65" s="9"/>
      <c r="B65" s="4"/>
      <c r="C65" s="4"/>
      <c r="D65" s="4"/>
      <c r="E65" s="4"/>
      <c r="F65" s="4"/>
      <c r="G65" s="4"/>
      <c r="H65" s="4"/>
      <c r="I65" s="4"/>
      <c r="J65" s="4"/>
      <c r="K65" s="4"/>
      <c r="L65" s="9"/>
      <c r="M65" s="4"/>
      <c r="N65" s="4"/>
      <c r="O65" s="4"/>
      <c r="P65" s="4"/>
      <c r="Q65" s="4"/>
    </row>
    <row r="66" spans="1:20" x14ac:dyDescent="0.3">
      <c r="A66" s="9"/>
      <c r="B66" s="4"/>
      <c r="C66" s="4"/>
      <c r="D66" s="4"/>
      <c r="E66" s="4"/>
      <c r="F66" s="4"/>
      <c r="G66" s="4"/>
      <c r="H66" s="4"/>
      <c r="I66" s="4"/>
      <c r="J66" s="4"/>
      <c r="K66" s="4"/>
      <c r="L66" s="9"/>
      <c r="M66" s="4"/>
      <c r="N66" s="4"/>
      <c r="O66" s="4"/>
      <c r="P66" s="4"/>
      <c r="Q66" s="4"/>
      <c r="R66" s="4"/>
      <c r="S66" s="4"/>
    </row>
    <row r="67" spans="1:20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"/>
    </row>
    <row r="68" spans="1:20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</row>
    <row r="69" spans="1:20" x14ac:dyDescent="0.3">
      <c r="A69" s="98" t="s">
        <v>13</v>
      </c>
      <c r="B69" s="98"/>
      <c r="C69" s="98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20" x14ac:dyDescent="0.3">
      <c r="A70" s="4" t="s">
        <v>0</v>
      </c>
      <c r="B70" s="102" t="s">
        <v>60</v>
      </c>
      <c r="C70" s="98"/>
      <c r="D70" s="98" t="s">
        <v>1</v>
      </c>
      <c r="E70" s="98"/>
      <c r="F70" s="98" t="s">
        <v>3</v>
      </c>
      <c r="G70" s="98"/>
      <c r="H70" s="98"/>
      <c r="I70" s="98"/>
      <c r="J70" s="4"/>
      <c r="K70" s="4"/>
      <c r="L70" s="4" t="s">
        <v>0</v>
      </c>
      <c r="M70" s="98" t="s">
        <v>61</v>
      </c>
      <c r="N70" s="98"/>
      <c r="O70" s="98" t="s">
        <v>1</v>
      </c>
      <c r="P70" s="98"/>
      <c r="Q70" s="98" t="s">
        <v>3</v>
      </c>
      <c r="R70" s="98"/>
      <c r="S70" s="98"/>
      <c r="T70" s="98"/>
    </row>
    <row r="71" spans="1:20" x14ac:dyDescent="0.3">
      <c r="A71" s="4"/>
      <c r="B71" s="4"/>
      <c r="C71" s="4"/>
      <c r="D71" s="4"/>
      <c r="E71" s="4"/>
      <c r="F71" s="98"/>
      <c r="G71" s="98"/>
      <c r="H71" s="98"/>
      <c r="I71" s="98"/>
      <c r="J71" s="98"/>
      <c r="K71" s="4"/>
      <c r="L71" s="4"/>
      <c r="M71" s="4"/>
      <c r="N71" s="4"/>
      <c r="O71" s="4"/>
      <c r="P71" s="4"/>
      <c r="Q71" s="4"/>
      <c r="R71" s="4"/>
      <c r="S71" s="4"/>
    </row>
    <row r="72" spans="1:20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20" x14ac:dyDescent="0.3">
      <c r="A73" s="12" t="s">
        <v>5</v>
      </c>
      <c r="B73" s="12" t="s">
        <v>4</v>
      </c>
      <c r="C73" s="12" t="s">
        <v>6</v>
      </c>
      <c r="D73" s="40" t="s">
        <v>11</v>
      </c>
      <c r="E73" s="94" t="s">
        <v>12</v>
      </c>
      <c r="F73" s="94"/>
      <c r="I73" s="4"/>
      <c r="J73" s="4"/>
      <c r="K73" s="4"/>
      <c r="L73" s="12" t="s">
        <v>5</v>
      </c>
      <c r="M73" s="12" t="s">
        <v>4</v>
      </c>
      <c r="N73" s="12" t="s">
        <v>6</v>
      </c>
      <c r="O73" s="40" t="s">
        <v>11</v>
      </c>
      <c r="P73" s="94" t="s">
        <v>12</v>
      </c>
      <c r="Q73" s="94"/>
    </row>
    <row r="74" spans="1:20" x14ac:dyDescent="0.3">
      <c r="A74" s="6">
        <v>6.9444444444444441E-3</v>
      </c>
      <c r="B74" s="12"/>
      <c r="C74" s="3" t="s">
        <v>7</v>
      </c>
      <c r="D74" s="37" t="s">
        <v>251</v>
      </c>
      <c r="E74" s="93">
        <v>5</v>
      </c>
      <c r="F74" s="93"/>
      <c r="I74" s="4"/>
      <c r="J74" s="4"/>
      <c r="K74" s="4"/>
      <c r="L74" s="6">
        <v>6.9444444444444441E-3</v>
      </c>
      <c r="M74" s="12"/>
      <c r="N74" s="3" t="s">
        <v>7</v>
      </c>
      <c r="O74" s="37" t="s">
        <v>251</v>
      </c>
      <c r="P74" s="93">
        <v>5</v>
      </c>
      <c r="Q74" s="93"/>
    </row>
    <row r="75" spans="1:20" x14ac:dyDescent="0.3">
      <c r="A75" s="6">
        <v>1.3888888888888888E-2</v>
      </c>
      <c r="B75" s="12"/>
      <c r="C75" s="3" t="s">
        <v>7</v>
      </c>
      <c r="D75" s="37" t="s">
        <v>251</v>
      </c>
      <c r="E75" s="93">
        <v>5</v>
      </c>
      <c r="F75" s="93"/>
      <c r="I75" s="4"/>
      <c r="J75" s="4"/>
      <c r="K75" s="4"/>
      <c r="L75" s="6">
        <v>1.3888888888888888E-2</v>
      </c>
      <c r="M75" s="12"/>
      <c r="N75" s="3" t="s">
        <v>7</v>
      </c>
      <c r="O75" s="37" t="s">
        <v>251</v>
      </c>
      <c r="P75" s="93">
        <v>5</v>
      </c>
      <c r="Q75" s="93"/>
    </row>
    <row r="76" spans="1:20" x14ac:dyDescent="0.3">
      <c r="A76" s="6">
        <v>2.0833333333333301E-2</v>
      </c>
      <c r="B76" s="12"/>
      <c r="C76" s="3" t="s">
        <v>7</v>
      </c>
      <c r="D76" s="37" t="s">
        <v>251</v>
      </c>
      <c r="E76" s="93">
        <v>5</v>
      </c>
      <c r="F76" s="93"/>
      <c r="I76" s="4"/>
      <c r="J76" s="4"/>
      <c r="K76" s="4"/>
      <c r="L76" s="6">
        <v>2.0833333333333301E-2</v>
      </c>
      <c r="M76" s="12"/>
      <c r="N76" s="3" t="s">
        <v>7</v>
      </c>
      <c r="O76" s="37" t="s">
        <v>251</v>
      </c>
      <c r="P76" s="93">
        <v>5</v>
      </c>
      <c r="Q76" s="93"/>
    </row>
    <row r="77" spans="1:20" x14ac:dyDescent="0.3">
      <c r="A77" s="6">
        <v>2.77777777777777E-2</v>
      </c>
      <c r="B77" s="12"/>
      <c r="C77" s="3" t="s">
        <v>7</v>
      </c>
      <c r="D77" s="37" t="s">
        <v>251</v>
      </c>
      <c r="E77" s="93">
        <v>5</v>
      </c>
      <c r="F77" s="93"/>
      <c r="I77" s="4"/>
      <c r="J77" s="4"/>
      <c r="K77" s="4"/>
      <c r="L77" s="6">
        <v>2.77777777777777E-2</v>
      </c>
      <c r="M77" s="12"/>
      <c r="N77" s="3" t="s">
        <v>7</v>
      </c>
      <c r="O77" s="37" t="s">
        <v>251</v>
      </c>
      <c r="P77" s="93">
        <v>5</v>
      </c>
      <c r="Q77" s="93"/>
    </row>
    <row r="78" spans="1:20" x14ac:dyDescent="0.3">
      <c r="A78" s="6">
        <v>3.4722222222222203E-2</v>
      </c>
      <c r="B78" s="12"/>
      <c r="C78" s="3" t="s">
        <v>7</v>
      </c>
      <c r="D78" s="37" t="s">
        <v>251</v>
      </c>
      <c r="E78" s="93">
        <v>5</v>
      </c>
      <c r="F78" s="93"/>
      <c r="I78" s="4"/>
      <c r="J78" s="4"/>
      <c r="K78" s="4"/>
      <c r="L78" s="6">
        <v>3.4722222222222203E-2</v>
      </c>
      <c r="M78" s="12"/>
      <c r="N78" s="3" t="s">
        <v>7</v>
      </c>
      <c r="O78" s="37" t="s">
        <v>251</v>
      </c>
      <c r="P78" s="93">
        <v>5</v>
      </c>
      <c r="Q78" s="93"/>
    </row>
    <row r="79" spans="1:20" x14ac:dyDescent="0.3">
      <c r="A79" s="6">
        <v>4.1666666666666602E-2</v>
      </c>
      <c r="B79" s="12"/>
      <c r="C79" s="3" t="s">
        <v>7</v>
      </c>
      <c r="D79" s="37" t="s">
        <v>251</v>
      </c>
      <c r="E79" s="93">
        <v>5</v>
      </c>
      <c r="F79" s="93"/>
      <c r="I79" s="4"/>
      <c r="J79" s="4"/>
      <c r="K79" s="4"/>
      <c r="L79" s="6">
        <v>4.1666666666666602E-2</v>
      </c>
      <c r="M79" s="12"/>
      <c r="N79" s="3" t="s">
        <v>7</v>
      </c>
      <c r="O79" s="37" t="s">
        <v>251</v>
      </c>
      <c r="P79" s="93">
        <v>5</v>
      </c>
      <c r="Q79" s="93"/>
    </row>
    <row r="80" spans="1:20" x14ac:dyDescent="0.3">
      <c r="A80" s="6">
        <v>4.8611111111111098E-2</v>
      </c>
      <c r="B80" s="12"/>
      <c r="C80" s="3" t="s">
        <v>7</v>
      </c>
      <c r="D80" s="37" t="s">
        <v>251</v>
      </c>
      <c r="E80" s="93">
        <v>5</v>
      </c>
      <c r="F80" s="93"/>
      <c r="I80" s="4"/>
      <c r="J80" s="4"/>
      <c r="K80" s="4"/>
      <c r="L80" s="6">
        <v>4.8611111111111098E-2</v>
      </c>
      <c r="M80" s="12"/>
      <c r="N80" s="3" t="s">
        <v>7</v>
      </c>
      <c r="O80" s="37" t="s">
        <v>251</v>
      </c>
      <c r="P80" s="93">
        <v>5</v>
      </c>
      <c r="Q80" s="93"/>
    </row>
    <row r="81" spans="1:17" x14ac:dyDescent="0.3">
      <c r="A81" s="6">
        <v>5.5555555555555497E-2</v>
      </c>
      <c r="B81" s="12"/>
      <c r="C81" s="3" t="s">
        <v>7</v>
      </c>
      <c r="D81" s="37" t="s">
        <v>251</v>
      </c>
      <c r="E81" s="93">
        <v>5</v>
      </c>
      <c r="F81" s="93"/>
      <c r="I81" s="4"/>
      <c r="J81" s="4"/>
      <c r="K81" s="4"/>
      <c r="L81" s="6">
        <v>5.5555555555555497E-2</v>
      </c>
      <c r="M81" s="12"/>
      <c r="N81" s="3" t="s">
        <v>7</v>
      </c>
      <c r="O81" s="37" t="s">
        <v>251</v>
      </c>
      <c r="P81" s="93">
        <v>5</v>
      </c>
      <c r="Q81" s="93"/>
    </row>
    <row r="82" spans="1:17" x14ac:dyDescent="0.3">
      <c r="A82" s="6">
        <v>6.25E-2</v>
      </c>
      <c r="B82" s="12"/>
      <c r="C82" s="3" t="s">
        <v>7</v>
      </c>
      <c r="D82" s="37" t="s">
        <v>251</v>
      </c>
      <c r="E82" s="93">
        <v>5</v>
      </c>
      <c r="F82" s="93"/>
      <c r="I82" s="4"/>
      <c r="J82" s="4"/>
      <c r="K82" s="4"/>
      <c r="L82" s="6">
        <v>6.25E-2</v>
      </c>
      <c r="M82" s="12"/>
      <c r="N82" s="3" t="s">
        <v>7</v>
      </c>
      <c r="O82" s="37" t="s">
        <v>251</v>
      </c>
      <c r="P82" s="93">
        <v>5</v>
      </c>
      <c r="Q82" s="93"/>
    </row>
    <row r="83" spans="1:17" x14ac:dyDescent="0.3">
      <c r="A83" s="6">
        <v>6.9444444444444406E-2</v>
      </c>
      <c r="B83" s="12"/>
      <c r="C83" s="3" t="s">
        <v>7</v>
      </c>
      <c r="D83" s="37" t="s">
        <v>251</v>
      </c>
      <c r="E83" s="93">
        <v>5</v>
      </c>
      <c r="F83" s="93"/>
      <c r="I83" s="4"/>
      <c r="J83" s="4"/>
      <c r="K83" s="4"/>
      <c r="L83" s="6">
        <v>6.9444444444444406E-2</v>
      </c>
      <c r="M83" s="12"/>
      <c r="N83" s="3" t="s">
        <v>7</v>
      </c>
      <c r="O83" s="37" t="s">
        <v>251</v>
      </c>
      <c r="P83" s="93">
        <v>5</v>
      </c>
      <c r="Q83" s="93"/>
    </row>
    <row r="84" spans="1:17" x14ac:dyDescent="0.3">
      <c r="A84" s="6">
        <v>7.6388888888888895E-2</v>
      </c>
      <c r="B84" s="12"/>
      <c r="C84" s="3" t="s">
        <v>7</v>
      </c>
      <c r="D84" s="37" t="s">
        <v>251</v>
      </c>
      <c r="E84" s="93">
        <v>5</v>
      </c>
      <c r="F84" s="93"/>
      <c r="I84" s="4"/>
      <c r="J84" s="4"/>
      <c r="K84" s="4"/>
      <c r="L84" s="6">
        <v>7.6388888888888895E-2</v>
      </c>
      <c r="M84" s="12"/>
      <c r="N84" s="3" t="s">
        <v>7</v>
      </c>
      <c r="O84" s="37" t="s">
        <v>251</v>
      </c>
      <c r="P84" s="93">
        <v>5</v>
      </c>
      <c r="Q84" s="93"/>
    </row>
    <row r="85" spans="1:17" x14ac:dyDescent="0.3">
      <c r="A85" s="6">
        <v>8.3333333333333301E-2</v>
      </c>
      <c r="B85" s="12"/>
      <c r="C85" s="3" t="s">
        <v>7</v>
      </c>
      <c r="D85" s="37" t="s">
        <v>251</v>
      </c>
      <c r="E85" s="93">
        <v>5</v>
      </c>
      <c r="F85" s="93"/>
      <c r="I85" s="4"/>
      <c r="J85" s="4"/>
      <c r="K85" s="4"/>
      <c r="L85" s="6">
        <v>8.3333333333333301E-2</v>
      </c>
      <c r="M85" s="12"/>
      <c r="N85" s="3" t="s">
        <v>7</v>
      </c>
      <c r="O85" s="37" t="s">
        <v>251</v>
      </c>
      <c r="P85" s="93">
        <v>5</v>
      </c>
      <c r="Q85" s="93"/>
    </row>
    <row r="86" spans="1:17" x14ac:dyDescent="0.3">
      <c r="A86" s="6">
        <v>9.0277777777777707E-2</v>
      </c>
      <c r="B86" s="12"/>
      <c r="C86" s="3" t="s">
        <v>7</v>
      </c>
      <c r="D86" s="37" t="s">
        <v>251</v>
      </c>
      <c r="E86" s="93">
        <v>5</v>
      </c>
      <c r="F86" s="93"/>
      <c r="I86" s="4"/>
      <c r="J86" s="4"/>
      <c r="K86" s="4"/>
      <c r="L86" s="6">
        <v>9.0277777777777707E-2</v>
      </c>
      <c r="M86" s="12"/>
      <c r="N86" s="3" t="s">
        <v>7</v>
      </c>
      <c r="O86" s="37" t="s">
        <v>251</v>
      </c>
      <c r="P86" s="93">
        <v>5</v>
      </c>
      <c r="Q86" s="93"/>
    </row>
    <row r="87" spans="1:17" x14ac:dyDescent="0.3">
      <c r="A87" s="6">
        <v>9.7222222222222293E-2</v>
      </c>
      <c r="B87" s="12"/>
      <c r="C87" s="3" t="s">
        <v>7</v>
      </c>
      <c r="D87" s="37" t="s">
        <v>251</v>
      </c>
      <c r="E87" s="93">
        <v>5</v>
      </c>
      <c r="F87" s="93"/>
      <c r="I87" s="4"/>
      <c r="J87" s="4"/>
      <c r="K87" s="4"/>
      <c r="L87" s="6">
        <v>9.7222222222222293E-2</v>
      </c>
      <c r="M87" s="12"/>
      <c r="N87" s="3" t="s">
        <v>7</v>
      </c>
      <c r="O87" s="37" t="s">
        <v>251</v>
      </c>
      <c r="P87" s="93">
        <v>5</v>
      </c>
      <c r="Q87" s="93"/>
    </row>
    <row r="88" spans="1:17" x14ac:dyDescent="0.3">
      <c r="A88" s="6">
        <v>0.104166666666667</v>
      </c>
      <c r="B88" s="12"/>
      <c r="C88" s="3" t="s">
        <v>7</v>
      </c>
      <c r="D88" s="37" t="s">
        <v>251</v>
      </c>
      <c r="E88" s="93">
        <v>5</v>
      </c>
      <c r="F88" s="93"/>
      <c r="I88" s="4"/>
      <c r="J88" s="4"/>
      <c r="K88" s="4"/>
      <c r="L88" s="6">
        <v>0.104166666666667</v>
      </c>
      <c r="M88" s="12"/>
      <c r="N88" s="3" t="s">
        <v>7</v>
      </c>
      <c r="O88" s="37" t="s">
        <v>251</v>
      </c>
      <c r="P88" s="93">
        <v>5</v>
      </c>
      <c r="Q88" s="93"/>
    </row>
    <row r="89" spans="1:17" x14ac:dyDescent="0.3">
      <c r="A89" s="6">
        <v>0.11111111111111099</v>
      </c>
      <c r="B89" s="12"/>
      <c r="C89" s="3" t="s">
        <v>7</v>
      </c>
      <c r="D89" s="37" t="s">
        <v>251</v>
      </c>
      <c r="E89" s="93">
        <v>5</v>
      </c>
      <c r="F89" s="93"/>
      <c r="I89" s="4"/>
      <c r="J89" s="4"/>
      <c r="K89" s="4"/>
      <c r="L89" s="6">
        <v>0.11111111111111099</v>
      </c>
      <c r="M89" s="12"/>
      <c r="N89" s="3" t="s">
        <v>7</v>
      </c>
      <c r="O89" s="37" t="s">
        <v>251</v>
      </c>
      <c r="P89" s="93">
        <v>5</v>
      </c>
      <c r="Q89" s="93"/>
    </row>
    <row r="90" spans="1:17" x14ac:dyDescent="0.3">
      <c r="A90" s="6">
        <v>0.118055555555555</v>
      </c>
      <c r="B90" s="12"/>
      <c r="C90" s="3" t="s">
        <v>7</v>
      </c>
      <c r="D90" s="37" t="s">
        <v>251</v>
      </c>
      <c r="E90" s="93">
        <v>5</v>
      </c>
      <c r="F90" s="93"/>
      <c r="I90" s="4"/>
      <c r="J90" s="4"/>
      <c r="K90" s="4"/>
      <c r="L90" s="6">
        <v>0.118055555555555</v>
      </c>
      <c r="M90" s="12"/>
      <c r="N90" s="3" t="s">
        <v>7</v>
      </c>
      <c r="O90" s="37" t="s">
        <v>251</v>
      </c>
      <c r="P90" s="93">
        <v>5</v>
      </c>
      <c r="Q90" s="93"/>
    </row>
    <row r="91" spans="1:17" x14ac:dyDescent="0.3">
      <c r="A91" s="6">
        <v>0.125</v>
      </c>
      <c r="B91" s="12"/>
      <c r="C91" s="3" t="s">
        <v>7</v>
      </c>
      <c r="D91" s="37" t="s">
        <v>251</v>
      </c>
      <c r="E91" s="93">
        <v>5</v>
      </c>
      <c r="F91" s="93"/>
      <c r="I91" s="4"/>
      <c r="J91" s="4"/>
      <c r="K91" s="4"/>
      <c r="L91" s="6">
        <v>0.125</v>
      </c>
      <c r="M91" s="12"/>
      <c r="N91" s="3" t="s">
        <v>7</v>
      </c>
      <c r="O91" s="37" t="s">
        <v>251</v>
      </c>
      <c r="P91" s="93">
        <v>5</v>
      </c>
      <c r="Q91" s="93"/>
    </row>
    <row r="92" spans="1:17" x14ac:dyDescent="0.3">
      <c r="A92" s="6">
        <v>0.131944444444444</v>
      </c>
      <c r="B92" s="12"/>
      <c r="C92" s="3" t="s">
        <v>7</v>
      </c>
      <c r="D92" s="37" t="s">
        <v>251</v>
      </c>
      <c r="E92" s="93">
        <v>5</v>
      </c>
      <c r="F92" s="93"/>
      <c r="I92" s="4"/>
      <c r="J92" s="4"/>
      <c r="K92" s="4"/>
      <c r="L92" s="6">
        <v>0.131944444444444</v>
      </c>
      <c r="M92" s="12"/>
      <c r="N92" s="3" t="s">
        <v>7</v>
      </c>
      <c r="O92" s="37" t="s">
        <v>251</v>
      </c>
      <c r="P92" s="93">
        <v>5</v>
      </c>
      <c r="Q92" s="93"/>
    </row>
    <row r="93" spans="1:17" x14ac:dyDescent="0.3">
      <c r="A93" s="6">
        <v>0.13888888888888801</v>
      </c>
      <c r="B93" s="12"/>
      <c r="C93" s="3" t="s">
        <v>7</v>
      </c>
      <c r="D93" s="37" t="s">
        <v>251</v>
      </c>
      <c r="E93" s="93">
        <v>5</v>
      </c>
      <c r="F93" s="93"/>
      <c r="I93" s="4"/>
      <c r="J93" s="4"/>
      <c r="K93" s="4"/>
      <c r="L93" s="6">
        <v>0.13888888888888801</v>
      </c>
      <c r="M93" s="12"/>
      <c r="N93" s="3" t="s">
        <v>7</v>
      </c>
      <c r="O93" s="37" t="s">
        <v>251</v>
      </c>
      <c r="P93" s="93">
        <v>5</v>
      </c>
      <c r="Q93" s="93"/>
    </row>
    <row r="94" spans="1:17" x14ac:dyDescent="0.3">
      <c r="A94" s="6">
        <v>0.14583333333333301</v>
      </c>
      <c r="B94" s="12"/>
      <c r="C94" s="3" t="s">
        <v>7</v>
      </c>
      <c r="D94" s="37" t="s">
        <v>251</v>
      </c>
      <c r="E94" s="93">
        <v>5</v>
      </c>
      <c r="F94" s="93"/>
      <c r="I94" s="4"/>
      <c r="J94" s="4"/>
      <c r="K94" s="4"/>
      <c r="L94" s="6">
        <v>0.14583333333333301</v>
      </c>
      <c r="M94" s="12"/>
      <c r="N94" s="3" t="s">
        <v>7</v>
      </c>
      <c r="O94" s="37" t="s">
        <v>251</v>
      </c>
      <c r="P94" s="93">
        <v>5</v>
      </c>
      <c r="Q94" s="93"/>
    </row>
    <row r="95" spans="1:17" x14ac:dyDescent="0.3">
      <c r="A95" s="6">
        <v>0.15277777777777701</v>
      </c>
      <c r="B95" s="12"/>
      <c r="C95" s="3" t="s">
        <v>7</v>
      </c>
      <c r="D95" s="37" t="s">
        <v>251</v>
      </c>
      <c r="E95" s="93">
        <v>5</v>
      </c>
      <c r="F95" s="93"/>
      <c r="I95" s="4"/>
      <c r="J95" s="4"/>
      <c r="K95" s="4"/>
      <c r="L95" s="6">
        <v>0.15277777777777701</v>
      </c>
      <c r="M95" s="12"/>
      <c r="N95" s="3" t="s">
        <v>7</v>
      </c>
      <c r="O95" s="37" t="s">
        <v>251</v>
      </c>
      <c r="P95" s="93">
        <v>5</v>
      </c>
      <c r="Q95" s="93"/>
    </row>
    <row r="96" spans="1:17" x14ac:dyDescent="0.3">
      <c r="A96" s="6">
        <v>0.15972222222222199</v>
      </c>
      <c r="B96" s="12"/>
      <c r="C96" s="3" t="s">
        <v>7</v>
      </c>
      <c r="D96" s="37" t="s">
        <v>251</v>
      </c>
      <c r="E96" s="93">
        <v>5</v>
      </c>
      <c r="F96" s="93"/>
      <c r="I96" s="4"/>
      <c r="J96" s="4"/>
      <c r="K96" s="4"/>
      <c r="L96" s="6">
        <v>0.15972222222222199</v>
      </c>
      <c r="M96" s="12"/>
      <c r="N96" s="3" t="s">
        <v>7</v>
      </c>
      <c r="O96" s="37" t="s">
        <v>251</v>
      </c>
      <c r="P96" s="93">
        <v>5</v>
      </c>
      <c r="Q96" s="93"/>
    </row>
    <row r="97" spans="1:17" x14ac:dyDescent="0.3">
      <c r="A97" s="6">
        <v>0.16666666666666599</v>
      </c>
      <c r="B97" s="12"/>
      <c r="C97" s="3" t="s">
        <v>7</v>
      </c>
      <c r="D97" s="37" t="s">
        <v>251</v>
      </c>
      <c r="E97" s="93">
        <v>5</v>
      </c>
      <c r="F97" s="93"/>
      <c r="I97" s="4"/>
      <c r="J97" s="4"/>
      <c r="K97" s="4"/>
      <c r="L97" s="6">
        <v>0.16666666666666599</v>
      </c>
      <c r="M97" s="12"/>
      <c r="N97" s="3" t="s">
        <v>7</v>
      </c>
      <c r="O97" s="37" t="s">
        <v>251</v>
      </c>
      <c r="P97" s="93">
        <v>5</v>
      </c>
      <c r="Q97" s="93"/>
    </row>
    <row r="98" spans="1:17" x14ac:dyDescent="0.3">
      <c r="A98" s="6">
        <v>0.17361111111111099</v>
      </c>
      <c r="B98" s="12"/>
      <c r="C98" s="3" t="s">
        <v>7</v>
      </c>
      <c r="D98" s="37" t="s">
        <v>251</v>
      </c>
      <c r="E98" s="93">
        <v>5</v>
      </c>
      <c r="F98" s="93"/>
      <c r="I98" s="4"/>
      <c r="J98" s="4"/>
      <c r="K98" s="4"/>
      <c r="L98" s="6">
        <v>0.17361111111111099</v>
      </c>
      <c r="M98" s="12"/>
      <c r="N98" s="3" t="s">
        <v>7</v>
      </c>
      <c r="O98" s="37" t="s">
        <v>251</v>
      </c>
      <c r="P98" s="93">
        <v>5</v>
      </c>
      <c r="Q98" s="93"/>
    </row>
    <row r="99" spans="1:17" x14ac:dyDescent="0.3">
      <c r="A99" s="6">
        <v>0.180555555555555</v>
      </c>
      <c r="B99" s="12"/>
      <c r="C99" s="3" t="s">
        <v>7</v>
      </c>
      <c r="D99" s="37" t="s">
        <v>251</v>
      </c>
      <c r="E99" s="93">
        <v>5</v>
      </c>
      <c r="F99" s="93"/>
      <c r="I99" s="4"/>
      <c r="J99" s="4"/>
      <c r="K99" s="4"/>
      <c r="L99" s="6">
        <v>0.180555555555555</v>
      </c>
      <c r="M99" s="12"/>
      <c r="N99" s="3" t="s">
        <v>7</v>
      </c>
      <c r="O99" s="37" t="s">
        <v>251</v>
      </c>
      <c r="P99" s="93">
        <v>5</v>
      </c>
      <c r="Q99" s="93"/>
    </row>
    <row r="100" spans="1:17" x14ac:dyDescent="0.3">
      <c r="A100" s="6">
        <v>0.1875</v>
      </c>
      <c r="B100" s="12"/>
      <c r="C100" s="3" t="s">
        <v>7</v>
      </c>
      <c r="D100" s="37" t="s">
        <v>251</v>
      </c>
      <c r="E100" s="93">
        <v>5</v>
      </c>
      <c r="F100" s="93"/>
      <c r="I100" s="4"/>
      <c r="J100" s="4"/>
      <c r="K100" s="4"/>
      <c r="L100" s="6">
        <v>0.1875</v>
      </c>
      <c r="M100" s="12"/>
      <c r="N100" s="3" t="s">
        <v>7</v>
      </c>
      <c r="O100" s="37" t="s">
        <v>251</v>
      </c>
      <c r="P100" s="93">
        <v>5</v>
      </c>
      <c r="Q100" s="93"/>
    </row>
    <row r="101" spans="1:17" x14ac:dyDescent="0.3">
      <c r="A101" s="6">
        <v>0.194444444444444</v>
      </c>
      <c r="B101" s="12"/>
      <c r="C101" s="3" t="s">
        <v>7</v>
      </c>
      <c r="D101" s="37" t="s">
        <v>251</v>
      </c>
      <c r="E101" s="93">
        <v>5</v>
      </c>
      <c r="F101" s="93"/>
      <c r="I101" s="4"/>
      <c r="J101" s="4"/>
      <c r="K101" s="4"/>
      <c r="L101" s="6">
        <v>0.194444444444444</v>
      </c>
      <c r="M101" s="12"/>
      <c r="N101" s="3" t="s">
        <v>7</v>
      </c>
      <c r="O101" s="37" t="s">
        <v>251</v>
      </c>
      <c r="P101" s="93">
        <v>5</v>
      </c>
      <c r="Q101" s="93"/>
    </row>
    <row r="102" spans="1:17" x14ac:dyDescent="0.3">
      <c r="A102" s="6">
        <v>0.20138888888888801</v>
      </c>
      <c r="B102" s="12"/>
      <c r="C102" s="3" t="s">
        <v>7</v>
      </c>
      <c r="D102" s="37" t="s">
        <v>251</v>
      </c>
      <c r="E102" s="93">
        <v>5</v>
      </c>
      <c r="F102" s="93"/>
      <c r="I102" s="4"/>
      <c r="J102" s="4"/>
      <c r="K102" s="4"/>
      <c r="L102" s="6">
        <v>0.20138888888888801</v>
      </c>
      <c r="M102" s="12"/>
      <c r="N102" s="3" t="s">
        <v>7</v>
      </c>
      <c r="O102" s="37" t="s">
        <v>251</v>
      </c>
      <c r="P102" s="93">
        <v>5</v>
      </c>
      <c r="Q102" s="93"/>
    </row>
    <row r="103" spans="1:17" x14ac:dyDescent="0.3">
      <c r="A103" s="6">
        <v>0.20833333333333301</v>
      </c>
      <c r="B103" s="12"/>
      <c r="C103" s="3" t="s">
        <v>7</v>
      </c>
      <c r="D103" s="37" t="s">
        <v>251</v>
      </c>
      <c r="E103" s="93">
        <v>5</v>
      </c>
      <c r="F103" s="93"/>
      <c r="I103" s="4"/>
      <c r="J103" s="4"/>
      <c r="K103" s="4"/>
      <c r="L103" s="6">
        <v>0.20833333333333301</v>
      </c>
      <c r="M103" s="12"/>
      <c r="N103" s="3" t="s">
        <v>7</v>
      </c>
      <c r="O103" s="37" t="s">
        <v>251</v>
      </c>
      <c r="P103" s="93">
        <v>5</v>
      </c>
      <c r="Q103" s="93"/>
    </row>
    <row r="104" spans="1:17" x14ac:dyDescent="0.3">
      <c r="A104" s="6">
        <v>0.21527777777777701</v>
      </c>
      <c r="B104" s="12"/>
      <c r="C104" s="3" t="s">
        <v>7</v>
      </c>
      <c r="D104" s="37" t="s">
        <v>251</v>
      </c>
      <c r="E104" s="93">
        <v>5</v>
      </c>
      <c r="F104" s="93"/>
      <c r="I104" s="4"/>
      <c r="J104" s="4"/>
      <c r="K104" s="4"/>
      <c r="L104" s="6">
        <v>0.21527777777777701</v>
      </c>
      <c r="M104" s="12"/>
      <c r="N104" s="3" t="s">
        <v>7</v>
      </c>
      <c r="O104" s="37" t="s">
        <v>251</v>
      </c>
      <c r="P104" s="93">
        <v>5</v>
      </c>
      <c r="Q104" s="93"/>
    </row>
    <row r="105" spans="1:17" x14ac:dyDescent="0.3">
      <c r="A105" s="6">
        <v>0.22222222222222199</v>
      </c>
      <c r="B105" s="12"/>
      <c r="C105" s="3" t="s">
        <v>7</v>
      </c>
      <c r="D105" s="37" t="s">
        <v>251</v>
      </c>
      <c r="E105" s="93">
        <v>5</v>
      </c>
      <c r="F105" s="93"/>
      <c r="I105" s="4"/>
      <c r="J105" s="4"/>
      <c r="K105" s="4"/>
      <c r="L105" s="6">
        <v>0.22222222222222199</v>
      </c>
      <c r="M105" s="12"/>
      <c r="N105" s="3" t="s">
        <v>7</v>
      </c>
      <c r="O105" s="37" t="s">
        <v>251</v>
      </c>
      <c r="P105" s="93">
        <v>5</v>
      </c>
      <c r="Q105" s="93"/>
    </row>
    <row r="106" spans="1:17" x14ac:dyDescent="0.3">
      <c r="A106" s="6">
        <v>0.22916666666666599</v>
      </c>
      <c r="B106" s="12"/>
      <c r="C106" s="3" t="s">
        <v>7</v>
      </c>
      <c r="D106" s="37" t="s">
        <v>251</v>
      </c>
      <c r="E106" s="93">
        <v>5</v>
      </c>
      <c r="F106" s="93"/>
      <c r="I106" s="4"/>
      <c r="J106" s="4"/>
      <c r="K106" s="4"/>
      <c r="L106" s="6">
        <v>0.22916666666666599</v>
      </c>
      <c r="M106" s="12"/>
      <c r="N106" s="3" t="s">
        <v>7</v>
      </c>
      <c r="O106" s="37" t="s">
        <v>251</v>
      </c>
      <c r="P106" s="93">
        <v>5</v>
      </c>
      <c r="Q106" s="93"/>
    </row>
    <row r="107" spans="1:17" x14ac:dyDescent="0.3">
      <c r="A107" s="6">
        <v>0.23611111111111099</v>
      </c>
      <c r="B107" s="12"/>
      <c r="C107" s="3" t="s">
        <v>7</v>
      </c>
      <c r="D107" s="37" t="s">
        <v>251</v>
      </c>
      <c r="E107" s="93">
        <v>5</v>
      </c>
      <c r="F107" s="93"/>
      <c r="I107" s="4"/>
      <c r="J107" s="4"/>
      <c r="K107" s="4"/>
      <c r="L107" s="6">
        <v>0.23611111111111099</v>
      </c>
      <c r="M107" s="12"/>
      <c r="N107" s="3" t="s">
        <v>7</v>
      </c>
      <c r="O107" s="37" t="s">
        <v>251</v>
      </c>
      <c r="P107" s="93">
        <v>5</v>
      </c>
      <c r="Q107" s="93"/>
    </row>
    <row r="108" spans="1:17" x14ac:dyDescent="0.3">
      <c r="A108" s="6">
        <v>0.243055555555555</v>
      </c>
      <c r="B108" s="12"/>
      <c r="C108" s="3" t="s">
        <v>7</v>
      </c>
      <c r="D108" s="37" t="s">
        <v>251</v>
      </c>
      <c r="E108" s="93">
        <v>5</v>
      </c>
      <c r="F108" s="93"/>
      <c r="I108" s="4"/>
      <c r="J108" s="4"/>
      <c r="K108" s="4"/>
      <c r="L108" s="6">
        <v>0.243055555555555</v>
      </c>
      <c r="M108" s="12"/>
      <c r="N108" s="3" t="s">
        <v>7</v>
      </c>
      <c r="O108" s="37" t="s">
        <v>251</v>
      </c>
      <c r="P108" s="93">
        <v>5</v>
      </c>
      <c r="Q108" s="93"/>
    </row>
    <row r="109" spans="1:17" x14ac:dyDescent="0.3">
      <c r="A109" s="6">
        <v>0.25</v>
      </c>
      <c r="B109" s="12"/>
      <c r="C109" s="3" t="s">
        <v>7</v>
      </c>
      <c r="D109" s="37" t="s">
        <v>251</v>
      </c>
      <c r="E109" s="93">
        <v>5</v>
      </c>
      <c r="F109" s="93"/>
      <c r="I109" s="4"/>
      <c r="J109" s="4"/>
      <c r="K109" s="4"/>
      <c r="L109" s="6">
        <v>0.25</v>
      </c>
      <c r="M109" s="12"/>
      <c r="N109" s="3" t="s">
        <v>7</v>
      </c>
      <c r="O109" s="37" t="s">
        <v>251</v>
      </c>
      <c r="P109" s="93">
        <v>5</v>
      </c>
      <c r="Q109" s="93"/>
    </row>
    <row r="110" spans="1:17" x14ac:dyDescent="0.3">
      <c r="A110" s="6">
        <v>0.25694444444444398</v>
      </c>
      <c r="B110" s="12"/>
      <c r="C110" s="3" t="s">
        <v>7</v>
      </c>
      <c r="D110" s="37" t="s">
        <v>251</v>
      </c>
      <c r="E110" s="93">
        <v>5</v>
      </c>
      <c r="F110" s="93"/>
      <c r="I110" s="4"/>
      <c r="J110" s="4"/>
      <c r="K110" s="4"/>
      <c r="L110" s="6">
        <v>0.25694444444444398</v>
      </c>
      <c r="M110" s="12"/>
      <c r="N110" s="3" t="s">
        <v>7</v>
      </c>
      <c r="O110" s="37" t="s">
        <v>251</v>
      </c>
      <c r="P110" s="93">
        <v>5</v>
      </c>
      <c r="Q110" s="93"/>
    </row>
    <row r="111" spans="1:17" x14ac:dyDescent="0.3">
      <c r="A111" s="6">
        <v>0.26388888888888801</v>
      </c>
      <c r="B111" s="12"/>
      <c r="C111" s="3" t="s">
        <v>7</v>
      </c>
      <c r="D111" s="37" t="s">
        <v>251</v>
      </c>
      <c r="E111" s="93">
        <v>5</v>
      </c>
      <c r="F111" s="93"/>
      <c r="I111" s="4"/>
      <c r="J111" s="4"/>
      <c r="K111" s="4"/>
      <c r="L111" s="6">
        <v>0.26388888888888801</v>
      </c>
      <c r="M111" s="12"/>
      <c r="N111" s="3" t="s">
        <v>7</v>
      </c>
      <c r="O111" s="37" t="s">
        <v>251</v>
      </c>
      <c r="P111" s="93">
        <v>5</v>
      </c>
      <c r="Q111" s="93"/>
    </row>
    <row r="112" spans="1:17" x14ac:dyDescent="0.3">
      <c r="A112" s="6">
        <v>0.27083333333333298</v>
      </c>
      <c r="B112" s="12"/>
      <c r="C112" s="3" t="s">
        <v>7</v>
      </c>
      <c r="D112" s="37" t="s">
        <v>251</v>
      </c>
      <c r="E112" s="93">
        <v>5</v>
      </c>
      <c r="F112" s="93"/>
      <c r="I112" s="4"/>
      <c r="J112" s="4"/>
      <c r="K112" s="4"/>
      <c r="L112" s="6">
        <v>0.27083333333333298</v>
      </c>
      <c r="M112" s="12"/>
      <c r="N112" s="3" t="s">
        <v>7</v>
      </c>
      <c r="O112" s="37" t="s">
        <v>251</v>
      </c>
      <c r="P112" s="93">
        <v>5</v>
      </c>
      <c r="Q112" s="93"/>
    </row>
    <row r="113" spans="1:17" x14ac:dyDescent="0.3">
      <c r="A113" s="6">
        <v>0.27777777777777701</v>
      </c>
      <c r="B113" s="12"/>
      <c r="C113" s="3" t="s">
        <v>7</v>
      </c>
      <c r="D113" s="37" t="s">
        <v>251</v>
      </c>
      <c r="E113" s="93">
        <v>5</v>
      </c>
      <c r="F113" s="93"/>
      <c r="I113" s="4"/>
      <c r="J113" s="4"/>
      <c r="K113" s="4"/>
      <c r="L113" s="6">
        <v>0.27777777777777701</v>
      </c>
      <c r="M113" s="12"/>
      <c r="N113" s="3" t="s">
        <v>7</v>
      </c>
      <c r="O113" s="37" t="s">
        <v>251</v>
      </c>
      <c r="P113" s="93">
        <v>5</v>
      </c>
      <c r="Q113" s="93"/>
    </row>
    <row r="114" spans="1:17" x14ac:dyDescent="0.3">
      <c r="A114" s="6">
        <v>0.28472222222222199</v>
      </c>
      <c r="B114" s="12"/>
      <c r="C114" s="3" t="s">
        <v>7</v>
      </c>
      <c r="D114" s="37" t="s">
        <v>251</v>
      </c>
      <c r="E114" s="93">
        <v>5</v>
      </c>
      <c r="F114" s="93"/>
      <c r="I114" s="4"/>
      <c r="J114" s="4"/>
      <c r="K114" s="4"/>
      <c r="L114" s="6">
        <v>0.28472222222222199</v>
      </c>
      <c r="M114" s="12"/>
      <c r="N114" s="3" t="s">
        <v>7</v>
      </c>
      <c r="O114" s="37" t="s">
        <v>251</v>
      </c>
      <c r="P114" s="93">
        <v>5</v>
      </c>
      <c r="Q114" s="93"/>
    </row>
    <row r="115" spans="1:17" x14ac:dyDescent="0.3">
      <c r="A115" s="6">
        <v>0.29166666666666602</v>
      </c>
      <c r="B115" s="12"/>
      <c r="C115" s="3" t="s">
        <v>7</v>
      </c>
      <c r="D115" s="37" t="s">
        <v>251</v>
      </c>
      <c r="E115" s="93">
        <v>5</v>
      </c>
      <c r="F115" s="93"/>
      <c r="I115" s="4"/>
      <c r="J115" s="4"/>
      <c r="K115" s="4"/>
      <c r="L115" s="6">
        <v>0.29166666666666602</v>
      </c>
      <c r="M115" s="12"/>
      <c r="N115" s="3" t="s">
        <v>7</v>
      </c>
      <c r="O115" s="37" t="s">
        <v>251</v>
      </c>
      <c r="P115" s="93">
        <v>5</v>
      </c>
      <c r="Q115" s="93"/>
    </row>
    <row r="116" spans="1:17" x14ac:dyDescent="0.3">
      <c r="A116" s="6">
        <v>0.29861111111111099</v>
      </c>
      <c r="B116" s="12"/>
      <c r="C116" s="3" t="s">
        <v>7</v>
      </c>
      <c r="D116" s="37" t="s">
        <v>251</v>
      </c>
      <c r="E116" s="93">
        <v>5</v>
      </c>
      <c r="F116" s="93"/>
      <c r="I116" s="4"/>
      <c r="J116" s="4"/>
      <c r="K116" s="4"/>
      <c r="L116" s="6">
        <v>0.29861111111111099</v>
      </c>
      <c r="M116" s="12"/>
      <c r="N116" s="3" t="s">
        <v>7</v>
      </c>
      <c r="O116" s="37" t="s">
        <v>251</v>
      </c>
      <c r="P116" s="93">
        <v>5</v>
      </c>
      <c r="Q116" s="93"/>
    </row>
    <row r="117" spans="1:17" x14ac:dyDescent="0.3">
      <c r="A117" s="6">
        <v>0.30555555555555503</v>
      </c>
      <c r="B117" s="12"/>
      <c r="C117" s="3" t="s">
        <v>7</v>
      </c>
      <c r="D117" s="37" t="s">
        <v>251</v>
      </c>
      <c r="E117" s="93">
        <v>5</v>
      </c>
      <c r="F117" s="93"/>
      <c r="I117" s="4"/>
      <c r="J117" s="4"/>
      <c r="K117" s="4"/>
      <c r="L117" s="6">
        <v>0.30555555555555503</v>
      </c>
      <c r="M117" s="12"/>
      <c r="N117" s="3" t="s">
        <v>7</v>
      </c>
      <c r="O117" s="37" t="s">
        <v>251</v>
      </c>
      <c r="P117" s="93">
        <v>5</v>
      </c>
      <c r="Q117" s="93"/>
    </row>
    <row r="118" spans="1:17" x14ac:dyDescent="0.3">
      <c r="A118" s="6">
        <v>0.3125</v>
      </c>
      <c r="B118" s="12"/>
      <c r="C118" s="3" t="s">
        <v>7</v>
      </c>
      <c r="D118" s="37" t="s">
        <v>251</v>
      </c>
      <c r="E118" s="93">
        <v>5</v>
      </c>
      <c r="F118" s="93"/>
      <c r="I118" s="4"/>
      <c r="J118" s="4"/>
      <c r="K118" s="4"/>
      <c r="L118" s="6">
        <v>0.3125</v>
      </c>
      <c r="M118" s="12"/>
      <c r="N118" s="3" t="s">
        <v>7</v>
      </c>
      <c r="O118" s="37" t="s">
        <v>251</v>
      </c>
      <c r="P118" s="93">
        <v>5</v>
      </c>
      <c r="Q118" s="93"/>
    </row>
    <row r="119" spans="1:17" x14ac:dyDescent="0.3">
      <c r="A119" s="6">
        <v>0.31944444444444398</v>
      </c>
      <c r="B119" s="12"/>
      <c r="C119" s="3" t="s">
        <v>7</v>
      </c>
      <c r="D119" s="37" t="s">
        <v>251</v>
      </c>
      <c r="E119" s="93">
        <v>5</v>
      </c>
      <c r="F119" s="93"/>
      <c r="I119" s="4"/>
      <c r="J119" s="4"/>
      <c r="K119" s="4"/>
      <c r="L119" s="6">
        <v>0.31944444444444398</v>
      </c>
      <c r="M119" s="12"/>
      <c r="N119" s="3" t="s">
        <v>7</v>
      </c>
      <c r="O119" s="37" t="s">
        <v>251</v>
      </c>
      <c r="P119" s="93">
        <v>5</v>
      </c>
      <c r="Q119" s="93"/>
    </row>
    <row r="120" spans="1:17" x14ac:dyDescent="0.3">
      <c r="A120" s="6">
        <v>0.32638888888888801</v>
      </c>
      <c r="B120" s="12"/>
      <c r="C120" s="3" t="s">
        <v>7</v>
      </c>
      <c r="D120" s="37" t="s">
        <v>251</v>
      </c>
      <c r="E120" s="93">
        <v>5</v>
      </c>
      <c r="F120" s="93"/>
      <c r="I120" s="4"/>
      <c r="J120" s="4"/>
      <c r="K120" s="4"/>
      <c r="L120" s="6">
        <v>0.32638888888888801</v>
      </c>
      <c r="M120" s="12"/>
      <c r="N120" s="3" t="s">
        <v>7</v>
      </c>
      <c r="O120" s="37" t="s">
        <v>251</v>
      </c>
      <c r="P120" s="93">
        <v>5</v>
      </c>
      <c r="Q120" s="93"/>
    </row>
    <row r="121" spans="1:17" x14ac:dyDescent="0.3">
      <c r="A121" s="6">
        <v>0.33333333333333298</v>
      </c>
      <c r="B121" s="12"/>
      <c r="C121" s="3" t="s">
        <v>7</v>
      </c>
      <c r="D121" s="37" t="s">
        <v>251</v>
      </c>
      <c r="E121" s="93">
        <v>5</v>
      </c>
      <c r="F121" s="93"/>
      <c r="I121" s="4"/>
      <c r="J121" s="4"/>
      <c r="K121" s="4"/>
      <c r="L121" s="6">
        <v>0.33333333333333298</v>
      </c>
      <c r="M121" s="12"/>
      <c r="N121" s="3" t="s">
        <v>7</v>
      </c>
      <c r="O121" s="37" t="s">
        <v>251</v>
      </c>
      <c r="P121" s="93">
        <v>5</v>
      </c>
      <c r="Q121" s="93"/>
    </row>
    <row r="122" spans="1:17" x14ac:dyDescent="0.3">
      <c r="A122" s="6">
        <v>0.34027777777777701</v>
      </c>
      <c r="B122" s="12"/>
      <c r="C122" s="3" t="s">
        <v>7</v>
      </c>
      <c r="D122" s="37" t="s">
        <v>251</v>
      </c>
      <c r="E122" s="93">
        <v>5</v>
      </c>
      <c r="F122" s="93"/>
      <c r="I122" s="4"/>
      <c r="J122" s="4"/>
      <c r="K122" s="4"/>
      <c r="L122" s="6">
        <v>0.34027777777777701</v>
      </c>
      <c r="M122" s="12"/>
      <c r="N122" s="3" t="s">
        <v>7</v>
      </c>
      <c r="O122" s="37" t="s">
        <v>251</v>
      </c>
      <c r="P122" s="93">
        <v>5</v>
      </c>
      <c r="Q122" s="93"/>
    </row>
    <row r="123" spans="1:17" x14ac:dyDescent="0.3">
      <c r="A123" s="6">
        <v>0.34722222222222199</v>
      </c>
      <c r="B123" s="12"/>
      <c r="C123" s="3" t="s">
        <v>7</v>
      </c>
      <c r="D123" s="37" t="s">
        <v>251</v>
      </c>
      <c r="E123" s="93">
        <v>5</v>
      </c>
      <c r="F123" s="93"/>
      <c r="I123" s="4"/>
      <c r="J123" s="4"/>
      <c r="K123" s="4"/>
      <c r="L123" s="6">
        <v>0.34722222222222199</v>
      </c>
      <c r="M123" s="12"/>
      <c r="N123" s="3" t="s">
        <v>7</v>
      </c>
      <c r="O123" s="37" t="s">
        <v>251</v>
      </c>
      <c r="P123" s="93">
        <v>5</v>
      </c>
      <c r="Q123" s="93"/>
    </row>
    <row r="124" spans="1:17" x14ac:dyDescent="0.3">
      <c r="A124" s="6">
        <v>0.35416666666666602</v>
      </c>
      <c r="B124" s="12"/>
      <c r="C124" s="3" t="s">
        <v>7</v>
      </c>
      <c r="D124" s="37" t="s">
        <v>251</v>
      </c>
      <c r="E124" s="93">
        <v>5</v>
      </c>
      <c r="F124" s="93"/>
      <c r="I124" s="4"/>
      <c r="J124" s="4"/>
      <c r="K124" s="4"/>
      <c r="L124" s="6">
        <v>0.35416666666666602</v>
      </c>
      <c r="M124" s="12"/>
      <c r="N124" s="3" t="s">
        <v>7</v>
      </c>
      <c r="O124" s="37" t="s">
        <v>251</v>
      </c>
      <c r="P124" s="93">
        <v>5</v>
      </c>
      <c r="Q124" s="93"/>
    </row>
    <row r="125" spans="1:17" x14ac:dyDescent="0.3">
      <c r="A125" s="6">
        <v>0.36111111111111099</v>
      </c>
      <c r="B125" s="12"/>
      <c r="C125" s="3" t="s">
        <v>7</v>
      </c>
      <c r="D125" s="37" t="s">
        <v>251</v>
      </c>
      <c r="E125" s="93">
        <v>5</v>
      </c>
      <c r="F125" s="93"/>
      <c r="I125" s="4"/>
      <c r="J125" s="4"/>
      <c r="K125" s="4"/>
      <c r="L125" s="6">
        <v>0.36111111111111099</v>
      </c>
      <c r="M125" s="12"/>
      <c r="N125" s="3" t="s">
        <v>7</v>
      </c>
      <c r="O125" s="37" t="s">
        <v>251</v>
      </c>
      <c r="P125" s="93">
        <v>5</v>
      </c>
      <c r="Q125" s="93"/>
    </row>
    <row r="126" spans="1:17" x14ac:dyDescent="0.3">
      <c r="A126" s="6">
        <v>0.36805555555555503</v>
      </c>
      <c r="B126" s="12"/>
      <c r="C126" s="3" t="s">
        <v>7</v>
      </c>
      <c r="D126" s="37" t="s">
        <v>251</v>
      </c>
      <c r="E126" s="93">
        <v>5</v>
      </c>
      <c r="F126" s="93"/>
      <c r="I126" s="4"/>
      <c r="J126" s="4"/>
      <c r="K126" s="4"/>
      <c r="L126" s="6">
        <v>0.36805555555555503</v>
      </c>
      <c r="M126" s="12"/>
      <c r="N126" s="3" t="s">
        <v>7</v>
      </c>
      <c r="O126" s="37" t="s">
        <v>251</v>
      </c>
      <c r="P126" s="93">
        <v>5</v>
      </c>
      <c r="Q126" s="93"/>
    </row>
    <row r="127" spans="1:17" x14ac:dyDescent="0.3">
      <c r="A127" s="6">
        <v>0.375</v>
      </c>
      <c r="B127" s="12"/>
      <c r="C127" s="3" t="s">
        <v>7</v>
      </c>
      <c r="D127" s="37" t="s">
        <v>251</v>
      </c>
      <c r="E127" s="93">
        <v>5</v>
      </c>
      <c r="F127" s="93"/>
      <c r="I127" s="4"/>
      <c r="J127" s="4"/>
      <c r="K127" s="4"/>
      <c r="L127" s="6">
        <v>0.375</v>
      </c>
      <c r="M127" s="12"/>
      <c r="N127" s="3" t="s">
        <v>7</v>
      </c>
      <c r="O127" s="37" t="s">
        <v>251</v>
      </c>
      <c r="P127" s="93">
        <v>5</v>
      </c>
      <c r="Q127" s="93"/>
    </row>
    <row r="128" spans="1:17" x14ac:dyDescent="0.3">
      <c r="A128" s="6">
        <v>0.38194444444444398</v>
      </c>
      <c r="B128" s="12"/>
      <c r="C128" s="3" t="s">
        <v>7</v>
      </c>
      <c r="D128" s="37" t="s">
        <v>251</v>
      </c>
      <c r="E128" s="93">
        <v>5</v>
      </c>
      <c r="F128" s="93"/>
      <c r="I128" s="4"/>
      <c r="J128" s="4"/>
      <c r="K128" s="4"/>
      <c r="L128" s="6">
        <v>0.38194444444444398</v>
      </c>
      <c r="M128" s="12"/>
      <c r="N128" s="3" t="s">
        <v>7</v>
      </c>
      <c r="O128" s="37" t="s">
        <v>251</v>
      </c>
      <c r="P128" s="93">
        <v>5</v>
      </c>
      <c r="Q128" s="93"/>
    </row>
    <row r="129" spans="1:17" x14ac:dyDescent="0.3">
      <c r="A129" s="6">
        <v>0.38888888888888801</v>
      </c>
      <c r="B129" s="12"/>
      <c r="C129" s="3" t="s">
        <v>7</v>
      </c>
      <c r="D129" s="37" t="s">
        <v>251</v>
      </c>
      <c r="E129" s="93">
        <v>5</v>
      </c>
      <c r="F129" s="93"/>
      <c r="I129" s="4"/>
      <c r="J129" s="4"/>
      <c r="K129" s="4"/>
      <c r="L129" s="6">
        <v>0.38888888888888801</v>
      </c>
      <c r="M129" s="12"/>
      <c r="N129" s="3" t="s">
        <v>7</v>
      </c>
      <c r="O129" s="37" t="s">
        <v>251</v>
      </c>
      <c r="P129" s="93">
        <v>5</v>
      </c>
      <c r="Q129" s="93"/>
    </row>
    <row r="130" spans="1:17" x14ac:dyDescent="0.3">
      <c r="A130" s="6">
        <v>0.39583333333333298</v>
      </c>
      <c r="B130" s="12"/>
      <c r="C130" s="3" t="s">
        <v>7</v>
      </c>
      <c r="D130" s="37" t="s">
        <v>251</v>
      </c>
      <c r="E130" s="93">
        <v>5</v>
      </c>
      <c r="F130" s="93"/>
      <c r="I130" s="4"/>
      <c r="J130" s="4"/>
      <c r="K130" s="4"/>
      <c r="L130" s="6">
        <v>0.39583333333333298</v>
      </c>
      <c r="M130" s="12"/>
      <c r="N130" s="3" t="s">
        <v>7</v>
      </c>
      <c r="O130" s="37" t="s">
        <v>251</v>
      </c>
      <c r="P130" s="93">
        <v>5</v>
      </c>
      <c r="Q130" s="93"/>
    </row>
    <row r="131" spans="1:17" x14ac:dyDescent="0.3">
      <c r="A131" s="6">
        <v>0.40277777777777701</v>
      </c>
      <c r="B131" s="12"/>
      <c r="C131" s="3" t="s">
        <v>7</v>
      </c>
      <c r="D131" s="37" t="s">
        <v>251</v>
      </c>
      <c r="E131" s="93">
        <v>5</v>
      </c>
      <c r="F131" s="93"/>
      <c r="I131" s="4"/>
      <c r="J131" s="4"/>
      <c r="K131" s="4"/>
      <c r="L131" s="6">
        <v>0.40277777777777701</v>
      </c>
      <c r="M131" s="12"/>
      <c r="N131" s="3" t="s">
        <v>7</v>
      </c>
      <c r="O131" s="37" t="s">
        <v>251</v>
      </c>
      <c r="P131" s="93">
        <v>5</v>
      </c>
      <c r="Q131" s="93"/>
    </row>
    <row r="132" spans="1:17" x14ac:dyDescent="0.3">
      <c r="A132" s="6">
        <v>0.40972222222222199</v>
      </c>
      <c r="B132" s="12"/>
      <c r="C132" s="3" t="s">
        <v>7</v>
      </c>
      <c r="D132" s="37" t="s">
        <v>251</v>
      </c>
      <c r="E132" s="93">
        <v>5</v>
      </c>
      <c r="F132" s="93"/>
      <c r="I132" s="4"/>
      <c r="J132" s="4"/>
      <c r="K132" s="4"/>
      <c r="L132" s="6">
        <v>0.40972222222222199</v>
      </c>
      <c r="M132" s="12"/>
      <c r="N132" s="3" t="s">
        <v>7</v>
      </c>
      <c r="O132" s="37" t="s">
        <v>251</v>
      </c>
      <c r="P132" s="93">
        <v>5</v>
      </c>
      <c r="Q132" s="93"/>
    </row>
    <row r="133" spans="1:17" x14ac:dyDescent="0.3">
      <c r="A133" s="6">
        <v>0.41666666666666602</v>
      </c>
      <c r="B133" s="12"/>
      <c r="C133" s="3" t="s">
        <v>7</v>
      </c>
      <c r="D133" s="37" t="s">
        <v>251</v>
      </c>
      <c r="E133" s="93">
        <v>5</v>
      </c>
      <c r="F133" s="93"/>
      <c r="I133" s="4"/>
      <c r="J133" s="4"/>
      <c r="K133" s="4"/>
      <c r="L133" s="6">
        <v>0.41666666666666602</v>
      </c>
      <c r="M133" s="12"/>
      <c r="N133" s="3" t="s">
        <v>7</v>
      </c>
      <c r="O133" s="37" t="s">
        <v>251</v>
      </c>
      <c r="P133" s="93">
        <v>5</v>
      </c>
      <c r="Q133" s="93"/>
    </row>
  </sheetData>
  <mergeCells count="260">
    <mergeCell ref="E133:F133"/>
    <mergeCell ref="P133:Q133"/>
    <mergeCell ref="E130:F130"/>
    <mergeCell ref="P130:Q130"/>
    <mergeCell ref="E131:F131"/>
    <mergeCell ref="P131:Q131"/>
    <mergeCell ref="E128:F128"/>
    <mergeCell ref="P128:Q128"/>
    <mergeCell ref="E129:F129"/>
    <mergeCell ref="P129:Q129"/>
    <mergeCell ref="E126:F126"/>
    <mergeCell ref="P126:Q126"/>
    <mergeCell ref="E127:F127"/>
    <mergeCell ref="P127:Q127"/>
    <mergeCell ref="E132:F132"/>
    <mergeCell ref="P132:Q132"/>
    <mergeCell ref="E121:F121"/>
    <mergeCell ref="P121:Q121"/>
    <mergeCell ref="E118:F118"/>
    <mergeCell ref="P118:Q118"/>
    <mergeCell ref="E119:F119"/>
    <mergeCell ref="P119:Q119"/>
    <mergeCell ref="E124:F124"/>
    <mergeCell ref="P124:Q124"/>
    <mergeCell ref="E125:F125"/>
    <mergeCell ref="P125:Q125"/>
    <mergeCell ref="E122:F122"/>
    <mergeCell ref="P122:Q122"/>
    <mergeCell ref="E123:F123"/>
    <mergeCell ref="P123:Q123"/>
    <mergeCell ref="E116:F116"/>
    <mergeCell ref="P116:Q116"/>
    <mergeCell ref="E117:F117"/>
    <mergeCell ref="P117:Q117"/>
    <mergeCell ref="E114:F114"/>
    <mergeCell ref="P114:Q114"/>
    <mergeCell ref="E115:F115"/>
    <mergeCell ref="P115:Q115"/>
    <mergeCell ref="E120:F120"/>
    <mergeCell ref="P120:Q120"/>
    <mergeCell ref="E109:F109"/>
    <mergeCell ref="P109:Q109"/>
    <mergeCell ref="E106:F106"/>
    <mergeCell ref="P106:Q106"/>
    <mergeCell ref="E107:F107"/>
    <mergeCell ref="P107:Q107"/>
    <mergeCell ref="E112:F112"/>
    <mergeCell ref="P112:Q112"/>
    <mergeCell ref="E113:F113"/>
    <mergeCell ref="P113:Q113"/>
    <mergeCell ref="E110:F110"/>
    <mergeCell ref="P110:Q110"/>
    <mergeCell ref="E111:F111"/>
    <mergeCell ref="P111:Q111"/>
    <mergeCell ref="E104:F104"/>
    <mergeCell ref="P104:Q104"/>
    <mergeCell ref="E105:F105"/>
    <mergeCell ref="P105:Q105"/>
    <mergeCell ref="E102:F102"/>
    <mergeCell ref="P102:Q102"/>
    <mergeCell ref="E103:F103"/>
    <mergeCell ref="P103:Q103"/>
    <mergeCell ref="E108:F108"/>
    <mergeCell ref="P108:Q108"/>
    <mergeCell ref="E97:F97"/>
    <mergeCell ref="P97:Q97"/>
    <mergeCell ref="E94:F94"/>
    <mergeCell ref="P94:Q94"/>
    <mergeCell ref="E95:F95"/>
    <mergeCell ref="P95:Q95"/>
    <mergeCell ref="E100:F100"/>
    <mergeCell ref="P100:Q100"/>
    <mergeCell ref="E101:F101"/>
    <mergeCell ref="P101:Q101"/>
    <mergeCell ref="E98:F98"/>
    <mergeCell ref="P98:Q98"/>
    <mergeCell ref="E99:F99"/>
    <mergeCell ref="P99:Q99"/>
    <mergeCell ref="E92:F92"/>
    <mergeCell ref="P92:Q92"/>
    <mergeCell ref="E93:F93"/>
    <mergeCell ref="P93:Q93"/>
    <mergeCell ref="E90:F90"/>
    <mergeCell ref="P90:Q90"/>
    <mergeCell ref="E91:F91"/>
    <mergeCell ref="P91:Q91"/>
    <mergeCell ref="E96:F96"/>
    <mergeCell ref="P96:Q96"/>
    <mergeCell ref="E85:F85"/>
    <mergeCell ref="P85:Q85"/>
    <mergeCell ref="E82:F82"/>
    <mergeCell ref="P82:Q82"/>
    <mergeCell ref="E83:F83"/>
    <mergeCell ref="P83:Q83"/>
    <mergeCell ref="E88:F88"/>
    <mergeCell ref="P88:Q88"/>
    <mergeCell ref="E89:F89"/>
    <mergeCell ref="P89:Q89"/>
    <mergeCell ref="E86:F86"/>
    <mergeCell ref="P86:Q86"/>
    <mergeCell ref="E87:F87"/>
    <mergeCell ref="P87:Q87"/>
    <mergeCell ref="E80:F80"/>
    <mergeCell ref="P80:Q80"/>
    <mergeCell ref="E81:F81"/>
    <mergeCell ref="P81:Q81"/>
    <mergeCell ref="E78:F78"/>
    <mergeCell ref="P78:Q78"/>
    <mergeCell ref="E79:F79"/>
    <mergeCell ref="P79:Q79"/>
    <mergeCell ref="E84:F84"/>
    <mergeCell ref="P84:Q84"/>
    <mergeCell ref="F71:J71"/>
    <mergeCell ref="E73:F73"/>
    <mergeCell ref="P73:Q73"/>
    <mergeCell ref="E64:F64"/>
    <mergeCell ref="P64:Q64"/>
    <mergeCell ref="E76:F76"/>
    <mergeCell ref="P76:Q76"/>
    <mergeCell ref="E77:F77"/>
    <mergeCell ref="P77:Q77"/>
    <mergeCell ref="E74:F74"/>
    <mergeCell ref="P74:Q74"/>
    <mergeCell ref="E75:F75"/>
    <mergeCell ref="P75:Q75"/>
    <mergeCell ref="E61:F61"/>
    <mergeCell ref="P61:Q61"/>
    <mergeCell ref="E58:F58"/>
    <mergeCell ref="P58:Q58"/>
    <mergeCell ref="E59:F59"/>
    <mergeCell ref="P59:Q59"/>
    <mergeCell ref="A69:C69"/>
    <mergeCell ref="B70:C70"/>
    <mergeCell ref="D70:E70"/>
    <mergeCell ref="F70:I70"/>
    <mergeCell ref="M70:N70"/>
    <mergeCell ref="O70:P70"/>
    <mergeCell ref="E62:F62"/>
    <mergeCell ref="Q70:T70"/>
    <mergeCell ref="P62:Q62"/>
    <mergeCell ref="E63:F63"/>
    <mergeCell ref="P63:Q63"/>
    <mergeCell ref="E56:F56"/>
    <mergeCell ref="P56:Q56"/>
    <mergeCell ref="E57:F57"/>
    <mergeCell ref="P57:Q57"/>
    <mergeCell ref="E54:F54"/>
    <mergeCell ref="P54:Q54"/>
    <mergeCell ref="E55:F55"/>
    <mergeCell ref="P55:Q55"/>
    <mergeCell ref="E60:F60"/>
    <mergeCell ref="P60:Q60"/>
    <mergeCell ref="E49:F49"/>
    <mergeCell ref="P49:Q49"/>
    <mergeCell ref="E46:F46"/>
    <mergeCell ref="P46:Q46"/>
    <mergeCell ref="E47:F47"/>
    <mergeCell ref="P47:Q47"/>
    <mergeCell ref="E52:F52"/>
    <mergeCell ref="P52:Q52"/>
    <mergeCell ref="E53:F53"/>
    <mergeCell ref="P53:Q53"/>
    <mergeCell ref="E50:F50"/>
    <mergeCell ref="P50:Q50"/>
    <mergeCell ref="E51:F51"/>
    <mergeCell ref="P51:Q51"/>
    <mergeCell ref="E44:F44"/>
    <mergeCell ref="P44:Q44"/>
    <mergeCell ref="E45:F45"/>
    <mergeCell ref="P45:Q45"/>
    <mergeCell ref="E42:F42"/>
    <mergeCell ref="P42:Q42"/>
    <mergeCell ref="E43:F43"/>
    <mergeCell ref="P43:Q43"/>
    <mergeCell ref="E48:F48"/>
    <mergeCell ref="P48:Q48"/>
    <mergeCell ref="E37:F37"/>
    <mergeCell ref="P37:Q37"/>
    <mergeCell ref="E34:F34"/>
    <mergeCell ref="P34:Q34"/>
    <mergeCell ref="E35:F35"/>
    <mergeCell ref="P35:Q35"/>
    <mergeCell ref="E40:F40"/>
    <mergeCell ref="P40:Q40"/>
    <mergeCell ref="E41:F41"/>
    <mergeCell ref="P41:Q41"/>
    <mergeCell ref="E38:F38"/>
    <mergeCell ref="P38:Q38"/>
    <mergeCell ref="E39:F39"/>
    <mergeCell ref="P39:Q39"/>
    <mergeCell ref="E32:F32"/>
    <mergeCell ref="P32:Q32"/>
    <mergeCell ref="E33:F33"/>
    <mergeCell ref="P33:Q33"/>
    <mergeCell ref="E30:F30"/>
    <mergeCell ref="P30:Q30"/>
    <mergeCell ref="E31:F31"/>
    <mergeCell ref="P31:Q31"/>
    <mergeCell ref="E36:F36"/>
    <mergeCell ref="P36:Q36"/>
    <mergeCell ref="E25:F25"/>
    <mergeCell ref="P25:Q25"/>
    <mergeCell ref="E22:F22"/>
    <mergeCell ref="P22:Q22"/>
    <mergeCell ref="E23:F23"/>
    <mergeCell ref="P23:Q23"/>
    <mergeCell ref="E28:F28"/>
    <mergeCell ref="P28:Q28"/>
    <mergeCell ref="E29:F29"/>
    <mergeCell ref="P29:Q29"/>
    <mergeCell ref="E26:F26"/>
    <mergeCell ref="P26:Q26"/>
    <mergeCell ref="E27:F27"/>
    <mergeCell ref="P27:Q27"/>
    <mergeCell ref="E20:F20"/>
    <mergeCell ref="P20:Q20"/>
    <mergeCell ref="E21:F21"/>
    <mergeCell ref="P21:Q21"/>
    <mergeCell ref="E18:F18"/>
    <mergeCell ref="P18:Q18"/>
    <mergeCell ref="E19:F19"/>
    <mergeCell ref="P19:Q19"/>
    <mergeCell ref="E24:F24"/>
    <mergeCell ref="P24:Q24"/>
    <mergeCell ref="E13:F13"/>
    <mergeCell ref="P13:Q13"/>
    <mergeCell ref="E10:F10"/>
    <mergeCell ref="P10:Q10"/>
    <mergeCell ref="E11:F11"/>
    <mergeCell ref="P11:Q11"/>
    <mergeCell ref="E16:F16"/>
    <mergeCell ref="P16:Q16"/>
    <mergeCell ref="E17:F17"/>
    <mergeCell ref="P17:Q17"/>
    <mergeCell ref="E14:F14"/>
    <mergeCell ref="P14:Q14"/>
    <mergeCell ref="E15:F15"/>
    <mergeCell ref="P15:Q15"/>
    <mergeCell ref="E8:F8"/>
    <mergeCell ref="P8:Q8"/>
    <mergeCell ref="E9:F9"/>
    <mergeCell ref="P9:Q9"/>
    <mergeCell ref="P6:Q6"/>
    <mergeCell ref="E7:F7"/>
    <mergeCell ref="P7:Q7"/>
    <mergeCell ref="E12:F12"/>
    <mergeCell ref="P12:Q12"/>
    <mergeCell ref="A1:C1"/>
    <mergeCell ref="B2:C2"/>
    <mergeCell ref="D2:E2"/>
    <mergeCell ref="F2:H2"/>
    <mergeCell ref="M2:N2"/>
    <mergeCell ref="O2:P2"/>
    <mergeCell ref="E6:F6"/>
    <mergeCell ref="Q2:S2"/>
    <mergeCell ref="E4:F4"/>
    <mergeCell ref="P4:Q4"/>
    <mergeCell ref="E5:F5"/>
    <mergeCell ref="P5:Q5"/>
    <mergeCell ref="Q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Time budget freq</vt:lpstr>
      <vt:lpstr>Freq Movimentos</vt:lpstr>
      <vt:lpstr>Enriquecimento</vt:lpstr>
      <vt:lpstr>Índice de Shannon</vt:lpstr>
      <vt:lpstr>25_03</vt:lpstr>
      <vt:lpstr>29-03</vt:lpstr>
      <vt:lpstr>30-03</vt:lpstr>
      <vt:lpstr>01-04</vt:lpstr>
      <vt:lpstr>04-04</vt:lpstr>
      <vt:lpstr>06-04</vt:lpstr>
      <vt:lpstr>08-04</vt:lpstr>
      <vt:lpstr>13-04</vt:lpstr>
      <vt:lpstr>15-04</vt:lpstr>
      <vt:lpstr>19-04</vt:lpstr>
      <vt:lpstr>20-04</vt:lpstr>
      <vt:lpstr>22-04</vt:lpstr>
      <vt:lpstr>24-04</vt:lpstr>
      <vt:lpstr>26-04</vt:lpstr>
      <vt:lpstr>29-04</vt:lpstr>
      <vt:lpstr>01-05</vt:lpstr>
      <vt:lpstr>03-05</vt:lpstr>
      <vt:lpstr>08-05</vt:lpstr>
      <vt:lpstr>11-05</vt:lpstr>
      <vt:lpstr>15-05</vt:lpstr>
      <vt:lpstr>17-05</vt:lpstr>
      <vt:lpstr>20-05</vt:lpstr>
      <vt:lpstr>22-05</vt:lpstr>
      <vt:lpstr>24-05</vt:lpstr>
      <vt:lpstr>27-05</vt:lpstr>
      <vt:lpstr>29-05</vt:lpstr>
      <vt:lpstr>31-05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2024-03-16T03:40:06Z</dcterms:modified>
</cp:coreProperties>
</file>