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91b762daa2d24f/"/>
    </mc:Choice>
  </mc:AlternateContent>
  <xr:revisionPtr revIDLastSave="0" documentId="8_{53988499-FC0B-42E2-A64D-281A238B8AD6}" xr6:coauthVersionLast="47" xr6:coauthVersionMax="47" xr10:uidLastSave="{00000000-0000-0000-0000-000000000000}"/>
  <bookViews>
    <workbookView xWindow="-110" yWindow="-110" windowWidth="19420" windowHeight="10300" xr2:uid="{8BA65F7B-325C-4F74-B5BD-F470FEBEF0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<sst xmlns="http://schemas.openxmlformats.org/spreadsheetml/2006/main" count="81" uniqueCount="57">
  <si>
    <t>ID</t>
  </si>
  <si>
    <t>Actividad/Modulo</t>
  </si>
  <si>
    <t>Duracion (dias)</t>
  </si>
  <si>
    <t>Inicio</t>
  </si>
  <si>
    <t>Fin</t>
  </si>
  <si>
    <t>Levantamiento de  requerimientos</t>
  </si>
  <si>
    <t>Definicion de modelo de desarrollo</t>
  </si>
  <si>
    <t>Diseño de la solucion</t>
  </si>
  <si>
    <t>Diseño de la base de datos</t>
  </si>
  <si>
    <t xml:space="preserve">Desarrollo: Ingreso de productos </t>
  </si>
  <si>
    <t>Desarrollo: Seguimiento de stcok</t>
  </si>
  <si>
    <t>Desarrollo: Alerta de reposicion</t>
  </si>
  <si>
    <t>Desarrollo: Alta de peoveedores</t>
  </si>
  <si>
    <t xml:space="preserve">Desarrollo: Compra de productos </t>
  </si>
  <si>
    <t>Desarrollo: Generacion de reportes</t>
  </si>
  <si>
    <t>Pruebas integrales</t>
  </si>
  <si>
    <t>Implantacion de pruebas</t>
  </si>
  <si>
    <t>Implantacion de produccion</t>
  </si>
  <si>
    <t>Documentacion y capacitacion</t>
  </si>
  <si>
    <t>Actividad</t>
  </si>
  <si>
    <t>Nivel de Esfuerzo</t>
  </si>
  <si>
    <t>Horas</t>
  </si>
  <si>
    <t>Normal</t>
  </si>
  <si>
    <t>Facil</t>
  </si>
  <si>
    <t>Dificil</t>
  </si>
  <si>
    <t>Muy Dificil</t>
  </si>
  <si>
    <t>Simple</t>
  </si>
  <si>
    <t xml:space="preserve">Total Horas </t>
  </si>
  <si>
    <t>Concepto</t>
  </si>
  <si>
    <t xml:space="preserve">Porcentaje </t>
  </si>
  <si>
    <t>Monto ($MXN)</t>
  </si>
  <si>
    <t>Mano de obra (4 Desarrolladores)</t>
  </si>
  <si>
    <t>Costos fijos (licencias, equipos)</t>
  </si>
  <si>
    <t>Gastos extras (inprevistos)</t>
  </si>
  <si>
    <t>Ganancias</t>
  </si>
  <si>
    <t>Total</t>
  </si>
  <si>
    <t>Semana</t>
  </si>
  <si>
    <t>Entregas Principales</t>
  </si>
  <si>
    <t>5, 6</t>
  </si>
  <si>
    <t>3, 4</t>
  </si>
  <si>
    <t>Documentos de requerimientos aprobados</t>
  </si>
  <si>
    <t>Diseños de arquitectura y base de datos</t>
  </si>
  <si>
    <t xml:space="preserve">Modulos 1 y 2 funcionales </t>
  </si>
  <si>
    <t xml:space="preserve">Modulos 3 y 4 funcionales </t>
  </si>
  <si>
    <t xml:space="preserve">Modulos 5 y 6 funcionales </t>
  </si>
  <si>
    <t>Pruebas intregales e implantacion</t>
  </si>
  <si>
    <t>Desarrollador 1</t>
  </si>
  <si>
    <t>Desarrollador 2</t>
  </si>
  <si>
    <t>Desarrollador 3</t>
  </si>
  <si>
    <t>Desarrollador 4</t>
  </si>
  <si>
    <t>Total horas</t>
  </si>
  <si>
    <t>Diseño y planificacion</t>
  </si>
  <si>
    <t>Desarrollo de modulos</t>
  </si>
  <si>
    <t xml:space="preserve">Pruebas </t>
  </si>
  <si>
    <t>Implantacion</t>
  </si>
  <si>
    <t>Documentacion</t>
  </si>
  <si>
    <t xml:space="preserve">Total horas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</si>
</sst>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6" xfId="0" applyBorder="1"/>
    <xf numFmtId="0" fontId="0" fillId="0" borderId="9" xfId="0" applyBorder="1"/>
    <xf numFmtId="9" fontId="0" fillId="0" borderId="1" xfId="0" applyNumberFormat="1" applyBorder="1"/>
    <xf numFmtId="6" fontId="0" fillId="0" borderId="6" xfId="0" applyNumberFormat="1" applyBorder="1"/>
    <xf numFmtId="0" fontId="1" fillId="0" borderId="7" xfId="0" applyFont="1" applyBorder="1"/>
    <xf numFmtId="9" fontId="1" fillId="0" borderId="8" xfId="0" applyNumberFormat="1" applyFont="1" applyBorder="1"/>
    <xf numFmtId="6" fontId="1" fillId="0" borderId="9" xfId="0" applyNumberFormat="1" applyFont="1" applyBorder="1"/>
    <xf numFmtId="0" fontId="0" fillId="0" borderId="5" xfId="0" applyBorder="1" applyAlignment="1">
      <alignment horizontal="left"/>
    </xf>
    <xf numFmtId="16" fontId="0" fillId="0" borderId="5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0</xdr:rowOff>
    </xdr:from>
    <xdr:to>
      <xdr:col>5</xdr:col>
      <xdr:colOff>6350</xdr:colOff>
      <xdr:row>0</xdr:row>
      <xdr:rowOff>177800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294CC1-66F3-93AF-2796-E75F11542B1D}"/>
            </a:ext>
          </a:extLst>
        </xdr:cNvPr>
        <xdr:cNvSpPr txBox="1"/>
      </xdr:nvSpPr>
      <xdr:spPr>
        <a:xfrm>
          <a:off x="774700" y="0"/>
          <a:ext cx="3041650" cy="17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/>
            <a:t>Tabla de actividades</a:t>
          </a:r>
          <a:r>
            <a:rPr lang="es-MX" sz="1400" b="1" baseline="0"/>
            <a:t> EDT</a:t>
          </a:r>
          <a:endParaRPr lang="es-MX" sz="1400" b="1"/>
        </a:p>
      </xdr:txBody>
    </xdr:sp>
    <xdr:clientData/>
  </xdr:twoCellAnchor>
  <xdr:twoCellAnchor>
    <xdr:from>
      <xdr:col>0</xdr:col>
      <xdr:colOff>0</xdr:colOff>
      <xdr:row>16</xdr:row>
      <xdr:rowOff>171450</xdr:rowOff>
    </xdr:from>
    <xdr:to>
      <xdr:col>2</xdr:col>
      <xdr:colOff>336550</xdr:colOff>
      <xdr:row>18</xdr:row>
      <xdr:rowOff>31750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29F2F1E-68EB-142D-7090-361C5A1901DF}"/>
            </a:ext>
          </a:extLst>
        </xdr:cNvPr>
        <xdr:cNvSpPr txBox="1"/>
      </xdr:nvSpPr>
      <xdr:spPr>
        <a:xfrm>
          <a:off x="0" y="3130550"/>
          <a:ext cx="25844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Total de dias</a:t>
          </a:r>
          <a:r>
            <a:rPr lang="es-MX" sz="1100" b="1" baseline="0"/>
            <a:t> habiles = 56 dias (2 meses)</a:t>
          </a:r>
          <a:endParaRPr lang="es-MX" sz="1100" b="1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749300</xdr:colOff>
      <xdr:row>1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D0FF763-C96F-46A3-B6E4-33EE3415CB3E}"/>
            </a:ext>
          </a:extLst>
        </xdr:cNvPr>
        <xdr:cNvSpPr txBox="1"/>
      </xdr:nvSpPr>
      <xdr:spPr>
        <a:xfrm>
          <a:off x="5461000" y="0"/>
          <a:ext cx="37592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/>
            <a:t>Estimacion</a:t>
          </a:r>
          <a:r>
            <a:rPr lang="es-MX" sz="1400" b="1" baseline="0"/>
            <a:t> de Esfuerzo ( Horas )</a:t>
          </a:r>
          <a:endParaRPr lang="es-MX" sz="1400" b="1"/>
        </a:p>
      </xdr:txBody>
    </xdr:sp>
    <xdr:clientData/>
  </xdr:twoCellAnchor>
  <xdr:twoCellAnchor>
    <xdr:from>
      <xdr:col>10</xdr:col>
      <xdr:colOff>291</xdr:colOff>
      <xdr:row>0</xdr:row>
      <xdr:rowOff>0</xdr:rowOff>
    </xdr:from>
    <xdr:to>
      <xdr:col>13</xdr:col>
      <xdr:colOff>587523</xdr:colOff>
      <xdr:row>6</xdr:row>
      <xdr:rowOff>5935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7FB6E87-A4D4-DA2B-7155-C8C5CF645FFA}"/>
            </a:ext>
          </a:extLst>
        </xdr:cNvPr>
        <xdr:cNvSpPr txBox="1"/>
      </xdr:nvSpPr>
      <xdr:spPr>
        <a:xfrm>
          <a:off x="9976319" y="0"/>
          <a:ext cx="3880924" cy="1115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CÁLCULO DE COSTOS</a:t>
          </a:r>
        </a:p>
        <a:p>
          <a:r>
            <a:rPr lang="es-MX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Distribución de horas por desarrollador (4 personas):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horas: 728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Horas por desarrollador: 728 ÷ 4 = 182 horas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Duración: 2 meses (8 semanas)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Horas semanales por desarrollador: 182 ÷ 8 = 22.75 hrs/semana</a:t>
          </a:r>
        </a:p>
        <a:p>
          <a:endParaRPr lang="es-MX" sz="1100"/>
        </a:p>
      </xdr:txBody>
    </xdr:sp>
    <xdr:clientData/>
  </xdr:twoCellAnchor>
  <xdr:twoCellAnchor>
    <xdr:from>
      <xdr:col>10</xdr:col>
      <xdr:colOff>5934</xdr:colOff>
      <xdr:row>13</xdr:row>
      <xdr:rowOff>106823</xdr:rowOff>
    </xdr:from>
    <xdr:to>
      <xdr:col>11</xdr:col>
      <xdr:colOff>623130</xdr:colOff>
      <xdr:row>17</xdr:row>
      <xdr:rowOff>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013D88B-5CE7-9588-D836-B19B86DE2B90}"/>
            </a:ext>
          </a:extLst>
        </xdr:cNvPr>
        <xdr:cNvSpPr txBox="1"/>
      </xdr:nvSpPr>
      <xdr:spPr>
        <a:xfrm>
          <a:off x="9981962" y="2516262"/>
          <a:ext cx="2445047" cy="640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por hora del desarrollador: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$80,000 ÷ 728 horas = $109.89 por hora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Aproximadamente $110/hora</a:t>
          </a:r>
        </a:p>
        <a:p>
          <a:endParaRPr lang="es-MX" sz="1100"/>
        </a:p>
      </xdr:txBody>
    </xdr:sp>
    <xdr:clientData/>
  </xdr:twoCellAnchor>
  <xdr:twoCellAnchor>
    <xdr:from>
      <xdr:col>9</xdr:col>
      <xdr:colOff>6978</xdr:colOff>
      <xdr:row>18</xdr:row>
      <xdr:rowOff>174452</xdr:rowOff>
    </xdr:from>
    <xdr:to>
      <xdr:col>11</xdr:col>
      <xdr:colOff>0</xdr:colOff>
      <xdr:row>19</xdr:row>
      <xdr:rowOff>167472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40E8A6C-F86F-40E0-9BFE-1F1F4AEF14AB}"/>
            </a:ext>
          </a:extLst>
        </xdr:cNvPr>
        <xdr:cNvSpPr txBox="1"/>
      </xdr:nvSpPr>
      <xdr:spPr>
        <a:xfrm>
          <a:off x="9238901" y="3475056"/>
          <a:ext cx="2581868" cy="174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/>
            <a:t>Cronograma</a:t>
          </a:r>
          <a:r>
            <a:rPr lang="es-MX" sz="1400" b="1" baseline="0"/>
            <a:t> Entregable </a:t>
          </a:r>
          <a:endParaRPr lang="es-MX" sz="1400" b="1"/>
        </a:p>
      </xdr:txBody>
    </xdr:sp>
    <xdr:clientData/>
  </xdr:twoCellAnchor>
  <xdr:twoCellAnchor>
    <xdr:from>
      <xdr:col>16</xdr:col>
      <xdr:colOff>289106</xdr:colOff>
      <xdr:row>0</xdr:row>
      <xdr:rowOff>0</xdr:rowOff>
    </xdr:from>
    <xdr:to>
      <xdr:col>19</xdr:col>
      <xdr:colOff>571233</xdr:colOff>
      <xdr:row>0</xdr:row>
      <xdr:rowOff>178874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B73CE71D-64BE-4717-A289-A22D7912F815}"/>
            </a:ext>
          </a:extLst>
        </xdr:cNvPr>
        <xdr:cNvSpPr txBox="1"/>
      </xdr:nvSpPr>
      <xdr:spPr>
        <a:xfrm>
          <a:off x="16448049" y="0"/>
          <a:ext cx="3059607" cy="178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/>
            <a:t>Asignacion</a:t>
          </a:r>
          <a:r>
            <a:rPr lang="es-MX" sz="1400" b="1" baseline="0"/>
            <a:t> de Recursos</a:t>
          </a:r>
          <a:endParaRPr lang="es-MX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4F80-1A4D-4EE1-ACC3-44201CD21D29}">
  <dimension ref="A1:U27"/>
  <sheetViews>
    <sheetView tabSelected="1" topLeftCell="H1" zoomScale="94" workbookViewId="0">
      <selection activeCell="U11" sqref="U11"/>
    </sheetView>
  </sheetViews>
  <sheetFormatPr baseColWidth="10" defaultRowHeight="14.5" x14ac:dyDescent="0.35"/>
  <cols>
    <col min="1" max="1" width="4.26953125" customWidth="1"/>
    <col min="2" max="2" width="27.90625" customWidth="1"/>
    <col min="3" max="3" width="13.26953125" customWidth="1"/>
    <col min="7" max="7" width="28.453125" customWidth="1"/>
    <col min="8" max="8" width="14.6328125" customWidth="1"/>
    <col min="11" max="11" width="26.1796875" customWidth="1"/>
    <col min="12" max="12" width="9" customWidth="1"/>
    <col min="13" max="13" width="12" customWidth="1"/>
    <col min="16" max="16" width="19" customWidth="1"/>
    <col min="17" max="17" width="13.453125" customWidth="1"/>
    <col min="18" max="19" width="13.1796875" customWidth="1"/>
    <col min="20" max="20" width="13.26953125" customWidth="1"/>
    <col min="21" max="21" width="11.26953125" customWidth="1"/>
  </cols>
  <sheetData>
    <row r="1" spans="1:21" ht="15" thickBot="1" x14ac:dyDescent="0.4"/>
    <row r="2" spans="1:21" x14ac:dyDescent="0.35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G2" s="3" t="s">
        <v>19</v>
      </c>
      <c r="H2" s="4" t="s">
        <v>20</v>
      </c>
      <c r="I2" s="5" t="s">
        <v>21</v>
      </c>
      <c r="P2" s="22" t="s">
        <v>19</v>
      </c>
      <c r="Q2" s="23" t="s">
        <v>46</v>
      </c>
      <c r="R2" s="23" t="s">
        <v>47</v>
      </c>
      <c r="S2" s="23" t="s">
        <v>48</v>
      </c>
      <c r="T2" s="23" t="s">
        <v>49</v>
      </c>
      <c r="U2" s="24" t="s">
        <v>50</v>
      </c>
    </row>
    <row r="3" spans="1:21" x14ac:dyDescent="0.35">
      <c r="A3" s="6">
        <v>1</v>
      </c>
      <c r="B3" s="1" t="s">
        <v>5</v>
      </c>
      <c r="C3" s="1">
        <v>5</v>
      </c>
      <c r="D3" s="2">
        <v>45931</v>
      </c>
      <c r="E3" s="7">
        <v>45937</v>
      </c>
      <c r="G3" s="6" t="s">
        <v>5</v>
      </c>
      <c r="H3" s="1" t="s">
        <v>22</v>
      </c>
      <c r="I3" s="12">
        <v>40</v>
      </c>
      <c r="P3" s="6" t="s">
        <v>51</v>
      </c>
      <c r="Q3" s="1">
        <v>20</v>
      </c>
      <c r="R3" s="1">
        <v>20</v>
      </c>
      <c r="S3" s="1">
        <v>20</v>
      </c>
      <c r="T3" s="1">
        <v>20</v>
      </c>
      <c r="U3" s="12">
        <v>80</v>
      </c>
    </row>
    <row r="4" spans="1:21" x14ac:dyDescent="0.35">
      <c r="A4" s="6">
        <v>2</v>
      </c>
      <c r="B4" s="1" t="s">
        <v>6</v>
      </c>
      <c r="C4" s="1">
        <v>3</v>
      </c>
      <c r="D4" s="2">
        <v>45938</v>
      </c>
      <c r="E4" s="7">
        <v>46305</v>
      </c>
      <c r="G4" s="6" t="s">
        <v>6</v>
      </c>
      <c r="H4" s="1" t="s">
        <v>23</v>
      </c>
      <c r="I4" s="12">
        <v>24</v>
      </c>
      <c r="P4" s="6" t="s">
        <v>52</v>
      </c>
      <c r="Q4" s="1">
        <v>120</v>
      </c>
      <c r="R4" s="1">
        <v>120</v>
      </c>
      <c r="S4" s="1">
        <v>120</v>
      </c>
      <c r="T4" s="1">
        <v>120</v>
      </c>
      <c r="U4" s="12">
        <v>480</v>
      </c>
    </row>
    <row r="5" spans="1:21" x14ac:dyDescent="0.35">
      <c r="A5" s="6">
        <v>3</v>
      </c>
      <c r="B5" s="1" t="s">
        <v>7</v>
      </c>
      <c r="C5" s="1">
        <v>7</v>
      </c>
      <c r="D5" s="2">
        <v>45941</v>
      </c>
      <c r="E5" s="7">
        <v>45949</v>
      </c>
      <c r="G5" s="6" t="s">
        <v>7</v>
      </c>
      <c r="H5" s="1" t="s">
        <v>24</v>
      </c>
      <c r="I5" s="12">
        <v>56</v>
      </c>
      <c r="P5" s="6" t="s">
        <v>53</v>
      </c>
      <c r="Q5" s="1">
        <v>20</v>
      </c>
      <c r="R5" s="1">
        <v>20</v>
      </c>
      <c r="S5" s="1">
        <v>20</v>
      </c>
      <c r="T5" s="1">
        <v>20</v>
      </c>
      <c r="U5" s="12">
        <v>80</v>
      </c>
    </row>
    <row r="6" spans="1:21" x14ac:dyDescent="0.35">
      <c r="A6" s="6">
        <v>4</v>
      </c>
      <c r="B6" s="1" t="s">
        <v>8</v>
      </c>
      <c r="C6" s="1">
        <v>5</v>
      </c>
      <c r="D6" s="2">
        <v>45944</v>
      </c>
      <c r="E6" s="7">
        <v>45948</v>
      </c>
      <c r="G6" s="6" t="s">
        <v>8</v>
      </c>
      <c r="H6" s="1" t="s">
        <v>22</v>
      </c>
      <c r="I6" s="12">
        <v>40</v>
      </c>
      <c r="P6" s="6" t="s">
        <v>54</v>
      </c>
      <c r="Q6" s="1">
        <v>10</v>
      </c>
      <c r="R6" s="1">
        <v>10</v>
      </c>
      <c r="S6" s="1">
        <v>10</v>
      </c>
      <c r="T6" s="1">
        <v>10</v>
      </c>
      <c r="U6" s="12">
        <v>40</v>
      </c>
    </row>
    <row r="7" spans="1:21" ht="15" thickBot="1" x14ac:dyDescent="0.4">
      <c r="A7" s="6">
        <v>5</v>
      </c>
      <c r="B7" s="1" t="s">
        <v>9</v>
      </c>
      <c r="C7" s="1">
        <v>10</v>
      </c>
      <c r="D7" s="2">
        <v>45951</v>
      </c>
      <c r="E7" s="7">
        <v>45962</v>
      </c>
      <c r="G7" s="6" t="s">
        <v>9</v>
      </c>
      <c r="H7" s="1" t="s">
        <v>25</v>
      </c>
      <c r="I7" s="12">
        <v>80</v>
      </c>
      <c r="P7" s="6" t="s">
        <v>55</v>
      </c>
      <c r="Q7" s="1">
        <v>12</v>
      </c>
      <c r="R7" s="1">
        <v>12</v>
      </c>
      <c r="S7" s="1">
        <v>12</v>
      </c>
      <c r="T7" s="1">
        <v>12</v>
      </c>
      <c r="U7" s="12">
        <v>48</v>
      </c>
    </row>
    <row r="8" spans="1:21" ht="15" thickBot="1" x14ac:dyDescent="0.4">
      <c r="A8" s="6">
        <v>6</v>
      </c>
      <c r="B8" s="1" t="s">
        <v>10</v>
      </c>
      <c r="C8" s="1">
        <v>10</v>
      </c>
      <c r="D8" s="2">
        <v>45951</v>
      </c>
      <c r="E8" s="7">
        <v>45962</v>
      </c>
      <c r="G8" s="6" t="s">
        <v>10</v>
      </c>
      <c r="H8" s="1" t="s">
        <v>25</v>
      </c>
      <c r="I8" s="12">
        <v>80</v>
      </c>
      <c r="K8" s="3" t="s">
        <v>28</v>
      </c>
      <c r="L8" s="4" t="s">
        <v>29</v>
      </c>
      <c r="M8" s="5" t="s">
        <v>30</v>
      </c>
      <c r="P8" s="16" t="s">
        <v>56</v>
      </c>
      <c r="Q8" s="9">
        <v>182</v>
      </c>
      <c r="R8" s="9">
        <v>182</v>
      </c>
      <c r="S8" s="9">
        <v>182</v>
      </c>
      <c r="T8" s="9">
        <v>182</v>
      </c>
      <c r="U8" s="13">
        <v>728</v>
      </c>
    </row>
    <row r="9" spans="1:21" x14ac:dyDescent="0.35">
      <c r="A9" s="6">
        <v>7</v>
      </c>
      <c r="B9" s="1" t="s">
        <v>11</v>
      </c>
      <c r="C9" s="1">
        <v>8</v>
      </c>
      <c r="D9" s="2">
        <v>45965</v>
      </c>
      <c r="E9" s="7">
        <v>45974</v>
      </c>
      <c r="G9" s="6" t="s">
        <v>11</v>
      </c>
      <c r="H9" s="1" t="s">
        <v>24</v>
      </c>
      <c r="I9" s="12">
        <v>64</v>
      </c>
      <c r="K9" s="6" t="s">
        <v>31</v>
      </c>
      <c r="L9" s="14">
        <v>0.5</v>
      </c>
      <c r="M9" s="15">
        <v>80000</v>
      </c>
    </row>
    <row r="10" spans="1:21" x14ac:dyDescent="0.35">
      <c r="A10" s="6">
        <v>8</v>
      </c>
      <c r="B10" s="1" t="s">
        <v>12</v>
      </c>
      <c r="C10" s="1">
        <v>6</v>
      </c>
      <c r="D10" s="2">
        <v>45965</v>
      </c>
      <c r="E10" s="7">
        <v>45972</v>
      </c>
      <c r="G10" s="6" t="s">
        <v>12</v>
      </c>
      <c r="H10" s="1" t="s">
        <v>22</v>
      </c>
      <c r="I10" s="12">
        <v>48</v>
      </c>
      <c r="K10" s="6" t="s">
        <v>32</v>
      </c>
      <c r="L10" s="14">
        <v>0.3</v>
      </c>
      <c r="M10" s="15">
        <v>48000</v>
      </c>
    </row>
    <row r="11" spans="1:21" x14ac:dyDescent="0.35">
      <c r="A11" s="6">
        <v>9</v>
      </c>
      <c r="B11" s="1" t="s">
        <v>13</v>
      </c>
      <c r="C11" s="1">
        <v>10</v>
      </c>
      <c r="D11" s="2">
        <v>45975</v>
      </c>
      <c r="E11" s="7">
        <v>45986</v>
      </c>
      <c r="G11" s="6" t="s">
        <v>13</v>
      </c>
      <c r="H11" s="1" t="s">
        <v>25</v>
      </c>
      <c r="I11" s="12">
        <v>80</v>
      </c>
      <c r="K11" s="6" t="s">
        <v>33</v>
      </c>
      <c r="L11" s="14">
        <v>0.1</v>
      </c>
      <c r="M11" s="15">
        <v>16000</v>
      </c>
    </row>
    <row r="12" spans="1:21" x14ac:dyDescent="0.35">
      <c r="A12" s="6">
        <v>10</v>
      </c>
      <c r="B12" s="1" t="s">
        <v>14</v>
      </c>
      <c r="C12" s="1">
        <v>8</v>
      </c>
      <c r="D12" s="2">
        <v>45975</v>
      </c>
      <c r="E12" s="7">
        <v>45984</v>
      </c>
      <c r="G12" s="6" t="s">
        <v>14</v>
      </c>
      <c r="H12" s="1" t="s">
        <v>24</v>
      </c>
      <c r="I12" s="12">
        <v>64</v>
      </c>
      <c r="K12" s="6" t="s">
        <v>34</v>
      </c>
      <c r="L12" s="14">
        <v>0.1</v>
      </c>
      <c r="M12" s="15">
        <v>16000</v>
      </c>
    </row>
    <row r="13" spans="1:21" ht="15" thickBot="1" x14ac:dyDescent="0.4">
      <c r="A13" s="6">
        <v>11</v>
      </c>
      <c r="B13" s="1" t="s">
        <v>15</v>
      </c>
      <c r="C13" s="1">
        <v>10</v>
      </c>
      <c r="D13" s="2">
        <v>45987</v>
      </c>
      <c r="E13" s="7">
        <v>45998</v>
      </c>
      <c r="G13" s="6" t="s">
        <v>15</v>
      </c>
      <c r="H13" s="1" t="s">
        <v>22</v>
      </c>
      <c r="I13" s="12">
        <v>80</v>
      </c>
      <c r="K13" s="16" t="s">
        <v>35</v>
      </c>
      <c r="L13" s="17">
        <v>1</v>
      </c>
      <c r="M13" s="18">
        <v>160000</v>
      </c>
    </row>
    <row r="14" spans="1:21" x14ac:dyDescent="0.35">
      <c r="A14" s="6">
        <v>12</v>
      </c>
      <c r="B14" s="1" t="s">
        <v>16</v>
      </c>
      <c r="C14" s="1">
        <v>3</v>
      </c>
      <c r="D14" s="2">
        <v>46001</v>
      </c>
      <c r="E14" s="7">
        <v>46003</v>
      </c>
      <c r="G14" s="6" t="s">
        <v>16</v>
      </c>
      <c r="H14" s="1" t="s">
        <v>23</v>
      </c>
      <c r="I14" s="12">
        <v>24</v>
      </c>
    </row>
    <row r="15" spans="1:21" x14ac:dyDescent="0.35">
      <c r="A15" s="6">
        <v>13</v>
      </c>
      <c r="B15" s="1" t="s">
        <v>17</v>
      </c>
      <c r="C15" s="1">
        <v>2</v>
      </c>
      <c r="D15" s="2">
        <v>46004</v>
      </c>
      <c r="E15" s="7">
        <v>46005</v>
      </c>
      <c r="G15" s="6" t="s">
        <v>17</v>
      </c>
      <c r="H15" s="1" t="s">
        <v>26</v>
      </c>
      <c r="I15" s="12">
        <v>16</v>
      </c>
    </row>
    <row r="16" spans="1:21" ht="15" thickBot="1" x14ac:dyDescent="0.4">
      <c r="A16" s="8">
        <v>14</v>
      </c>
      <c r="B16" s="9" t="s">
        <v>18</v>
      </c>
      <c r="C16" s="9">
        <v>4</v>
      </c>
      <c r="D16" s="10">
        <v>46007</v>
      </c>
      <c r="E16" s="11">
        <v>46010</v>
      </c>
      <c r="G16" s="6" t="s">
        <v>18</v>
      </c>
      <c r="H16" s="1" t="s">
        <v>22</v>
      </c>
      <c r="I16" s="12">
        <v>32</v>
      </c>
    </row>
    <row r="17" spans="7:12" ht="15" thickBot="1" x14ac:dyDescent="0.4">
      <c r="G17" s="8" t="s">
        <v>27</v>
      </c>
      <c r="H17" s="9"/>
      <c r="I17" s="13">
        <f>SUM(I3:I16)</f>
        <v>728</v>
      </c>
    </row>
    <row r="20" spans="7:12" ht="15" thickBot="1" x14ac:dyDescent="0.4"/>
    <row r="21" spans="7:12" x14ac:dyDescent="0.35">
      <c r="J21" s="22" t="s">
        <v>36</v>
      </c>
      <c r="K21" s="23" t="s">
        <v>37</v>
      </c>
      <c r="L21" s="5"/>
    </row>
    <row r="22" spans="7:12" x14ac:dyDescent="0.35">
      <c r="J22" s="19">
        <v>1</v>
      </c>
      <c r="K22" s="1" t="s">
        <v>40</v>
      </c>
      <c r="L22" s="12"/>
    </row>
    <row r="23" spans="7:12" x14ac:dyDescent="0.35">
      <c r="J23" s="19">
        <v>2</v>
      </c>
      <c r="K23" s="1" t="s">
        <v>41</v>
      </c>
      <c r="L23" s="12"/>
    </row>
    <row r="24" spans="7:12" x14ac:dyDescent="0.35">
      <c r="J24" s="20" t="s">
        <v>39</v>
      </c>
      <c r="K24" s="1" t="s">
        <v>42</v>
      </c>
      <c r="L24" s="12"/>
    </row>
    <row r="25" spans="7:12" x14ac:dyDescent="0.35">
      <c r="J25" s="19" t="s">
        <v>38</v>
      </c>
      <c r="K25" s="1" t="s">
        <v>43</v>
      </c>
      <c r="L25" s="12"/>
    </row>
    <row r="26" spans="7:12" x14ac:dyDescent="0.35">
      <c r="J26" s="19">
        <v>7</v>
      </c>
      <c r="K26" s="1" t="s">
        <v>44</v>
      </c>
      <c r="L26" s="12"/>
    </row>
    <row r="27" spans="7:12" ht="15" thickBot="1" x14ac:dyDescent="0.4">
      <c r="J27" s="21">
        <v>8</v>
      </c>
      <c r="K27" s="9" t="s">
        <v>45</v>
      </c>
      <c r="L2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marin sanchez</dc:creator>
  <cp:lastModifiedBy>manuel marin sanchez</cp:lastModifiedBy>
  <dcterms:created xsi:type="dcterms:W3CDTF">2025-10-12T01:38:41Z</dcterms:created>
  <dcterms:modified xsi:type="dcterms:W3CDTF">2025-10-15T16:08:26Z</dcterms:modified>
</cp:coreProperties>
</file>