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nuelmiranda/Documents/Universidad/2022/Segundo Semestre/Modela/Analisis Lab/final_data/concession/"/>
    </mc:Choice>
  </mc:AlternateContent>
  <xr:revisionPtr revIDLastSave="0" documentId="8_{50251DE5-8554-7B4D-A4A0-28DEC39B716B}" xr6:coauthVersionLast="47" xr6:coauthVersionMax="47" xr10:uidLastSave="{00000000-0000-0000-0000-000000000000}"/>
  <bookViews>
    <workbookView xWindow="0" yWindow="740" windowWidth="34560" windowHeight="21600" activeTab="7" xr2:uid="{D962F47B-9CE8-C942-BA01-B3A8FCEF083C}"/>
  </bookViews>
  <sheets>
    <sheet name="Concession 1" sheetId="1" r:id="rId1"/>
    <sheet name="Concession 2" sheetId="2" r:id="rId2"/>
    <sheet name="Concession 3" sheetId="3" r:id="rId3"/>
    <sheet name="Concession 4" sheetId="4" r:id="rId4"/>
    <sheet name="Concession 5" sheetId="5" r:id="rId5"/>
    <sheet name="Concession 6" sheetId="6" r:id="rId6"/>
    <sheet name="Concession 7" sheetId="7" r:id="rId7"/>
    <sheet name="Concession 8" sheetId="8" r:id="rId8"/>
  </sheets>
  <definedNames>
    <definedName name="concession_1" localSheetId="0">'Concession 1'!$A$1:$E$22</definedName>
    <definedName name="concession_2" localSheetId="1">'Concession 2'!$A$1:$B$22</definedName>
    <definedName name="concession_3" localSheetId="2">'Concession 3'!$A$1:$B$22</definedName>
    <definedName name="concession_4" localSheetId="3">'Concession 4'!$A$1:$B$22</definedName>
    <definedName name="concession_5" localSheetId="4">'Concession 5'!$A$1:$B$22</definedName>
    <definedName name="concession_6" localSheetId="5">'Concession 6'!$A$1:$E$22</definedName>
    <definedName name="concession_7" localSheetId="6">'Concession 7'!$A$1:$E$22</definedName>
    <definedName name="concession_8" localSheetId="7">'Concession 8'!$A$1:$E$22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8" l="1"/>
  <c r="E4" i="8"/>
  <c r="E5" i="8"/>
  <c r="E6" i="8"/>
  <c r="E7" i="8"/>
  <c r="E8" i="8"/>
  <c r="E2" i="8"/>
  <c r="E8" i="7"/>
  <c r="E7" i="7"/>
  <c r="E6" i="7"/>
  <c r="E5" i="7"/>
  <c r="E4" i="7"/>
  <c r="E3" i="7"/>
  <c r="E2" i="7"/>
  <c r="E8" i="6"/>
  <c r="E7" i="6"/>
  <c r="E6" i="6"/>
  <c r="E5" i="6"/>
  <c r="E4" i="6"/>
  <c r="E3" i="6"/>
  <c r="E2" i="6"/>
  <c r="E8" i="5"/>
  <c r="E7" i="5"/>
  <c r="E6" i="5"/>
  <c r="E5" i="5"/>
  <c r="E4" i="5"/>
  <c r="E3" i="5"/>
  <c r="E2" i="5"/>
  <c r="E8" i="4"/>
  <c r="E7" i="4"/>
  <c r="E6" i="4"/>
  <c r="E5" i="4"/>
  <c r="E4" i="4"/>
  <c r="E3" i="4"/>
  <c r="E2" i="4"/>
  <c r="E8" i="3"/>
  <c r="E7" i="3"/>
  <c r="E6" i="3"/>
  <c r="E5" i="3"/>
  <c r="E4" i="3"/>
  <c r="E3" i="3"/>
  <c r="E2" i="3"/>
  <c r="E8" i="2"/>
  <c r="E7" i="2"/>
  <c r="E6" i="2"/>
  <c r="E5" i="2"/>
  <c r="E4" i="2"/>
  <c r="E3" i="2"/>
  <c r="E2" i="2"/>
  <c r="E3" i="1"/>
  <c r="E4" i="1"/>
  <c r="E5" i="1"/>
  <c r="E6" i="1"/>
  <c r="E7" i="1"/>
  <c r="E8" i="1"/>
  <c r="E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E484E38-C5E7-D145-BE55-D5C492C80CF5}" name="concession_1" type="6" refreshedVersion="8" background="1" saveData="1">
    <textPr codePage="10000" sourceFile="/Users/manuelmiranda/Documents/Universidad/2022/Segundo Semestre/Modela/Analisis Lab/final_data/concession/concession_1.csv" comma="1">
      <textFields count="5">
        <textField/>
        <textField/>
        <textField/>
        <textField/>
        <textField/>
      </textFields>
    </textPr>
  </connection>
  <connection id="2" xr16:uid="{0EDBE1AF-D20C-D345-BA47-C08669DDABFF}" name="concession_2" type="6" refreshedVersion="8" background="1" saveData="1">
    <textPr codePage="10000" sourceFile="/Users/manuelmiranda/Documents/Universidad/2022/Segundo Semestre/Modela/Analisis Lab/final_data/concession/concession_2.csv" comma="1">
      <textFields count="5">
        <textField/>
        <textField/>
        <textField type="skip"/>
        <textField type="skip"/>
        <textField type="skip"/>
      </textFields>
    </textPr>
  </connection>
  <connection id="3" xr16:uid="{8CAD7BDB-A767-5A41-BF42-93F3967C4409}" name="concession_3" type="6" refreshedVersion="8" background="1" saveData="1">
    <textPr codePage="10000" sourceFile="/Users/manuelmiranda/Documents/Universidad/2022/Segundo Semestre/Modela/Analisis Lab/final_data/concession/concession_3.csv" comma="1">
      <textFields count="5">
        <textField/>
        <textField/>
        <textField type="skip"/>
        <textField type="skip"/>
        <textField type="skip"/>
      </textFields>
    </textPr>
  </connection>
  <connection id="4" xr16:uid="{AED4FF1B-83A9-0F47-B263-DE6F4368FA25}" name="concession_4" type="6" refreshedVersion="8" background="1" saveData="1">
    <textPr codePage="10000" sourceFile="/Users/manuelmiranda/Documents/Universidad/2022/Segundo Semestre/Modela/Analisis Lab/final_data/concession/concession_4.csv" comma="1">
      <textFields count="5">
        <textField/>
        <textField/>
        <textField type="skip"/>
        <textField type="skip"/>
        <textField type="skip"/>
      </textFields>
    </textPr>
  </connection>
  <connection id="5" xr16:uid="{CA18D439-C507-4948-AA84-2F9BD93E9459}" name="concession_5" type="6" refreshedVersion="8" background="1" saveData="1">
    <textPr codePage="10000" sourceFile="/Users/manuelmiranda/Documents/Universidad/2022/Segundo Semestre/Modela/Analisis Lab/final_data/concession/concession_5.csv" comma="1">
      <textFields count="5">
        <textField/>
        <textField/>
        <textField type="skip"/>
        <textField type="skip"/>
        <textField type="skip"/>
      </textFields>
    </textPr>
  </connection>
  <connection id="6" xr16:uid="{03F8F497-E6F7-0943-8889-C982E2C4F481}" name="concession_6" type="6" refreshedVersion="8" background="1" saveData="1">
    <textPr codePage="10000" sourceFile="/Users/manuelmiranda/Documents/Universidad/2022/Segundo Semestre/Modela/Analisis Lab/final_data/concession/concession_6.csv" comma="1">
      <textFields count="5">
        <textField/>
        <textField/>
        <textField/>
        <textField/>
        <textField/>
      </textFields>
    </textPr>
  </connection>
  <connection id="7" xr16:uid="{8C0281DB-DD35-574F-BD6F-E46AFF832937}" name="concession_7" type="6" refreshedVersion="8" background="1" saveData="1">
    <textPr codePage="10000" sourceFile="/Users/manuelmiranda/Documents/Universidad/2022/Segundo Semestre/Modela/Analisis Lab/final_data/concession/concession_7.csv" comma="1">
      <textFields count="5">
        <textField/>
        <textField/>
        <textField/>
        <textField/>
        <textField/>
      </textFields>
    </textPr>
  </connection>
  <connection id="8" xr16:uid="{3D424764-6A83-9243-BC34-3B6E65695DCA}" name="concession_8" type="6" refreshedVersion="8" background="1" saveData="1">
    <textPr codePage="10000" sourceFile="/Users/manuelmiranda/Documents/Universidad/2022/Segundo Semestre/Modela/Analisis Lab/final_data/concession/concession_8.csv" comma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<sst xmlns="http://schemas.openxmlformats.org/spreadsheetml/2006/main" count="16" uniqueCount="2">
  <si>
    <t>TransactionTime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</si>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</sst>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1"/>
    <xf numFmtId="14" fontId="0" fillId="0" borderId="0" xfId="0" applyNumberFormat="1"/>
    <xf numFmtId="20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ncession_1" connectionId="1" xr16:uid="{9B4DB5F3-3DB3-C744-841C-CA96CB3D6E42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ncession_2" connectionId="2" xr16:uid="{9F2CCF48-B86C-FD45-A158-AA7F51F02F4F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ncession_3" connectionId="3" xr16:uid="{81BBEF45-B58E-DD44-A1A6-7633DD9A486E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ncession_4" connectionId="4" xr16:uid="{EBF78294-BFA0-1046-8269-0C92DF85105A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ncession_5" connectionId="5" xr16:uid="{A4E65715-22EF-804B-BF8A-B4AE496045B6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ncession_6" connectionId="6" xr16:uid="{2DCBE028-C1A3-3945-B4B5-D45782619445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ncession_7" connectionId="7" xr16:uid="{F7DB6E51-1799-554B-9221-341F9C594A84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ncession_8" connectionId="8" xr16:uid="{304BAD53-EA09-9A48-A23A-3D6D55C39417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775262-FA71-0344-88B8-F16082DE5162}">
  <dimension ref="A1:E22"/>
  <sheetViews>
    <sheetView workbookViewId="0">
      <selection activeCell="E2" sqref="E2:E8"/>
    </sheetView>
  </sheetViews>
  <sheetFormatPr baseColWidth="10" defaultRowHeight="16" x14ac:dyDescent="0.2"/>
  <cols>
    <col min="1" max="2" width="14.83203125" bestFit="1" customWidth="1"/>
    <col min="3" max="3" width="12.33203125" bestFit="1" customWidth="1"/>
    <col min="4" max="4" width="11.6640625" customWidth="1"/>
    <col min="5" max="5" width="13.5" customWidth="1"/>
  </cols>
  <sheetData>
    <row r="1" spans="1:5" x14ac:dyDescent="0.2">
      <c r="A1" t="s">
        <v>0</v>
      </c>
      <c r="B1" s="2">
        <v>44823</v>
      </c>
      <c r="C1" s="2">
        <v>44830</v>
      </c>
      <c r="D1" s="2">
        <v>44904</v>
      </c>
      <c r="E1" t="s">
        <v>1</v>
      </c>
    </row>
    <row r="2" spans="1:5" x14ac:dyDescent="0.2">
      <c r="A2" s="3">
        <v>0.77083333333333337</v>
      </c>
      <c r="B2">
        <v>106</v>
      </c>
      <c r="C2">
        <v>97</v>
      </c>
      <c r="D2">
        <v>111</v>
      </c>
      <c r="E2" s="4">
        <f>AVERAGE(B2:D2)</f>
        <v>104.66666666666667</v>
      </c>
    </row>
    <row r="3" spans="1:5" x14ac:dyDescent="0.2">
      <c r="A3" s="3">
        <v>0.79166666666666663</v>
      </c>
      <c r="B3">
        <v>297</v>
      </c>
      <c r="C3">
        <v>335</v>
      </c>
      <c r="D3">
        <v>320</v>
      </c>
      <c r="E3" s="4">
        <f t="shared" ref="E3:E8" si="0">AVERAGE(B3:D3)</f>
        <v>317.33333333333331</v>
      </c>
    </row>
    <row r="4" spans="1:5" x14ac:dyDescent="0.2">
      <c r="A4" s="3">
        <v>0.8125</v>
      </c>
      <c r="B4">
        <v>313</v>
      </c>
      <c r="C4">
        <v>322</v>
      </c>
      <c r="D4">
        <v>318</v>
      </c>
      <c r="E4" s="4">
        <f t="shared" si="0"/>
        <v>317.66666666666669</v>
      </c>
    </row>
    <row r="5" spans="1:5" x14ac:dyDescent="0.2">
      <c r="A5" s="3">
        <v>0.83333333333333337</v>
      </c>
      <c r="B5">
        <v>331</v>
      </c>
      <c r="C5">
        <v>327</v>
      </c>
      <c r="D5">
        <v>310</v>
      </c>
      <c r="E5" s="4">
        <f t="shared" si="0"/>
        <v>322.66666666666669</v>
      </c>
    </row>
    <row r="6" spans="1:5" x14ac:dyDescent="0.2">
      <c r="A6" s="3">
        <v>0.85416666666666663</v>
      </c>
      <c r="B6">
        <v>326</v>
      </c>
      <c r="C6">
        <v>330</v>
      </c>
      <c r="D6">
        <v>326</v>
      </c>
      <c r="E6" s="4">
        <f t="shared" si="0"/>
        <v>327.33333333333331</v>
      </c>
    </row>
    <row r="7" spans="1:5" x14ac:dyDescent="0.2">
      <c r="A7" s="3">
        <v>0.875</v>
      </c>
      <c r="B7">
        <v>323</v>
      </c>
      <c r="C7">
        <v>296</v>
      </c>
      <c r="D7">
        <v>322</v>
      </c>
      <c r="E7" s="4">
        <f t="shared" si="0"/>
        <v>313.66666666666669</v>
      </c>
    </row>
    <row r="8" spans="1:5" x14ac:dyDescent="0.2">
      <c r="A8" s="3">
        <v>0.89583333333333337</v>
      </c>
      <c r="B8">
        <v>148</v>
      </c>
      <c r="C8">
        <v>178</v>
      </c>
      <c r="D8">
        <v>169</v>
      </c>
      <c r="E8" s="4">
        <f t="shared" si="0"/>
        <v>165</v>
      </c>
    </row>
    <row r="9" spans="1:5" x14ac:dyDescent="0.2">
      <c r="A9" s="1"/>
    </row>
    <row r="10" spans="1:5" x14ac:dyDescent="0.2">
      <c r="A10" s="1"/>
    </row>
    <row r="11" spans="1:5" x14ac:dyDescent="0.2">
      <c r="A11" s="1"/>
    </row>
    <row r="12" spans="1:5" x14ac:dyDescent="0.2">
      <c r="A12" s="1"/>
    </row>
    <row r="13" spans="1:5" x14ac:dyDescent="0.2">
      <c r="A13" s="1"/>
    </row>
    <row r="14" spans="1:5" x14ac:dyDescent="0.2">
      <c r="A14" s="1"/>
    </row>
    <row r="15" spans="1:5" x14ac:dyDescent="0.2">
      <c r="A15" s="1"/>
    </row>
    <row r="16" spans="1:5" x14ac:dyDescent="0.2">
      <c r="A16" s="1"/>
    </row>
    <row r="17" spans="1:1" x14ac:dyDescent="0.2">
      <c r="A17" s="1"/>
    </row>
    <row r="18" spans="1:1" x14ac:dyDescent="0.2">
      <c r="A18" s="1"/>
    </row>
    <row r="19" spans="1:1" x14ac:dyDescent="0.2">
      <c r="A19" s="1"/>
    </row>
    <row r="20" spans="1:1" x14ac:dyDescent="0.2">
      <c r="A20" s="1"/>
    </row>
    <row r="21" spans="1:1" x14ac:dyDescent="0.2">
      <c r="A21" s="1"/>
    </row>
    <row r="22" spans="1:1" x14ac:dyDescent="0.2">
      <c r="A2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AE561-99BB-7F48-AAC8-7F2A292EF4F6}">
  <dimension ref="A1:E22"/>
  <sheetViews>
    <sheetView workbookViewId="0">
      <selection activeCell="E2" sqref="E2:E8"/>
    </sheetView>
  </sheetViews>
  <sheetFormatPr baseColWidth="10" defaultRowHeight="16" x14ac:dyDescent="0.2"/>
  <cols>
    <col min="1" max="2" width="14.83203125" bestFit="1" customWidth="1"/>
  </cols>
  <sheetData>
    <row r="1" spans="1:5" x14ac:dyDescent="0.2">
      <c r="A1" t="s">
        <v>0</v>
      </c>
      <c r="B1" s="2">
        <v>44823</v>
      </c>
      <c r="C1" s="2">
        <v>44830</v>
      </c>
      <c r="D1" s="2">
        <v>44904</v>
      </c>
      <c r="E1" t="s">
        <v>1</v>
      </c>
    </row>
    <row r="2" spans="1:5" x14ac:dyDescent="0.2">
      <c r="A2" s="3">
        <v>0.77083333333333337</v>
      </c>
      <c r="B2">
        <v>73</v>
      </c>
      <c r="C2">
        <v>48</v>
      </c>
      <c r="D2">
        <v>79</v>
      </c>
      <c r="E2" s="4">
        <f>AVERAGE(B2:D2)</f>
        <v>66.666666666666671</v>
      </c>
    </row>
    <row r="3" spans="1:5" x14ac:dyDescent="0.2">
      <c r="A3" s="3">
        <v>0.79166666666666663</v>
      </c>
      <c r="B3">
        <v>269</v>
      </c>
      <c r="C3">
        <v>285</v>
      </c>
      <c r="D3">
        <v>239</v>
      </c>
      <c r="E3" s="4">
        <f t="shared" ref="E3:E8" si="0">AVERAGE(B3:D3)</f>
        <v>264.33333333333331</v>
      </c>
    </row>
    <row r="4" spans="1:5" x14ac:dyDescent="0.2">
      <c r="A4" s="3">
        <v>0.8125</v>
      </c>
      <c r="B4">
        <v>328</v>
      </c>
      <c r="C4">
        <v>324</v>
      </c>
      <c r="D4">
        <v>336</v>
      </c>
      <c r="E4" s="4">
        <f t="shared" si="0"/>
        <v>329.33333333333331</v>
      </c>
    </row>
    <row r="5" spans="1:5" x14ac:dyDescent="0.2">
      <c r="A5" s="3">
        <v>0.83333333333333337</v>
      </c>
      <c r="B5">
        <v>336</v>
      </c>
      <c r="C5">
        <v>321</v>
      </c>
      <c r="D5">
        <v>334</v>
      </c>
      <c r="E5" s="4">
        <f t="shared" si="0"/>
        <v>330.33333333333331</v>
      </c>
    </row>
    <row r="6" spans="1:5" x14ac:dyDescent="0.2">
      <c r="A6" s="3">
        <v>0.85416666666666663</v>
      </c>
      <c r="B6">
        <v>330</v>
      </c>
      <c r="C6">
        <v>322</v>
      </c>
      <c r="D6">
        <v>330</v>
      </c>
      <c r="E6" s="4">
        <f t="shared" si="0"/>
        <v>327.33333333333331</v>
      </c>
    </row>
    <row r="7" spans="1:5" x14ac:dyDescent="0.2">
      <c r="A7" s="3">
        <v>0.875</v>
      </c>
      <c r="B7">
        <v>332</v>
      </c>
      <c r="C7">
        <v>339</v>
      </c>
      <c r="D7">
        <v>328</v>
      </c>
      <c r="E7" s="4">
        <f t="shared" si="0"/>
        <v>333</v>
      </c>
    </row>
    <row r="8" spans="1:5" x14ac:dyDescent="0.2">
      <c r="A8" s="3">
        <v>0.89583333333333337</v>
      </c>
      <c r="B8">
        <v>66</v>
      </c>
      <c r="C8">
        <v>68</v>
      </c>
      <c r="D8">
        <v>38</v>
      </c>
      <c r="E8" s="4">
        <f t="shared" si="0"/>
        <v>57.333333333333336</v>
      </c>
    </row>
    <row r="9" spans="1:5" x14ac:dyDescent="0.2">
      <c r="A9" s="1"/>
    </row>
    <row r="10" spans="1:5" x14ac:dyDescent="0.2">
      <c r="A10" s="1"/>
    </row>
    <row r="11" spans="1:5" x14ac:dyDescent="0.2">
      <c r="A11" s="1"/>
    </row>
    <row r="12" spans="1:5" x14ac:dyDescent="0.2">
      <c r="A12" s="1"/>
    </row>
    <row r="13" spans="1:5" x14ac:dyDescent="0.2">
      <c r="A13" s="1"/>
    </row>
    <row r="14" spans="1:5" x14ac:dyDescent="0.2">
      <c r="A14" s="1"/>
    </row>
    <row r="15" spans="1:5" x14ac:dyDescent="0.2">
      <c r="A15" s="1"/>
    </row>
    <row r="16" spans="1:5" x14ac:dyDescent="0.2">
      <c r="A16" s="1"/>
    </row>
    <row r="17" spans="1:1" x14ac:dyDescent="0.2">
      <c r="A17" s="1"/>
    </row>
    <row r="18" spans="1:1" x14ac:dyDescent="0.2">
      <c r="A18" s="1"/>
    </row>
    <row r="19" spans="1:1" x14ac:dyDescent="0.2">
      <c r="A19" s="1"/>
    </row>
    <row r="20" spans="1:1" x14ac:dyDescent="0.2">
      <c r="A20" s="1"/>
    </row>
    <row r="21" spans="1:1" x14ac:dyDescent="0.2">
      <c r="A21" s="1"/>
    </row>
    <row r="22" spans="1:1" x14ac:dyDescent="0.2">
      <c r="A22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0789F-B520-4440-94D2-3EFD03E02181}">
  <dimension ref="A1:E22"/>
  <sheetViews>
    <sheetView workbookViewId="0">
      <selection activeCell="E2" sqref="E2:E8"/>
    </sheetView>
  </sheetViews>
  <sheetFormatPr baseColWidth="10" defaultRowHeight="16" x14ac:dyDescent="0.2"/>
  <cols>
    <col min="1" max="2" width="14.83203125" bestFit="1" customWidth="1"/>
  </cols>
  <sheetData>
    <row r="1" spans="1:5" x14ac:dyDescent="0.2">
      <c r="A1" t="s">
        <v>0</v>
      </c>
      <c r="B1" s="2">
        <v>44823</v>
      </c>
      <c r="C1" s="2">
        <v>44830</v>
      </c>
      <c r="D1" s="2">
        <v>44904</v>
      </c>
      <c r="E1" t="s">
        <v>1</v>
      </c>
    </row>
    <row r="2" spans="1:5" x14ac:dyDescent="0.2">
      <c r="A2" s="3">
        <v>0.77083333333333337</v>
      </c>
      <c r="B2">
        <v>50</v>
      </c>
      <c r="C2">
        <v>36</v>
      </c>
      <c r="D2">
        <v>57</v>
      </c>
      <c r="E2" s="4">
        <f>AVERAGE(B2:D2)</f>
        <v>47.666666666666664</v>
      </c>
    </row>
    <row r="3" spans="1:5" x14ac:dyDescent="0.2">
      <c r="A3" s="3">
        <v>0.79166666666666663</v>
      </c>
      <c r="B3">
        <v>212</v>
      </c>
      <c r="C3">
        <v>226</v>
      </c>
      <c r="D3">
        <v>203</v>
      </c>
      <c r="E3" s="4">
        <f t="shared" ref="E3:E8" si="0">AVERAGE(B3:D3)</f>
        <v>213.66666666666666</v>
      </c>
    </row>
    <row r="4" spans="1:5" x14ac:dyDescent="0.2">
      <c r="A4" s="3">
        <v>0.8125</v>
      </c>
      <c r="B4">
        <v>294</v>
      </c>
      <c r="C4">
        <v>313</v>
      </c>
      <c r="D4">
        <v>314</v>
      </c>
      <c r="E4" s="4">
        <f t="shared" si="0"/>
        <v>307</v>
      </c>
    </row>
    <row r="5" spans="1:5" x14ac:dyDescent="0.2">
      <c r="A5" s="3">
        <v>0.83333333333333337</v>
      </c>
      <c r="B5">
        <v>298</v>
      </c>
      <c r="C5">
        <v>287</v>
      </c>
      <c r="D5">
        <v>287</v>
      </c>
      <c r="E5" s="4">
        <f t="shared" si="0"/>
        <v>290.66666666666669</v>
      </c>
    </row>
    <row r="6" spans="1:5" x14ac:dyDescent="0.2">
      <c r="A6" s="3">
        <v>0.85416666666666663</v>
      </c>
      <c r="B6">
        <v>278</v>
      </c>
      <c r="C6">
        <v>288</v>
      </c>
      <c r="D6">
        <v>277</v>
      </c>
      <c r="E6" s="4">
        <f t="shared" si="0"/>
        <v>281</v>
      </c>
    </row>
    <row r="7" spans="1:5" x14ac:dyDescent="0.2">
      <c r="A7" s="3">
        <v>0.875</v>
      </c>
      <c r="B7">
        <v>297</v>
      </c>
      <c r="C7">
        <v>273</v>
      </c>
      <c r="D7">
        <v>287</v>
      </c>
      <c r="E7" s="4">
        <f t="shared" si="0"/>
        <v>285.66666666666669</v>
      </c>
    </row>
    <row r="8" spans="1:5" x14ac:dyDescent="0.2">
      <c r="A8" s="3">
        <v>0.89583333333333337</v>
      </c>
      <c r="B8">
        <v>15</v>
      </c>
      <c r="C8">
        <v>29</v>
      </c>
      <c r="D8">
        <v>4</v>
      </c>
      <c r="E8" s="4">
        <f t="shared" si="0"/>
        <v>16</v>
      </c>
    </row>
    <row r="9" spans="1:5" x14ac:dyDescent="0.2">
      <c r="A9" s="1"/>
    </row>
    <row r="10" spans="1:5" x14ac:dyDescent="0.2">
      <c r="A10" s="1"/>
    </row>
    <row r="11" spans="1:5" x14ac:dyDescent="0.2">
      <c r="A11" s="1"/>
    </row>
    <row r="12" spans="1:5" x14ac:dyDescent="0.2">
      <c r="A12" s="1"/>
    </row>
    <row r="13" spans="1:5" x14ac:dyDescent="0.2">
      <c r="A13" s="1"/>
    </row>
    <row r="14" spans="1:5" x14ac:dyDescent="0.2">
      <c r="A14" s="1"/>
    </row>
    <row r="15" spans="1:5" x14ac:dyDescent="0.2">
      <c r="A15" s="1"/>
    </row>
    <row r="16" spans="1:5" x14ac:dyDescent="0.2">
      <c r="A16" s="1"/>
    </row>
    <row r="17" spans="1:1" x14ac:dyDescent="0.2">
      <c r="A17" s="1"/>
    </row>
    <row r="18" spans="1:1" x14ac:dyDescent="0.2">
      <c r="A18" s="1"/>
    </row>
    <row r="19" spans="1:1" x14ac:dyDescent="0.2">
      <c r="A19" s="1"/>
    </row>
    <row r="20" spans="1:1" x14ac:dyDescent="0.2">
      <c r="A20" s="1"/>
    </row>
    <row r="21" spans="1:1" x14ac:dyDescent="0.2">
      <c r="A21" s="1"/>
    </row>
    <row r="22" spans="1:1" x14ac:dyDescent="0.2">
      <c r="A22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42891-C7A9-A140-943D-B126A3E5BDEC}">
  <dimension ref="A1:E22"/>
  <sheetViews>
    <sheetView workbookViewId="0">
      <selection activeCell="A2" sqref="A2:A8"/>
    </sheetView>
  </sheetViews>
  <sheetFormatPr baseColWidth="10" defaultRowHeight="16" x14ac:dyDescent="0.2"/>
  <cols>
    <col min="1" max="2" width="14.83203125" bestFit="1" customWidth="1"/>
  </cols>
  <sheetData>
    <row r="1" spans="1:5" x14ac:dyDescent="0.2">
      <c r="A1" t="s">
        <v>0</v>
      </c>
      <c r="B1" s="2">
        <v>44823</v>
      </c>
      <c r="C1" s="2">
        <v>44830</v>
      </c>
      <c r="D1" s="2">
        <v>44904</v>
      </c>
      <c r="E1" t="s">
        <v>1</v>
      </c>
    </row>
    <row r="2" spans="1:5" x14ac:dyDescent="0.2">
      <c r="A2" s="3">
        <v>0.77083333333333337</v>
      </c>
      <c r="B2">
        <v>24</v>
      </c>
      <c r="C2">
        <v>19</v>
      </c>
      <c r="D2">
        <v>52</v>
      </c>
      <c r="E2" s="4">
        <f>AVERAGE(B2:D2)</f>
        <v>31.666666666666668</v>
      </c>
    </row>
    <row r="3" spans="1:5" x14ac:dyDescent="0.2">
      <c r="A3" s="3">
        <v>0.79166666666666663</v>
      </c>
      <c r="B3">
        <v>129</v>
      </c>
      <c r="C3">
        <v>156</v>
      </c>
      <c r="D3">
        <v>171</v>
      </c>
      <c r="E3" s="4">
        <f t="shared" ref="E3:E8" si="0">AVERAGE(B3:D3)</f>
        <v>152</v>
      </c>
    </row>
    <row r="4" spans="1:5" x14ac:dyDescent="0.2">
      <c r="A4" s="3">
        <v>0.8125</v>
      </c>
      <c r="B4">
        <v>277</v>
      </c>
      <c r="C4">
        <v>285</v>
      </c>
      <c r="D4">
        <v>291</v>
      </c>
      <c r="E4" s="4">
        <f t="shared" si="0"/>
        <v>284.33333333333331</v>
      </c>
    </row>
    <row r="5" spans="1:5" x14ac:dyDescent="0.2">
      <c r="A5" s="3">
        <v>0.83333333333333337</v>
      </c>
      <c r="B5">
        <v>272</v>
      </c>
      <c r="C5">
        <v>267</v>
      </c>
      <c r="D5">
        <v>268</v>
      </c>
      <c r="E5" s="4">
        <f t="shared" si="0"/>
        <v>269</v>
      </c>
    </row>
    <row r="6" spans="1:5" x14ac:dyDescent="0.2">
      <c r="A6" s="3">
        <v>0.85416666666666663</v>
      </c>
      <c r="B6">
        <v>276</v>
      </c>
      <c r="C6">
        <v>292</v>
      </c>
      <c r="D6">
        <v>307</v>
      </c>
      <c r="E6" s="4">
        <f t="shared" si="0"/>
        <v>291.66666666666669</v>
      </c>
    </row>
    <row r="7" spans="1:5" x14ac:dyDescent="0.2">
      <c r="A7" s="3">
        <v>0.875</v>
      </c>
      <c r="B7">
        <v>223</v>
      </c>
      <c r="C7">
        <v>249</v>
      </c>
      <c r="D7">
        <v>233</v>
      </c>
      <c r="E7" s="4">
        <f t="shared" si="0"/>
        <v>235</v>
      </c>
    </row>
    <row r="8" spans="1:5" x14ac:dyDescent="0.2">
      <c r="A8" s="3">
        <v>0.89583333333333337</v>
      </c>
      <c r="B8">
        <v>18</v>
      </c>
      <c r="C8">
        <v>5</v>
      </c>
      <c r="D8">
        <v>7</v>
      </c>
      <c r="E8" s="4">
        <f t="shared" si="0"/>
        <v>10</v>
      </c>
    </row>
    <row r="9" spans="1:5" x14ac:dyDescent="0.2">
      <c r="A9" s="1"/>
    </row>
    <row r="10" spans="1:5" x14ac:dyDescent="0.2">
      <c r="A10" s="1"/>
    </row>
    <row r="11" spans="1:5" x14ac:dyDescent="0.2">
      <c r="A11" s="1"/>
    </row>
    <row r="12" spans="1:5" x14ac:dyDescent="0.2">
      <c r="A12" s="1"/>
    </row>
    <row r="13" spans="1:5" x14ac:dyDescent="0.2">
      <c r="A13" s="1"/>
    </row>
    <row r="14" spans="1:5" x14ac:dyDescent="0.2">
      <c r="A14" s="1"/>
    </row>
    <row r="15" spans="1:5" x14ac:dyDescent="0.2">
      <c r="A15" s="1"/>
    </row>
    <row r="16" spans="1:5" x14ac:dyDescent="0.2">
      <c r="A16" s="1"/>
    </row>
    <row r="17" spans="1:1" x14ac:dyDescent="0.2">
      <c r="A17" s="1"/>
    </row>
    <row r="18" spans="1:1" x14ac:dyDescent="0.2">
      <c r="A18" s="1"/>
    </row>
    <row r="19" spans="1:1" x14ac:dyDescent="0.2">
      <c r="A19" s="1"/>
    </row>
    <row r="20" spans="1:1" x14ac:dyDescent="0.2">
      <c r="A20" s="1"/>
    </row>
    <row r="21" spans="1:1" x14ac:dyDescent="0.2">
      <c r="A21" s="1"/>
    </row>
    <row r="22" spans="1:1" x14ac:dyDescent="0.2">
      <c r="A22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5CB54-36B9-ED48-B66D-6812D36B3B77}">
  <dimension ref="A1:E22"/>
  <sheetViews>
    <sheetView workbookViewId="0">
      <selection activeCell="E2" sqref="E2:E8"/>
    </sheetView>
  </sheetViews>
  <sheetFormatPr baseColWidth="10" defaultRowHeight="16" x14ac:dyDescent="0.2"/>
  <cols>
    <col min="1" max="2" width="14.83203125" bestFit="1" customWidth="1"/>
  </cols>
  <sheetData>
    <row r="1" spans="1:5" x14ac:dyDescent="0.2">
      <c r="A1" t="s">
        <v>0</v>
      </c>
      <c r="B1" s="2">
        <v>44823</v>
      </c>
      <c r="C1" s="2">
        <v>44830</v>
      </c>
      <c r="D1" s="2">
        <v>44904</v>
      </c>
      <c r="E1" t="s">
        <v>1</v>
      </c>
    </row>
    <row r="2" spans="1:5" x14ac:dyDescent="0.2">
      <c r="A2" s="3">
        <v>0.77083333333333337</v>
      </c>
      <c r="B2">
        <v>57</v>
      </c>
      <c r="C2">
        <v>74</v>
      </c>
      <c r="D2">
        <v>71</v>
      </c>
      <c r="E2" s="4">
        <f>AVERAGE(B2:D2)</f>
        <v>67.333333333333329</v>
      </c>
    </row>
    <row r="3" spans="1:5" x14ac:dyDescent="0.2">
      <c r="A3" s="3">
        <v>0.79166666666666663</v>
      </c>
      <c r="B3">
        <v>282</v>
      </c>
      <c r="C3">
        <v>282</v>
      </c>
      <c r="D3">
        <v>283</v>
      </c>
      <c r="E3" s="4">
        <f t="shared" ref="E3:E8" si="0">AVERAGE(B3:D3)</f>
        <v>282.33333333333331</v>
      </c>
    </row>
    <row r="4" spans="1:5" x14ac:dyDescent="0.2">
      <c r="A4" s="3">
        <v>0.8125</v>
      </c>
      <c r="B4">
        <v>317</v>
      </c>
      <c r="C4">
        <v>307</v>
      </c>
      <c r="D4">
        <v>314</v>
      </c>
      <c r="E4" s="4">
        <f t="shared" si="0"/>
        <v>312.66666666666669</v>
      </c>
    </row>
    <row r="5" spans="1:5" x14ac:dyDescent="0.2">
      <c r="A5" s="3">
        <v>0.83333333333333337</v>
      </c>
      <c r="B5">
        <v>314</v>
      </c>
      <c r="C5">
        <v>322</v>
      </c>
      <c r="D5">
        <v>309</v>
      </c>
      <c r="E5" s="4">
        <f t="shared" si="0"/>
        <v>315</v>
      </c>
    </row>
    <row r="6" spans="1:5" x14ac:dyDescent="0.2">
      <c r="A6" s="3">
        <v>0.85416666666666663</v>
      </c>
      <c r="B6">
        <v>299</v>
      </c>
      <c r="C6">
        <v>294</v>
      </c>
      <c r="D6">
        <v>312</v>
      </c>
      <c r="E6" s="4">
        <f t="shared" si="0"/>
        <v>301.66666666666669</v>
      </c>
    </row>
    <row r="7" spans="1:5" x14ac:dyDescent="0.2">
      <c r="A7" s="3">
        <v>0.875</v>
      </c>
      <c r="B7">
        <v>310</v>
      </c>
      <c r="C7">
        <v>314</v>
      </c>
      <c r="D7">
        <v>332</v>
      </c>
      <c r="E7" s="4">
        <f t="shared" si="0"/>
        <v>318.66666666666669</v>
      </c>
    </row>
    <row r="8" spans="1:5" x14ac:dyDescent="0.2">
      <c r="A8" s="3">
        <v>0.89583333333333337</v>
      </c>
      <c r="B8">
        <v>167</v>
      </c>
      <c r="C8">
        <v>175</v>
      </c>
      <c r="D8">
        <v>161</v>
      </c>
      <c r="E8" s="4">
        <f t="shared" si="0"/>
        <v>167.66666666666666</v>
      </c>
    </row>
    <row r="9" spans="1:5" x14ac:dyDescent="0.2">
      <c r="A9" s="1"/>
    </row>
    <row r="10" spans="1:5" x14ac:dyDescent="0.2">
      <c r="A10" s="1"/>
    </row>
    <row r="11" spans="1:5" x14ac:dyDescent="0.2">
      <c r="A11" s="1"/>
    </row>
    <row r="12" spans="1:5" x14ac:dyDescent="0.2">
      <c r="A12" s="1"/>
    </row>
    <row r="13" spans="1:5" x14ac:dyDescent="0.2">
      <c r="A13" s="1"/>
    </row>
    <row r="14" spans="1:5" x14ac:dyDescent="0.2">
      <c r="A14" s="1"/>
    </row>
    <row r="15" spans="1:5" x14ac:dyDescent="0.2">
      <c r="A15" s="1"/>
    </row>
    <row r="16" spans="1:5" x14ac:dyDescent="0.2">
      <c r="A16" s="1"/>
    </row>
    <row r="17" spans="1:1" x14ac:dyDescent="0.2">
      <c r="A17" s="1"/>
    </row>
    <row r="18" spans="1:1" x14ac:dyDescent="0.2">
      <c r="A18" s="1"/>
    </row>
    <row r="19" spans="1:1" x14ac:dyDescent="0.2">
      <c r="A19" s="1"/>
    </row>
    <row r="20" spans="1:1" x14ac:dyDescent="0.2">
      <c r="A20" s="1"/>
    </row>
    <row r="21" spans="1:1" x14ac:dyDescent="0.2">
      <c r="A21" s="1"/>
    </row>
    <row r="22" spans="1:1" x14ac:dyDescent="0.2">
      <c r="A22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E7FF7-CB04-3A40-ABE9-EFC381F53744}">
  <dimension ref="A1:E22"/>
  <sheetViews>
    <sheetView workbookViewId="0">
      <selection activeCell="E2" sqref="E2:E8"/>
    </sheetView>
  </sheetViews>
  <sheetFormatPr baseColWidth="10" defaultRowHeight="16" x14ac:dyDescent="0.2"/>
  <cols>
    <col min="1" max="2" width="14.83203125" bestFit="1" customWidth="1"/>
    <col min="3" max="3" width="12.33203125" bestFit="1" customWidth="1"/>
    <col min="4" max="4" width="11.83203125" customWidth="1"/>
    <col min="5" max="5" width="8.1640625" bestFit="1" customWidth="1"/>
  </cols>
  <sheetData>
    <row r="1" spans="1:5" x14ac:dyDescent="0.2">
      <c r="A1" t="s">
        <v>0</v>
      </c>
      <c r="B1" s="2">
        <v>44823</v>
      </c>
      <c r="C1" s="2">
        <v>44830</v>
      </c>
      <c r="D1" s="2">
        <v>44904</v>
      </c>
      <c r="E1" t="s">
        <v>1</v>
      </c>
    </row>
    <row r="2" spans="1:5" x14ac:dyDescent="0.2">
      <c r="A2" s="3">
        <v>0.77083333333333337</v>
      </c>
      <c r="B2">
        <v>77</v>
      </c>
      <c r="C2">
        <v>105</v>
      </c>
      <c r="D2">
        <v>70</v>
      </c>
      <c r="E2" s="4">
        <f>AVERAGE(B2:D2)</f>
        <v>84</v>
      </c>
    </row>
    <row r="3" spans="1:5" x14ac:dyDescent="0.2">
      <c r="A3" s="3">
        <v>0.79166666666666663</v>
      </c>
      <c r="B3">
        <v>296</v>
      </c>
      <c r="C3">
        <v>304</v>
      </c>
      <c r="D3">
        <v>246</v>
      </c>
      <c r="E3" s="4">
        <f t="shared" ref="E3:E8" si="0">AVERAGE(B3:D3)</f>
        <v>282</v>
      </c>
    </row>
    <row r="4" spans="1:5" x14ac:dyDescent="0.2">
      <c r="A4" s="3">
        <v>0.8125</v>
      </c>
      <c r="B4">
        <v>320</v>
      </c>
      <c r="C4">
        <v>324</v>
      </c>
      <c r="D4">
        <v>318</v>
      </c>
      <c r="E4" s="4">
        <f t="shared" si="0"/>
        <v>320.66666666666669</v>
      </c>
    </row>
    <row r="5" spans="1:5" x14ac:dyDescent="0.2">
      <c r="A5" s="3">
        <v>0.83333333333333337</v>
      </c>
      <c r="B5">
        <v>304</v>
      </c>
      <c r="C5">
        <v>300</v>
      </c>
      <c r="D5">
        <v>318</v>
      </c>
      <c r="E5" s="4">
        <f t="shared" si="0"/>
        <v>307.33333333333331</v>
      </c>
    </row>
    <row r="6" spans="1:5" x14ac:dyDescent="0.2">
      <c r="A6" s="3">
        <v>0.85416666666666663</v>
      </c>
      <c r="B6">
        <v>293</v>
      </c>
      <c r="C6">
        <v>279</v>
      </c>
      <c r="D6">
        <v>297</v>
      </c>
      <c r="E6" s="4">
        <f t="shared" si="0"/>
        <v>289.66666666666669</v>
      </c>
    </row>
    <row r="7" spans="1:5" x14ac:dyDescent="0.2">
      <c r="A7" s="3">
        <v>0.875</v>
      </c>
      <c r="B7">
        <v>300</v>
      </c>
      <c r="C7">
        <v>341</v>
      </c>
      <c r="D7">
        <v>310</v>
      </c>
      <c r="E7" s="4">
        <f t="shared" si="0"/>
        <v>317</v>
      </c>
    </row>
    <row r="8" spans="1:5" x14ac:dyDescent="0.2">
      <c r="A8" s="3">
        <v>0.89583333333333337</v>
      </c>
      <c r="B8">
        <v>139</v>
      </c>
      <c r="C8">
        <v>105</v>
      </c>
      <c r="D8">
        <v>119</v>
      </c>
      <c r="E8" s="4">
        <f t="shared" si="0"/>
        <v>121</v>
      </c>
    </row>
    <row r="9" spans="1:5" x14ac:dyDescent="0.2">
      <c r="A9" s="1"/>
    </row>
    <row r="10" spans="1:5" x14ac:dyDescent="0.2">
      <c r="A10" s="1"/>
    </row>
    <row r="11" spans="1:5" x14ac:dyDescent="0.2">
      <c r="A11" s="1"/>
    </row>
    <row r="12" spans="1:5" x14ac:dyDescent="0.2">
      <c r="A12" s="1"/>
    </row>
    <row r="13" spans="1:5" x14ac:dyDescent="0.2">
      <c r="A13" s="1"/>
    </row>
    <row r="14" spans="1:5" x14ac:dyDescent="0.2">
      <c r="A14" s="1"/>
    </row>
    <row r="15" spans="1:5" x14ac:dyDescent="0.2">
      <c r="A15" s="1"/>
    </row>
    <row r="16" spans="1:5" x14ac:dyDescent="0.2">
      <c r="A16" s="1"/>
    </row>
    <row r="17" spans="1:1" x14ac:dyDescent="0.2">
      <c r="A17" s="1"/>
    </row>
    <row r="18" spans="1:1" x14ac:dyDescent="0.2">
      <c r="A18" s="1"/>
    </row>
    <row r="19" spans="1:1" x14ac:dyDescent="0.2">
      <c r="A19" s="1"/>
    </row>
    <row r="20" spans="1:1" x14ac:dyDescent="0.2">
      <c r="A20" s="1"/>
    </row>
    <row r="21" spans="1:1" x14ac:dyDescent="0.2">
      <c r="A21" s="1"/>
    </row>
    <row r="22" spans="1:1" x14ac:dyDescent="0.2">
      <c r="A22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53D64-F513-3148-B93A-4BCFCDBEA4C7}">
  <dimension ref="A1:E22"/>
  <sheetViews>
    <sheetView workbookViewId="0">
      <selection activeCell="E2" sqref="E2:E8"/>
    </sheetView>
  </sheetViews>
  <sheetFormatPr baseColWidth="10" defaultRowHeight="16" x14ac:dyDescent="0.2"/>
  <cols>
    <col min="1" max="2" width="14.83203125" bestFit="1" customWidth="1"/>
    <col min="3" max="3" width="12.33203125" bestFit="1" customWidth="1"/>
    <col min="4" max="4" width="7.83203125" bestFit="1" customWidth="1"/>
    <col min="5" max="5" width="12.5" customWidth="1"/>
  </cols>
  <sheetData>
    <row r="1" spans="1:5" x14ac:dyDescent="0.2">
      <c r="A1" t="s">
        <v>0</v>
      </c>
      <c r="B1" s="2">
        <v>44823</v>
      </c>
      <c r="C1" s="2">
        <v>44830</v>
      </c>
      <c r="D1" s="2">
        <v>44904</v>
      </c>
      <c r="E1" t="s">
        <v>1</v>
      </c>
    </row>
    <row r="2" spans="1:5" x14ac:dyDescent="0.2">
      <c r="A2" s="3">
        <v>0.77083333333333337</v>
      </c>
      <c r="B2">
        <v>79</v>
      </c>
      <c r="C2">
        <v>85</v>
      </c>
      <c r="D2">
        <v>38</v>
      </c>
      <c r="E2" s="4">
        <f>AVERAGE(B2:D2)</f>
        <v>67.333333333333329</v>
      </c>
    </row>
    <row r="3" spans="1:5" x14ac:dyDescent="0.2">
      <c r="A3" s="3">
        <v>0.79166666666666663</v>
      </c>
      <c r="B3">
        <v>273</v>
      </c>
      <c r="C3">
        <v>289</v>
      </c>
      <c r="D3">
        <v>288</v>
      </c>
      <c r="E3" s="4">
        <f t="shared" ref="E3:E8" si="0">AVERAGE(B3:D3)</f>
        <v>283.33333333333331</v>
      </c>
    </row>
    <row r="4" spans="1:5" x14ac:dyDescent="0.2">
      <c r="A4" s="3">
        <v>0.8125</v>
      </c>
      <c r="B4">
        <v>314</v>
      </c>
      <c r="C4">
        <v>300</v>
      </c>
      <c r="D4">
        <v>290</v>
      </c>
      <c r="E4" s="4">
        <f t="shared" si="0"/>
        <v>301.33333333333331</v>
      </c>
    </row>
    <row r="5" spans="1:5" x14ac:dyDescent="0.2">
      <c r="A5" s="3">
        <v>0.83333333333333337</v>
      </c>
      <c r="B5">
        <v>307</v>
      </c>
      <c r="C5">
        <v>302</v>
      </c>
      <c r="D5">
        <v>312</v>
      </c>
      <c r="E5" s="4">
        <f t="shared" si="0"/>
        <v>307</v>
      </c>
    </row>
    <row r="6" spans="1:5" x14ac:dyDescent="0.2">
      <c r="A6" s="3">
        <v>0.85416666666666663</v>
      </c>
      <c r="B6">
        <v>269</v>
      </c>
      <c r="C6">
        <v>304</v>
      </c>
      <c r="D6">
        <v>279</v>
      </c>
      <c r="E6" s="4">
        <f t="shared" si="0"/>
        <v>284</v>
      </c>
    </row>
    <row r="7" spans="1:5" x14ac:dyDescent="0.2">
      <c r="A7" s="3">
        <v>0.875</v>
      </c>
      <c r="B7">
        <v>307</v>
      </c>
      <c r="C7">
        <v>287</v>
      </c>
      <c r="D7">
        <v>315</v>
      </c>
      <c r="E7" s="4">
        <f t="shared" si="0"/>
        <v>303</v>
      </c>
    </row>
    <row r="8" spans="1:5" x14ac:dyDescent="0.2">
      <c r="A8" s="3">
        <v>0.89583333333333337</v>
      </c>
      <c r="B8">
        <v>64</v>
      </c>
      <c r="C8">
        <v>55</v>
      </c>
      <c r="D8">
        <v>83</v>
      </c>
      <c r="E8" s="4">
        <f t="shared" si="0"/>
        <v>67.333333333333329</v>
      </c>
    </row>
    <row r="9" spans="1:5" x14ac:dyDescent="0.2">
      <c r="A9" s="1"/>
    </row>
    <row r="10" spans="1:5" x14ac:dyDescent="0.2">
      <c r="A10" s="1"/>
    </row>
    <row r="11" spans="1:5" x14ac:dyDescent="0.2">
      <c r="A11" s="1"/>
    </row>
    <row r="12" spans="1:5" x14ac:dyDescent="0.2">
      <c r="A12" s="1"/>
    </row>
    <row r="13" spans="1:5" x14ac:dyDescent="0.2">
      <c r="A13" s="1"/>
    </row>
    <row r="14" spans="1:5" x14ac:dyDescent="0.2">
      <c r="A14" s="1"/>
    </row>
    <row r="15" spans="1:5" x14ac:dyDescent="0.2">
      <c r="A15" s="1"/>
    </row>
    <row r="16" spans="1:5" x14ac:dyDescent="0.2">
      <c r="A16" s="1"/>
    </row>
    <row r="17" spans="1:1" x14ac:dyDescent="0.2">
      <c r="A17" s="1"/>
    </row>
    <row r="18" spans="1:1" x14ac:dyDescent="0.2">
      <c r="A18" s="1"/>
    </row>
    <row r="19" spans="1:1" x14ac:dyDescent="0.2">
      <c r="A19" s="1"/>
    </row>
    <row r="20" spans="1:1" x14ac:dyDescent="0.2">
      <c r="A20" s="1"/>
    </row>
    <row r="21" spans="1:1" x14ac:dyDescent="0.2">
      <c r="A21" s="1"/>
    </row>
    <row r="22" spans="1:1" x14ac:dyDescent="0.2">
      <c r="A22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C99E7-4F9A-D247-93A4-0314C9C42625}">
  <dimension ref="A1:E22"/>
  <sheetViews>
    <sheetView tabSelected="1" workbookViewId="0">
      <selection activeCell="I17" sqref="I17"/>
    </sheetView>
  </sheetViews>
  <sheetFormatPr baseColWidth="10" defaultRowHeight="16" x14ac:dyDescent="0.2"/>
  <cols>
    <col min="1" max="2" width="14.83203125" bestFit="1" customWidth="1"/>
    <col min="3" max="3" width="12.33203125" bestFit="1" customWidth="1"/>
    <col min="4" max="4" width="7.83203125" bestFit="1" customWidth="1"/>
    <col min="5" max="5" width="11.5" customWidth="1"/>
  </cols>
  <sheetData>
    <row r="1" spans="1:5" x14ac:dyDescent="0.2">
      <c r="A1" t="s">
        <v>0</v>
      </c>
      <c r="B1" s="2">
        <v>44823</v>
      </c>
      <c r="C1" s="2">
        <v>44830</v>
      </c>
      <c r="D1" s="2">
        <v>44904</v>
      </c>
      <c r="E1" t="s">
        <v>1</v>
      </c>
    </row>
    <row r="2" spans="1:5" x14ac:dyDescent="0.2">
      <c r="A2" s="3">
        <v>0.77083333333333337</v>
      </c>
      <c r="B2">
        <v>54</v>
      </c>
      <c r="C2">
        <v>73</v>
      </c>
      <c r="D2">
        <v>47</v>
      </c>
      <c r="E2" s="4">
        <f>AVERAGE(B2:D2)</f>
        <v>58</v>
      </c>
    </row>
    <row r="3" spans="1:5" x14ac:dyDescent="0.2">
      <c r="A3" s="3">
        <v>0.79166666666666663</v>
      </c>
      <c r="B3">
        <v>261</v>
      </c>
      <c r="C3">
        <v>236</v>
      </c>
      <c r="D3">
        <v>258</v>
      </c>
      <c r="E3" s="4">
        <f t="shared" ref="E3:E8" si="0">AVERAGE(B3:D3)</f>
        <v>251.66666666666666</v>
      </c>
    </row>
    <row r="4" spans="1:5" x14ac:dyDescent="0.2">
      <c r="A4" s="3">
        <v>0.8125</v>
      </c>
      <c r="B4">
        <v>289</v>
      </c>
      <c r="C4">
        <v>295</v>
      </c>
      <c r="D4">
        <v>313</v>
      </c>
      <c r="E4" s="4">
        <f t="shared" si="0"/>
        <v>299</v>
      </c>
    </row>
    <row r="5" spans="1:5" x14ac:dyDescent="0.2">
      <c r="A5" s="3">
        <v>0.83333333333333337</v>
      </c>
      <c r="B5">
        <v>323</v>
      </c>
      <c r="C5">
        <v>312</v>
      </c>
      <c r="D5">
        <v>298</v>
      </c>
      <c r="E5" s="4">
        <f t="shared" si="0"/>
        <v>311</v>
      </c>
    </row>
    <row r="6" spans="1:5" x14ac:dyDescent="0.2">
      <c r="A6" s="3">
        <v>0.85416666666666663</v>
      </c>
      <c r="B6">
        <v>289</v>
      </c>
      <c r="C6">
        <v>309</v>
      </c>
      <c r="D6">
        <v>298</v>
      </c>
      <c r="E6" s="4">
        <f t="shared" si="0"/>
        <v>298.66666666666669</v>
      </c>
    </row>
    <row r="7" spans="1:5" x14ac:dyDescent="0.2">
      <c r="A7" s="3">
        <v>0.875</v>
      </c>
      <c r="B7">
        <v>299</v>
      </c>
      <c r="C7">
        <v>295</v>
      </c>
      <c r="D7">
        <v>303</v>
      </c>
      <c r="E7" s="4">
        <f t="shared" si="0"/>
        <v>299</v>
      </c>
    </row>
    <row r="8" spans="1:5" x14ac:dyDescent="0.2">
      <c r="A8" s="3">
        <v>0.89583333333333337</v>
      </c>
      <c r="B8">
        <v>173</v>
      </c>
      <c r="C8">
        <v>141</v>
      </c>
      <c r="D8">
        <v>160</v>
      </c>
      <c r="E8" s="4">
        <f t="shared" si="0"/>
        <v>158</v>
      </c>
    </row>
    <row r="9" spans="1:5" x14ac:dyDescent="0.2">
      <c r="A9" s="1"/>
    </row>
    <row r="10" spans="1:5" x14ac:dyDescent="0.2">
      <c r="A10" s="1"/>
    </row>
    <row r="11" spans="1:5" x14ac:dyDescent="0.2">
      <c r="A11" s="1"/>
    </row>
    <row r="12" spans="1:5" x14ac:dyDescent="0.2">
      <c r="A12" s="1"/>
    </row>
    <row r="13" spans="1:5" x14ac:dyDescent="0.2">
      <c r="A13" s="1"/>
    </row>
    <row r="14" spans="1:5" x14ac:dyDescent="0.2">
      <c r="A14" s="1"/>
    </row>
    <row r="15" spans="1:5" x14ac:dyDescent="0.2">
      <c r="A15" s="1"/>
    </row>
    <row r="16" spans="1:5" x14ac:dyDescent="0.2">
      <c r="A16" s="1"/>
    </row>
    <row r="17" spans="1:1" x14ac:dyDescent="0.2">
      <c r="A17" s="1"/>
    </row>
    <row r="18" spans="1:1" x14ac:dyDescent="0.2">
      <c r="A18" s="1"/>
    </row>
    <row r="19" spans="1:1" x14ac:dyDescent="0.2">
      <c r="A19" s="1"/>
    </row>
    <row r="20" spans="1:1" x14ac:dyDescent="0.2">
      <c r="A20" s="1"/>
    </row>
    <row r="21" spans="1:1" x14ac:dyDescent="0.2">
      <c r="A21" s="1"/>
    </row>
    <row r="22" spans="1:1" x14ac:dyDescent="0.2">
      <c r="A2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8</vt:i4>
      </vt:variant>
    </vt:vector>
  </HeadingPairs>
  <TitlesOfParts>
    <vt:vector size="16" baseType="lpstr">
      <vt:lpstr>Concession 1</vt:lpstr>
      <vt:lpstr>Concession 2</vt:lpstr>
      <vt:lpstr>Concession 3</vt:lpstr>
      <vt:lpstr>Concession 4</vt:lpstr>
      <vt:lpstr>Concession 5</vt:lpstr>
      <vt:lpstr>Concession 6</vt:lpstr>
      <vt:lpstr>Concession 7</vt:lpstr>
      <vt:lpstr>Concession 8</vt:lpstr>
      <vt:lpstr>'Concession 1'!concession_1</vt:lpstr>
      <vt:lpstr>'Concession 2'!concession_2</vt:lpstr>
      <vt:lpstr>'Concession 3'!concession_3</vt:lpstr>
      <vt:lpstr>'Concession 4'!concession_4</vt:lpstr>
      <vt:lpstr>'Concession 5'!concession_5</vt:lpstr>
      <vt:lpstr>'Concession 6'!concession_6</vt:lpstr>
      <vt:lpstr>'Concession 7'!concession_7</vt:lpstr>
      <vt:lpstr>'Concession 8'!concession_8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2022-10-26T01:35:33Z</dcterms:created>
  <dcterms:modified xsi:type="dcterms:W3CDTF">2022-10-26T01:44:45Z</dcterms:modified>
</cp:coreProperties>
</file>