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space-25\Projects\Acme-ANS-D04\reports\Student #4\D04\"/>
    </mc:Choice>
  </mc:AlternateContent>
  <xr:revisionPtr revIDLastSave="0" documentId="13_ncr:1_{1293A638-A279-4AC3-AD2A-6D17BA5A01CA}" xr6:coauthVersionLast="47" xr6:coauthVersionMax="47" xr10:uidLastSave="{00000000-0000-0000-0000-000000000000}"/>
  <bookViews>
    <workbookView xWindow="-108" yWindow="-108" windowWidth="23256" windowHeight="13896" activeTab="1" xr2:uid="{5A35187D-D745-4876-92BC-3EAFE5072726}"/>
  </bookViews>
  <sheets>
    <sheet name="Hoja3" sheetId="3" r:id="rId1"/>
    <sheet name="Hoja4" sheetId="4" r:id="rId2"/>
    <sheet name="Hoja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1" l="1"/>
  <c r="I19" i="1"/>
  <c r="J18" i="1"/>
  <c r="I18" i="1"/>
  <c r="F19" i="1"/>
  <c r="E19" i="1"/>
  <c r="F18" i="1"/>
  <c r="E18" i="1"/>
  <c r="E515" i="1"/>
  <c r="B523" i="1"/>
  <c r="B518" i="1"/>
  <c r="B501" i="1"/>
  <c r="B474" i="1"/>
  <c r="B467" i="1"/>
  <c r="B411" i="1"/>
  <c r="B405" i="1"/>
  <c r="B356" i="1"/>
  <c r="B350" i="1"/>
  <c r="B340" i="1"/>
  <c r="B335" i="1"/>
  <c r="B242" i="1"/>
  <c r="B240" i="1"/>
  <c r="B235" i="1"/>
  <c r="B172" i="1"/>
  <c r="B114" i="1"/>
  <c r="B112" i="1"/>
  <c r="B55" i="1"/>
  <c r="B524" i="1" s="1"/>
  <c r="A523" i="1"/>
  <c r="A518" i="1"/>
  <c r="A501" i="1"/>
  <c r="A474" i="1"/>
  <c r="A467" i="1"/>
  <c r="A411" i="1"/>
  <c r="A405" i="1"/>
  <c r="A356" i="1"/>
  <c r="A350" i="1"/>
  <c r="A340" i="1"/>
  <c r="A335" i="1"/>
  <c r="A242" i="1"/>
  <c r="A240" i="1"/>
  <c r="A235" i="1"/>
  <c r="A524" i="1" s="1"/>
  <c r="A172" i="1"/>
  <c r="A114" i="1"/>
  <c r="A112" i="1"/>
  <c r="A55" i="1"/>
</calcChain>
</file>

<file path=xl/sharedStrings.xml><?xml version="1.0" encoding="utf-8"?>
<sst xmlns="http://schemas.openxmlformats.org/spreadsheetml/2006/main" count="63" uniqueCount="26">
  <si>
    <t>Before</t>
  </si>
  <si>
    <t>After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</si>
  <si>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</si>
  <si>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</si>
  <si>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</si>
  <si>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</si>
  <si>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</si>
  <si>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</si>
  <si>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</si>
  <si>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</si>
  <si>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</si>
  <si>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</si>
  <si>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</si>
  <si>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</si>
  <si>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</si>
  <si>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</si>
  <si>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Interval(ms)</t>
  </si>
  <si>
    <t>Interval(s)</t>
  </si>
  <si>
    <t>Prueba z para medias de dos muestras</t>
  </si>
  <si>
    <t>Varianza (conocida)</t>
  </si>
  <si>
    <t>Observaciones</t>
  </si>
  <si>
    <t>Diferencia hipotética de las medias</t>
  </si>
  <si>
    <t>z</t>
  </si>
  <si>
    <t>P(Z&lt;=z) una cola</t>
  </si>
  <si>
    <t>Valor crítico de z (una cola)</t>
  </si>
  <si>
    <t>Valor crítico de z (dos colas)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</si>
</sst>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29640-4795-4D86-B5A3-5ADA558143ED}">
  <dimension ref="A1:B16"/>
  <sheetViews>
    <sheetView workbookViewId="0">
      <selection sqref="A1:B16"/>
    </sheetView>
  </sheetViews>
  <sheetFormatPr baseColWidth="10" defaultRowHeight="14.4" x14ac:dyDescent="0.3"/>
  <sheetData>
    <row r="1" spans="1:2" x14ac:dyDescent="0.3">
      <c r="A1" s="3" t="s">
        <v>1</v>
      </c>
      <c r="B1" s="3"/>
    </row>
    <row r="3" spans="1:2" x14ac:dyDescent="0.3">
      <c r="A3" t="s">
        <v>2</v>
      </c>
      <c r="B3">
        <v>35.826064864244742</v>
      </c>
    </row>
    <row r="4" spans="1:2" x14ac:dyDescent="0.3">
      <c r="A4" t="s">
        <v>3</v>
      </c>
      <c r="B4">
        <v>12.595060116511918</v>
      </c>
    </row>
    <row r="5" spans="1:2" x14ac:dyDescent="0.3">
      <c r="A5" t="s">
        <v>4</v>
      </c>
      <c r="B5">
        <v>7.3625999999999996</v>
      </c>
    </row>
    <row r="6" spans="1:2" x14ac:dyDescent="0.3">
      <c r="A6" t="s">
        <v>5</v>
      </c>
      <c r="B6">
        <v>3.476699</v>
      </c>
    </row>
    <row r="7" spans="1:2" x14ac:dyDescent="0.3">
      <c r="A7" t="s">
        <v>6</v>
      </c>
      <c r="B7">
        <v>288.03886382580606</v>
      </c>
    </row>
    <row r="8" spans="1:2" x14ac:dyDescent="0.3">
      <c r="A8" t="s">
        <v>7</v>
      </c>
      <c r="B8">
        <v>82966.387074061247</v>
      </c>
    </row>
    <row r="9" spans="1:2" x14ac:dyDescent="0.3">
      <c r="A9" t="s">
        <v>8</v>
      </c>
      <c r="B9">
        <v>417.18310364014047</v>
      </c>
    </row>
    <row r="10" spans="1:2" x14ac:dyDescent="0.3">
      <c r="A10" t="s">
        <v>9</v>
      </c>
      <c r="B10">
        <v>19.64116517718665</v>
      </c>
    </row>
    <row r="11" spans="1:2" x14ac:dyDescent="0.3">
      <c r="A11" t="s">
        <v>10</v>
      </c>
      <c r="B11">
        <v>6244.2931069999977</v>
      </c>
    </row>
    <row r="12" spans="1:2" x14ac:dyDescent="0.3">
      <c r="A12" t="s">
        <v>11</v>
      </c>
      <c r="B12">
        <v>1.384201</v>
      </c>
    </row>
    <row r="13" spans="1:2" x14ac:dyDescent="0.3">
      <c r="A13" t="s">
        <v>12</v>
      </c>
      <c r="B13">
        <v>6245.6773079999975</v>
      </c>
    </row>
    <row r="14" spans="1:2" x14ac:dyDescent="0.3">
      <c r="A14" t="s">
        <v>13</v>
      </c>
      <c r="B14">
        <v>18737.031923999999</v>
      </c>
    </row>
    <row r="15" spans="1:2" x14ac:dyDescent="0.3">
      <c r="A15" t="s">
        <v>14</v>
      </c>
      <c r="B15">
        <v>523</v>
      </c>
    </row>
    <row r="16" spans="1:2" ht="15" thickBot="1" x14ac:dyDescent="0.35">
      <c r="A16" s="1" t="s">
        <v>15</v>
      </c>
      <c r="B16" s="1">
        <v>24.743234172409505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4BD6A-4DB7-4E80-878A-D752FA8D3F13}">
  <dimension ref="A1:C12"/>
  <sheetViews>
    <sheetView tabSelected="1" workbookViewId="0">
      <selection activeCell="B11" sqref="B11"/>
    </sheetView>
  </sheetViews>
  <sheetFormatPr baseColWidth="10" defaultRowHeight="14.4" x14ac:dyDescent="0.3"/>
  <cols>
    <col min="1" max="1" width="27.6640625" customWidth="1"/>
  </cols>
  <sheetData>
    <row r="1" spans="1:3" x14ac:dyDescent="0.3">
      <c r="A1" t="s">
        <v>18</v>
      </c>
    </row>
    <row r="2" spans="1:3" ht="15" thickBot="1" x14ac:dyDescent="0.35"/>
    <row r="3" spans="1:3" x14ac:dyDescent="0.3">
      <c r="A3" s="2"/>
      <c r="B3" s="2" t="s">
        <v>0</v>
      </c>
      <c r="C3" s="2" t="s">
        <v>1</v>
      </c>
    </row>
    <row r="4" spans="1:3" x14ac:dyDescent="0.3">
      <c r="A4" t="s">
        <v>2</v>
      </c>
      <c r="B4">
        <v>28.308211966885253</v>
      </c>
      <c r="C4">
        <v>35.826064864244742</v>
      </c>
    </row>
    <row r="5" spans="1:3" x14ac:dyDescent="0.3">
      <c r="A5" t="s">
        <v>19</v>
      </c>
      <c r="B5">
        <v>917.72811999999999</v>
      </c>
      <c r="C5">
        <v>82966.387100000007</v>
      </c>
    </row>
    <row r="6" spans="1:3" x14ac:dyDescent="0.3">
      <c r="A6" t="s">
        <v>20</v>
      </c>
      <c r="B6">
        <v>523</v>
      </c>
      <c r="C6">
        <v>523</v>
      </c>
    </row>
    <row r="7" spans="1:3" x14ac:dyDescent="0.3">
      <c r="A7" t="s">
        <v>21</v>
      </c>
      <c r="B7">
        <v>0</v>
      </c>
    </row>
    <row r="8" spans="1:3" x14ac:dyDescent="0.3">
      <c r="A8" t="s">
        <v>22</v>
      </c>
      <c r="B8">
        <v>-0.59361491443481651</v>
      </c>
    </row>
    <row r="9" spans="1:3" x14ac:dyDescent="0.3">
      <c r="A9" t="s">
        <v>23</v>
      </c>
      <c r="B9">
        <v>0.2763848516646974</v>
      </c>
    </row>
    <row r="10" spans="1:3" x14ac:dyDescent="0.3">
      <c r="A10" t="s">
        <v>24</v>
      </c>
      <c r="B10">
        <v>1.6448536269514715</v>
      </c>
    </row>
    <row r="11" spans="1:3" x14ac:dyDescent="0.3">
      <c r="A11" t="s">
        <v>25</v>
      </c>
      <c r="B11">
        <v>0.55276970332939501</v>
      </c>
    </row>
    <row r="12" spans="1:3" ht="15" thickBot="1" x14ac:dyDescent="0.35">
      <c r="A12" s="1" t="s">
        <v>25</v>
      </c>
      <c r="B12" s="1">
        <v>1.9599639845400536</v>
      </c>
      <c r="C1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BF09D-7C1E-4C0D-8312-D595EDE4B492}">
  <dimension ref="A1:J524"/>
  <sheetViews>
    <sheetView workbookViewId="0">
      <selection activeCell="J20" sqref="J20"/>
    </sheetView>
  </sheetViews>
  <sheetFormatPr baseColWidth="10" defaultRowHeight="14.4" x14ac:dyDescent="0.3"/>
  <sheetData>
    <row r="1" spans="1:9" ht="15" thickBot="1" x14ac:dyDescent="0.35">
      <c r="A1" t="s">
        <v>0</v>
      </c>
      <c r="B1" t="s">
        <v>1</v>
      </c>
    </row>
    <row r="2" spans="1:9" x14ac:dyDescent="0.3">
      <c r="A2">
        <v>100.988501</v>
      </c>
      <c r="B2">
        <v>85.379898999999995</v>
      </c>
      <c r="D2" s="3" t="s">
        <v>0</v>
      </c>
      <c r="E2" s="3"/>
      <c r="H2" s="3" t="s">
        <v>1</v>
      </c>
      <c r="I2" s="3"/>
    </row>
    <row r="3" spans="1:9" x14ac:dyDescent="0.3">
      <c r="A3">
        <v>10.8165</v>
      </c>
      <c r="B3">
        <v>5.3661000000000003</v>
      </c>
    </row>
    <row r="4" spans="1:9" x14ac:dyDescent="0.3">
      <c r="A4">
        <v>14.371499999999999</v>
      </c>
      <c r="B4">
        <v>6.0325009999999999</v>
      </c>
      <c r="D4" t="s">
        <v>2</v>
      </c>
      <c r="E4">
        <v>28.308211966885253</v>
      </c>
      <c r="H4" t="s">
        <v>2</v>
      </c>
      <c r="I4">
        <v>35.826064864244742</v>
      </c>
    </row>
    <row r="5" spans="1:9" x14ac:dyDescent="0.3">
      <c r="A5">
        <v>7.8693989999999996</v>
      </c>
      <c r="B5">
        <v>4.8910999999999998</v>
      </c>
      <c r="D5" t="s">
        <v>3</v>
      </c>
      <c r="E5">
        <v>1.3246653460843179</v>
      </c>
      <c r="H5" t="s">
        <v>3</v>
      </c>
      <c r="I5">
        <v>12.595060116511918</v>
      </c>
    </row>
    <row r="6" spans="1:9" x14ac:dyDescent="0.3">
      <c r="A6">
        <v>5.5723989999999999</v>
      </c>
      <c r="B6">
        <v>6.2359999999999998</v>
      </c>
      <c r="D6" t="s">
        <v>4</v>
      </c>
      <c r="E6">
        <v>16.244900999999999</v>
      </c>
      <c r="H6" t="s">
        <v>4</v>
      </c>
      <c r="I6">
        <v>7.3625999999999996</v>
      </c>
    </row>
    <row r="7" spans="1:9" x14ac:dyDescent="0.3">
      <c r="A7">
        <v>5.217301</v>
      </c>
      <c r="B7">
        <v>2.7216</v>
      </c>
      <c r="D7" t="s">
        <v>5</v>
      </c>
      <c r="E7">
        <v>5.8483000000000001</v>
      </c>
      <c r="H7" t="s">
        <v>5</v>
      </c>
      <c r="I7">
        <v>3.476699</v>
      </c>
    </row>
    <row r="8" spans="1:9" x14ac:dyDescent="0.3">
      <c r="A8">
        <v>4.3601989999999997</v>
      </c>
      <c r="B8">
        <v>2.3035990000000002</v>
      </c>
      <c r="D8" t="s">
        <v>6</v>
      </c>
      <c r="E8">
        <v>30.294027793907279</v>
      </c>
      <c r="H8" t="s">
        <v>6</v>
      </c>
      <c r="I8">
        <v>288.03886382580606</v>
      </c>
    </row>
    <row r="9" spans="1:9" x14ac:dyDescent="0.3">
      <c r="A9">
        <v>8.6309000000000005</v>
      </c>
      <c r="B9">
        <v>5.5902989999999999</v>
      </c>
      <c r="D9" t="s">
        <v>7</v>
      </c>
      <c r="E9">
        <v>917.72811997802671</v>
      </c>
      <c r="H9" t="s">
        <v>7</v>
      </c>
      <c r="I9">
        <v>82966.387074061247</v>
      </c>
    </row>
    <row r="10" spans="1:9" x14ac:dyDescent="0.3">
      <c r="A10">
        <v>4.8351009999999999</v>
      </c>
      <c r="B10">
        <v>3.1447989999999999</v>
      </c>
      <c r="D10" t="s">
        <v>8</v>
      </c>
      <c r="E10">
        <v>4.6959765669926306</v>
      </c>
      <c r="H10" t="s">
        <v>8</v>
      </c>
      <c r="I10">
        <v>417.18310364014047</v>
      </c>
    </row>
    <row r="11" spans="1:9" x14ac:dyDescent="0.3">
      <c r="A11">
        <v>7.3797990000000002</v>
      </c>
      <c r="B11">
        <v>2.7469999999999999</v>
      </c>
      <c r="D11" t="s">
        <v>9</v>
      </c>
      <c r="E11">
        <v>1.9842401874706317</v>
      </c>
      <c r="H11" t="s">
        <v>9</v>
      </c>
      <c r="I11">
        <v>19.64116517718665</v>
      </c>
    </row>
    <row r="12" spans="1:9" x14ac:dyDescent="0.3">
      <c r="A12">
        <v>5.5887000000000002</v>
      </c>
      <c r="B12">
        <v>2.0908000000000002</v>
      </c>
      <c r="D12" t="s">
        <v>10</v>
      </c>
      <c r="E12">
        <v>192.43289999999999</v>
      </c>
      <c r="H12" t="s">
        <v>10</v>
      </c>
      <c r="I12">
        <v>6244.2931069999977</v>
      </c>
    </row>
    <row r="13" spans="1:9" x14ac:dyDescent="0.3">
      <c r="A13">
        <v>5.6306000000000003</v>
      </c>
      <c r="B13">
        <v>5.0263999999999998</v>
      </c>
      <c r="D13" t="s">
        <v>11</v>
      </c>
      <c r="E13">
        <v>2.9076</v>
      </c>
      <c r="H13" t="s">
        <v>11</v>
      </c>
      <c r="I13">
        <v>1.384201</v>
      </c>
    </row>
    <row r="14" spans="1:9" x14ac:dyDescent="0.3">
      <c r="A14">
        <v>3.9984000000000002</v>
      </c>
      <c r="B14">
        <v>2.5979999999999999</v>
      </c>
      <c r="D14" t="s">
        <v>12</v>
      </c>
      <c r="E14">
        <v>195.34049999999999</v>
      </c>
      <c r="H14" t="s">
        <v>12</v>
      </c>
      <c r="I14">
        <v>6245.6773079999975</v>
      </c>
    </row>
    <row r="15" spans="1:9" x14ac:dyDescent="0.3">
      <c r="A15">
        <v>9.5080010000000001</v>
      </c>
      <c r="B15">
        <v>3.9371990000000001</v>
      </c>
      <c r="D15" t="s">
        <v>13</v>
      </c>
      <c r="E15">
        <v>14805.194858680987</v>
      </c>
      <c r="H15" t="s">
        <v>13</v>
      </c>
      <c r="I15">
        <v>18737.031923999999</v>
      </c>
    </row>
    <row r="16" spans="1:9" x14ac:dyDescent="0.3">
      <c r="A16">
        <v>4.4238</v>
      </c>
      <c r="B16">
        <v>2.4283000000000001</v>
      </c>
      <c r="D16" t="s">
        <v>14</v>
      </c>
      <c r="E16">
        <v>523</v>
      </c>
      <c r="H16" t="s">
        <v>14</v>
      </c>
      <c r="I16">
        <v>523</v>
      </c>
    </row>
    <row r="17" spans="1:10" ht="15" thickBot="1" x14ac:dyDescent="0.35">
      <c r="A17">
        <v>30.068999999999999</v>
      </c>
      <c r="B17">
        <v>7.3937010000000001</v>
      </c>
      <c r="D17" s="1" t="s">
        <v>15</v>
      </c>
      <c r="E17" s="1">
        <v>2.6023301639720393</v>
      </c>
      <c r="H17" s="1" t="s">
        <v>15</v>
      </c>
      <c r="I17" s="1">
        <v>24.743234172409505</v>
      </c>
    </row>
    <row r="18" spans="1:10" x14ac:dyDescent="0.3">
      <c r="A18">
        <v>4.0038</v>
      </c>
      <c r="B18">
        <v>2.1341999999999999</v>
      </c>
      <c r="D18" t="s">
        <v>16</v>
      </c>
      <c r="E18">
        <f>(E4-E17)</f>
        <v>25.705881802913215</v>
      </c>
      <c r="F18">
        <f>(E4+E17)</f>
        <v>30.910542130857291</v>
      </c>
      <c r="H18" t="s">
        <v>16</v>
      </c>
      <c r="I18">
        <f>I4-I17</f>
        <v>11.082830691835238</v>
      </c>
      <c r="J18">
        <f>I4+I17</f>
        <v>60.569299036654243</v>
      </c>
    </row>
    <row r="19" spans="1:10" x14ac:dyDescent="0.3">
      <c r="A19">
        <v>4.5667999999999997</v>
      </c>
      <c r="B19">
        <v>4.4959009999999999</v>
      </c>
      <c r="D19" t="s">
        <v>17</v>
      </c>
      <c r="E19">
        <f>E18/1000</f>
        <v>2.5705881802913215E-2</v>
      </c>
      <c r="F19">
        <f>F18/1000</f>
        <v>3.0910542130857289E-2</v>
      </c>
      <c r="H19" t="s">
        <v>17</v>
      </c>
      <c r="I19">
        <f>I18/1000</f>
        <v>1.1082830691835237E-2</v>
      </c>
      <c r="J19">
        <f>J18/1000</f>
        <v>6.0569299036654242E-2</v>
      </c>
    </row>
    <row r="20" spans="1:10" x14ac:dyDescent="0.3">
      <c r="A20">
        <v>3.4138999999999999</v>
      </c>
      <c r="B20">
        <v>2.0446</v>
      </c>
    </row>
    <row r="21" spans="1:10" x14ac:dyDescent="0.3">
      <c r="A21">
        <v>8.6369000000000007</v>
      </c>
      <c r="B21">
        <v>4.4601990000000002</v>
      </c>
    </row>
    <row r="22" spans="1:10" x14ac:dyDescent="0.3">
      <c r="A22">
        <v>4.4344000000000001</v>
      </c>
      <c r="B22">
        <v>1.9412</v>
      </c>
    </row>
    <row r="23" spans="1:10" x14ac:dyDescent="0.3">
      <c r="A23">
        <v>7.9250990000000003</v>
      </c>
      <c r="B23">
        <v>2.6396999999999999</v>
      </c>
    </row>
    <row r="24" spans="1:10" x14ac:dyDescent="0.3">
      <c r="A24">
        <v>5.2111999999999998</v>
      </c>
      <c r="B24">
        <v>2.6084000000000001</v>
      </c>
    </row>
    <row r="25" spans="1:10" x14ac:dyDescent="0.3">
      <c r="A25">
        <v>9.1011009999999999</v>
      </c>
      <c r="B25">
        <v>2.7123010000000001</v>
      </c>
    </row>
    <row r="26" spans="1:10" x14ac:dyDescent="0.3">
      <c r="A26">
        <v>4.2066999999999997</v>
      </c>
      <c r="B26">
        <v>2.454399</v>
      </c>
    </row>
    <row r="27" spans="1:10" x14ac:dyDescent="0.3">
      <c r="A27">
        <v>9.3106000000000009</v>
      </c>
      <c r="B27">
        <v>4.452</v>
      </c>
    </row>
    <row r="28" spans="1:10" x14ac:dyDescent="0.3">
      <c r="A28">
        <v>3.2757000000000001</v>
      </c>
      <c r="B28">
        <v>1.730299</v>
      </c>
    </row>
    <row r="29" spans="1:10" x14ac:dyDescent="0.3">
      <c r="A29">
        <v>3.7433000000000001</v>
      </c>
      <c r="B29">
        <v>2.0270999999999999</v>
      </c>
    </row>
    <row r="30" spans="1:10" x14ac:dyDescent="0.3">
      <c r="A30">
        <v>6.972601</v>
      </c>
      <c r="B30">
        <v>7.3662999999999998</v>
      </c>
    </row>
    <row r="31" spans="1:10" x14ac:dyDescent="0.3">
      <c r="A31">
        <v>5.1532999999999998</v>
      </c>
      <c r="B31">
        <v>2.0848</v>
      </c>
    </row>
    <row r="32" spans="1:10" x14ac:dyDescent="0.3">
      <c r="A32">
        <v>4.1304999999999996</v>
      </c>
      <c r="B32">
        <v>1.8649</v>
      </c>
    </row>
    <row r="33" spans="1:2" x14ac:dyDescent="0.3">
      <c r="A33">
        <v>7.7407000000000004</v>
      </c>
      <c r="B33">
        <v>2.6208010000000002</v>
      </c>
    </row>
    <row r="34" spans="1:2" x14ac:dyDescent="0.3">
      <c r="A34">
        <v>4.3274999999999997</v>
      </c>
      <c r="B34">
        <v>2.6476999999999999</v>
      </c>
    </row>
    <row r="35" spans="1:2" x14ac:dyDescent="0.3">
      <c r="A35">
        <v>4.5667989999999996</v>
      </c>
      <c r="B35">
        <v>5.2514000000000003</v>
      </c>
    </row>
    <row r="36" spans="1:2" x14ac:dyDescent="0.3">
      <c r="A36">
        <v>3.6869999999999998</v>
      </c>
      <c r="B36">
        <v>1.9822</v>
      </c>
    </row>
    <row r="37" spans="1:2" x14ac:dyDescent="0.3">
      <c r="A37">
        <v>7.1611010000000004</v>
      </c>
      <c r="B37">
        <v>3.9043009999999998</v>
      </c>
    </row>
    <row r="38" spans="1:2" x14ac:dyDescent="0.3">
      <c r="A38">
        <v>3.4847000000000001</v>
      </c>
      <c r="B38">
        <v>1.7604010000000001</v>
      </c>
    </row>
    <row r="39" spans="1:2" x14ac:dyDescent="0.3">
      <c r="A39">
        <v>4.1547000000000001</v>
      </c>
      <c r="B39">
        <v>4.167999</v>
      </c>
    </row>
    <row r="40" spans="1:2" x14ac:dyDescent="0.3">
      <c r="A40">
        <v>3.5373999999999999</v>
      </c>
      <c r="B40">
        <v>1.8229010000000001</v>
      </c>
    </row>
    <row r="41" spans="1:2" x14ac:dyDescent="0.3">
      <c r="A41">
        <v>7.3749000000000002</v>
      </c>
      <c r="B41">
        <v>2.4034</v>
      </c>
    </row>
    <row r="42" spans="1:2" x14ac:dyDescent="0.3">
      <c r="A42">
        <v>3.513099</v>
      </c>
      <c r="B42">
        <v>3.3580000000000001</v>
      </c>
    </row>
    <row r="43" spans="1:2" x14ac:dyDescent="0.3">
      <c r="A43">
        <v>8.8156999999999996</v>
      </c>
      <c r="B43">
        <v>3.291499</v>
      </c>
    </row>
    <row r="44" spans="1:2" x14ac:dyDescent="0.3">
      <c r="A44">
        <v>3.7397</v>
      </c>
      <c r="B44">
        <v>2.6415000000000002</v>
      </c>
    </row>
    <row r="45" spans="1:2" x14ac:dyDescent="0.3">
      <c r="A45">
        <v>9.2818000000000005</v>
      </c>
      <c r="B45">
        <v>4.1697990000000003</v>
      </c>
    </row>
    <row r="46" spans="1:2" x14ac:dyDescent="0.3">
      <c r="A46">
        <v>3.1855009999999999</v>
      </c>
      <c r="B46">
        <v>1.638401</v>
      </c>
    </row>
    <row r="47" spans="1:2" x14ac:dyDescent="0.3">
      <c r="A47">
        <v>8.9627990000000004</v>
      </c>
      <c r="B47">
        <v>6.3868</v>
      </c>
    </row>
    <row r="48" spans="1:2" x14ac:dyDescent="0.3">
      <c r="A48">
        <v>3.532</v>
      </c>
      <c r="B48">
        <v>1.6168990000000001</v>
      </c>
    </row>
    <row r="49" spans="1:2" x14ac:dyDescent="0.3">
      <c r="A49">
        <v>5.0917000000000003</v>
      </c>
      <c r="B49">
        <v>4.08</v>
      </c>
    </row>
    <row r="50" spans="1:2" x14ac:dyDescent="0.3">
      <c r="A50">
        <v>3.1602999999999999</v>
      </c>
      <c r="B50">
        <v>1.8031999999999999</v>
      </c>
    </row>
    <row r="51" spans="1:2" x14ac:dyDescent="0.3">
      <c r="A51">
        <v>6.6028000000000002</v>
      </c>
      <c r="B51">
        <v>7.0536000000000003</v>
      </c>
    </row>
    <row r="52" spans="1:2" x14ac:dyDescent="0.3">
      <c r="A52">
        <v>5.0103989999999996</v>
      </c>
      <c r="B52">
        <v>1.8353999999999999</v>
      </c>
    </row>
    <row r="53" spans="1:2" x14ac:dyDescent="0.3">
      <c r="A53">
        <v>10.732799999999999</v>
      </c>
      <c r="B53">
        <v>4.6135999999999999</v>
      </c>
    </row>
    <row r="54" spans="1:2" x14ac:dyDescent="0.3">
      <c r="A54">
        <v>3.0398000000000001</v>
      </c>
      <c r="B54">
        <v>1.7092000000000001</v>
      </c>
    </row>
    <row r="55" spans="1:2" x14ac:dyDescent="0.3">
      <c r="A55">
        <f>SUBTOTAL(1,A2:A54)</f>
        <v>8.1896075283018863</v>
      </c>
      <c r="B55">
        <f>SUBTOTAL(9,B2:B54)</f>
        <v>263.66259700000001</v>
      </c>
    </row>
    <row r="56" spans="1:2" x14ac:dyDescent="0.3">
      <c r="A56">
        <v>24.069700000000001</v>
      </c>
      <c r="B56">
        <v>11.7255</v>
      </c>
    </row>
    <row r="57" spans="1:2" x14ac:dyDescent="0.3">
      <c r="A57">
        <v>38.638800000000003</v>
      </c>
      <c r="B57">
        <v>33.686300000000003</v>
      </c>
    </row>
    <row r="58" spans="1:2" x14ac:dyDescent="0.3">
      <c r="A58">
        <v>7.1885000000000003</v>
      </c>
      <c r="B58">
        <v>5.1992000000000003</v>
      </c>
    </row>
    <row r="59" spans="1:2" x14ac:dyDescent="0.3">
      <c r="A59">
        <v>18.6645</v>
      </c>
      <c r="B59">
        <v>13.276901000000001</v>
      </c>
    </row>
    <row r="60" spans="1:2" x14ac:dyDescent="0.3">
      <c r="A60">
        <v>5.1852999999999998</v>
      </c>
      <c r="B60">
        <v>3.4226999999999999</v>
      </c>
    </row>
    <row r="61" spans="1:2" x14ac:dyDescent="0.3">
      <c r="A61">
        <v>16.717600999999998</v>
      </c>
      <c r="B61">
        <v>21.581700000000001</v>
      </c>
    </row>
    <row r="62" spans="1:2" x14ac:dyDescent="0.3">
      <c r="A62">
        <v>4.7138999999999998</v>
      </c>
      <c r="B62">
        <v>5.7559009999999997</v>
      </c>
    </row>
    <row r="63" spans="1:2" x14ac:dyDescent="0.3">
      <c r="A63">
        <v>16.052</v>
      </c>
      <c r="B63">
        <v>8.9132999999999996</v>
      </c>
    </row>
    <row r="64" spans="1:2" x14ac:dyDescent="0.3">
      <c r="A64">
        <v>9.1058000000000003</v>
      </c>
      <c r="B64">
        <v>4.1561000000000003</v>
      </c>
    </row>
    <row r="65" spans="1:2" x14ac:dyDescent="0.3">
      <c r="A65">
        <v>14.613101</v>
      </c>
      <c r="B65">
        <v>9.1232009999999999</v>
      </c>
    </row>
    <row r="66" spans="1:2" x14ac:dyDescent="0.3">
      <c r="A66">
        <v>4.8878000000000004</v>
      </c>
      <c r="B66">
        <v>5.6742999999999997</v>
      </c>
    </row>
    <row r="67" spans="1:2" x14ac:dyDescent="0.3">
      <c r="A67">
        <v>19.3431</v>
      </c>
      <c r="B67">
        <v>7.0082000000000004</v>
      </c>
    </row>
    <row r="68" spans="1:2" x14ac:dyDescent="0.3">
      <c r="A68">
        <v>11.213900000000001</v>
      </c>
      <c r="B68">
        <v>2.3174999999999999</v>
      </c>
    </row>
    <row r="69" spans="1:2" x14ac:dyDescent="0.3">
      <c r="A69">
        <v>15.878698999999999</v>
      </c>
      <c r="B69">
        <v>8.5463000000000005</v>
      </c>
    </row>
    <row r="70" spans="1:2" x14ac:dyDescent="0.3">
      <c r="A70">
        <v>4.1672000000000002</v>
      </c>
      <c r="B70">
        <v>2.5659999999999998</v>
      </c>
    </row>
    <row r="71" spans="1:2" x14ac:dyDescent="0.3">
      <c r="A71">
        <v>14.447100000000001</v>
      </c>
      <c r="B71">
        <v>7.1235999999999997</v>
      </c>
    </row>
    <row r="72" spans="1:2" x14ac:dyDescent="0.3">
      <c r="A72">
        <v>4.9916999999999998</v>
      </c>
      <c r="B72">
        <v>2.2898010000000002</v>
      </c>
    </row>
    <row r="73" spans="1:2" x14ac:dyDescent="0.3">
      <c r="A73">
        <v>14.210899</v>
      </c>
      <c r="B73">
        <v>7.2969999999999997</v>
      </c>
    </row>
    <row r="74" spans="1:2" x14ac:dyDescent="0.3">
      <c r="A74">
        <v>10.618600000000001</v>
      </c>
      <c r="B74">
        <v>2.2046009999999998</v>
      </c>
    </row>
    <row r="75" spans="1:2" x14ac:dyDescent="0.3">
      <c r="A75">
        <v>13.973198999999999</v>
      </c>
      <c r="B75">
        <v>6.5060000000000002</v>
      </c>
    </row>
    <row r="76" spans="1:2" x14ac:dyDescent="0.3">
      <c r="A76">
        <v>4.3753000000000002</v>
      </c>
      <c r="B76">
        <v>2.274499</v>
      </c>
    </row>
    <row r="77" spans="1:2" x14ac:dyDescent="0.3">
      <c r="A77">
        <v>14.894299</v>
      </c>
      <c r="B77">
        <v>6.7529000000000003</v>
      </c>
    </row>
    <row r="78" spans="1:2" x14ac:dyDescent="0.3">
      <c r="A78">
        <v>3.5036</v>
      </c>
      <c r="B78">
        <v>6.4586009999999998</v>
      </c>
    </row>
    <row r="79" spans="1:2" x14ac:dyDescent="0.3">
      <c r="A79">
        <v>13.8331</v>
      </c>
      <c r="B79">
        <v>7.2907010000000003</v>
      </c>
    </row>
    <row r="80" spans="1:2" x14ac:dyDescent="0.3">
      <c r="A80">
        <v>3.7931010000000001</v>
      </c>
      <c r="B80">
        <v>2.3426999999999998</v>
      </c>
    </row>
    <row r="81" spans="1:2" x14ac:dyDescent="0.3">
      <c r="A81">
        <v>15.433598999999999</v>
      </c>
      <c r="B81">
        <v>6.5351999999999997</v>
      </c>
    </row>
    <row r="82" spans="1:2" x14ac:dyDescent="0.3">
      <c r="A82">
        <v>5.2419989999999999</v>
      </c>
      <c r="B82">
        <v>2.2887</v>
      </c>
    </row>
    <row r="83" spans="1:2" x14ac:dyDescent="0.3">
      <c r="A83">
        <v>12.984399</v>
      </c>
      <c r="B83">
        <v>6.5552999999999999</v>
      </c>
    </row>
    <row r="84" spans="1:2" x14ac:dyDescent="0.3">
      <c r="A84">
        <v>3.2090999999999998</v>
      </c>
      <c r="B84">
        <v>2.1204999999999998</v>
      </c>
    </row>
    <row r="85" spans="1:2" x14ac:dyDescent="0.3">
      <c r="A85">
        <v>12.645099999999999</v>
      </c>
      <c r="B85">
        <v>6.3860000000000001</v>
      </c>
    </row>
    <row r="86" spans="1:2" x14ac:dyDescent="0.3">
      <c r="A86">
        <v>3.9123000000000001</v>
      </c>
      <c r="B86">
        <v>3.1819999999999999</v>
      </c>
    </row>
    <row r="87" spans="1:2" x14ac:dyDescent="0.3">
      <c r="A87">
        <v>16.384</v>
      </c>
      <c r="B87">
        <v>7.0376000000000003</v>
      </c>
    </row>
    <row r="88" spans="1:2" x14ac:dyDescent="0.3">
      <c r="A88">
        <v>3.9839989999999998</v>
      </c>
      <c r="B88">
        <v>2.0779990000000002</v>
      </c>
    </row>
    <row r="89" spans="1:2" x14ac:dyDescent="0.3">
      <c r="A89">
        <v>17.645199999999999</v>
      </c>
      <c r="B89">
        <v>6.5816999999999997</v>
      </c>
    </row>
    <row r="90" spans="1:2" x14ac:dyDescent="0.3">
      <c r="A90">
        <v>3.7658990000000001</v>
      </c>
      <c r="B90">
        <v>6.091901</v>
      </c>
    </row>
    <row r="91" spans="1:2" x14ac:dyDescent="0.3">
      <c r="A91">
        <v>15.8719</v>
      </c>
      <c r="B91">
        <v>7.1101000000000001</v>
      </c>
    </row>
    <row r="92" spans="1:2" x14ac:dyDescent="0.3">
      <c r="A92">
        <v>10.8469</v>
      </c>
      <c r="B92">
        <v>2.1183000000000001</v>
      </c>
    </row>
    <row r="93" spans="1:2" x14ac:dyDescent="0.3">
      <c r="A93">
        <v>14.636799999999999</v>
      </c>
      <c r="B93">
        <v>6.8016009999999998</v>
      </c>
    </row>
    <row r="94" spans="1:2" x14ac:dyDescent="0.3">
      <c r="A94">
        <v>4.1264000000000003</v>
      </c>
      <c r="B94">
        <v>2.0392990000000002</v>
      </c>
    </row>
    <row r="95" spans="1:2" x14ac:dyDescent="0.3">
      <c r="A95">
        <v>14.3886</v>
      </c>
      <c r="B95">
        <v>6.673699</v>
      </c>
    </row>
    <row r="96" spans="1:2" x14ac:dyDescent="0.3">
      <c r="A96">
        <v>10.945899000000001</v>
      </c>
      <c r="B96">
        <v>2.271601</v>
      </c>
    </row>
    <row r="97" spans="1:2" x14ac:dyDescent="0.3">
      <c r="A97">
        <v>13.0702</v>
      </c>
      <c r="B97">
        <v>6.5598999999999998</v>
      </c>
    </row>
    <row r="98" spans="1:2" x14ac:dyDescent="0.3">
      <c r="A98">
        <v>4.0735000000000001</v>
      </c>
      <c r="B98">
        <v>2.0184000000000002</v>
      </c>
    </row>
    <row r="99" spans="1:2" x14ac:dyDescent="0.3">
      <c r="A99">
        <v>12.253698999999999</v>
      </c>
      <c r="B99">
        <v>20.844501000000001</v>
      </c>
    </row>
    <row r="100" spans="1:2" x14ac:dyDescent="0.3">
      <c r="A100">
        <v>4.4233989999999999</v>
      </c>
      <c r="B100">
        <v>1.9681010000000001</v>
      </c>
    </row>
    <row r="101" spans="1:2" x14ac:dyDescent="0.3">
      <c r="A101">
        <v>15.3649</v>
      </c>
      <c r="B101">
        <v>6.9671000000000003</v>
      </c>
    </row>
    <row r="102" spans="1:2" x14ac:dyDescent="0.3">
      <c r="A102">
        <v>3.5693999999999999</v>
      </c>
      <c r="B102">
        <v>2.2597999999999998</v>
      </c>
    </row>
    <row r="103" spans="1:2" x14ac:dyDescent="0.3">
      <c r="A103">
        <v>14.061598999999999</v>
      </c>
      <c r="B103">
        <v>6.3987999999999996</v>
      </c>
    </row>
    <row r="104" spans="1:2" x14ac:dyDescent="0.3">
      <c r="A104">
        <v>9.8987990000000003</v>
      </c>
      <c r="B104">
        <v>3.0486010000000001</v>
      </c>
    </row>
    <row r="105" spans="1:2" x14ac:dyDescent="0.3">
      <c r="A105">
        <v>13.100199999999999</v>
      </c>
      <c r="B105">
        <v>6.3822999999999999</v>
      </c>
    </row>
    <row r="106" spans="1:2" x14ac:dyDescent="0.3">
      <c r="A106">
        <v>10.201098999999999</v>
      </c>
      <c r="B106">
        <v>2.3128000000000002</v>
      </c>
    </row>
    <row r="107" spans="1:2" x14ac:dyDescent="0.3">
      <c r="A107">
        <v>13.738101</v>
      </c>
      <c r="B107">
        <v>6.4462010000000003</v>
      </c>
    </row>
    <row r="108" spans="1:2" x14ac:dyDescent="0.3">
      <c r="A108">
        <v>10.6556</v>
      </c>
      <c r="B108">
        <v>2.0807000000000002</v>
      </c>
    </row>
    <row r="109" spans="1:2" x14ac:dyDescent="0.3">
      <c r="A109">
        <v>14.781098999999999</v>
      </c>
      <c r="B109">
        <v>6.3364000000000003</v>
      </c>
    </row>
    <row r="110" spans="1:2" x14ac:dyDescent="0.3">
      <c r="A110">
        <v>6.9981999999999998</v>
      </c>
      <c r="B110">
        <v>2.2357999999999998</v>
      </c>
    </row>
    <row r="111" spans="1:2" x14ac:dyDescent="0.3">
      <c r="A111">
        <v>12.623901</v>
      </c>
      <c r="B111">
        <v>6.6908010000000004</v>
      </c>
    </row>
    <row r="112" spans="1:2" x14ac:dyDescent="0.3">
      <c r="A112">
        <f>SUBTOTAL(1,A56:A111)</f>
        <v>11.319939089285716</v>
      </c>
      <c r="B112">
        <f>SUBTOTAL(9,B56:B111)</f>
        <v>351.91521099999994</v>
      </c>
    </row>
    <row r="113" spans="1:2" x14ac:dyDescent="0.3">
      <c r="A113">
        <v>5.8483000000000001</v>
      </c>
      <c r="B113">
        <v>3.476699</v>
      </c>
    </row>
    <row r="114" spans="1:2" x14ac:dyDescent="0.3">
      <c r="A114">
        <f>SUBTOTAL(1,A113:A113)</f>
        <v>5.8483000000000001</v>
      </c>
      <c r="B114">
        <f>SUBTOTAL(9,B113:B113)</f>
        <v>3.476699</v>
      </c>
    </row>
    <row r="115" spans="1:2" x14ac:dyDescent="0.3">
      <c r="A115">
        <v>15.912501000000001</v>
      </c>
      <c r="B115">
        <v>11.5242</v>
      </c>
    </row>
    <row r="116" spans="1:2" x14ac:dyDescent="0.3">
      <c r="A116">
        <v>9.7636000000000003</v>
      </c>
      <c r="B116">
        <v>5.1245000000000003</v>
      </c>
    </row>
    <row r="117" spans="1:2" x14ac:dyDescent="0.3">
      <c r="A117">
        <v>7.3381999999999996</v>
      </c>
      <c r="B117">
        <v>4.619599</v>
      </c>
    </row>
    <row r="118" spans="1:2" x14ac:dyDescent="0.3">
      <c r="A118">
        <v>6.7892000000000001</v>
      </c>
      <c r="B118">
        <v>4.7210999999999999</v>
      </c>
    </row>
    <row r="119" spans="1:2" x14ac:dyDescent="0.3">
      <c r="A119">
        <v>4.7694000000000001</v>
      </c>
      <c r="B119">
        <v>2.7522000000000002</v>
      </c>
    </row>
    <row r="120" spans="1:2" x14ac:dyDescent="0.3">
      <c r="A120">
        <v>6.2427000000000001</v>
      </c>
      <c r="B120">
        <v>2.4883000000000002</v>
      </c>
    </row>
    <row r="121" spans="1:2" x14ac:dyDescent="0.3">
      <c r="A121">
        <v>4.3239010000000002</v>
      </c>
      <c r="B121">
        <v>2.3845000000000001</v>
      </c>
    </row>
    <row r="122" spans="1:2" x14ac:dyDescent="0.3">
      <c r="A122">
        <v>5.1776010000000001</v>
      </c>
      <c r="B122">
        <v>2.5076999999999998</v>
      </c>
    </row>
    <row r="123" spans="1:2" x14ac:dyDescent="0.3">
      <c r="A123">
        <v>4.2153</v>
      </c>
      <c r="B123">
        <v>2.3197009999999998</v>
      </c>
    </row>
    <row r="124" spans="1:2" x14ac:dyDescent="0.3">
      <c r="A124">
        <v>4.5857000000000001</v>
      </c>
      <c r="B124">
        <v>3.7719</v>
      </c>
    </row>
    <row r="125" spans="1:2" x14ac:dyDescent="0.3">
      <c r="A125">
        <v>3.6861999999999999</v>
      </c>
      <c r="B125">
        <v>2.6284000000000001</v>
      </c>
    </row>
    <row r="126" spans="1:2" x14ac:dyDescent="0.3">
      <c r="A126">
        <v>4.0091989999999997</v>
      </c>
      <c r="B126">
        <v>2.8959009999999998</v>
      </c>
    </row>
    <row r="127" spans="1:2" x14ac:dyDescent="0.3">
      <c r="A127">
        <v>4.3381999999999996</v>
      </c>
      <c r="B127">
        <v>1.9032</v>
      </c>
    </row>
    <row r="128" spans="1:2" x14ac:dyDescent="0.3">
      <c r="A128">
        <v>4.6173000000000002</v>
      </c>
      <c r="B128">
        <v>2.0251990000000002</v>
      </c>
    </row>
    <row r="129" spans="1:2" x14ac:dyDescent="0.3">
      <c r="A129">
        <v>4.4397000000000002</v>
      </c>
      <c r="B129">
        <v>2.2864</v>
      </c>
    </row>
    <row r="130" spans="1:2" x14ac:dyDescent="0.3">
      <c r="A130">
        <v>4.0785999999999998</v>
      </c>
      <c r="B130">
        <v>2.5455990000000002</v>
      </c>
    </row>
    <row r="131" spans="1:2" x14ac:dyDescent="0.3">
      <c r="A131">
        <v>4.2131999999999996</v>
      </c>
      <c r="B131">
        <v>2.3224999999999998</v>
      </c>
    </row>
    <row r="132" spans="1:2" x14ac:dyDescent="0.3">
      <c r="A132">
        <v>10.0547</v>
      </c>
      <c r="B132">
        <v>2.4937</v>
      </c>
    </row>
    <row r="133" spans="1:2" x14ac:dyDescent="0.3">
      <c r="A133">
        <v>3.4107989999999999</v>
      </c>
      <c r="B133">
        <v>2.264799</v>
      </c>
    </row>
    <row r="134" spans="1:2" x14ac:dyDescent="0.3">
      <c r="A134">
        <v>4.4038000000000004</v>
      </c>
      <c r="B134">
        <v>2.0964</v>
      </c>
    </row>
    <row r="135" spans="1:2" x14ac:dyDescent="0.3">
      <c r="A135">
        <v>4.0731000000000002</v>
      </c>
      <c r="B135">
        <v>1.7983</v>
      </c>
    </row>
    <row r="136" spans="1:2" x14ac:dyDescent="0.3">
      <c r="A136">
        <v>3.9356</v>
      </c>
      <c r="B136">
        <v>2.3552</v>
      </c>
    </row>
    <row r="137" spans="1:2" x14ac:dyDescent="0.3">
      <c r="A137">
        <v>3.6188989999999999</v>
      </c>
      <c r="B137">
        <v>2.0074000000000001</v>
      </c>
    </row>
    <row r="138" spans="1:2" x14ac:dyDescent="0.3">
      <c r="A138">
        <v>3.6680000000000001</v>
      </c>
      <c r="B138">
        <v>2.7282009999999999</v>
      </c>
    </row>
    <row r="139" spans="1:2" x14ac:dyDescent="0.3">
      <c r="A139">
        <v>3.7669009999999998</v>
      </c>
      <c r="B139">
        <v>1.8297000000000001</v>
      </c>
    </row>
    <row r="140" spans="1:2" x14ac:dyDescent="0.3">
      <c r="A140">
        <v>4.3250000000000002</v>
      </c>
      <c r="B140">
        <v>2.3767</v>
      </c>
    </row>
    <row r="141" spans="1:2" x14ac:dyDescent="0.3">
      <c r="A141">
        <v>3.8803009999999998</v>
      </c>
      <c r="B141">
        <v>1.9935</v>
      </c>
    </row>
    <row r="142" spans="1:2" x14ac:dyDescent="0.3">
      <c r="A142">
        <v>4.2532009999999998</v>
      </c>
      <c r="B142">
        <v>2.0335999999999999</v>
      </c>
    </row>
    <row r="143" spans="1:2" x14ac:dyDescent="0.3">
      <c r="A143">
        <v>3.0537990000000002</v>
      </c>
      <c r="B143">
        <v>1.5325</v>
      </c>
    </row>
    <row r="144" spans="1:2" x14ac:dyDescent="0.3">
      <c r="A144">
        <v>4.4476000000000004</v>
      </c>
      <c r="B144">
        <v>3.6126990000000001</v>
      </c>
    </row>
    <row r="145" spans="1:2" x14ac:dyDescent="0.3">
      <c r="A145">
        <v>3.4456000000000002</v>
      </c>
      <c r="B145">
        <v>1.4767999999999999</v>
      </c>
    </row>
    <row r="146" spans="1:2" x14ac:dyDescent="0.3">
      <c r="A146">
        <v>3.3298999999999999</v>
      </c>
      <c r="B146">
        <v>2.5874999999999999</v>
      </c>
    </row>
    <row r="147" spans="1:2" x14ac:dyDescent="0.3">
      <c r="A147">
        <v>3.617899</v>
      </c>
      <c r="B147">
        <v>1.7718</v>
      </c>
    </row>
    <row r="148" spans="1:2" x14ac:dyDescent="0.3">
      <c r="A148">
        <v>3.3197990000000002</v>
      </c>
      <c r="B148">
        <v>1.754599</v>
      </c>
    </row>
    <row r="149" spans="1:2" x14ac:dyDescent="0.3">
      <c r="A149">
        <v>3.6114009999999999</v>
      </c>
      <c r="B149">
        <v>1.686601</v>
      </c>
    </row>
    <row r="150" spans="1:2" x14ac:dyDescent="0.3">
      <c r="A150">
        <v>3.8309000000000002</v>
      </c>
      <c r="B150">
        <v>2.1166</v>
      </c>
    </row>
    <row r="151" spans="1:2" x14ac:dyDescent="0.3">
      <c r="A151">
        <v>4.9383999999999997</v>
      </c>
      <c r="B151">
        <v>1.9086000000000001</v>
      </c>
    </row>
    <row r="152" spans="1:2" x14ac:dyDescent="0.3">
      <c r="A152">
        <v>3.5364990000000001</v>
      </c>
      <c r="B152">
        <v>1.9582999999999999</v>
      </c>
    </row>
    <row r="153" spans="1:2" x14ac:dyDescent="0.3">
      <c r="A153">
        <v>3.3582000000000001</v>
      </c>
      <c r="B153">
        <v>1.7273000000000001</v>
      </c>
    </row>
    <row r="154" spans="1:2" x14ac:dyDescent="0.3">
      <c r="A154">
        <v>3.6362999999999999</v>
      </c>
      <c r="B154">
        <v>2.0095000000000001</v>
      </c>
    </row>
    <row r="155" spans="1:2" x14ac:dyDescent="0.3">
      <c r="A155">
        <v>3.4085009999999998</v>
      </c>
      <c r="B155">
        <v>1.5076989999999999</v>
      </c>
    </row>
    <row r="156" spans="1:2" x14ac:dyDescent="0.3">
      <c r="A156">
        <v>3.4369000000000001</v>
      </c>
      <c r="B156">
        <v>2.0407009999999999</v>
      </c>
    </row>
    <row r="157" spans="1:2" x14ac:dyDescent="0.3">
      <c r="A157">
        <v>3.6326000000000001</v>
      </c>
      <c r="B157">
        <v>1.4723999999999999</v>
      </c>
    </row>
    <row r="158" spans="1:2" x14ac:dyDescent="0.3">
      <c r="A158">
        <v>4.2058999999999997</v>
      </c>
      <c r="B158">
        <v>2.5951</v>
      </c>
    </row>
    <row r="159" spans="1:2" x14ac:dyDescent="0.3">
      <c r="A159">
        <v>3.7328999999999999</v>
      </c>
      <c r="B159">
        <v>1.979301</v>
      </c>
    </row>
    <row r="160" spans="1:2" x14ac:dyDescent="0.3">
      <c r="A160">
        <v>4.0602999999999998</v>
      </c>
      <c r="B160">
        <v>2.146099</v>
      </c>
    </row>
    <row r="161" spans="1:2" x14ac:dyDescent="0.3">
      <c r="A161">
        <v>3.4449000000000001</v>
      </c>
      <c r="B161">
        <v>1.6913</v>
      </c>
    </row>
    <row r="162" spans="1:2" x14ac:dyDescent="0.3">
      <c r="A162">
        <v>3.539399</v>
      </c>
      <c r="B162">
        <v>1.8106</v>
      </c>
    </row>
    <row r="163" spans="1:2" x14ac:dyDescent="0.3">
      <c r="A163">
        <v>3.4339</v>
      </c>
      <c r="B163">
        <v>1.5055000000000001</v>
      </c>
    </row>
    <row r="164" spans="1:2" x14ac:dyDescent="0.3">
      <c r="A164">
        <v>3.6206</v>
      </c>
      <c r="B164">
        <v>12.7315</v>
      </c>
    </row>
    <row r="165" spans="1:2" x14ac:dyDescent="0.3">
      <c r="A165">
        <v>3.1616010000000001</v>
      </c>
      <c r="B165">
        <v>1.5634999999999999</v>
      </c>
    </row>
    <row r="166" spans="1:2" x14ac:dyDescent="0.3">
      <c r="A166">
        <v>3.6093999999999999</v>
      </c>
      <c r="B166">
        <v>2.2747999999999999</v>
      </c>
    </row>
    <row r="167" spans="1:2" x14ac:dyDescent="0.3">
      <c r="A167">
        <v>3.5053009999999998</v>
      </c>
      <c r="B167">
        <v>1.5858000000000001</v>
      </c>
    </row>
    <row r="168" spans="1:2" x14ac:dyDescent="0.3">
      <c r="A168">
        <v>3.5525009999999999</v>
      </c>
      <c r="B168">
        <v>2.0990009999999999</v>
      </c>
    </row>
    <row r="169" spans="1:2" x14ac:dyDescent="0.3">
      <c r="A169">
        <v>3.6905000000000001</v>
      </c>
      <c r="B169">
        <v>1.5358989999999999</v>
      </c>
    </row>
    <row r="170" spans="1:2" x14ac:dyDescent="0.3">
      <c r="A170">
        <v>3.9676999999999998</v>
      </c>
      <c r="B170">
        <v>1.9291</v>
      </c>
    </row>
    <row r="171" spans="1:2" x14ac:dyDescent="0.3">
      <c r="A171">
        <v>2.9076</v>
      </c>
      <c r="B171">
        <v>1.384201</v>
      </c>
    </row>
    <row r="172" spans="1:2" x14ac:dyDescent="0.3">
      <c r="A172">
        <f>SUBTOTAL(1,A115:A171)</f>
        <v>4.4373263684210515</v>
      </c>
      <c r="B172">
        <f>SUBTOTAL(9,B115:B171)</f>
        <v>148.793699</v>
      </c>
    </row>
    <row r="173" spans="1:2" x14ac:dyDescent="0.3">
      <c r="A173">
        <v>67.845500000000001</v>
      </c>
      <c r="B173">
        <v>36.653399</v>
      </c>
    </row>
    <row r="174" spans="1:2" x14ac:dyDescent="0.3">
      <c r="A174">
        <v>195.34049999999999</v>
      </c>
      <c r="B174">
        <v>70.661600000000007</v>
      </c>
    </row>
    <row r="175" spans="1:2" x14ac:dyDescent="0.3">
      <c r="A175">
        <v>39.760399999999997</v>
      </c>
      <c r="B175">
        <v>18.664000000000001</v>
      </c>
    </row>
    <row r="176" spans="1:2" x14ac:dyDescent="0.3">
      <c r="A176">
        <v>82.682599999999994</v>
      </c>
      <c r="B176">
        <v>31.705898999999999</v>
      </c>
    </row>
    <row r="177" spans="1:2" x14ac:dyDescent="0.3">
      <c r="A177">
        <v>134.11760000000001</v>
      </c>
      <c r="B177">
        <v>48.644098999999997</v>
      </c>
    </row>
    <row r="178" spans="1:2" x14ac:dyDescent="0.3">
      <c r="A178">
        <v>113.1041</v>
      </c>
      <c r="B178">
        <v>45.420099999999998</v>
      </c>
    </row>
    <row r="179" spans="1:2" x14ac:dyDescent="0.3">
      <c r="A179">
        <v>135.11529899999999</v>
      </c>
      <c r="B179">
        <v>58.692</v>
      </c>
    </row>
    <row r="180" spans="1:2" x14ac:dyDescent="0.3">
      <c r="A180">
        <v>91.499200000000002</v>
      </c>
      <c r="B180">
        <v>35.368400999999999</v>
      </c>
    </row>
    <row r="181" spans="1:2" x14ac:dyDescent="0.3">
      <c r="A181">
        <v>46.611899999999999</v>
      </c>
      <c r="B181">
        <v>18.870000999999998</v>
      </c>
    </row>
    <row r="182" spans="1:2" x14ac:dyDescent="0.3">
      <c r="A182">
        <v>94.0167</v>
      </c>
      <c r="B182">
        <v>34.901499999999999</v>
      </c>
    </row>
    <row r="183" spans="1:2" x14ac:dyDescent="0.3">
      <c r="A183">
        <v>37.6479</v>
      </c>
      <c r="B183">
        <v>20.859100000000002</v>
      </c>
    </row>
    <row r="184" spans="1:2" x14ac:dyDescent="0.3">
      <c r="A184">
        <v>87.156000000000006</v>
      </c>
      <c r="B184">
        <v>33.844299999999997</v>
      </c>
    </row>
    <row r="185" spans="1:2" x14ac:dyDescent="0.3">
      <c r="A185">
        <v>31.814800999999999</v>
      </c>
      <c r="B185">
        <v>13.419200999999999</v>
      </c>
    </row>
    <row r="186" spans="1:2" x14ac:dyDescent="0.3">
      <c r="A186">
        <v>87.929699999999997</v>
      </c>
      <c r="B186">
        <v>26.8993</v>
      </c>
    </row>
    <row r="187" spans="1:2" x14ac:dyDescent="0.3">
      <c r="A187">
        <v>27.005299999999998</v>
      </c>
      <c r="B187">
        <v>17.740200999999999</v>
      </c>
    </row>
    <row r="188" spans="1:2" x14ac:dyDescent="0.3">
      <c r="A188">
        <v>74.308200999999997</v>
      </c>
      <c r="B188">
        <v>28.930700999999999</v>
      </c>
    </row>
    <row r="189" spans="1:2" x14ac:dyDescent="0.3">
      <c r="A189">
        <v>21.4849</v>
      </c>
      <c r="B189">
        <v>11.0983</v>
      </c>
    </row>
    <row r="190" spans="1:2" x14ac:dyDescent="0.3">
      <c r="A190">
        <v>68.964399</v>
      </c>
      <c r="B190">
        <v>28.081401</v>
      </c>
    </row>
    <row r="191" spans="1:2" x14ac:dyDescent="0.3">
      <c r="A191">
        <v>25.807200000000002</v>
      </c>
      <c r="B191">
        <v>11.418200000000001</v>
      </c>
    </row>
    <row r="192" spans="1:2" x14ac:dyDescent="0.3">
      <c r="A192">
        <v>86.837999999999994</v>
      </c>
      <c r="B192">
        <v>30.112499</v>
      </c>
    </row>
    <row r="193" spans="1:2" x14ac:dyDescent="0.3">
      <c r="A193">
        <v>22.426600000000001</v>
      </c>
      <c r="B193">
        <v>9.0896989999999995</v>
      </c>
    </row>
    <row r="194" spans="1:2" x14ac:dyDescent="0.3">
      <c r="A194">
        <v>73.035300000000007</v>
      </c>
      <c r="B194">
        <v>46.840001000000001</v>
      </c>
    </row>
    <row r="195" spans="1:2" x14ac:dyDescent="0.3">
      <c r="A195">
        <v>21.596201000000001</v>
      </c>
      <c r="B195">
        <v>9.5434999999999999</v>
      </c>
    </row>
    <row r="196" spans="1:2" x14ac:dyDescent="0.3">
      <c r="A196">
        <v>79.680099999999996</v>
      </c>
      <c r="B196">
        <v>22.082701</v>
      </c>
    </row>
    <row r="197" spans="1:2" x14ac:dyDescent="0.3">
      <c r="A197">
        <v>20.1021</v>
      </c>
      <c r="B197">
        <v>10.0349</v>
      </c>
    </row>
    <row r="198" spans="1:2" x14ac:dyDescent="0.3">
      <c r="A198">
        <v>70.200400000000002</v>
      </c>
      <c r="B198">
        <v>28.241900000000001</v>
      </c>
    </row>
    <row r="199" spans="1:2" x14ac:dyDescent="0.3">
      <c r="A199">
        <v>21.360900000000001</v>
      </c>
      <c r="B199">
        <v>8.918901</v>
      </c>
    </row>
    <row r="200" spans="1:2" x14ac:dyDescent="0.3">
      <c r="A200">
        <v>101.54859999999999</v>
      </c>
      <c r="B200">
        <v>45.565798999999998</v>
      </c>
    </row>
    <row r="201" spans="1:2" x14ac:dyDescent="0.3">
      <c r="A201">
        <v>20.004801</v>
      </c>
      <c r="B201">
        <v>9.2370999999999999</v>
      </c>
    </row>
    <row r="202" spans="1:2" x14ac:dyDescent="0.3">
      <c r="A202">
        <v>74.100200999999998</v>
      </c>
      <c r="B202">
        <v>26.034500000000001</v>
      </c>
    </row>
    <row r="203" spans="1:2" x14ac:dyDescent="0.3">
      <c r="A203">
        <v>21.264600999999999</v>
      </c>
      <c r="B203">
        <v>10.178800000000001</v>
      </c>
    </row>
    <row r="204" spans="1:2" x14ac:dyDescent="0.3">
      <c r="A204">
        <v>59.36</v>
      </c>
      <c r="B204">
        <v>26.396100000000001</v>
      </c>
    </row>
    <row r="205" spans="1:2" x14ac:dyDescent="0.3">
      <c r="A205">
        <v>49.057499</v>
      </c>
      <c r="B205">
        <v>8.9574999999999996</v>
      </c>
    </row>
    <row r="206" spans="1:2" x14ac:dyDescent="0.3">
      <c r="A206">
        <v>76.471501000000004</v>
      </c>
      <c r="B206">
        <v>27.931899999999999</v>
      </c>
    </row>
    <row r="207" spans="1:2" x14ac:dyDescent="0.3">
      <c r="A207">
        <v>21.346</v>
      </c>
      <c r="B207">
        <v>8.8480000000000008</v>
      </c>
    </row>
    <row r="208" spans="1:2" x14ac:dyDescent="0.3">
      <c r="A208">
        <v>62.769799999999996</v>
      </c>
      <c r="B208">
        <v>31.9391</v>
      </c>
    </row>
    <row r="209" spans="1:2" x14ac:dyDescent="0.3">
      <c r="A209">
        <v>19.8794</v>
      </c>
      <c r="B209">
        <v>9.4187999999999992</v>
      </c>
    </row>
    <row r="210" spans="1:2" x14ac:dyDescent="0.3">
      <c r="A210">
        <v>62.875698999999997</v>
      </c>
      <c r="B210">
        <v>21.424199999999999</v>
      </c>
    </row>
    <row r="211" spans="1:2" x14ac:dyDescent="0.3">
      <c r="A211">
        <v>21.309799999999999</v>
      </c>
      <c r="B211">
        <v>9.2705000000000002</v>
      </c>
    </row>
    <row r="212" spans="1:2" x14ac:dyDescent="0.3">
      <c r="A212">
        <v>74.834999999999994</v>
      </c>
      <c r="B212">
        <v>22.043500000000002</v>
      </c>
    </row>
    <row r="213" spans="1:2" x14ac:dyDescent="0.3">
      <c r="A213">
        <v>21.4269</v>
      </c>
      <c r="B213">
        <v>8.9783000000000008</v>
      </c>
    </row>
    <row r="214" spans="1:2" x14ac:dyDescent="0.3">
      <c r="A214">
        <v>55.436500000000002</v>
      </c>
      <c r="B214">
        <v>31.388400000000001</v>
      </c>
    </row>
    <row r="215" spans="1:2" x14ac:dyDescent="0.3">
      <c r="A215">
        <v>20.7654</v>
      </c>
      <c r="B215">
        <v>9.1482989999999997</v>
      </c>
    </row>
    <row r="216" spans="1:2" x14ac:dyDescent="0.3">
      <c r="A216">
        <v>66.853499999999997</v>
      </c>
      <c r="B216">
        <v>26.906300000000002</v>
      </c>
    </row>
    <row r="217" spans="1:2" x14ac:dyDescent="0.3">
      <c r="A217">
        <v>29.456399999999999</v>
      </c>
      <c r="B217">
        <v>8.8215000000000003</v>
      </c>
    </row>
    <row r="218" spans="1:2" x14ac:dyDescent="0.3">
      <c r="A218">
        <v>77.482200000000006</v>
      </c>
      <c r="B218">
        <v>27.211099000000001</v>
      </c>
    </row>
    <row r="219" spans="1:2" x14ac:dyDescent="0.3">
      <c r="A219">
        <v>21.053100000000001</v>
      </c>
      <c r="B219">
        <v>26.023</v>
      </c>
    </row>
    <row r="220" spans="1:2" x14ac:dyDescent="0.3">
      <c r="A220">
        <v>69.845198999999994</v>
      </c>
      <c r="B220">
        <v>30.639299999999999</v>
      </c>
    </row>
    <row r="221" spans="1:2" x14ac:dyDescent="0.3">
      <c r="A221">
        <v>21.972199</v>
      </c>
      <c r="B221">
        <v>9.4625000000000004</v>
      </c>
    </row>
    <row r="222" spans="1:2" x14ac:dyDescent="0.3">
      <c r="A222">
        <v>64.458900999999997</v>
      </c>
      <c r="B222">
        <v>26.789199</v>
      </c>
    </row>
    <row r="223" spans="1:2" x14ac:dyDescent="0.3">
      <c r="A223">
        <v>21.6541</v>
      </c>
      <c r="B223">
        <v>9.2211999999999996</v>
      </c>
    </row>
    <row r="224" spans="1:2" x14ac:dyDescent="0.3">
      <c r="A224">
        <v>61.385599999999997</v>
      </c>
      <c r="B224">
        <v>26.9481</v>
      </c>
    </row>
    <row r="225" spans="1:2" x14ac:dyDescent="0.3">
      <c r="A225">
        <v>27.894500000000001</v>
      </c>
      <c r="B225">
        <v>27.660899000000001</v>
      </c>
    </row>
    <row r="226" spans="1:2" x14ac:dyDescent="0.3">
      <c r="A226">
        <v>60.223999999999997</v>
      </c>
      <c r="B226">
        <v>27.904499000000001</v>
      </c>
    </row>
    <row r="227" spans="1:2" x14ac:dyDescent="0.3">
      <c r="A227">
        <v>19.408100000000001</v>
      </c>
      <c r="B227">
        <v>7.9668999999999999</v>
      </c>
    </row>
    <row r="228" spans="1:2" x14ac:dyDescent="0.3">
      <c r="A228">
        <v>113.1407</v>
      </c>
      <c r="B228">
        <v>27.278099999999998</v>
      </c>
    </row>
    <row r="229" spans="1:2" x14ac:dyDescent="0.3">
      <c r="A229">
        <v>21.223700999999998</v>
      </c>
      <c r="B229">
        <v>7.9106009999999998</v>
      </c>
    </row>
    <row r="230" spans="1:2" x14ac:dyDescent="0.3">
      <c r="A230">
        <v>57.053100000000001</v>
      </c>
      <c r="B230">
        <v>24.747299999999999</v>
      </c>
    </row>
    <row r="231" spans="1:2" x14ac:dyDescent="0.3">
      <c r="A231">
        <v>20.447299999999998</v>
      </c>
      <c r="B231">
        <v>8.1387</v>
      </c>
    </row>
    <row r="232" spans="1:2" x14ac:dyDescent="0.3">
      <c r="A232">
        <v>43.624400000000001</v>
      </c>
      <c r="B232">
        <v>26.6327</v>
      </c>
    </row>
    <row r="233" spans="1:2" x14ac:dyDescent="0.3">
      <c r="A233">
        <v>24.775099000000001</v>
      </c>
      <c r="B233">
        <v>8.1003000000000007</v>
      </c>
    </row>
    <row r="234" spans="1:2" x14ac:dyDescent="0.3">
      <c r="A234">
        <v>68.904601</v>
      </c>
      <c r="B234">
        <v>34.863300000000002</v>
      </c>
    </row>
    <row r="235" spans="1:2" x14ac:dyDescent="0.3">
      <c r="A235">
        <f>SUBTOTAL(1,A173:A234)</f>
        <v>56.625164564516126</v>
      </c>
      <c r="B235">
        <f>SUBTOTAL(9,B173:B234)</f>
        <v>1456.7220990000001</v>
      </c>
    </row>
    <row r="236" spans="1:2" x14ac:dyDescent="0.3">
      <c r="A236">
        <v>113.50649900000001</v>
      </c>
      <c r="B236">
        <v>54.848799999999997</v>
      </c>
    </row>
    <row r="237" spans="1:2" x14ac:dyDescent="0.3">
      <c r="A237">
        <v>119.8242</v>
      </c>
      <c r="B237">
        <v>40.889899</v>
      </c>
    </row>
    <row r="238" spans="1:2" x14ac:dyDescent="0.3">
      <c r="A238">
        <v>40.128400999999997</v>
      </c>
      <c r="B238">
        <v>20.6065</v>
      </c>
    </row>
    <row r="239" spans="1:2" x14ac:dyDescent="0.3">
      <c r="A239">
        <v>42.067999</v>
      </c>
      <c r="B239">
        <v>19.854800000000001</v>
      </c>
    </row>
    <row r="240" spans="1:2" x14ac:dyDescent="0.3">
      <c r="A240">
        <f>SUBTOTAL(1,A236:A239)</f>
        <v>78.881774750000005</v>
      </c>
      <c r="B240">
        <f>SUBTOTAL(9,B236:B239)</f>
        <v>136.19999899999999</v>
      </c>
    </row>
    <row r="241" spans="1:2" x14ac:dyDescent="0.3">
      <c r="A241">
        <v>3.7604000000000002</v>
      </c>
      <c r="B241">
        <v>2.101801</v>
      </c>
    </row>
    <row r="242" spans="1:2" x14ac:dyDescent="0.3">
      <c r="A242">
        <f>SUBTOTAL(1,A241:A241)</f>
        <v>3.7604000000000002</v>
      </c>
      <c r="B242">
        <f>SUBTOTAL(9,B241:B241)</f>
        <v>2.101801</v>
      </c>
    </row>
    <row r="243" spans="1:2" x14ac:dyDescent="0.3">
      <c r="A243">
        <v>38.778899000000003</v>
      </c>
      <c r="B243">
        <v>22.216100999999998</v>
      </c>
    </row>
    <row r="244" spans="1:2" x14ac:dyDescent="0.3">
      <c r="A244">
        <v>28.177199999999999</v>
      </c>
      <c r="B244">
        <v>14.952199999999999</v>
      </c>
    </row>
    <row r="245" spans="1:2" x14ac:dyDescent="0.3">
      <c r="A245">
        <v>27.845199999999998</v>
      </c>
      <c r="B245">
        <v>16.007899999999999</v>
      </c>
    </row>
    <row r="246" spans="1:2" x14ac:dyDescent="0.3">
      <c r="A246">
        <v>14.177199999999999</v>
      </c>
      <c r="B246">
        <v>8.5606000000000009</v>
      </c>
    </row>
    <row r="247" spans="1:2" x14ac:dyDescent="0.3">
      <c r="A247">
        <v>21.3765</v>
      </c>
      <c r="B247">
        <v>13.6845</v>
      </c>
    </row>
    <row r="248" spans="1:2" x14ac:dyDescent="0.3">
      <c r="A248">
        <v>20.497198999999998</v>
      </c>
      <c r="B248">
        <v>10.1685</v>
      </c>
    </row>
    <row r="249" spans="1:2" x14ac:dyDescent="0.3">
      <c r="A249">
        <v>23.403001</v>
      </c>
      <c r="B249">
        <v>10.938599999999999</v>
      </c>
    </row>
    <row r="250" spans="1:2" x14ac:dyDescent="0.3">
      <c r="A250">
        <v>36.152200999999998</v>
      </c>
      <c r="B250">
        <v>12.834299</v>
      </c>
    </row>
    <row r="251" spans="1:2" x14ac:dyDescent="0.3">
      <c r="A251">
        <v>21.825299000000001</v>
      </c>
      <c r="B251">
        <v>15.485099999999999</v>
      </c>
    </row>
    <row r="252" spans="1:2" x14ac:dyDescent="0.3">
      <c r="A252">
        <v>33.0687</v>
      </c>
      <c r="B252">
        <v>12.669999000000001</v>
      </c>
    </row>
    <row r="253" spans="1:2" x14ac:dyDescent="0.3">
      <c r="A253">
        <v>17.710701</v>
      </c>
      <c r="B253">
        <v>16.747299000000002</v>
      </c>
    </row>
    <row r="254" spans="1:2" x14ac:dyDescent="0.3">
      <c r="A254">
        <v>20.910299999999999</v>
      </c>
      <c r="B254">
        <v>12.798101000000001</v>
      </c>
    </row>
    <row r="255" spans="1:2" x14ac:dyDescent="0.3">
      <c r="A255">
        <v>19.284500999999999</v>
      </c>
      <c r="B255">
        <v>8.9184999999999999</v>
      </c>
    </row>
    <row r="256" spans="1:2" x14ac:dyDescent="0.3">
      <c r="A256">
        <v>21.5839</v>
      </c>
      <c r="B256">
        <v>8.7171000000000003</v>
      </c>
    </row>
    <row r="257" spans="1:2" x14ac:dyDescent="0.3">
      <c r="A257">
        <v>18.916899999999998</v>
      </c>
      <c r="B257">
        <v>8.6220999999999997</v>
      </c>
    </row>
    <row r="258" spans="1:2" x14ac:dyDescent="0.3">
      <c r="A258">
        <v>16.472299</v>
      </c>
      <c r="B258">
        <v>7.8624999999999998</v>
      </c>
    </row>
    <row r="259" spans="1:2" x14ac:dyDescent="0.3">
      <c r="A259">
        <v>17.311699999999998</v>
      </c>
      <c r="B259">
        <v>9.5379989999999992</v>
      </c>
    </row>
    <row r="260" spans="1:2" x14ac:dyDescent="0.3">
      <c r="A260">
        <v>16.351700000000001</v>
      </c>
      <c r="B260">
        <v>14.678900000000001</v>
      </c>
    </row>
    <row r="261" spans="1:2" x14ac:dyDescent="0.3">
      <c r="A261">
        <v>15.745799</v>
      </c>
      <c r="B261">
        <v>9.0153999999999996</v>
      </c>
    </row>
    <row r="262" spans="1:2" x14ac:dyDescent="0.3">
      <c r="A262">
        <v>15.926401</v>
      </c>
      <c r="B262">
        <v>15.175299000000001</v>
      </c>
    </row>
    <row r="263" spans="1:2" x14ac:dyDescent="0.3">
      <c r="A263">
        <v>10.839</v>
      </c>
      <c r="B263">
        <v>5.2164010000000003</v>
      </c>
    </row>
    <row r="264" spans="1:2" x14ac:dyDescent="0.3">
      <c r="A264">
        <v>32.820399999999999</v>
      </c>
      <c r="B264">
        <v>9.1995000000000005</v>
      </c>
    </row>
    <row r="265" spans="1:2" x14ac:dyDescent="0.3">
      <c r="A265">
        <v>10.339599</v>
      </c>
      <c r="B265">
        <v>6.1199000000000003</v>
      </c>
    </row>
    <row r="266" spans="1:2" x14ac:dyDescent="0.3">
      <c r="A266">
        <v>14.913399999999999</v>
      </c>
      <c r="B266">
        <v>8.2904999999999998</v>
      </c>
    </row>
    <row r="267" spans="1:2" x14ac:dyDescent="0.3">
      <c r="A267">
        <v>14.6089</v>
      </c>
      <c r="B267">
        <v>12.248100000000001</v>
      </c>
    </row>
    <row r="268" spans="1:2" x14ac:dyDescent="0.3">
      <c r="A268">
        <v>11.207000000000001</v>
      </c>
      <c r="B268">
        <v>5.8162000000000003</v>
      </c>
    </row>
    <row r="269" spans="1:2" x14ac:dyDescent="0.3">
      <c r="A269">
        <v>57.139699999999998</v>
      </c>
      <c r="B269">
        <v>9.3632010000000001</v>
      </c>
    </row>
    <row r="270" spans="1:2" x14ac:dyDescent="0.3">
      <c r="A270">
        <v>25.759899999999998</v>
      </c>
      <c r="B270">
        <v>13.045</v>
      </c>
    </row>
    <row r="271" spans="1:2" x14ac:dyDescent="0.3">
      <c r="A271">
        <v>11.8416</v>
      </c>
      <c r="B271">
        <v>4.9799009999999999</v>
      </c>
    </row>
    <row r="272" spans="1:2" x14ac:dyDescent="0.3">
      <c r="A272">
        <v>30.427399999999999</v>
      </c>
      <c r="B272">
        <v>8.5921000000000003</v>
      </c>
    </row>
    <row r="273" spans="1:2" x14ac:dyDescent="0.3">
      <c r="A273">
        <v>18.355699999999999</v>
      </c>
      <c r="B273">
        <v>6.3742010000000002</v>
      </c>
    </row>
    <row r="274" spans="1:2" x14ac:dyDescent="0.3">
      <c r="A274">
        <v>10.0055</v>
      </c>
      <c r="B274">
        <v>11.2338</v>
      </c>
    </row>
    <row r="275" spans="1:2" x14ac:dyDescent="0.3">
      <c r="A275">
        <v>22.170200000000001</v>
      </c>
      <c r="B275">
        <v>8.3033999999999999</v>
      </c>
    </row>
    <row r="276" spans="1:2" x14ac:dyDescent="0.3">
      <c r="A276">
        <v>13.489800000000001</v>
      </c>
      <c r="B276">
        <v>6.486599</v>
      </c>
    </row>
    <row r="277" spans="1:2" x14ac:dyDescent="0.3">
      <c r="A277">
        <v>11.120901</v>
      </c>
      <c r="B277">
        <v>5.2751999999999999</v>
      </c>
    </row>
    <row r="278" spans="1:2" x14ac:dyDescent="0.3">
      <c r="A278">
        <v>29.1951</v>
      </c>
      <c r="B278">
        <v>28.424099999999999</v>
      </c>
    </row>
    <row r="279" spans="1:2" x14ac:dyDescent="0.3">
      <c r="A279">
        <v>13.456600999999999</v>
      </c>
      <c r="B279">
        <v>6.6545990000000002</v>
      </c>
    </row>
    <row r="280" spans="1:2" x14ac:dyDescent="0.3">
      <c r="A280">
        <v>11.239000000000001</v>
      </c>
      <c r="B280">
        <v>5.1246999999999998</v>
      </c>
    </row>
    <row r="281" spans="1:2" x14ac:dyDescent="0.3">
      <c r="A281">
        <v>18.867699999999999</v>
      </c>
      <c r="B281">
        <v>9.8808000000000007</v>
      </c>
    </row>
    <row r="282" spans="1:2" x14ac:dyDescent="0.3">
      <c r="A282">
        <v>15.651300000000001</v>
      </c>
      <c r="B282">
        <v>6.3202999999999996</v>
      </c>
    </row>
    <row r="283" spans="1:2" x14ac:dyDescent="0.3">
      <c r="A283">
        <v>11.408200000000001</v>
      </c>
      <c r="B283">
        <v>5.192399</v>
      </c>
    </row>
    <row r="284" spans="1:2" x14ac:dyDescent="0.3">
      <c r="A284">
        <v>27.435199999999998</v>
      </c>
      <c r="B284">
        <v>6.1001000000000003</v>
      </c>
    </row>
    <row r="285" spans="1:2" x14ac:dyDescent="0.3">
      <c r="A285">
        <v>12.8095</v>
      </c>
      <c r="B285">
        <v>17.924699</v>
      </c>
    </row>
    <row r="286" spans="1:2" x14ac:dyDescent="0.3">
      <c r="A286">
        <v>9.7182999999999993</v>
      </c>
      <c r="B286">
        <v>5.0404</v>
      </c>
    </row>
    <row r="287" spans="1:2" x14ac:dyDescent="0.3">
      <c r="A287">
        <v>42.958300999999999</v>
      </c>
      <c r="B287">
        <v>7.3625999999999996</v>
      </c>
    </row>
    <row r="288" spans="1:2" x14ac:dyDescent="0.3">
      <c r="A288">
        <v>23.2227</v>
      </c>
      <c r="B288">
        <v>24.190899000000002</v>
      </c>
    </row>
    <row r="289" spans="1:2" x14ac:dyDescent="0.3">
      <c r="A289">
        <v>9.9781999999999993</v>
      </c>
      <c r="B289">
        <v>4.8824009999999998</v>
      </c>
    </row>
    <row r="290" spans="1:2" x14ac:dyDescent="0.3">
      <c r="A290">
        <v>29.458100000000002</v>
      </c>
      <c r="B290">
        <v>7.0625999999999998</v>
      </c>
    </row>
    <row r="291" spans="1:2" x14ac:dyDescent="0.3">
      <c r="A291">
        <v>13.7493</v>
      </c>
      <c r="B291">
        <v>6.2465000000000002</v>
      </c>
    </row>
    <row r="292" spans="1:2" x14ac:dyDescent="0.3">
      <c r="A292">
        <v>15.2372</v>
      </c>
      <c r="B292">
        <v>4.5217999999999998</v>
      </c>
    </row>
    <row r="293" spans="1:2" x14ac:dyDescent="0.3">
      <c r="A293">
        <v>27.048999999999999</v>
      </c>
      <c r="B293">
        <v>7.5857000000000001</v>
      </c>
    </row>
    <row r="294" spans="1:2" x14ac:dyDescent="0.3">
      <c r="A294">
        <v>10.6418</v>
      </c>
      <c r="B294">
        <v>4.9071999999999996</v>
      </c>
    </row>
    <row r="295" spans="1:2" x14ac:dyDescent="0.3">
      <c r="A295">
        <v>21.076201000000001</v>
      </c>
      <c r="B295">
        <v>7.6395</v>
      </c>
    </row>
    <row r="296" spans="1:2" x14ac:dyDescent="0.3">
      <c r="A296">
        <v>11.7102</v>
      </c>
      <c r="B296">
        <v>5.5652999999999997</v>
      </c>
    </row>
    <row r="297" spans="1:2" x14ac:dyDescent="0.3">
      <c r="A297">
        <v>25.333200000000001</v>
      </c>
      <c r="B297">
        <v>6.1190009999999999</v>
      </c>
    </row>
    <row r="298" spans="1:2" x14ac:dyDescent="0.3">
      <c r="A298">
        <v>15.637600000000001</v>
      </c>
      <c r="B298">
        <v>3.7755000000000001</v>
      </c>
    </row>
    <row r="299" spans="1:2" x14ac:dyDescent="0.3">
      <c r="A299">
        <v>8.2659000000000002</v>
      </c>
      <c r="B299">
        <v>8.2579989999999999</v>
      </c>
    </row>
    <row r="300" spans="1:2" x14ac:dyDescent="0.3">
      <c r="A300">
        <v>7.5197000000000003</v>
      </c>
      <c r="B300">
        <v>3.7109000000000001</v>
      </c>
    </row>
    <row r="301" spans="1:2" x14ac:dyDescent="0.3">
      <c r="A301">
        <v>11.246699</v>
      </c>
      <c r="B301">
        <v>5.8816990000000002</v>
      </c>
    </row>
    <row r="302" spans="1:2" x14ac:dyDescent="0.3">
      <c r="A302">
        <v>17.013399</v>
      </c>
      <c r="B302">
        <v>4.9184989999999997</v>
      </c>
    </row>
    <row r="303" spans="1:2" x14ac:dyDescent="0.3">
      <c r="A303">
        <v>28.764201</v>
      </c>
      <c r="B303">
        <v>7.1985000000000001</v>
      </c>
    </row>
    <row r="304" spans="1:2" x14ac:dyDescent="0.3">
      <c r="A304">
        <v>20.923200000000001</v>
      </c>
      <c r="B304">
        <v>5.6247999999999996</v>
      </c>
    </row>
    <row r="305" spans="1:2" x14ac:dyDescent="0.3">
      <c r="A305">
        <v>9.8552999999999997</v>
      </c>
      <c r="B305">
        <v>5.4953000000000003</v>
      </c>
    </row>
    <row r="306" spans="1:2" x14ac:dyDescent="0.3">
      <c r="A306">
        <v>22.260200000000001</v>
      </c>
      <c r="B306">
        <v>12.6326</v>
      </c>
    </row>
    <row r="307" spans="1:2" x14ac:dyDescent="0.3">
      <c r="A307">
        <v>14.1828</v>
      </c>
      <c r="B307">
        <v>5.436401</v>
      </c>
    </row>
    <row r="308" spans="1:2" x14ac:dyDescent="0.3">
      <c r="A308">
        <v>18.842200999999999</v>
      </c>
      <c r="B308">
        <v>8.6630990000000008</v>
      </c>
    </row>
    <row r="309" spans="1:2" x14ac:dyDescent="0.3">
      <c r="A309">
        <v>28.860199999999999</v>
      </c>
      <c r="B309">
        <v>8.0317000000000007</v>
      </c>
    </row>
    <row r="310" spans="1:2" x14ac:dyDescent="0.3">
      <c r="A310">
        <v>12.317800999999999</v>
      </c>
      <c r="B310">
        <v>5.4164000000000003</v>
      </c>
    </row>
    <row r="311" spans="1:2" x14ac:dyDescent="0.3">
      <c r="A311">
        <v>10.150600000000001</v>
      </c>
      <c r="B311">
        <v>4.5305999999999997</v>
      </c>
    </row>
    <row r="312" spans="1:2" x14ac:dyDescent="0.3">
      <c r="A312">
        <v>26.303599999999999</v>
      </c>
      <c r="B312">
        <v>7.2339989999999998</v>
      </c>
    </row>
    <row r="313" spans="1:2" x14ac:dyDescent="0.3">
      <c r="A313">
        <v>11.636100000000001</v>
      </c>
      <c r="B313">
        <v>6.2172010000000002</v>
      </c>
    </row>
    <row r="314" spans="1:2" x14ac:dyDescent="0.3">
      <c r="A314">
        <v>16.309398999999999</v>
      </c>
      <c r="B314">
        <v>5.2803009999999997</v>
      </c>
    </row>
    <row r="315" spans="1:2" x14ac:dyDescent="0.3">
      <c r="A315">
        <v>11.671200000000001</v>
      </c>
      <c r="B315">
        <v>6.9587009999999996</v>
      </c>
    </row>
    <row r="316" spans="1:2" x14ac:dyDescent="0.3">
      <c r="A316">
        <v>47.289000000000001</v>
      </c>
      <c r="B316">
        <v>6.2990000000000004</v>
      </c>
    </row>
    <row r="317" spans="1:2" x14ac:dyDescent="0.3">
      <c r="A317">
        <v>18.0197</v>
      </c>
      <c r="B317">
        <v>4.5621010000000002</v>
      </c>
    </row>
    <row r="318" spans="1:2" x14ac:dyDescent="0.3">
      <c r="A318">
        <v>28.365100999999999</v>
      </c>
      <c r="B318">
        <v>6.2529000000000003</v>
      </c>
    </row>
    <row r="319" spans="1:2" x14ac:dyDescent="0.3">
      <c r="A319">
        <v>21.744599999999998</v>
      </c>
      <c r="B319">
        <v>24.332599999999999</v>
      </c>
    </row>
    <row r="320" spans="1:2" x14ac:dyDescent="0.3">
      <c r="A320">
        <v>8.0587</v>
      </c>
      <c r="B320">
        <v>4.5838000000000001</v>
      </c>
    </row>
    <row r="321" spans="1:2" x14ac:dyDescent="0.3">
      <c r="A321">
        <v>27.403300000000002</v>
      </c>
      <c r="B321">
        <v>6.7495000000000003</v>
      </c>
    </row>
    <row r="322" spans="1:2" x14ac:dyDescent="0.3">
      <c r="A322">
        <v>12.736800000000001</v>
      </c>
      <c r="B322">
        <v>6.0448009999999996</v>
      </c>
    </row>
    <row r="323" spans="1:2" x14ac:dyDescent="0.3">
      <c r="A323">
        <v>9.1784009999999991</v>
      </c>
      <c r="B323">
        <v>5.0410000000000004</v>
      </c>
    </row>
    <row r="324" spans="1:2" x14ac:dyDescent="0.3">
      <c r="A324">
        <v>16.244900999999999</v>
      </c>
      <c r="B324">
        <v>27.719100000000001</v>
      </c>
    </row>
    <row r="325" spans="1:2" x14ac:dyDescent="0.3">
      <c r="A325">
        <v>12.363899999999999</v>
      </c>
      <c r="B325">
        <v>6.6360999999999999</v>
      </c>
    </row>
    <row r="326" spans="1:2" x14ac:dyDescent="0.3">
      <c r="A326">
        <v>11.002200999999999</v>
      </c>
      <c r="B326">
        <v>4.5919999999999996</v>
      </c>
    </row>
    <row r="327" spans="1:2" x14ac:dyDescent="0.3">
      <c r="A327">
        <v>12.106899</v>
      </c>
      <c r="B327">
        <v>7.29</v>
      </c>
    </row>
    <row r="328" spans="1:2" x14ac:dyDescent="0.3">
      <c r="A328">
        <v>11.6799</v>
      </c>
      <c r="B328">
        <v>11.4163</v>
      </c>
    </row>
    <row r="329" spans="1:2" x14ac:dyDescent="0.3">
      <c r="A329">
        <v>8.9785000000000004</v>
      </c>
      <c r="B329">
        <v>4.8376000000000001</v>
      </c>
    </row>
    <row r="330" spans="1:2" x14ac:dyDescent="0.3">
      <c r="A330">
        <v>20.329599999999999</v>
      </c>
      <c r="B330">
        <v>13.0495</v>
      </c>
    </row>
    <row r="331" spans="1:2" x14ac:dyDescent="0.3">
      <c r="A331">
        <v>12.9573</v>
      </c>
      <c r="B331">
        <v>5.8582999999999998</v>
      </c>
    </row>
    <row r="332" spans="1:2" x14ac:dyDescent="0.3">
      <c r="A332">
        <v>10.535500000000001</v>
      </c>
      <c r="B332">
        <v>4.4806999999999997</v>
      </c>
    </row>
    <row r="333" spans="1:2" x14ac:dyDescent="0.3">
      <c r="A333">
        <v>12.3393</v>
      </c>
      <c r="B333">
        <v>7.0152010000000002</v>
      </c>
    </row>
    <row r="334" spans="1:2" x14ac:dyDescent="0.3">
      <c r="A334">
        <v>11.5823</v>
      </c>
      <c r="B334">
        <v>5.5457999999999998</v>
      </c>
    </row>
    <row r="335" spans="1:2" x14ac:dyDescent="0.3">
      <c r="A335">
        <f>SUBTOTAL(1,A243:A334)</f>
        <v>18.754627239130436</v>
      </c>
      <c r="B335">
        <f>SUBTOTAL(9,B243:B334)</f>
        <v>824.45110000000011</v>
      </c>
    </row>
    <row r="336" spans="1:2" x14ac:dyDescent="0.3">
      <c r="A336">
        <v>139.42670100000001</v>
      </c>
      <c r="B336">
        <v>56.410600000000002</v>
      </c>
    </row>
    <row r="337" spans="1:2" x14ac:dyDescent="0.3">
      <c r="A337">
        <v>52.131098999999999</v>
      </c>
      <c r="B337">
        <v>23.865600000000001</v>
      </c>
    </row>
    <row r="338" spans="1:2" x14ac:dyDescent="0.3">
      <c r="A338">
        <v>42.805799999999998</v>
      </c>
      <c r="B338">
        <v>16.832699999999999</v>
      </c>
    </row>
    <row r="339" spans="1:2" x14ac:dyDescent="0.3">
      <c r="A339">
        <v>77.451899999999995</v>
      </c>
      <c r="B339">
        <v>38.6614</v>
      </c>
    </row>
    <row r="340" spans="1:2" x14ac:dyDescent="0.3">
      <c r="A340">
        <f>SUBTOTAL(1,A336:A339)</f>
        <v>77.953875000000011</v>
      </c>
      <c r="B340">
        <f>SUBTOTAL(9,B336:B339)</f>
        <v>135.77030000000002</v>
      </c>
    </row>
    <row r="341" spans="1:2" x14ac:dyDescent="0.3">
      <c r="A341">
        <v>37.771000000000001</v>
      </c>
      <c r="B341">
        <v>20.9389</v>
      </c>
    </row>
    <row r="342" spans="1:2" x14ac:dyDescent="0.3">
      <c r="A342">
        <v>34.397199000000001</v>
      </c>
      <c r="B342">
        <v>18.732500000000002</v>
      </c>
    </row>
    <row r="343" spans="1:2" x14ac:dyDescent="0.3">
      <c r="A343">
        <v>32.272199999999998</v>
      </c>
      <c r="B343">
        <v>27.187899999999999</v>
      </c>
    </row>
    <row r="344" spans="1:2" x14ac:dyDescent="0.3">
      <c r="A344">
        <v>32.708401000000002</v>
      </c>
      <c r="B344">
        <v>14.612299999999999</v>
      </c>
    </row>
    <row r="345" spans="1:2" x14ac:dyDescent="0.3">
      <c r="A345">
        <v>31.948</v>
      </c>
      <c r="B345">
        <v>13.212</v>
      </c>
    </row>
    <row r="346" spans="1:2" x14ac:dyDescent="0.3">
      <c r="A346">
        <v>43.241500000000002</v>
      </c>
      <c r="B346">
        <v>18.309699999999999</v>
      </c>
    </row>
    <row r="347" spans="1:2" x14ac:dyDescent="0.3">
      <c r="A347">
        <v>35.897599999999997</v>
      </c>
      <c r="B347">
        <v>15.9909</v>
      </c>
    </row>
    <row r="348" spans="1:2" x14ac:dyDescent="0.3">
      <c r="A348">
        <v>37.508800999999998</v>
      </c>
      <c r="B348">
        <v>16.883101</v>
      </c>
    </row>
    <row r="349" spans="1:2" x14ac:dyDescent="0.3">
      <c r="A349">
        <v>21.911698999999999</v>
      </c>
      <c r="B349">
        <v>9.7522000000000002</v>
      </c>
    </row>
    <row r="350" spans="1:2" x14ac:dyDescent="0.3">
      <c r="A350">
        <f>SUBTOTAL(1,A341:A349)</f>
        <v>34.184044444444446</v>
      </c>
      <c r="B350">
        <f>SUBTOTAL(9,B341:B349)</f>
        <v>155.61950100000001</v>
      </c>
    </row>
    <row r="351" spans="1:2" x14ac:dyDescent="0.3">
      <c r="A351">
        <v>63.817500000000003</v>
      </c>
      <c r="B351">
        <v>26.9102</v>
      </c>
    </row>
    <row r="352" spans="1:2" x14ac:dyDescent="0.3">
      <c r="A352">
        <v>108.329601</v>
      </c>
      <c r="B352">
        <v>40.502400000000002</v>
      </c>
    </row>
    <row r="353" spans="1:2" x14ac:dyDescent="0.3">
      <c r="A353">
        <v>72.816299999999998</v>
      </c>
      <c r="B353">
        <v>26.384499999999999</v>
      </c>
    </row>
    <row r="354" spans="1:2" x14ac:dyDescent="0.3">
      <c r="A354">
        <v>73.528999999999996</v>
      </c>
      <c r="B354">
        <v>20.9574</v>
      </c>
    </row>
    <row r="355" spans="1:2" x14ac:dyDescent="0.3">
      <c r="A355">
        <v>59.484101000000003</v>
      </c>
      <c r="B355">
        <v>19.183800000000002</v>
      </c>
    </row>
    <row r="356" spans="1:2" x14ac:dyDescent="0.3">
      <c r="A356">
        <f>SUBTOTAL(1,A351:A355)</f>
        <v>75.595300399999999</v>
      </c>
      <c r="B356">
        <f>SUBTOTAL(9,B351:B355)</f>
        <v>133.9383</v>
      </c>
    </row>
    <row r="357" spans="1:2" x14ac:dyDescent="0.3">
      <c r="A357">
        <v>35.651000000000003</v>
      </c>
      <c r="B357">
        <v>20.614298999999999</v>
      </c>
    </row>
    <row r="358" spans="1:2" x14ac:dyDescent="0.3">
      <c r="A358">
        <v>145.374201</v>
      </c>
      <c r="B358">
        <v>71.492599999999996</v>
      </c>
    </row>
    <row r="359" spans="1:2" x14ac:dyDescent="0.3">
      <c r="A359">
        <v>27.248200000000001</v>
      </c>
      <c r="B359">
        <v>10.2224</v>
      </c>
    </row>
    <row r="360" spans="1:2" x14ac:dyDescent="0.3">
      <c r="A360">
        <v>71.042100000000005</v>
      </c>
      <c r="B360">
        <v>28.683599999999998</v>
      </c>
    </row>
    <row r="361" spans="1:2" x14ac:dyDescent="0.3">
      <c r="A361">
        <v>117.715699</v>
      </c>
      <c r="B361">
        <v>50.198300000000003</v>
      </c>
    </row>
    <row r="362" spans="1:2" x14ac:dyDescent="0.3">
      <c r="A362">
        <v>98.688899000000006</v>
      </c>
      <c r="B362">
        <v>49.1813</v>
      </c>
    </row>
    <row r="363" spans="1:2" x14ac:dyDescent="0.3">
      <c r="A363">
        <v>90.370099999999994</v>
      </c>
      <c r="B363">
        <v>35.972999999999999</v>
      </c>
    </row>
    <row r="364" spans="1:2" x14ac:dyDescent="0.3">
      <c r="A364">
        <v>73.403700000000001</v>
      </c>
      <c r="B364">
        <v>33.128399999999999</v>
      </c>
    </row>
    <row r="365" spans="1:2" x14ac:dyDescent="0.3">
      <c r="A365">
        <v>19.618500000000001</v>
      </c>
      <c r="B365">
        <v>8.9673990000000003</v>
      </c>
    </row>
    <row r="366" spans="1:2" x14ac:dyDescent="0.3">
      <c r="A366">
        <v>169.99510000000001</v>
      </c>
      <c r="B366">
        <v>60.761400999999999</v>
      </c>
    </row>
    <row r="367" spans="1:2" x14ac:dyDescent="0.3">
      <c r="A367">
        <v>63.080599999999997</v>
      </c>
      <c r="B367">
        <v>28.828199000000001</v>
      </c>
    </row>
    <row r="368" spans="1:2" x14ac:dyDescent="0.3">
      <c r="A368">
        <v>41.290799</v>
      </c>
      <c r="B368">
        <v>20.306498999999999</v>
      </c>
    </row>
    <row r="369" spans="1:2" x14ac:dyDescent="0.3">
      <c r="A369">
        <v>82.693799999999996</v>
      </c>
      <c r="B369">
        <v>24.797000000000001</v>
      </c>
    </row>
    <row r="370" spans="1:2" x14ac:dyDescent="0.3">
      <c r="A370">
        <v>22.173100000000002</v>
      </c>
      <c r="B370">
        <v>7.41</v>
      </c>
    </row>
    <row r="371" spans="1:2" x14ac:dyDescent="0.3">
      <c r="A371">
        <v>66.028499999999994</v>
      </c>
      <c r="B371">
        <v>30.971101000000001</v>
      </c>
    </row>
    <row r="372" spans="1:2" x14ac:dyDescent="0.3">
      <c r="A372">
        <v>15.049799</v>
      </c>
      <c r="B372">
        <v>6.9137009999999997</v>
      </c>
    </row>
    <row r="373" spans="1:2" x14ac:dyDescent="0.3">
      <c r="A373">
        <v>79.652699999999996</v>
      </c>
      <c r="B373">
        <v>28.540800000000001</v>
      </c>
    </row>
    <row r="374" spans="1:2" x14ac:dyDescent="0.3">
      <c r="A374">
        <v>13.889799999999999</v>
      </c>
      <c r="B374">
        <v>6.8047000000000004</v>
      </c>
    </row>
    <row r="375" spans="1:2" x14ac:dyDescent="0.3">
      <c r="A375">
        <v>82.473400999999996</v>
      </c>
      <c r="B375">
        <v>28.110401</v>
      </c>
    </row>
    <row r="376" spans="1:2" x14ac:dyDescent="0.3">
      <c r="A376">
        <v>15.1464</v>
      </c>
      <c r="B376">
        <v>11.445001</v>
      </c>
    </row>
    <row r="377" spans="1:2" x14ac:dyDescent="0.3">
      <c r="A377">
        <v>61.197701000000002</v>
      </c>
      <c r="B377">
        <v>30.1572</v>
      </c>
    </row>
    <row r="378" spans="1:2" x14ac:dyDescent="0.3">
      <c r="A378">
        <v>20.793099999999999</v>
      </c>
      <c r="B378">
        <v>6.6177010000000003</v>
      </c>
    </row>
    <row r="379" spans="1:2" x14ac:dyDescent="0.3">
      <c r="A379">
        <v>12.1714</v>
      </c>
      <c r="B379">
        <v>6.4618000000000002</v>
      </c>
    </row>
    <row r="380" spans="1:2" x14ac:dyDescent="0.3">
      <c r="A380">
        <v>71.944501000000002</v>
      </c>
      <c r="B380">
        <v>22.725899999999999</v>
      </c>
    </row>
    <row r="381" spans="1:2" x14ac:dyDescent="0.3">
      <c r="A381">
        <v>23.890999999999998</v>
      </c>
      <c r="B381">
        <v>6.6598009999999999</v>
      </c>
    </row>
    <row r="382" spans="1:2" x14ac:dyDescent="0.3">
      <c r="A382">
        <v>66.017599000000004</v>
      </c>
      <c r="B382">
        <v>28.009499999999999</v>
      </c>
    </row>
    <row r="383" spans="1:2" x14ac:dyDescent="0.3">
      <c r="A383">
        <v>19.3368</v>
      </c>
      <c r="B383">
        <v>6.1852999999999998</v>
      </c>
    </row>
    <row r="384" spans="1:2" x14ac:dyDescent="0.3">
      <c r="A384">
        <v>61.469799999999999</v>
      </c>
      <c r="B384">
        <v>22.828499999999998</v>
      </c>
    </row>
    <row r="385" spans="1:2" x14ac:dyDescent="0.3">
      <c r="A385">
        <v>13.3117</v>
      </c>
      <c r="B385">
        <v>10.8832</v>
      </c>
    </row>
    <row r="386" spans="1:2" x14ac:dyDescent="0.3">
      <c r="A386">
        <v>11.3477</v>
      </c>
      <c r="B386">
        <v>5.9518000000000004</v>
      </c>
    </row>
    <row r="387" spans="1:2" x14ac:dyDescent="0.3">
      <c r="A387">
        <v>67.029500999999996</v>
      </c>
      <c r="B387">
        <v>28.835100000000001</v>
      </c>
    </row>
    <row r="388" spans="1:2" x14ac:dyDescent="0.3">
      <c r="A388">
        <v>13.243600000000001</v>
      </c>
      <c r="B388">
        <v>5.7196999999999996</v>
      </c>
    </row>
    <row r="389" spans="1:2" x14ac:dyDescent="0.3">
      <c r="A389">
        <v>70.308899999999994</v>
      </c>
      <c r="B389">
        <v>22.597300000000001</v>
      </c>
    </row>
    <row r="390" spans="1:2" x14ac:dyDescent="0.3">
      <c r="A390">
        <v>13.7881</v>
      </c>
      <c r="B390">
        <v>6.4046010000000004</v>
      </c>
    </row>
    <row r="391" spans="1:2" x14ac:dyDescent="0.3">
      <c r="A391">
        <v>65.112899999999996</v>
      </c>
      <c r="B391">
        <v>27.862200000000001</v>
      </c>
    </row>
    <row r="392" spans="1:2" x14ac:dyDescent="0.3">
      <c r="A392">
        <v>11.290900000000001</v>
      </c>
      <c r="B392">
        <v>5.8750999999999998</v>
      </c>
    </row>
    <row r="393" spans="1:2" x14ac:dyDescent="0.3">
      <c r="A393">
        <v>76.067400000000006</v>
      </c>
      <c r="B393">
        <v>33.520999000000003</v>
      </c>
    </row>
    <row r="394" spans="1:2" x14ac:dyDescent="0.3">
      <c r="A394">
        <v>12.7447</v>
      </c>
      <c r="B394">
        <v>6.7511010000000002</v>
      </c>
    </row>
    <row r="395" spans="1:2" x14ac:dyDescent="0.3">
      <c r="A395">
        <v>62.5871</v>
      </c>
      <c r="B395">
        <v>27.3155</v>
      </c>
    </row>
    <row r="396" spans="1:2" x14ac:dyDescent="0.3">
      <c r="A396">
        <v>11.904000999999999</v>
      </c>
      <c r="B396">
        <v>5.5481999999999996</v>
      </c>
    </row>
    <row r="397" spans="1:2" x14ac:dyDescent="0.3">
      <c r="A397">
        <v>49.121099999999998</v>
      </c>
      <c r="B397">
        <v>28.938699</v>
      </c>
    </row>
    <row r="398" spans="1:2" x14ac:dyDescent="0.3">
      <c r="A398">
        <v>14.729699999999999</v>
      </c>
      <c r="B398">
        <v>6.0289999999999999</v>
      </c>
    </row>
    <row r="399" spans="1:2" x14ac:dyDescent="0.3">
      <c r="A399">
        <v>60.746499999999997</v>
      </c>
      <c r="B399">
        <v>32.839599999999997</v>
      </c>
    </row>
    <row r="400" spans="1:2" x14ac:dyDescent="0.3">
      <c r="A400">
        <v>11.507</v>
      </c>
      <c r="B400">
        <v>5.3388999999999998</v>
      </c>
    </row>
    <row r="401" spans="1:2" x14ac:dyDescent="0.3">
      <c r="A401">
        <v>66.617999999999995</v>
      </c>
      <c r="B401">
        <v>27.009899999999998</v>
      </c>
    </row>
    <row r="402" spans="1:2" x14ac:dyDescent="0.3">
      <c r="A402">
        <v>11.321999</v>
      </c>
      <c r="B402">
        <v>5.4560009999999997</v>
      </c>
    </row>
    <row r="403" spans="1:2" x14ac:dyDescent="0.3">
      <c r="A403">
        <v>12.915198999999999</v>
      </c>
      <c r="B403">
        <v>5.3852989999999998</v>
      </c>
    </row>
    <row r="404" spans="1:2" x14ac:dyDescent="0.3">
      <c r="A404">
        <v>69.133600000000001</v>
      </c>
      <c r="B404">
        <v>27.961500000000001</v>
      </c>
    </row>
    <row r="405" spans="1:2" x14ac:dyDescent="0.3">
      <c r="A405">
        <f>SUBTOTAL(1,A357:A404)</f>
        <v>49.838289562499995</v>
      </c>
      <c r="B405">
        <f>SUBTOTAL(9,B357:B404)</f>
        <v>1019.2195030000001</v>
      </c>
    </row>
    <row r="406" spans="1:2" x14ac:dyDescent="0.3">
      <c r="A406">
        <v>42.373100000000001</v>
      </c>
      <c r="B406">
        <v>20.170399</v>
      </c>
    </row>
    <row r="407" spans="1:2" x14ac:dyDescent="0.3">
      <c r="A407">
        <v>43.583998999999999</v>
      </c>
      <c r="B407">
        <v>26.689800000000002</v>
      </c>
    </row>
    <row r="408" spans="1:2" x14ac:dyDescent="0.3">
      <c r="A408">
        <v>67.306798999999998</v>
      </c>
      <c r="B408">
        <v>19.601998999999999</v>
      </c>
    </row>
    <row r="409" spans="1:2" x14ac:dyDescent="0.3">
      <c r="A409">
        <v>106.8935</v>
      </c>
      <c r="B409">
        <v>20.283100000000001</v>
      </c>
    </row>
    <row r="410" spans="1:2" x14ac:dyDescent="0.3">
      <c r="A410">
        <v>66.994099000000006</v>
      </c>
      <c r="B410">
        <v>18.283799999999999</v>
      </c>
    </row>
    <row r="411" spans="1:2" x14ac:dyDescent="0.3">
      <c r="A411">
        <f>SUBTOTAL(1,A406:A410)</f>
        <v>65.430299399999996</v>
      </c>
      <c r="B411">
        <f>SUBTOTAL(9,B406:B410)</f>
        <v>105.029098</v>
      </c>
    </row>
    <row r="412" spans="1:2" x14ac:dyDescent="0.3">
      <c r="A412">
        <v>25.4497</v>
      </c>
      <c r="B412">
        <v>11.261699999999999</v>
      </c>
    </row>
    <row r="413" spans="1:2" x14ac:dyDescent="0.3">
      <c r="A413">
        <v>31.5886</v>
      </c>
      <c r="B413">
        <v>20.944500000000001</v>
      </c>
    </row>
    <row r="414" spans="1:2" x14ac:dyDescent="0.3">
      <c r="A414">
        <v>22.898499999999999</v>
      </c>
      <c r="B414">
        <v>20.237099000000001</v>
      </c>
    </row>
    <row r="415" spans="1:2" x14ac:dyDescent="0.3">
      <c r="A415">
        <v>10.4293</v>
      </c>
      <c r="B415">
        <v>9.1532</v>
      </c>
    </row>
    <row r="416" spans="1:2" x14ac:dyDescent="0.3">
      <c r="A416">
        <v>31.750999</v>
      </c>
      <c r="B416">
        <v>23.822699</v>
      </c>
    </row>
    <row r="417" spans="1:2" x14ac:dyDescent="0.3">
      <c r="A417">
        <v>18.840098999999999</v>
      </c>
      <c r="B417">
        <v>10.199999999999999</v>
      </c>
    </row>
    <row r="418" spans="1:2" x14ac:dyDescent="0.3">
      <c r="A418">
        <v>17.001200000000001</v>
      </c>
      <c r="B418">
        <v>11.4641</v>
      </c>
    </row>
    <row r="419" spans="1:2" x14ac:dyDescent="0.3">
      <c r="A419">
        <v>30.4086</v>
      </c>
      <c r="B419">
        <v>10.462299</v>
      </c>
    </row>
    <row r="420" spans="1:2" x14ac:dyDescent="0.3">
      <c r="A420">
        <v>16.989401000000001</v>
      </c>
      <c r="B420">
        <v>7.4931999999999999</v>
      </c>
    </row>
    <row r="421" spans="1:2" x14ac:dyDescent="0.3">
      <c r="A421">
        <v>17.501200000000001</v>
      </c>
      <c r="B421">
        <v>8.0574999999999992</v>
      </c>
    </row>
    <row r="422" spans="1:2" x14ac:dyDescent="0.3">
      <c r="A422">
        <v>26.4178</v>
      </c>
      <c r="B422">
        <v>8.4138000000000002</v>
      </c>
    </row>
    <row r="423" spans="1:2" x14ac:dyDescent="0.3">
      <c r="A423">
        <v>10.862899000000001</v>
      </c>
      <c r="B423">
        <v>5.3593000000000002</v>
      </c>
    </row>
    <row r="424" spans="1:2" x14ac:dyDescent="0.3">
      <c r="A424">
        <v>11.968901000000001</v>
      </c>
      <c r="B424">
        <v>8.3795000000000002</v>
      </c>
    </row>
    <row r="425" spans="1:2" x14ac:dyDescent="0.3">
      <c r="A425">
        <v>31.607900999999998</v>
      </c>
      <c r="B425">
        <v>6.8507999999999996</v>
      </c>
    </row>
    <row r="426" spans="1:2" x14ac:dyDescent="0.3">
      <c r="A426">
        <v>14.2517</v>
      </c>
      <c r="B426">
        <v>6.5747999999999998</v>
      </c>
    </row>
    <row r="427" spans="1:2" x14ac:dyDescent="0.3">
      <c r="A427">
        <v>39.153100000000002</v>
      </c>
      <c r="B427">
        <v>8.5615000000000006</v>
      </c>
    </row>
    <row r="428" spans="1:2" x14ac:dyDescent="0.3">
      <c r="A428">
        <v>31.065100000000001</v>
      </c>
      <c r="B428">
        <v>7.9340999999999999</v>
      </c>
    </row>
    <row r="429" spans="1:2" x14ac:dyDescent="0.3">
      <c r="A429">
        <v>10.666900999999999</v>
      </c>
      <c r="B429">
        <v>5.1263990000000002</v>
      </c>
    </row>
    <row r="430" spans="1:2" x14ac:dyDescent="0.3">
      <c r="A430">
        <v>29.886799</v>
      </c>
      <c r="B430">
        <v>23.710799999999999</v>
      </c>
    </row>
    <row r="431" spans="1:2" x14ac:dyDescent="0.3">
      <c r="A431">
        <v>11.645701000000001</v>
      </c>
      <c r="B431">
        <v>5.9535</v>
      </c>
    </row>
    <row r="432" spans="1:2" x14ac:dyDescent="0.3">
      <c r="A432">
        <v>28.491299000000001</v>
      </c>
      <c r="B432">
        <v>8.2118000000000002</v>
      </c>
    </row>
    <row r="433" spans="1:2" x14ac:dyDescent="0.3">
      <c r="A433">
        <v>10.4704</v>
      </c>
      <c r="B433">
        <v>5.0420990000000003</v>
      </c>
    </row>
    <row r="434" spans="1:2" x14ac:dyDescent="0.3">
      <c r="A434">
        <v>10.064700999999999</v>
      </c>
      <c r="B434">
        <v>4.7648010000000003</v>
      </c>
    </row>
    <row r="435" spans="1:2" x14ac:dyDescent="0.3">
      <c r="A435">
        <v>27.905698999999998</v>
      </c>
      <c r="B435">
        <v>27.440100000000001</v>
      </c>
    </row>
    <row r="436" spans="1:2" x14ac:dyDescent="0.3">
      <c r="A436">
        <v>37.5867</v>
      </c>
      <c r="B436">
        <v>7.8973990000000001</v>
      </c>
    </row>
    <row r="437" spans="1:2" x14ac:dyDescent="0.3">
      <c r="A437">
        <v>10.616400000000001</v>
      </c>
      <c r="B437">
        <v>4.5750000000000002</v>
      </c>
    </row>
    <row r="438" spans="1:2" x14ac:dyDescent="0.3">
      <c r="A438">
        <v>9.5051989999999993</v>
      </c>
      <c r="B438">
        <v>6.1459999999999999</v>
      </c>
    </row>
    <row r="439" spans="1:2" x14ac:dyDescent="0.3">
      <c r="A439">
        <v>9.2309000000000001</v>
      </c>
      <c r="B439">
        <v>9.656701</v>
      </c>
    </row>
    <row r="440" spans="1:2" x14ac:dyDescent="0.3">
      <c r="A440">
        <v>13.212199999999999</v>
      </c>
      <c r="B440">
        <v>8.2317</v>
      </c>
    </row>
    <row r="441" spans="1:2" x14ac:dyDescent="0.3">
      <c r="A441">
        <v>35.919400000000003</v>
      </c>
      <c r="B441">
        <v>4.4805010000000003</v>
      </c>
    </row>
    <row r="442" spans="1:2" x14ac:dyDescent="0.3">
      <c r="A442">
        <v>28.031199999999998</v>
      </c>
      <c r="B442">
        <v>23.908498999999999</v>
      </c>
    </row>
    <row r="443" spans="1:2" x14ac:dyDescent="0.3">
      <c r="A443">
        <v>9.6851990000000008</v>
      </c>
      <c r="B443">
        <v>11.287000000000001</v>
      </c>
    </row>
    <row r="444" spans="1:2" x14ac:dyDescent="0.3">
      <c r="A444">
        <v>10.206899999999999</v>
      </c>
      <c r="B444">
        <v>8.3532010000000003</v>
      </c>
    </row>
    <row r="445" spans="1:2" x14ac:dyDescent="0.3">
      <c r="A445">
        <v>23.838598999999999</v>
      </c>
      <c r="B445">
        <v>6.8450009999999999</v>
      </c>
    </row>
    <row r="446" spans="1:2" x14ac:dyDescent="0.3">
      <c r="A446">
        <v>27.303000999999998</v>
      </c>
      <c r="B446">
        <v>7.1814</v>
      </c>
    </row>
    <row r="447" spans="1:2" x14ac:dyDescent="0.3">
      <c r="A447">
        <v>8.7805999999999997</v>
      </c>
      <c r="B447">
        <v>4.7816989999999997</v>
      </c>
    </row>
    <row r="448" spans="1:2" x14ac:dyDescent="0.3">
      <c r="A448">
        <v>27.636800000000001</v>
      </c>
      <c r="B448">
        <v>14.510999</v>
      </c>
    </row>
    <row r="449" spans="1:2" x14ac:dyDescent="0.3">
      <c r="A449">
        <v>55.184399999999997</v>
      </c>
      <c r="B449">
        <v>7.080101</v>
      </c>
    </row>
    <row r="450" spans="1:2" x14ac:dyDescent="0.3">
      <c r="A450">
        <v>18.274698999999998</v>
      </c>
      <c r="B450">
        <v>9.5427999999999997</v>
      </c>
    </row>
    <row r="451" spans="1:2" x14ac:dyDescent="0.3">
      <c r="A451">
        <v>11.968500000000001</v>
      </c>
      <c r="B451">
        <v>7.5198999999999998</v>
      </c>
    </row>
    <row r="452" spans="1:2" x14ac:dyDescent="0.3">
      <c r="A452">
        <v>9.6155000000000008</v>
      </c>
      <c r="B452">
        <v>4.3090999999999999</v>
      </c>
    </row>
    <row r="453" spans="1:2" x14ac:dyDescent="0.3">
      <c r="A453">
        <v>12.354099</v>
      </c>
      <c r="B453">
        <v>9.2011009999999995</v>
      </c>
    </row>
    <row r="454" spans="1:2" x14ac:dyDescent="0.3">
      <c r="A454">
        <v>59.729199999999999</v>
      </c>
      <c r="B454">
        <v>7.4701009999999997</v>
      </c>
    </row>
    <row r="455" spans="1:2" x14ac:dyDescent="0.3">
      <c r="A455">
        <v>27.4435</v>
      </c>
      <c r="B455">
        <v>7.666201</v>
      </c>
    </row>
    <row r="456" spans="1:2" x14ac:dyDescent="0.3">
      <c r="A456">
        <v>9.2181999999999995</v>
      </c>
      <c r="B456">
        <v>6.3981009999999996</v>
      </c>
    </row>
    <row r="457" spans="1:2" x14ac:dyDescent="0.3">
      <c r="A457">
        <v>20.1327</v>
      </c>
      <c r="B457">
        <v>7.1077000000000004</v>
      </c>
    </row>
    <row r="458" spans="1:2" x14ac:dyDescent="0.3">
      <c r="A458">
        <v>29.161000000000001</v>
      </c>
      <c r="B458">
        <v>7.6889000000000003</v>
      </c>
    </row>
    <row r="459" spans="1:2" x14ac:dyDescent="0.3">
      <c r="A459">
        <v>37.9651</v>
      </c>
      <c r="B459">
        <v>4.6327999999999996</v>
      </c>
    </row>
    <row r="460" spans="1:2" x14ac:dyDescent="0.3">
      <c r="A460">
        <v>14.518701</v>
      </c>
      <c r="B460">
        <v>5.7329999999999997</v>
      </c>
    </row>
    <row r="461" spans="1:2" x14ac:dyDescent="0.3">
      <c r="A461">
        <v>9.0074000000000005</v>
      </c>
      <c r="B461">
        <v>4.4084000000000003</v>
      </c>
    </row>
    <row r="462" spans="1:2" x14ac:dyDescent="0.3">
      <c r="A462">
        <v>9.0200999999999993</v>
      </c>
      <c r="B462">
        <v>3.9839009999999999</v>
      </c>
    </row>
    <row r="463" spans="1:2" x14ac:dyDescent="0.3">
      <c r="A463">
        <v>9.3184000000000005</v>
      </c>
      <c r="B463">
        <v>4.3975</v>
      </c>
    </row>
    <row r="464" spans="1:2" x14ac:dyDescent="0.3">
      <c r="A464">
        <v>27.441600000000001</v>
      </c>
      <c r="B464">
        <v>6.7741009999999999</v>
      </c>
    </row>
    <row r="465" spans="1:2" x14ac:dyDescent="0.3">
      <c r="A465">
        <v>39.973199999999999</v>
      </c>
      <c r="B465">
        <v>6.9396000000000004</v>
      </c>
    </row>
    <row r="466" spans="1:2" x14ac:dyDescent="0.3">
      <c r="A466">
        <v>9.3152000000000008</v>
      </c>
      <c r="B466">
        <v>4.8973000000000004</v>
      </c>
    </row>
    <row r="467" spans="1:2" x14ac:dyDescent="0.3">
      <c r="A467">
        <f>SUBTOTAL(1,A412:A466)</f>
        <v>21.427474490909091</v>
      </c>
      <c r="B467">
        <f>SUBTOTAL(9,B412:B466)</f>
        <v>499.02530299999995</v>
      </c>
    </row>
    <row r="468" spans="1:2" x14ac:dyDescent="0.3">
      <c r="A468">
        <v>77.027299999999997</v>
      </c>
      <c r="B468">
        <v>31.403300000000002</v>
      </c>
    </row>
    <row r="469" spans="1:2" x14ac:dyDescent="0.3">
      <c r="A469">
        <v>90.305999999999997</v>
      </c>
      <c r="B469">
        <v>37.634700000000002</v>
      </c>
    </row>
    <row r="470" spans="1:2" x14ac:dyDescent="0.3">
      <c r="A470">
        <v>104.533199</v>
      </c>
      <c r="B470">
        <v>38.712798999999997</v>
      </c>
    </row>
    <row r="471" spans="1:2" x14ac:dyDescent="0.3">
      <c r="A471">
        <v>37.899000000000001</v>
      </c>
      <c r="B471">
        <v>16.761900000000001</v>
      </c>
    </row>
    <row r="472" spans="1:2" x14ac:dyDescent="0.3">
      <c r="A472">
        <v>37.433700000000002</v>
      </c>
      <c r="B472">
        <v>20.970199000000001</v>
      </c>
    </row>
    <row r="473" spans="1:2" x14ac:dyDescent="0.3">
      <c r="A473">
        <v>51.143300000000004</v>
      </c>
      <c r="B473">
        <v>17.340699000000001</v>
      </c>
    </row>
    <row r="474" spans="1:2" x14ac:dyDescent="0.3">
      <c r="A474">
        <f>SUBTOTAL(1,A468:A473)</f>
        <v>66.390416500000001</v>
      </c>
      <c r="B474">
        <f>SUBTOTAL(9,B468:B473)</f>
        <v>162.82359700000001</v>
      </c>
    </row>
    <row r="475" spans="1:2" x14ac:dyDescent="0.3">
      <c r="A475">
        <v>34.514099999999999</v>
      </c>
      <c r="B475">
        <v>20.056698999999998</v>
      </c>
    </row>
    <row r="476" spans="1:2" x14ac:dyDescent="0.3">
      <c r="A476">
        <v>42.170499999999997</v>
      </c>
      <c r="B476">
        <v>14.9617</v>
      </c>
    </row>
    <row r="477" spans="1:2" x14ac:dyDescent="0.3">
      <c r="A477">
        <v>19.9057</v>
      </c>
      <c r="B477">
        <v>10.658200000000001</v>
      </c>
    </row>
    <row r="478" spans="1:2" x14ac:dyDescent="0.3">
      <c r="A478">
        <v>17.194600000000001</v>
      </c>
      <c r="B478">
        <v>11.3622</v>
      </c>
    </row>
    <row r="479" spans="1:2" x14ac:dyDescent="0.3">
      <c r="A479">
        <v>18.018799999999999</v>
      </c>
      <c r="B479">
        <v>9.3763000000000005</v>
      </c>
    </row>
    <row r="480" spans="1:2" x14ac:dyDescent="0.3">
      <c r="A480">
        <v>16.313600000000001</v>
      </c>
      <c r="B480">
        <v>9.3292999999999999</v>
      </c>
    </row>
    <row r="481" spans="1:2" x14ac:dyDescent="0.3">
      <c r="A481">
        <v>17.456799</v>
      </c>
      <c r="B481">
        <v>8.7196990000000003</v>
      </c>
    </row>
    <row r="482" spans="1:2" x14ac:dyDescent="0.3">
      <c r="A482">
        <v>39.106400000000001</v>
      </c>
      <c r="B482">
        <v>29.809200000000001</v>
      </c>
    </row>
    <row r="483" spans="1:2" x14ac:dyDescent="0.3">
      <c r="A483">
        <v>17.034898999999999</v>
      </c>
      <c r="B483">
        <v>9.1962989999999998</v>
      </c>
    </row>
    <row r="484" spans="1:2" x14ac:dyDescent="0.3">
      <c r="A484">
        <v>17.127901000000001</v>
      </c>
      <c r="B484">
        <v>8.2554999999999996</v>
      </c>
    </row>
    <row r="485" spans="1:2" x14ac:dyDescent="0.3">
      <c r="A485">
        <v>30.8537</v>
      </c>
      <c r="B485">
        <v>14.030301</v>
      </c>
    </row>
    <row r="486" spans="1:2" x14ac:dyDescent="0.3">
      <c r="A486">
        <v>16.634599999999999</v>
      </c>
      <c r="B486">
        <v>13.8896</v>
      </c>
    </row>
    <row r="487" spans="1:2" x14ac:dyDescent="0.3">
      <c r="A487">
        <v>25.176500000000001</v>
      </c>
      <c r="B487">
        <v>6.7960000000000003</v>
      </c>
    </row>
    <row r="488" spans="1:2" x14ac:dyDescent="0.3">
      <c r="A488">
        <v>14.1692</v>
      </c>
      <c r="B488">
        <v>7.5885009999999999</v>
      </c>
    </row>
    <row r="489" spans="1:2" x14ac:dyDescent="0.3">
      <c r="A489">
        <v>14.7165</v>
      </c>
      <c r="B489">
        <v>6.8635999999999999</v>
      </c>
    </row>
    <row r="490" spans="1:2" x14ac:dyDescent="0.3">
      <c r="A490">
        <v>14.5229</v>
      </c>
      <c r="B490">
        <v>10.301401</v>
      </c>
    </row>
    <row r="491" spans="1:2" x14ac:dyDescent="0.3">
      <c r="A491">
        <v>13.3064</v>
      </c>
      <c r="B491">
        <v>6.4321999999999999</v>
      </c>
    </row>
    <row r="492" spans="1:2" x14ac:dyDescent="0.3">
      <c r="A492">
        <v>49.746299999999998</v>
      </c>
      <c r="B492">
        <v>6.8644999999999996</v>
      </c>
    </row>
    <row r="493" spans="1:2" x14ac:dyDescent="0.3">
      <c r="A493">
        <v>12.741300000000001</v>
      </c>
      <c r="B493">
        <v>11.617298999999999</v>
      </c>
    </row>
    <row r="494" spans="1:2" x14ac:dyDescent="0.3">
      <c r="A494">
        <v>14.2637</v>
      </c>
      <c r="B494">
        <v>6.6353</v>
      </c>
    </row>
    <row r="495" spans="1:2" x14ac:dyDescent="0.3">
      <c r="A495">
        <v>23.1206</v>
      </c>
      <c r="B495">
        <v>6.3039990000000001</v>
      </c>
    </row>
    <row r="496" spans="1:2" x14ac:dyDescent="0.3">
      <c r="A496">
        <v>20.825099999999999</v>
      </c>
      <c r="B496">
        <v>6.6855989999999998</v>
      </c>
    </row>
    <row r="497" spans="1:2" x14ac:dyDescent="0.3">
      <c r="A497">
        <v>14.796900000000001</v>
      </c>
      <c r="B497">
        <v>6.9922000000000004</v>
      </c>
    </row>
    <row r="498" spans="1:2" x14ac:dyDescent="0.3">
      <c r="A498">
        <v>23.685700000000001</v>
      </c>
      <c r="B498">
        <v>6.9915010000000004</v>
      </c>
    </row>
    <row r="499" spans="1:2" x14ac:dyDescent="0.3">
      <c r="A499">
        <v>26.931901</v>
      </c>
      <c r="B499">
        <v>6.7291999999999996</v>
      </c>
    </row>
    <row r="500" spans="1:2" x14ac:dyDescent="0.3">
      <c r="A500">
        <v>12.561000999999999</v>
      </c>
      <c r="B500">
        <v>10.9162</v>
      </c>
    </row>
    <row r="501" spans="1:2" x14ac:dyDescent="0.3">
      <c r="A501">
        <f>SUBTOTAL(1,A475:A500)</f>
        <v>21.803676961538464</v>
      </c>
      <c r="B501">
        <f>SUBTOTAL(9,B475:B500)</f>
        <v>267.36249800000002</v>
      </c>
    </row>
    <row r="502" spans="1:2" x14ac:dyDescent="0.3">
      <c r="A502">
        <v>121.437</v>
      </c>
      <c r="B502">
        <v>66.454801000000003</v>
      </c>
    </row>
    <row r="503" spans="1:2" x14ac:dyDescent="0.3">
      <c r="A503">
        <v>183.07079899999999</v>
      </c>
      <c r="B503">
        <v>76.728700000000003</v>
      </c>
    </row>
    <row r="504" spans="1:2" x14ac:dyDescent="0.3">
      <c r="A504">
        <v>87.222300000000004</v>
      </c>
      <c r="B504">
        <v>44.000999999999998</v>
      </c>
    </row>
    <row r="505" spans="1:2" x14ac:dyDescent="0.3">
      <c r="A505">
        <v>46.829799999999999</v>
      </c>
      <c r="B505">
        <v>16.890899999999998</v>
      </c>
    </row>
    <row r="506" spans="1:2" x14ac:dyDescent="0.3">
      <c r="A506">
        <v>36.392299000000001</v>
      </c>
      <c r="B506">
        <v>16.708500000000001</v>
      </c>
    </row>
    <row r="507" spans="1:2" x14ac:dyDescent="0.3">
      <c r="A507">
        <v>86.146900000000002</v>
      </c>
      <c r="B507">
        <v>32.1325</v>
      </c>
    </row>
    <row r="508" spans="1:2" x14ac:dyDescent="0.3">
      <c r="A508">
        <v>82.644599999999997</v>
      </c>
      <c r="B508">
        <v>35.053899999999999</v>
      </c>
    </row>
    <row r="509" spans="1:2" x14ac:dyDescent="0.3">
      <c r="A509">
        <v>71.281400000000005</v>
      </c>
      <c r="B509">
        <v>33.332901</v>
      </c>
    </row>
    <row r="510" spans="1:2" x14ac:dyDescent="0.3">
      <c r="A510">
        <v>56.592599</v>
      </c>
      <c r="B510">
        <v>31.930299999999999</v>
      </c>
    </row>
    <row r="511" spans="1:2" x14ac:dyDescent="0.3">
      <c r="A511">
        <v>59.494098999999999</v>
      </c>
      <c r="B511">
        <v>37.184699999999999</v>
      </c>
    </row>
    <row r="512" spans="1:2" x14ac:dyDescent="0.3">
      <c r="A512">
        <v>68.820100999999994</v>
      </c>
      <c r="B512">
        <v>29.4512</v>
      </c>
    </row>
    <row r="513" spans="1:5" x14ac:dyDescent="0.3">
      <c r="A513">
        <v>82.953500000000005</v>
      </c>
      <c r="B513">
        <v>19.457100000000001</v>
      </c>
    </row>
    <row r="514" spans="1:5" x14ac:dyDescent="0.3">
      <c r="A514">
        <v>68.767200000000003</v>
      </c>
      <c r="B514">
        <v>37.225501000000001</v>
      </c>
    </row>
    <row r="515" spans="1:5" x14ac:dyDescent="0.3">
      <c r="A515">
        <v>76.168999999999997</v>
      </c>
      <c r="B515">
        <v>37.213000000000001</v>
      </c>
      <c r="E515">
        <f>(E514)</f>
        <v>0</v>
      </c>
    </row>
    <row r="516" spans="1:5" x14ac:dyDescent="0.3">
      <c r="A516">
        <v>85.389499999999998</v>
      </c>
      <c r="B516">
        <v>20.932500000000001</v>
      </c>
    </row>
    <row r="517" spans="1:5" x14ac:dyDescent="0.3">
      <c r="A517">
        <v>101.3343</v>
      </c>
      <c r="B517">
        <v>29.468599999999999</v>
      </c>
    </row>
    <row r="518" spans="1:5" x14ac:dyDescent="0.3">
      <c r="A518">
        <f>SUBTOTAL(1,A502:A517)</f>
        <v>82.159087312499992</v>
      </c>
      <c r="B518">
        <f>SUBTOTAL(9,B502:B517)</f>
        <v>564.16610300000013</v>
      </c>
    </row>
    <row r="519" spans="1:5" x14ac:dyDescent="0.3">
      <c r="A519">
        <v>11.883601000000001</v>
      </c>
      <c r="B519">
        <v>3.573699</v>
      </c>
    </row>
    <row r="520" spans="1:5" x14ac:dyDescent="0.3">
      <c r="A520">
        <v>6.8132999999999999</v>
      </c>
      <c r="B520">
        <v>3.2387000000000001</v>
      </c>
    </row>
    <row r="521" spans="1:5" x14ac:dyDescent="0.3">
      <c r="A521">
        <v>5.9558989999999996</v>
      </c>
      <c r="B521">
        <v>5.9302000000000001</v>
      </c>
    </row>
    <row r="522" spans="1:5" x14ac:dyDescent="0.3">
      <c r="A522">
        <v>5.1848000000000001</v>
      </c>
      <c r="B522">
        <v>2.6573009999999999</v>
      </c>
    </row>
    <row r="523" spans="1:5" x14ac:dyDescent="0.3">
      <c r="A523">
        <f>SUBTOTAL(1,A519:A522)</f>
        <v>7.4593999999999996</v>
      </c>
      <c r="B523">
        <f>SUBTOTAL(9,B519:B522)</f>
        <v>15.399900000000001</v>
      </c>
    </row>
    <row r="524" spans="1:5" x14ac:dyDescent="0.3">
      <c r="A524">
        <f>SUBTOTAL(1,A1:A523)</f>
        <v>27.950764069444425</v>
      </c>
      <c r="B524">
        <f>SUBTOTAL(9,B1:B523)</f>
        <v>6245.6773079999975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Hoja3</vt:lpstr>
      <vt:lpstr>Hoja4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GONZALEZ BENITO</dc:creator>
  <cp:lastModifiedBy>CLAUDIO GONZALEZ BENITO</cp:lastModifiedBy>
  <dcterms:created xsi:type="dcterms:W3CDTF">2025-05-26T20:21:49Z</dcterms:created>
  <dcterms:modified xsi:type="dcterms:W3CDTF">2025-05-26T20:51:21Z</dcterms:modified>
</cp:coreProperties>
</file>