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biffpm/Dropbox (MIT)/Egypt_All/Egypt_Analysis_Replication/datasets/facebook_ad_data/Advertising_Statistics_Hadeer/"/>
    </mc:Choice>
  </mc:AlternateContent>
  <xr:revisionPtr revIDLastSave="0" documentId="13_ncr:1_{39F07D2F-AA48-4247-AA77-249207831D27}" xr6:coauthVersionLast="47" xr6:coauthVersionMax="47" xr10:uidLastSave="{00000000-0000-0000-0000-000000000000}"/>
  <bookViews>
    <workbookView xWindow="980" yWindow="500" windowWidth="13280" windowHeight="163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j4qQWqsnD8gkuEep73BQISxSd+VA=="/>
    </ext>
  </extLst>
</workbook>
</file>

<file path=xl/calcChain.xml><?xml version="1.0" encoding="utf-8"?>
<calcChain xmlns="http://schemas.openxmlformats.org/spreadsheetml/2006/main">
  <c r="Q77" i="1" l="1"/>
  <c r="Q76" i="1"/>
  <c r="Q75" i="1"/>
  <c r="Q74" i="1"/>
  <c r="Q73" i="1"/>
  <c r="Q72" i="1"/>
  <c r="Q71" i="1"/>
  <c r="Q70" i="1"/>
  <c r="Q69" i="1"/>
  <c r="Q68" i="1"/>
  <c r="Q67" i="1"/>
  <c r="Q51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2" i="1"/>
  <c r="Q50" i="1"/>
  <c r="Q49" i="1"/>
  <c r="Q48" i="1"/>
  <c r="Q47" i="1"/>
  <c r="Q46" i="1"/>
  <c r="Q45" i="1"/>
  <c r="Q44" i="1"/>
  <c r="Q43" i="1"/>
  <c r="Q42" i="1"/>
  <c r="Q41" i="1"/>
  <c r="Q40" i="1"/>
  <c r="Q39" i="1"/>
  <c r="Q22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Q53" i="1" l="1"/>
</calcChain>
</file>

<file path=xl/sharedStrings.xml><?xml version="1.0" encoding="utf-8"?>
<sst xmlns="http://schemas.openxmlformats.org/spreadsheetml/2006/main" count="171" uniqueCount="55">
  <si>
    <t>Page Number in PDF</t>
  </si>
  <si>
    <t>Reach</t>
  </si>
  <si>
    <t>Post Engagement</t>
  </si>
  <si>
    <t>Link Clicks</t>
  </si>
  <si>
    <t>Post Reactions</t>
  </si>
  <si>
    <t>Post Comments</t>
  </si>
  <si>
    <t>Post Shares</t>
  </si>
  <si>
    <t>Page Likes</t>
  </si>
  <si>
    <t>Location</t>
  </si>
  <si>
    <t>Age</t>
  </si>
  <si>
    <t>New Valley governorate</t>
  </si>
  <si>
    <t>18-24, 25-34, 35-44, 55-64</t>
  </si>
  <si>
    <t>South sinai governorate</t>
  </si>
  <si>
    <t>North Sinai governorate</t>
  </si>
  <si>
    <t>25-34</t>
  </si>
  <si>
    <t>Beni Suef governorate</t>
  </si>
  <si>
    <t>35+</t>
  </si>
  <si>
    <t>18-24</t>
  </si>
  <si>
    <t>18-65</t>
  </si>
  <si>
    <t>Ismailia governorate</t>
  </si>
  <si>
    <t>18-34</t>
  </si>
  <si>
    <t>Gharbia, kafr el-sheikh, dakahlia, beheira</t>
  </si>
  <si>
    <t>Aswan governorate</t>
  </si>
  <si>
    <t>25+</t>
  </si>
  <si>
    <t>Luxor governorate</t>
  </si>
  <si>
    <t>Red sea governorate</t>
  </si>
  <si>
    <t>34+ (some 25-34)</t>
  </si>
  <si>
    <t>Faiyum governorate</t>
  </si>
  <si>
    <t>Matrouh</t>
  </si>
  <si>
    <t>Qena</t>
  </si>
  <si>
    <t>Faiyum</t>
  </si>
  <si>
    <t>Damietta</t>
  </si>
  <si>
    <t>25+ (men as well, mostly 34+)</t>
  </si>
  <si>
    <t>18+</t>
  </si>
  <si>
    <t>Suez</t>
  </si>
  <si>
    <t>Port Said</t>
  </si>
  <si>
    <t>Monufia</t>
  </si>
  <si>
    <t>25-44</t>
  </si>
  <si>
    <t>35-44</t>
  </si>
  <si>
    <t>45+</t>
  </si>
  <si>
    <t>Gharbia</t>
  </si>
  <si>
    <t>Sohag</t>
  </si>
  <si>
    <t>Minya</t>
  </si>
  <si>
    <t>Asyut</t>
  </si>
  <si>
    <t>Al Sharqia</t>
  </si>
  <si>
    <t>55+</t>
  </si>
  <si>
    <t>Dakahlia</t>
  </si>
  <si>
    <t>45-54</t>
  </si>
  <si>
    <t>Qalyubia</t>
  </si>
  <si>
    <t>Beheira</t>
  </si>
  <si>
    <t>Cairo, Giza, Qalyubia</t>
  </si>
  <si>
    <t>Alexandria</t>
  </si>
  <si>
    <t>55-64</t>
  </si>
  <si>
    <t>65+</t>
  </si>
  <si>
    <t>has  men so women in these age brackets are half of these percentages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</si>
</sst>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sz val="12"/>
      <color theme="1"/>
      <name val="Calibri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i/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0" fillId="2" borderId="0" xfId="0" applyFont="1" applyFill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topLeftCell="I44" zoomScale="90" zoomScaleNormal="90" workbookViewId="0">
      <selection activeCell="N55" sqref="N55"/>
    </sheetView>
  </sheetViews>
  <sheetFormatPr baseColWidth="10" defaultColWidth="11.28515625" defaultRowHeight="15" customHeight="1" x14ac:dyDescent="0.2"/>
  <cols>
    <col min="1" max="1" width="17.42578125" customWidth="1"/>
    <col min="2" max="2" width="10.5703125" customWidth="1"/>
    <col min="3" max="3" width="18" customWidth="1"/>
    <col min="4" max="4" width="13" customWidth="1"/>
    <col min="5" max="5" width="17.28515625" customWidth="1"/>
    <col min="6" max="6" width="16.7109375" customWidth="1"/>
    <col min="7" max="26" width="10.5703125" customWidth="1"/>
  </cols>
  <sheetData>
    <row r="1" spans="1:1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9</v>
      </c>
      <c r="J1" s="2" t="s">
        <v>8</v>
      </c>
      <c r="K1" s="2" t="s">
        <v>17</v>
      </c>
      <c r="L1" s="2" t="s">
        <v>14</v>
      </c>
      <c r="M1" s="2" t="s">
        <v>38</v>
      </c>
      <c r="N1" s="2" t="s">
        <v>47</v>
      </c>
      <c r="O1" s="2" t="s">
        <v>52</v>
      </c>
      <c r="P1" s="2" t="s">
        <v>53</v>
      </c>
    </row>
    <row r="2" spans="1:17" ht="15.75" customHeight="1" x14ac:dyDescent="0.2">
      <c r="A2" s="1">
        <v>1</v>
      </c>
      <c r="B2" s="1">
        <v>7180</v>
      </c>
      <c r="C2" s="1">
        <v>297</v>
      </c>
      <c r="D2" s="1">
        <v>245</v>
      </c>
      <c r="E2" s="1">
        <v>46</v>
      </c>
      <c r="F2" s="1">
        <v>2</v>
      </c>
      <c r="G2" s="1">
        <v>2</v>
      </c>
      <c r="I2" s="4" t="s">
        <v>11</v>
      </c>
      <c r="J2" s="4" t="s">
        <v>10</v>
      </c>
      <c r="K2">
        <v>30</v>
      </c>
      <c r="L2">
        <v>35</v>
      </c>
      <c r="M2">
        <v>20</v>
      </c>
      <c r="N2">
        <v>10</v>
      </c>
      <c r="O2">
        <v>2.5</v>
      </c>
      <c r="P2">
        <v>2.5</v>
      </c>
      <c r="Q2">
        <f>SUM(K2:P2)</f>
        <v>100</v>
      </c>
    </row>
    <row r="3" spans="1:17" ht="15.75" customHeight="1" x14ac:dyDescent="0.2">
      <c r="A3" s="2">
        <v>3</v>
      </c>
      <c r="B3" s="2">
        <v>5344</v>
      </c>
      <c r="C3" s="2">
        <v>278</v>
      </c>
      <c r="D3" s="2">
        <v>227</v>
      </c>
      <c r="E3" s="2">
        <v>39</v>
      </c>
      <c r="F3" s="2">
        <v>7</v>
      </c>
      <c r="G3" s="2">
        <v>2</v>
      </c>
      <c r="I3" s="4" t="s">
        <v>11</v>
      </c>
      <c r="J3" s="4" t="s">
        <v>12</v>
      </c>
      <c r="K3">
        <v>25</v>
      </c>
      <c r="L3">
        <v>40</v>
      </c>
      <c r="M3">
        <v>20</v>
      </c>
      <c r="N3">
        <v>10</v>
      </c>
      <c r="O3">
        <v>2.5</v>
      </c>
      <c r="P3">
        <v>2.5</v>
      </c>
      <c r="Q3">
        <f t="shared" ref="Q3:Q67" si="0">SUM(K3:P3)</f>
        <v>100</v>
      </c>
    </row>
    <row r="4" spans="1:17" ht="15.75" customHeight="1" x14ac:dyDescent="0.2">
      <c r="A4" s="2">
        <v>5</v>
      </c>
      <c r="B4" s="2">
        <v>7014</v>
      </c>
      <c r="C4" s="2">
        <v>306</v>
      </c>
      <c r="D4" s="2">
        <v>257</v>
      </c>
      <c r="E4" s="2">
        <v>43</v>
      </c>
      <c r="F4" s="2">
        <v>2</v>
      </c>
      <c r="G4" s="2">
        <v>1</v>
      </c>
      <c r="I4" s="4" t="s">
        <v>11</v>
      </c>
      <c r="J4" s="4" t="s">
        <v>13</v>
      </c>
      <c r="K4">
        <v>30</v>
      </c>
      <c r="L4">
        <v>30</v>
      </c>
      <c r="M4">
        <v>17.5</v>
      </c>
      <c r="N4">
        <v>12.5</v>
      </c>
      <c r="O4">
        <v>7.5</v>
      </c>
      <c r="P4">
        <v>2.5</v>
      </c>
      <c r="Q4">
        <f t="shared" si="0"/>
        <v>100</v>
      </c>
    </row>
    <row r="5" spans="1:17" ht="15.75" customHeight="1" x14ac:dyDescent="0.2">
      <c r="A5" s="2">
        <v>7</v>
      </c>
      <c r="B5" s="2">
        <v>7670</v>
      </c>
      <c r="C5" s="2">
        <v>481</v>
      </c>
      <c r="D5" s="2">
        <v>415</v>
      </c>
      <c r="E5" s="2">
        <v>48</v>
      </c>
      <c r="F5" s="2">
        <v>13</v>
      </c>
      <c r="G5" s="2">
        <v>1</v>
      </c>
      <c r="I5" s="4" t="s">
        <v>14</v>
      </c>
      <c r="J5" s="4" t="s">
        <v>15</v>
      </c>
      <c r="K5">
        <v>0</v>
      </c>
      <c r="L5">
        <v>100</v>
      </c>
      <c r="M5">
        <v>0</v>
      </c>
      <c r="N5">
        <v>0</v>
      </c>
      <c r="O5">
        <v>0</v>
      </c>
      <c r="P5">
        <v>0</v>
      </c>
      <c r="Q5">
        <f t="shared" si="0"/>
        <v>100</v>
      </c>
    </row>
    <row r="6" spans="1:17" ht="15.75" customHeight="1" x14ac:dyDescent="0.2">
      <c r="A6" s="2">
        <v>9</v>
      </c>
      <c r="B6" s="2">
        <v>6836</v>
      </c>
      <c r="C6" s="2">
        <v>494</v>
      </c>
      <c r="D6" s="2">
        <v>399</v>
      </c>
      <c r="E6" s="2">
        <v>88</v>
      </c>
      <c r="F6" s="2">
        <v>4</v>
      </c>
      <c r="G6" s="2">
        <v>3</v>
      </c>
      <c r="I6" s="4" t="s">
        <v>16</v>
      </c>
      <c r="J6" s="4" t="s">
        <v>15</v>
      </c>
      <c r="K6">
        <v>0</v>
      </c>
      <c r="L6">
        <v>0</v>
      </c>
      <c r="M6">
        <v>55</v>
      </c>
      <c r="N6">
        <v>25</v>
      </c>
      <c r="O6">
        <v>15</v>
      </c>
      <c r="P6">
        <v>5</v>
      </c>
      <c r="Q6">
        <f t="shared" si="0"/>
        <v>100</v>
      </c>
    </row>
    <row r="7" spans="1:17" ht="15.75" customHeight="1" x14ac:dyDescent="0.2">
      <c r="A7" s="2">
        <v>11</v>
      </c>
      <c r="B7" s="2">
        <v>4861</v>
      </c>
      <c r="C7" s="2">
        <v>197</v>
      </c>
      <c r="D7" s="2">
        <v>179</v>
      </c>
      <c r="E7" s="2">
        <v>13</v>
      </c>
      <c r="F7" s="2">
        <v>1</v>
      </c>
      <c r="G7" s="2">
        <v>0</v>
      </c>
      <c r="I7" s="4" t="s">
        <v>17</v>
      </c>
      <c r="J7" s="4" t="s">
        <v>15</v>
      </c>
      <c r="K7">
        <v>100</v>
      </c>
      <c r="L7">
        <v>0</v>
      </c>
      <c r="M7">
        <v>0</v>
      </c>
      <c r="N7">
        <v>0</v>
      </c>
      <c r="O7">
        <v>0</v>
      </c>
      <c r="P7">
        <v>0</v>
      </c>
      <c r="Q7">
        <f t="shared" si="0"/>
        <v>100</v>
      </c>
    </row>
    <row r="8" spans="1:17" ht="15.75" customHeight="1" x14ac:dyDescent="0.2">
      <c r="A8" s="2">
        <v>13</v>
      </c>
      <c r="B8" s="2">
        <v>5176</v>
      </c>
      <c r="C8" s="2">
        <v>230</v>
      </c>
      <c r="D8" s="2">
        <v>203</v>
      </c>
      <c r="E8" s="2">
        <v>22</v>
      </c>
      <c r="F8" s="2">
        <v>1</v>
      </c>
      <c r="G8" s="2">
        <v>1</v>
      </c>
      <c r="I8" s="4" t="s">
        <v>18</v>
      </c>
      <c r="J8" s="4" t="s">
        <v>19</v>
      </c>
      <c r="K8">
        <v>22.5</v>
      </c>
      <c r="L8">
        <v>35</v>
      </c>
      <c r="M8">
        <v>22.5</v>
      </c>
      <c r="N8">
        <v>10</v>
      </c>
      <c r="O8">
        <v>7.5</v>
      </c>
      <c r="P8">
        <v>2.5</v>
      </c>
      <c r="Q8">
        <f t="shared" si="0"/>
        <v>100</v>
      </c>
    </row>
    <row r="9" spans="1:17" ht="15.75" customHeight="1" x14ac:dyDescent="0.2">
      <c r="A9" s="2">
        <v>15</v>
      </c>
      <c r="B9" s="2">
        <v>7808</v>
      </c>
      <c r="C9" s="2">
        <v>259</v>
      </c>
      <c r="D9" s="2">
        <v>228</v>
      </c>
      <c r="E9" s="2">
        <v>24</v>
      </c>
      <c r="F9" s="2">
        <v>2</v>
      </c>
      <c r="G9" s="2">
        <v>1</v>
      </c>
      <c r="I9" s="4" t="s">
        <v>20</v>
      </c>
      <c r="J9" s="4" t="s">
        <v>21</v>
      </c>
      <c r="K9">
        <v>52.5</v>
      </c>
      <c r="L9">
        <v>47.5</v>
      </c>
      <c r="M9">
        <v>0</v>
      </c>
      <c r="N9">
        <v>0</v>
      </c>
      <c r="O9">
        <v>0</v>
      </c>
      <c r="P9">
        <v>0</v>
      </c>
      <c r="Q9">
        <f t="shared" si="0"/>
        <v>100</v>
      </c>
    </row>
    <row r="10" spans="1:17" ht="15.75" customHeight="1" x14ac:dyDescent="0.2">
      <c r="A10" s="2">
        <v>17</v>
      </c>
      <c r="B10" s="2">
        <v>4922</v>
      </c>
      <c r="C10" s="2">
        <v>210</v>
      </c>
      <c r="D10" s="2">
        <v>186</v>
      </c>
      <c r="E10" s="2">
        <v>16</v>
      </c>
      <c r="F10" s="2">
        <v>3</v>
      </c>
      <c r="G10" s="2">
        <v>2</v>
      </c>
      <c r="I10" s="4" t="s">
        <v>18</v>
      </c>
      <c r="J10" s="4" t="s">
        <v>22</v>
      </c>
      <c r="K10">
        <v>27.5</v>
      </c>
      <c r="L10">
        <v>37.5</v>
      </c>
      <c r="M10">
        <v>20</v>
      </c>
      <c r="N10">
        <v>10</v>
      </c>
      <c r="O10">
        <v>4</v>
      </c>
      <c r="P10">
        <v>1</v>
      </c>
      <c r="Q10">
        <f t="shared" si="0"/>
        <v>100</v>
      </c>
    </row>
    <row r="11" spans="1:17" ht="15.75" customHeight="1" x14ac:dyDescent="0.2">
      <c r="A11" s="2">
        <v>19</v>
      </c>
      <c r="B11" s="2">
        <v>5732</v>
      </c>
      <c r="C11" s="2">
        <v>349</v>
      </c>
      <c r="D11" s="2">
        <v>291</v>
      </c>
      <c r="E11" s="2">
        <v>52</v>
      </c>
      <c r="F11" s="2">
        <v>4</v>
      </c>
      <c r="G11" s="2">
        <v>1</v>
      </c>
      <c r="I11" s="4" t="s">
        <v>26</v>
      </c>
      <c r="J11" s="4" t="s">
        <v>24</v>
      </c>
      <c r="K11">
        <v>0</v>
      </c>
      <c r="L11">
        <v>10</v>
      </c>
      <c r="M11">
        <v>50</v>
      </c>
      <c r="N11">
        <v>22.5</v>
      </c>
      <c r="O11">
        <v>12.5</v>
      </c>
      <c r="P11">
        <v>4</v>
      </c>
      <c r="Q11">
        <f t="shared" si="0"/>
        <v>99</v>
      </c>
    </row>
    <row r="12" spans="1:17" ht="15.75" customHeight="1" x14ac:dyDescent="0.2">
      <c r="A12" s="2">
        <v>21</v>
      </c>
      <c r="B12" s="2">
        <v>12384</v>
      </c>
      <c r="C12" s="2">
        <v>557</v>
      </c>
      <c r="D12" s="2">
        <v>479</v>
      </c>
      <c r="E12" s="2">
        <v>68</v>
      </c>
      <c r="F12" s="2">
        <v>4</v>
      </c>
      <c r="G12" s="2">
        <v>2</v>
      </c>
      <c r="I12" s="4" t="s">
        <v>18</v>
      </c>
      <c r="J12" s="4" t="s">
        <v>25</v>
      </c>
      <c r="K12">
        <v>22.5</v>
      </c>
      <c r="L12">
        <v>37.5</v>
      </c>
      <c r="M12">
        <v>22.5</v>
      </c>
      <c r="N12">
        <v>7.5</v>
      </c>
      <c r="O12">
        <v>6</v>
      </c>
      <c r="P12">
        <v>4</v>
      </c>
      <c r="Q12">
        <f t="shared" si="0"/>
        <v>100</v>
      </c>
    </row>
    <row r="13" spans="1:17" ht="15.75" customHeight="1" x14ac:dyDescent="0.2">
      <c r="A13" s="2">
        <v>23</v>
      </c>
      <c r="B13" s="2">
        <v>9200</v>
      </c>
      <c r="C13" s="2">
        <v>410</v>
      </c>
      <c r="D13" s="2">
        <v>343</v>
      </c>
      <c r="E13" s="2">
        <v>48</v>
      </c>
      <c r="F13" s="2">
        <v>9</v>
      </c>
      <c r="G13" s="2">
        <v>1</v>
      </c>
      <c r="I13" s="4" t="s">
        <v>20</v>
      </c>
      <c r="J13" s="4" t="s">
        <v>24</v>
      </c>
      <c r="K13">
        <v>47.5</v>
      </c>
      <c r="L13">
        <v>52.5</v>
      </c>
      <c r="M13">
        <v>0</v>
      </c>
      <c r="N13">
        <v>0</v>
      </c>
      <c r="O13">
        <v>0</v>
      </c>
      <c r="P13">
        <v>0</v>
      </c>
      <c r="Q13">
        <f t="shared" si="0"/>
        <v>100</v>
      </c>
    </row>
    <row r="14" spans="1:17" ht="15.75" customHeight="1" x14ac:dyDescent="0.2">
      <c r="A14" s="2">
        <v>25</v>
      </c>
      <c r="B14" s="2">
        <v>5908</v>
      </c>
      <c r="C14" s="2">
        <v>364</v>
      </c>
      <c r="D14" s="2">
        <v>305</v>
      </c>
      <c r="E14" s="2">
        <v>43</v>
      </c>
      <c r="F14" s="2">
        <v>9</v>
      </c>
      <c r="G14" s="2">
        <v>4</v>
      </c>
      <c r="I14" s="4" t="s">
        <v>16</v>
      </c>
      <c r="J14" s="4" t="s">
        <v>27</v>
      </c>
      <c r="K14">
        <v>0</v>
      </c>
      <c r="L14">
        <v>0</v>
      </c>
      <c r="M14">
        <v>55</v>
      </c>
      <c r="N14">
        <v>22.5</v>
      </c>
      <c r="O14">
        <v>17.5</v>
      </c>
      <c r="P14">
        <v>5</v>
      </c>
      <c r="Q14">
        <f t="shared" si="0"/>
        <v>100</v>
      </c>
    </row>
    <row r="15" spans="1:17" ht="15.75" customHeight="1" x14ac:dyDescent="0.2">
      <c r="A15" s="2">
        <v>27</v>
      </c>
      <c r="B15" s="2">
        <v>5448</v>
      </c>
      <c r="C15" s="2">
        <v>256</v>
      </c>
      <c r="D15" s="2">
        <v>215</v>
      </c>
      <c r="E15" s="2">
        <v>33</v>
      </c>
      <c r="F15" s="2">
        <v>5</v>
      </c>
      <c r="G15" s="2">
        <v>2</v>
      </c>
      <c r="I15" s="4" t="s">
        <v>18</v>
      </c>
      <c r="J15" s="4" t="s">
        <v>28</v>
      </c>
      <c r="K15">
        <v>30</v>
      </c>
      <c r="L15">
        <v>35</v>
      </c>
      <c r="M15">
        <v>20</v>
      </c>
      <c r="N15">
        <v>7.5</v>
      </c>
      <c r="O15">
        <v>5</v>
      </c>
      <c r="P15">
        <v>2.5</v>
      </c>
      <c r="Q15">
        <f t="shared" si="0"/>
        <v>100</v>
      </c>
    </row>
    <row r="16" spans="1:17" ht="15.75" customHeight="1" x14ac:dyDescent="0.2">
      <c r="A16" s="2">
        <v>29</v>
      </c>
      <c r="B16" s="2">
        <v>9712</v>
      </c>
      <c r="C16" s="2">
        <v>339</v>
      </c>
      <c r="D16" s="2">
        <v>292</v>
      </c>
      <c r="E16" s="2">
        <v>33</v>
      </c>
      <c r="F16" s="2">
        <v>5</v>
      </c>
      <c r="G16" s="2">
        <v>3</v>
      </c>
      <c r="I16" s="4" t="s">
        <v>20</v>
      </c>
      <c r="J16" s="4" t="s">
        <v>29</v>
      </c>
      <c r="K16">
        <v>51</v>
      </c>
      <c r="L16">
        <v>49</v>
      </c>
      <c r="M16">
        <v>0</v>
      </c>
      <c r="N16">
        <v>0</v>
      </c>
      <c r="O16">
        <v>0</v>
      </c>
      <c r="P16">
        <v>0</v>
      </c>
      <c r="Q16">
        <f t="shared" si="0"/>
        <v>100</v>
      </c>
    </row>
    <row r="17" spans="1:18" ht="15.75" customHeight="1" x14ac:dyDescent="0.2">
      <c r="A17" s="2">
        <v>31</v>
      </c>
      <c r="B17" s="2">
        <v>9778</v>
      </c>
      <c r="C17" s="2">
        <v>336</v>
      </c>
      <c r="D17" s="2">
        <v>290</v>
      </c>
      <c r="E17" s="2">
        <v>33</v>
      </c>
      <c r="F17" s="2">
        <v>3</v>
      </c>
      <c r="G17" s="2">
        <v>3</v>
      </c>
      <c r="I17" s="4" t="s">
        <v>20</v>
      </c>
      <c r="J17" s="4" t="s">
        <v>30</v>
      </c>
      <c r="K17">
        <v>45</v>
      </c>
      <c r="L17">
        <v>55</v>
      </c>
      <c r="M17">
        <v>0</v>
      </c>
      <c r="N17">
        <v>0</v>
      </c>
      <c r="O17">
        <v>0</v>
      </c>
      <c r="P17">
        <v>0</v>
      </c>
      <c r="Q17">
        <f t="shared" si="0"/>
        <v>100</v>
      </c>
    </row>
    <row r="18" spans="1:18" ht="15.75" customHeight="1" x14ac:dyDescent="0.2">
      <c r="A18" s="2">
        <v>33</v>
      </c>
      <c r="B18" s="2">
        <v>9084</v>
      </c>
      <c r="C18" s="2">
        <v>392</v>
      </c>
      <c r="D18" s="2">
        <v>356</v>
      </c>
      <c r="E18" s="2">
        <v>25</v>
      </c>
      <c r="F18" s="2">
        <v>1</v>
      </c>
      <c r="G18" s="2">
        <v>0</v>
      </c>
      <c r="I18" s="4" t="s">
        <v>20</v>
      </c>
      <c r="J18" s="4" t="s">
        <v>31</v>
      </c>
      <c r="K18">
        <v>60</v>
      </c>
      <c r="L18">
        <v>40</v>
      </c>
      <c r="M18">
        <v>0</v>
      </c>
      <c r="N18">
        <v>0</v>
      </c>
      <c r="O18">
        <v>0</v>
      </c>
      <c r="P18">
        <v>0</v>
      </c>
      <c r="Q18">
        <f t="shared" si="0"/>
        <v>100</v>
      </c>
    </row>
    <row r="19" spans="1:18" ht="15.75" customHeight="1" x14ac:dyDescent="0.2">
      <c r="A19" s="2">
        <v>35</v>
      </c>
      <c r="B19" s="2">
        <v>9492</v>
      </c>
      <c r="C19" s="2">
        <v>373</v>
      </c>
      <c r="D19" s="2">
        <v>315</v>
      </c>
      <c r="E19" s="2">
        <v>42</v>
      </c>
      <c r="F19" s="2">
        <v>8</v>
      </c>
      <c r="G19" s="2">
        <v>3</v>
      </c>
      <c r="I19" s="4" t="s">
        <v>32</v>
      </c>
      <c r="J19" s="4" t="s">
        <v>29</v>
      </c>
      <c r="K19" s="6">
        <v>0</v>
      </c>
      <c r="L19" s="6">
        <v>10</v>
      </c>
      <c r="M19" s="6">
        <v>50</v>
      </c>
      <c r="N19" s="6">
        <v>20</v>
      </c>
      <c r="O19" s="6">
        <v>15</v>
      </c>
      <c r="P19" s="6">
        <v>15</v>
      </c>
      <c r="Q19" s="6">
        <f t="shared" si="0"/>
        <v>110</v>
      </c>
      <c r="R19" s="5" t="s">
        <v>54</v>
      </c>
    </row>
    <row r="20" spans="1:18" ht="15.75" customHeight="1" x14ac:dyDescent="0.2">
      <c r="A20" s="2">
        <v>37</v>
      </c>
      <c r="B20" s="2">
        <v>7568</v>
      </c>
      <c r="C20" s="2">
        <v>451</v>
      </c>
      <c r="D20" s="2">
        <v>367</v>
      </c>
      <c r="E20" s="2">
        <v>60</v>
      </c>
      <c r="F20" s="2">
        <v>13</v>
      </c>
      <c r="G20" s="2">
        <v>5</v>
      </c>
      <c r="I20" s="4" t="s">
        <v>23</v>
      </c>
      <c r="J20" s="4" t="s">
        <v>31</v>
      </c>
      <c r="K20">
        <v>0</v>
      </c>
      <c r="L20">
        <v>32.5</v>
      </c>
      <c r="M20">
        <v>40</v>
      </c>
      <c r="N20">
        <v>15</v>
      </c>
      <c r="O20">
        <v>10</v>
      </c>
      <c r="P20">
        <v>2.5</v>
      </c>
      <c r="Q20">
        <f t="shared" si="0"/>
        <v>100</v>
      </c>
    </row>
    <row r="21" spans="1:18" ht="15.75" customHeight="1" x14ac:dyDescent="0.2">
      <c r="A21" s="2">
        <v>39</v>
      </c>
      <c r="B21" s="2">
        <v>7636</v>
      </c>
      <c r="C21" s="2">
        <v>436</v>
      </c>
      <c r="D21" s="2">
        <v>382</v>
      </c>
      <c r="E21" s="2">
        <v>42</v>
      </c>
      <c r="F21" s="2">
        <v>3</v>
      </c>
      <c r="G21" s="2">
        <v>4</v>
      </c>
      <c r="H21" s="2">
        <v>1</v>
      </c>
      <c r="I21" s="4" t="s">
        <v>33</v>
      </c>
      <c r="J21" s="4" t="s">
        <v>34</v>
      </c>
      <c r="K21" s="2">
        <v>27.5</v>
      </c>
      <c r="L21" s="2">
        <v>35</v>
      </c>
      <c r="M21" s="2">
        <v>19</v>
      </c>
      <c r="N21" s="2">
        <v>10</v>
      </c>
      <c r="O21" s="2">
        <v>7.5</v>
      </c>
      <c r="P21" s="2">
        <v>1</v>
      </c>
      <c r="Q21">
        <f t="shared" si="0"/>
        <v>100</v>
      </c>
    </row>
    <row r="22" spans="1:18" ht="15.75" customHeight="1" x14ac:dyDescent="0.2">
      <c r="A22" s="2">
        <v>41</v>
      </c>
      <c r="B22" s="2">
        <v>7550</v>
      </c>
      <c r="C22" s="2">
        <v>329</v>
      </c>
      <c r="D22" s="2">
        <v>269</v>
      </c>
      <c r="E22" s="2">
        <v>50</v>
      </c>
      <c r="F22" s="2">
        <v>7</v>
      </c>
      <c r="G22" s="2">
        <v>1</v>
      </c>
      <c r="I22" s="4" t="s">
        <v>16</v>
      </c>
      <c r="J22" s="4" t="s">
        <v>35</v>
      </c>
      <c r="K22" s="6">
        <v>0</v>
      </c>
      <c r="L22" s="6">
        <v>0</v>
      </c>
      <c r="M22" s="6">
        <v>20</v>
      </c>
      <c r="N22" s="6">
        <v>30</v>
      </c>
      <c r="O22" s="6">
        <v>25</v>
      </c>
      <c r="P22" s="6">
        <v>15</v>
      </c>
      <c r="Q22" s="6">
        <f t="shared" ref="Q22" si="1">SUM(K22:P22)</f>
        <v>90</v>
      </c>
      <c r="R22" s="5" t="s">
        <v>54</v>
      </c>
    </row>
    <row r="23" spans="1:18" ht="15.75" customHeight="1" x14ac:dyDescent="0.2">
      <c r="A23" s="2">
        <v>43</v>
      </c>
      <c r="B23" s="2">
        <v>6834</v>
      </c>
      <c r="C23" s="2">
        <v>176</v>
      </c>
      <c r="D23" s="2">
        <v>164</v>
      </c>
      <c r="E23" s="2">
        <v>7</v>
      </c>
      <c r="F23" s="2">
        <v>2</v>
      </c>
      <c r="G23" s="2">
        <v>0</v>
      </c>
      <c r="I23" s="4" t="s">
        <v>17</v>
      </c>
      <c r="J23" s="4" t="s">
        <v>35</v>
      </c>
      <c r="K23">
        <v>100</v>
      </c>
      <c r="L23">
        <v>0</v>
      </c>
      <c r="M23">
        <v>0</v>
      </c>
      <c r="N23">
        <v>0</v>
      </c>
      <c r="O23">
        <v>0</v>
      </c>
      <c r="P23">
        <v>0</v>
      </c>
      <c r="Q23">
        <f t="shared" si="0"/>
        <v>100</v>
      </c>
    </row>
    <row r="24" spans="1:18" ht="15.75" customHeight="1" x14ac:dyDescent="0.2">
      <c r="A24" s="2">
        <v>45</v>
      </c>
      <c r="B24" s="2">
        <v>10832</v>
      </c>
      <c r="C24" s="2">
        <v>439</v>
      </c>
      <c r="D24" s="2">
        <v>401</v>
      </c>
      <c r="E24" s="2">
        <v>25</v>
      </c>
      <c r="F24" s="2">
        <v>3</v>
      </c>
      <c r="G24" s="2">
        <v>1</v>
      </c>
      <c r="I24" s="4" t="s">
        <v>17</v>
      </c>
      <c r="J24" s="4" t="s">
        <v>36</v>
      </c>
      <c r="K24">
        <v>100</v>
      </c>
      <c r="L24">
        <v>0</v>
      </c>
      <c r="M24">
        <v>0</v>
      </c>
      <c r="N24">
        <v>0</v>
      </c>
      <c r="O24">
        <v>0</v>
      </c>
      <c r="P24">
        <v>0</v>
      </c>
      <c r="Q24">
        <f t="shared" si="0"/>
        <v>100</v>
      </c>
    </row>
    <row r="25" spans="1:18" ht="15.75" customHeight="1" x14ac:dyDescent="0.2">
      <c r="A25" s="2">
        <v>47</v>
      </c>
      <c r="B25" s="2">
        <v>6252</v>
      </c>
      <c r="C25" s="2">
        <v>327</v>
      </c>
      <c r="D25" s="2">
        <v>280</v>
      </c>
      <c r="E25" s="2">
        <v>35</v>
      </c>
      <c r="F25" s="2">
        <v>4</v>
      </c>
      <c r="G25" s="2">
        <v>3</v>
      </c>
      <c r="I25" s="4" t="s">
        <v>37</v>
      </c>
      <c r="J25" s="4" t="s">
        <v>35</v>
      </c>
      <c r="K25">
        <v>0</v>
      </c>
      <c r="L25">
        <v>62.5</v>
      </c>
      <c r="M25">
        <v>37.5</v>
      </c>
      <c r="N25">
        <v>0</v>
      </c>
      <c r="O25">
        <v>0</v>
      </c>
      <c r="P25">
        <v>0</v>
      </c>
      <c r="Q25">
        <f t="shared" si="0"/>
        <v>100</v>
      </c>
    </row>
    <row r="26" spans="1:18" ht="15.75" customHeight="1" x14ac:dyDescent="0.2">
      <c r="A26" s="2">
        <v>49</v>
      </c>
      <c r="B26" s="2">
        <v>7204</v>
      </c>
      <c r="C26" s="2">
        <v>298</v>
      </c>
      <c r="D26" s="2">
        <v>253</v>
      </c>
      <c r="E26" s="2">
        <v>37</v>
      </c>
      <c r="F26" s="2">
        <v>5</v>
      </c>
      <c r="G26" s="2">
        <v>2</v>
      </c>
      <c r="I26" s="4" t="s">
        <v>39</v>
      </c>
      <c r="J26" s="4" t="s">
        <v>36</v>
      </c>
      <c r="K26">
        <v>0</v>
      </c>
      <c r="L26">
        <v>0</v>
      </c>
      <c r="M26">
        <v>2.5</v>
      </c>
      <c r="N26">
        <v>50</v>
      </c>
      <c r="O26">
        <v>35</v>
      </c>
      <c r="P26">
        <v>12.5</v>
      </c>
      <c r="Q26">
        <f t="shared" si="0"/>
        <v>100</v>
      </c>
    </row>
    <row r="27" spans="1:18" ht="15.75" customHeight="1" x14ac:dyDescent="0.2">
      <c r="A27" s="2">
        <v>51</v>
      </c>
      <c r="B27" s="2">
        <v>5816</v>
      </c>
      <c r="C27" s="2">
        <v>222</v>
      </c>
      <c r="D27" s="2">
        <v>196</v>
      </c>
      <c r="E27" s="2">
        <v>21</v>
      </c>
      <c r="F27" s="2">
        <v>1</v>
      </c>
      <c r="G27" s="2">
        <v>0</v>
      </c>
      <c r="I27" s="4" t="s">
        <v>14</v>
      </c>
      <c r="J27" s="4" t="s">
        <v>36</v>
      </c>
      <c r="K27">
        <v>0</v>
      </c>
      <c r="L27">
        <v>90</v>
      </c>
      <c r="M27">
        <v>10</v>
      </c>
      <c r="N27">
        <v>0</v>
      </c>
      <c r="O27">
        <v>0</v>
      </c>
      <c r="P27">
        <v>0</v>
      </c>
      <c r="Q27">
        <f t="shared" si="0"/>
        <v>100</v>
      </c>
    </row>
    <row r="28" spans="1:18" ht="15.75" customHeight="1" x14ac:dyDescent="0.2">
      <c r="A28" s="2">
        <v>53</v>
      </c>
      <c r="B28" s="2">
        <v>8576</v>
      </c>
      <c r="C28" s="2">
        <v>292</v>
      </c>
      <c r="D28" s="2">
        <v>261</v>
      </c>
      <c r="E28" s="2">
        <v>20</v>
      </c>
      <c r="F28" s="2">
        <v>3</v>
      </c>
      <c r="G28" s="2">
        <v>3</v>
      </c>
      <c r="I28" s="4" t="s">
        <v>38</v>
      </c>
      <c r="J28" s="4" t="s">
        <v>36</v>
      </c>
      <c r="K28" s="6">
        <v>0</v>
      </c>
      <c r="L28" s="6">
        <v>0</v>
      </c>
      <c r="M28" s="6">
        <v>95</v>
      </c>
      <c r="N28" s="6">
        <v>5</v>
      </c>
      <c r="O28" s="6">
        <v>0</v>
      </c>
      <c r="P28" s="6">
        <v>0</v>
      </c>
      <c r="Q28" s="6">
        <f t="shared" si="0"/>
        <v>100</v>
      </c>
      <c r="R28" s="5" t="s">
        <v>54</v>
      </c>
    </row>
    <row r="29" spans="1:18" ht="15.75" customHeight="1" x14ac:dyDescent="0.2">
      <c r="A29" s="2">
        <v>55</v>
      </c>
      <c r="B29" s="2">
        <v>17016</v>
      </c>
      <c r="C29" s="2">
        <v>760</v>
      </c>
      <c r="D29" s="2">
        <v>693</v>
      </c>
      <c r="E29" s="2">
        <v>40</v>
      </c>
      <c r="F29" s="2">
        <v>4</v>
      </c>
      <c r="G29" s="2">
        <v>2</v>
      </c>
      <c r="I29" s="4" t="s">
        <v>17</v>
      </c>
      <c r="J29" s="4" t="s">
        <v>40</v>
      </c>
      <c r="K29">
        <v>100</v>
      </c>
      <c r="L29">
        <v>0</v>
      </c>
      <c r="M29">
        <v>0</v>
      </c>
      <c r="N29">
        <v>0</v>
      </c>
      <c r="O29">
        <v>0</v>
      </c>
      <c r="P29">
        <v>0</v>
      </c>
      <c r="Q29">
        <f t="shared" si="0"/>
        <v>100</v>
      </c>
    </row>
    <row r="30" spans="1:18" ht="15.75" customHeight="1" x14ac:dyDescent="0.2">
      <c r="A30" s="2">
        <v>57</v>
      </c>
      <c r="B30" s="2">
        <v>5350</v>
      </c>
      <c r="C30" s="2">
        <v>293</v>
      </c>
      <c r="D30" s="2">
        <v>243</v>
      </c>
      <c r="E30" s="2">
        <v>33</v>
      </c>
      <c r="F30" s="2">
        <v>11</v>
      </c>
      <c r="G30" s="2">
        <v>4</v>
      </c>
      <c r="I30" s="4" t="s">
        <v>38</v>
      </c>
      <c r="J30" s="4" t="s">
        <v>40</v>
      </c>
      <c r="K30">
        <v>0</v>
      </c>
      <c r="L30">
        <v>0</v>
      </c>
      <c r="M30">
        <v>95</v>
      </c>
      <c r="N30">
        <v>5</v>
      </c>
      <c r="O30">
        <v>0</v>
      </c>
      <c r="P30">
        <v>0</v>
      </c>
      <c r="Q30">
        <f t="shared" si="0"/>
        <v>100</v>
      </c>
    </row>
    <row r="31" spans="1:18" ht="15.75" customHeight="1" x14ac:dyDescent="0.2">
      <c r="A31" s="2">
        <v>59</v>
      </c>
      <c r="B31" s="2">
        <v>7194</v>
      </c>
      <c r="C31" s="2">
        <v>370</v>
      </c>
      <c r="D31" s="2">
        <v>299</v>
      </c>
      <c r="E31" s="2">
        <v>57</v>
      </c>
      <c r="F31" s="2">
        <v>12</v>
      </c>
      <c r="G31" s="2">
        <v>2</v>
      </c>
      <c r="I31" s="4" t="s">
        <v>39</v>
      </c>
      <c r="J31" s="4" t="s">
        <v>40</v>
      </c>
      <c r="K31">
        <v>0</v>
      </c>
      <c r="L31">
        <v>0</v>
      </c>
      <c r="M31">
        <v>0</v>
      </c>
      <c r="N31">
        <v>45</v>
      </c>
      <c r="O31">
        <v>40</v>
      </c>
      <c r="P31">
        <v>15</v>
      </c>
      <c r="Q31">
        <f t="shared" si="0"/>
        <v>100</v>
      </c>
    </row>
    <row r="32" spans="1:18" ht="15.75" customHeight="1" x14ac:dyDescent="0.2">
      <c r="A32" s="2">
        <v>61</v>
      </c>
      <c r="B32" s="2">
        <v>13436</v>
      </c>
      <c r="C32" s="2">
        <v>687</v>
      </c>
      <c r="D32" s="2">
        <v>579</v>
      </c>
      <c r="E32" s="2">
        <v>78</v>
      </c>
      <c r="F32" s="2">
        <v>19</v>
      </c>
      <c r="G32" s="2">
        <v>5</v>
      </c>
      <c r="I32" s="4" t="s">
        <v>14</v>
      </c>
      <c r="J32" s="4" t="s">
        <v>40</v>
      </c>
      <c r="K32">
        <v>0</v>
      </c>
      <c r="L32">
        <v>100</v>
      </c>
      <c r="M32" s="7">
        <v>0</v>
      </c>
      <c r="N32" s="7">
        <v>0</v>
      </c>
      <c r="O32" s="7">
        <v>0</v>
      </c>
      <c r="P32" s="7">
        <v>0</v>
      </c>
      <c r="Q32">
        <f t="shared" si="0"/>
        <v>100</v>
      </c>
    </row>
    <row r="33" spans="1:17" ht="15.75" customHeight="1" x14ac:dyDescent="0.2">
      <c r="A33" s="2">
        <v>63</v>
      </c>
      <c r="B33" s="2">
        <v>10972</v>
      </c>
      <c r="C33" s="2">
        <v>337</v>
      </c>
      <c r="D33" s="2">
        <v>310</v>
      </c>
      <c r="E33" s="2">
        <v>18</v>
      </c>
      <c r="F33" s="2">
        <v>3</v>
      </c>
      <c r="G33" s="2">
        <v>1</v>
      </c>
      <c r="I33" s="4" t="s">
        <v>17</v>
      </c>
      <c r="J33" s="4" t="s">
        <v>41</v>
      </c>
      <c r="K33">
        <v>90</v>
      </c>
      <c r="L33" s="7">
        <v>10</v>
      </c>
      <c r="M33" s="7">
        <v>0</v>
      </c>
      <c r="N33" s="7">
        <v>0</v>
      </c>
      <c r="O33" s="7">
        <v>0</v>
      </c>
      <c r="P33" s="7">
        <v>0</v>
      </c>
      <c r="Q33">
        <f t="shared" si="0"/>
        <v>100</v>
      </c>
    </row>
    <row r="34" spans="1:17" ht="15.75" customHeight="1" x14ac:dyDescent="0.2">
      <c r="A34" s="2">
        <v>65</v>
      </c>
      <c r="B34" s="2">
        <v>11388</v>
      </c>
      <c r="C34" s="2">
        <v>609</v>
      </c>
      <c r="D34" s="2">
        <v>520</v>
      </c>
      <c r="E34" s="2">
        <v>66</v>
      </c>
      <c r="F34" s="2">
        <v>9</v>
      </c>
      <c r="G34" s="2">
        <v>4</v>
      </c>
      <c r="I34" s="4" t="s">
        <v>14</v>
      </c>
      <c r="J34" s="4" t="s">
        <v>41</v>
      </c>
      <c r="K34">
        <v>0</v>
      </c>
      <c r="L34">
        <v>100</v>
      </c>
      <c r="M34" s="7">
        <v>0</v>
      </c>
      <c r="N34" s="7">
        <v>0</v>
      </c>
      <c r="O34" s="7">
        <v>0</v>
      </c>
      <c r="P34" s="7">
        <v>0</v>
      </c>
      <c r="Q34">
        <f t="shared" si="0"/>
        <v>100</v>
      </c>
    </row>
    <row r="35" spans="1:17" ht="15.75" customHeight="1" x14ac:dyDescent="0.2">
      <c r="A35" s="2">
        <v>67</v>
      </c>
      <c r="B35" s="2">
        <v>11508</v>
      </c>
      <c r="C35" s="2">
        <v>666</v>
      </c>
      <c r="D35" s="2">
        <v>551</v>
      </c>
      <c r="E35" s="2">
        <v>91</v>
      </c>
      <c r="F35" s="2">
        <v>16</v>
      </c>
      <c r="G35" s="2">
        <v>6</v>
      </c>
      <c r="I35" s="4" t="s">
        <v>16</v>
      </c>
      <c r="J35" s="4" t="s">
        <v>41</v>
      </c>
      <c r="K35">
        <v>0</v>
      </c>
      <c r="L35">
        <v>0</v>
      </c>
      <c r="M35" s="7">
        <v>55</v>
      </c>
      <c r="N35" s="7">
        <v>22.5</v>
      </c>
      <c r="O35" s="7">
        <v>17.5</v>
      </c>
      <c r="P35" s="7">
        <v>5</v>
      </c>
      <c r="Q35">
        <f t="shared" si="0"/>
        <v>100</v>
      </c>
    </row>
    <row r="36" spans="1:17" ht="15.75" customHeight="1" x14ac:dyDescent="0.2">
      <c r="A36" s="2">
        <v>69</v>
      </c>
      <c r="B36" s="2">
        <v>12828</v>
      </c>
      <c r="C36" s="2">
        <v>630</v>
      </c>
      <c r="D36" s="2">
        <v>551</v>
      </c>
      <c r="E36" s="2">
        <v>48</v>
      </c>
      <c r="F36" s="2">
        <v>14</v>
      </c>
      <c r="G36" s="2">
        <v>9</v>
      </c>
      <c r="I36" s="4" t="s">
        <v>14</v>
      </c>
      <c r="J36" s="4" t="s">
        <v>42</v>
      </c>
      <c r="K36">
        <v>0</v>
      </c>
      <c r="L36">
        <v>100</v>
      </c>
      <c r="M36" s="7">
        <v>0</v>
      </c>
      <c r="N36" s="7">
        <v>0</v>
      </c>
      <c r="O36" s="7">
        <v>0</v>
      </c>
      <c r="P36" s="7">
        <v>0</v>
      </c>
      <c r="Q36">
        <f t="shared" si="0"/>
        <v>100</v>
      </c>
    </row>
    <row r="37" spans="1:17" ht="15.75" customHeight="1" x14ac:dyDescent="0.2">
      <c r="A37" s="2">
        <v>71</v>
      </c>
      <c r="B37" s="2">
        <v>10050</v>
      </c>
      <c r="C37" s="2">
        <v>378</v>
      </c>
      <c r="D37" s="2">
        <v>325</v>
      </c>
      <c r="E37" s="2">
        <v>40</v>
      </c>
      <c r="F37" s="2">
        <v>1</v>
      </c>
      <c r="G37" s="2">
        <v>1</v>
      </c>
      <c r="I37" s="4" t="s">
        <v>17</v>
      </c>
      <c r="J37" s="4" t="s">
        <v>42</v>
      </c>
      <c r="K37">
        <v>100</v>
      </c>
      <c r="L37">
        <v>0</v>
      </c>
      <c r="M37" s="7">
        <v>0</v>
      </c>
      <c r="N37" s="7">
        <v>0</v>
      </c>
      <c r="O37" s="7">
        <v>0</v>
      </c>
      <c r="P37" s="7">
        <v>0</v>
      </c>
      <c r="Q37">
        <f t="shared" si="0"/>
        <v>100</v>
      </c>
    </row>
    <row r="38" spans="1:17" ht="15.75" customHeight="1" x14ac:dyDescent="0.2">
      <c r="A38" s="2">
        <v>73</v>
      </c>
      <c r="B38" s="2">
        <v>5826</v>
      </c>
      <c r="C38" s="2">
        <v>337</v>
      </c>
      <c r="D38" s="2">
        <v>269</v>
      </c>
      <c r="E38" s="2">
        <v>58</v>
      </c>
      <c r="F38" s="2">
        <v>5</v>
      </c>
      <c r="G38" s="2">
        <v>4</v>
      </c>
      <c r="I38" s="4" t="s">
        <v>38</v>
      </c>
      <c r="J38" s="4" t="s">
        <v>42</v>
      </c>
      <c r="K38">
        <v>0</v>
      </c>
      <c r="L38">
        <v>0</v>
      </c>
      <c r="M38" s="7">
        <v>100</v>
      </c>
      <c r="N38" s="7">
        <v>0</v>
      </c>
      <c r="O38" s="7">
        <v>0</v>
      </c>
      <c r="P38" s="7">
        <v>0</v>
      </c>
      <c r="Q38">
        <f t="shared" si="0"/>
        <v>100</v>
      </c>
    </row>
    <row r="39" spans="1:17" ht="15.75" customHeight="1" x14ac:dyDescent="0.2">
      <c r="A39" s="2">
        <v>75</v>
      </c>
      <c r="B39" s="2">
        <v>6244</v>
      </c>
      <c r="C39" s="2">
        <v>401</v>
      </c>
      <c r="D39" s="2">
        <v>339</v>
      </c>
      <c r="E39" s="2">
        <v>45</v>
      </c>
      <c r="F39" s="2">
        <v>8</v>
      </c>
      <c r="G39" s="2">
        <v>6</v>
      </c>
      <c r="I39" s="4" t="s">
        <v>39</v>
      </c>
      <c r="J39" s="4" t="s">
        <v>42</v>
      </c>
      <c r="K39">
        <v>0</v>
      </c>
      <c r="L39">
        <v>0</v>
      </c>
      <c r="M39" s="7">
        <v>2.5</v>
      </c>
      <c r="N39" s="7">
        <v>47.5</v>
      </c>
      <c r="O39" s="7">
        <v>35</v>
      </c>
      <c r="P39" s="7">
        <v>15</v>
      </c>
      <c r="Q39">
        <f t="shared" si="0"/>
        <v>100</v>
      </c>
    </row>
    <row r="40" spans="1:17" ht="15.75" customHeight="1" x14ac:dyDescent="0.2">
      <c r="A40" s="2">
        <v>77</v>
      </c>
      <c r="B40" s="2">
        <v>9604</v>
      </c>
      <c r="C40" s="2">
        <v>540</v>
      </c>
      <c r="D40" s="2">
        <v>459</v>
      </c>
      <c r="E40" s="2">
        <v>61</v>
      </c>
      <c r="F40" s="2">
        <v>9</v>
      </c>
      <c r="G40" s="2">
        <v>9</v>
      </c>
      <c r="I40" s="4" t="s">
        <v>39</v>
      </c>
      <c r="J40" s="4" t="s">
        <v>43</v>
      </c>
      <c r="K40">
        <v>0</v>
      </c>
      <c r="L40">
        <v>0</v>
      </c>
      <c r="M40" s="7">
        <v>2.5</v>
      </c>
      <c r="N40" s="7">
        <v>47.5</v>
      </c>
      <c r="O40" s="7">
        <v>30</v>
      </c>
      <c r="P40" s="7">
        <v>20</v>
      </c>
      <c r="Q40">
        <f t="shared" si="0"/>
        <v>100</v>
      </c>
    </row>
    <row r="41" spans="1:17" ht="15.75" customHeight="1" x14ac:dyDescent="0.2">
      <c r="A41" s="2">
        <v>79</v>
      </c>
      <c r="B41" s="2">
        <v>13184</v>
      </c>
      <c r="C41" s="2">
        <v>813</v>
      </c>
      <c r="D41" s="2">
        <v>679</v>
      </c>
      <c r="E41" s="2">
        <v>86</v>
      </c>
      <c r="F41" s="2">
        <v>24</v>
      </c>
      <c r="G41" s="2">
        <v>10</v>
      </c>
      <c r="I41" s="4" t="s">
        <v>14</v>
      </c>
      <c r="J41" s="4" t="s">
        <v>43</v>
      </c>
      <c r="K41">
        <v>0</v>
      </c>
      <c r="L41">
        <v>100</v>
      </c>
      <c r="M41" s="7">
        <v>0</v>
      </c>
      <c r="N41" s="7">
        <v>0</v>
      </c>
      <c r="O41" s="7">
        <v>0</v>
      </c>
      <c r="P41" s="7">
        <v>0</v>
      </c>
      <c r="Q41">
        <f t="shared" si="0"/>
        <v>100</v>
      </c>
    </row>
    <row r="42" spans="1:17" ht="15.75" customHeight="1" x14ac:dyDescent="0.2">
      <c r="A42" s="2">
        <v>81</v>
      </c>
      <c r="B42" s="2">
        <v>9536</v>
      </c>
      <c r="C42" s="2">
        <v>556</v>
      </c>
      <c r="D42" s="2">
        <v>481</v>
      </c>
      <c r="E42" s="2">
        <v>64</v>
      </c>
      <c r="F42" s="2">
        <v>5</v>
      </c>
      <c r="G42" s="2">
        <v>3</v>
      </c>
      <c r="I42" s="4" t="s">
        <v>38</v>
      </c>
      <c r="J42" s="4" t="s">
        <v>43</v>
      </c>
      <c r="K42">
        <v>0</v>
      </c>
      <c r="L42">
        <v>0</v>
      </c>
      <c r="M42" s="7">
        <v>100</v>
      </c>
      <c r="N42" s="7">
        <v>0</v>
      </c>
      <c r="O42" s="7">
        <v>0</v>
      </c>
      <c r="P42" s="7">
        <v>0</v>
      </c>
      <c r="Q42">
        <f t="shared" si="0"/>
        <v>100</v>
      </c>
    </row>
    <row r="43" spans="1:17" ht="15.75" customHeight="1" x14ac:dyDescent="0.2">
      <c r="A43" s="2">
        <v>83</v>
      </c>
      <c r="B43" s="2">
        <v>16980</v>
      </c>
      <c r="C43" s="2">
        <v>571</v>
      </c>
      <c r="D43" s="2">
        <v>503</v>
      </c>
      <c r="E43" s="2">
        <v>46</v>
      </c>
      <c r="F43" s="2">
        <v>9</v>
      </c>
      <c r="G43" s="2">
        <v>2</v>
      </c>
      <c r="I43" s="4" t="s">
        <v>17</v>
      </c>
      <c r="J43" s="4" t="s">
        <v>43</v>
      </c>
      <c r="K43">
        <v>100</v>
      </c>
      <c r="L43">
        <v>0</v>
      </c>
      <c r="M43">
        <v>0</v>
      </c>
      <c r="N43">
        <v>0</v>
      </c>
      <c r="O43">
        <v>0</v>
      </c>
      <c r="P43">
        <v>0</v>
      </c>
      <c r="Q43">
        <f t="shared" si="0"/>
        <v>100</v>
      </c>
    </row>
    <row r="44" spans="1:17" ht="15.75" customHeight="1" x14ac:dyDescent="0.2">
      <c r="A44" s="2">
        <v>85</v>
      </c>
      <c r="B44" s="2">
        <v>11540</v>
      </c>
      <c r="C44" s="2">
        <v>658</v>
      </c>
      <c r="D44" s="2">
        <v>541</v>
      </c>
      <c r="E44" s="2">
        <v>80</v>
      </c>
      <c r="F44" s="2">
        <v>28</v>
      </c>
      <c r="G44" s="2">
        <v>6</v>
      </c>
      <c r="I44" s="4" t="s">
        <v>39</v>
      </c>
      <c r="J44" s="4" t="s">
        <v>44</v>
      </c>
      <c r="K44">
        <v>0</v>
      </c>
      <c r="L44">
        <v>0</v>
      </c>
      <c r="M44">
        <v>0</v>
      </c>
      <c r="N44" s="7">
        <v>37.5</v>
      </c>
      <c r="O44" s="7">
        <v>47.5</v>
      </c>
      <c r="P44" s="7">
        <v>15</v>
      </c>
      <c r="Q44">
        <f t="shared" si="0"/>
        <v>100</v>
      </c>
    </row>
    <row r="45" spans="1:17" ht="15.75" customHeight="1" x14ac:dyDescent="0.2">
      <c r="A45" s="2">
        <v>87</v>
      </c>
      <c r="B45" s="2">
        <v>13455</v>
      </c>
      <c r="C45" s="2">
        <v>718</v>
      </c>
      <c r="D45" s="2">
        <v>595</v>
      </c>
      <c r="E45" s="2">
        <v>108</v>
      </c>
      <c r="F45" s="2">
        <v>8</v>
      </c>
      <c r="G45" s="2">
        <v>2</v>
      </c>
      <c r="I45" s="4" t="s">
        <v>38</v>
      </c>
      <c r="J45" s="4" t="s">
        <v>44</v>
      </c>
      <c r="K45">
        <v>0</v>
      </c>
      <c r="L45">
        <v>12.5</v>
      </c>
      <c r="M45" s="7">
        <v>70</v>
      </c>
      <c r="N45" s="7">
        <v>17.5</v>
      </c>
      <c r="O45" s="7">
        <v>0</v>
      </c>
      <c r="P45" s="7">
        <v>0</v>
      </c>
      <c r="Q45">
        <f t="shared" si="0"/>
        <v>100</v>
      </c>
    </row>
    <row r="46" spans="1:17" ht="15.75" customHeight="1" x14ac:dyDescent="0.2">
      <c r="A46" s="2">
        <v>89</v>
      </c>
      <c r="B46" s="2">
        <v>16116</v>
      </c>
      <c r="C46" s="2">
        <v>720</v>
      </c>
      <c r="D46" s="2">
        <v>635</v>
      </c>
      <c r="E46" s="2">
        <v>67</v>
      </c>
      <c r="F46" s="2">
        <v>10</v>
      </c>
      <c r="G46" s="2">
        <v>3</v>
      </c>
      <c r="I46" s="4" t="s">
        <v>14</v>
      </c>
      <c r="J46" s="4" t="s">
        <v>44</v>
      </c>
      <c r="K46">
        <v>0</v>
      </c>
      <c r="L46">
        <v>0</v>
      </c>
      <c r="M46" s="7">
        <v>100</v>
      </c>
      <c r="N46" s="7">
        <v>0</v>
      </c>
      <c r="O46" s="7">
        <v>0</v>
      </c>
      <c r="P46" s="7">
        <v>0</v>
      </c>
      <c r="Q46">
        <f t="shared" si="0"/>
        <v>100</v>
      </c>
    </row>
    <row r="47" spans="1:17" ht="15.75" customHeight="1" x14ac:dyDescent="0.2">
      <c r="A47" s="2">
        <v>91</v>
      </c>
      <c r="B47" s="2">
        <v>19892</v>
      </c>
      <c r="C47" s="2">
        <v>780</v>
      </c>
      <c r="D47" s="2">
        <v>679</v>
      </c>
      <c r="E47" s="2">
        <v>72</v>
      </c>
      <c r="F47" s="2">
        <v>10</v>
      </c>
      <c r="G47" s="2">
        <v>3</v>
      </c>
      <c r="H47" s="2">
        <v>1</v>
      </c>
      <c r="I47" s="4" t="s">
        <v>17</v>
      </c>
      <c r="J47" s="4" t="s">
        <v>44</v>
      </c>
      <c r="K47" s="2">
        <v>95</v>
      </c>
      <c r="L47" s="2">
        <v>5</v>
      </c>
      <c r="M47" s="7">
        <v>0</v>
      </c>
      <c r="N47" s="7">
        <v>0</v>
      </c>
      <c r="O47" s="7">
        <v>0</v>
      </c>
      <c r="P47" s="7">
        <v>0</v>
      </c>
      <c r="Q47">
        <f t="shared" si="0"/>
        <v>100</v>
      </c>
    </row>
    <row r="48" spans="1:17" ht="15.75" customHeight="1" x14ac:dyDescent="0.2">
      <c r="A48" s="3">
        <v>93</v>
      </c>
      <c r="B48" s="2">
        <v>11400</v>
      </c>
      <c r="C48" s="2">
        <v>479</v>
      </c>
      <c r="D48" s="2">
        <v>393</v>
      </c>
      <c r="E48" s="2">
        <v>72</v>
      </c>
      <c r="F48" s="2">
        <v>11</v>
      </c>
      <c r="G48" s="2">
        <v>2</v>
      </c>
      <c r="I48" s="4" t="s">
        <v>45</v>
      </c>
      <c r="J48" s="4" t="s">
        <v>46</v>
      </c>
      <c r="K48" s="7">
        <v>0</v>
      </c>
      <c r="L48" s="7">
        <v>0</v>
      </c>
      <c r="M48" s="7">
        <v>0</v>
      </c>
      <c r="N48" s="7">
        <v>0</v>
      </c>
      <c r="O48" s="7">
        <v>75</v>
      </c>
      <c r="P48" s="7">
        <v>25</v>
      </c>
      <c r="Q48">
        <f t="shared" si="0"/>
        <v>100</v>
      </c>
    </row>
    <row r="49" spans="1:17" ht="15.75" customHeight="1" x14ac:dyDescent="0.2">
      <c r="A49" s="2">
        <v>95</v>
      </c>
      <c r="B49" s="2">
        <v>12032</v>
      </c>
      <c r="C49" s="2">
        <v>569</v>
      </c>
      <c r="D49" s="2">
        <v>465</v>
      </c>
      <c r="E49" s="2">
        <v>86</v>
      </c>
      <c r="F49" s="2">
        <v>13</v>
      </c>
      <c r="G49" s="2">
        <v>2</v>
      </c>
      <c r="I49" s="4" t="s">
        <v>47</v>
      </c>
      <c r="J49" s="4" t="s">
        <v>46</v>
      </c>
      <c r="K49">
        <v>0</v>
      </c>
      <c r="L49">
        <v>0</v>
      </c>
      <c r="M49" s="7">
        <v>0</v>
      </c>
      <c r="N49" s="7">
        <v>95</v>
      </c>
      <c r="O49" s="7">
        <v>5</v>
      </c>
      <c r="P49" s="7">
        <v>0</v>
      </c>
      <c r="Q49">
        <f t="shared" si="0"/>
        <v>100</v>
      </c>
    </row>
    <row r="50" spans="1:17" ht="15.75" customHeight="1" x14ac:dyDescent="0.2">
      <c r="A50" s="2">
        <v>97</v>
      </c>
      <c r="B50" s="2">
        <v>13120</v>
      </c>
      <c r="C50" s="2">
        <v>683</v>
      </c>
      <c r="D50" s="2">
        <v>583</v>
      </c>
      <c r="E50" s="2">
        <v>71</v>
      </c>
      <c r="F50" s="2">
        <v>19</v>
      </c>
      <c r="G50" s="2">
        <v>4</v>
      </c>
      <c r="I50" s="4" t="s">
        <v>38</v>
      </c>
      <c r="J50" s="4" t="s">
        <v>46</v>
      </c>
      <c r="K50">
        <v>0</v>
      </c>
      <c r="L50">
        <v>0</v>
      </c>
      <c r="M50" s="7">
        <v>95</v>
      </c>
      <c r="N50" s="7">
        <v>5</v>
      </c>
      <c r="O50" s="7">
        <v>0</v>
      </c>
      <c r="P50" s="7">
        <v>0</v>
      </c>
      <c r="Q50">
        <f t="shared" si="0"/>
        <v>100</v>
      </c>
    </row>
    <row r="51" spans="1:17" ht="15.75" customHeight="1" x14ac:dyDescent="0.2">
      <c r="A51" s="2">
        <v>99</v>
      </c>
      <c r="B51" s="2">
        <v>11316</v>
      </c>
      <c r="C51" s="2">
        <v>468</v>
      </c>
      <c r="D51" s="2">
        <v>416</v>
      </c>
      <c r="E51" s="2">
        <v>38</v>
      </c>
      <c r="F51" s="2">
        <v>6</v>
      </c>
      <c r="I51" s="4" t="s">
        <v>14</v>
      </c>
      <c r="J51" s="4" t="s">
        <v>46</v>
      </c>
      <c r="K51">
        <v>0</v>
      </c>
      <c r="L51">
        <v>95</v>
      </c>
      <c r="M51" s="7">
        <v>5</v>
      </c>
      <c r="N51" s="7">
        <v>0</v>
      </c>
      <c r="O51" s="7">
        <v>0</v>
      </c>
      <c r="P51" s="7">
        <v>0</v>
      </c>
      <c r="Q51">
        <f t="shared" si="0"/>
        <v>100</v>
      </c>
    </row>
    <row r="52" spans="1:17" ht="15.75" customHeight="1" x14ac:dyDescent="0.2">
      <c r="A52" s="2">
        <v>101</v>
      </c>
      <c r="B52" s="2">
        <v>19100</v>
      </c>
      <c r="C52" s="2">
        <v>763</v>
      </c>
      <c r="D52" s="2">
        <v>683</v>
      </c>
      <c r="E52" s="2">
        <v>57</v>
      </c>
      <c r="F52" s="2">
        <v>5</v>
      </c>
      <c r="G52" s="2">
        <v>2</v>
      </c>
      <c r="I52" s="4" t="s">
        <v>17</v>
      </c>
      <c r="J52" s="4" t="s">
        <v>46</v>
      </c>
      <c r="K52">
        <v>100</v>
      </c>
      <c r="L52">
        <v>0</v>
      </c>
      <c r="M52" s="7">
        <v>0</v>
      </c>
      <c r="N52" s="7">
        <v>0</v>
      </c>
      <c r="O52" s="7">
        <v>0</v>
      </c>
      <c r="P52" s="7">
        <v>0</v>
      </c>
      <c r="Q52">
        <f t="shared" si="0"/>
        <v>100</v>
      </c>
    </row>
    <row r="53" spans="1:17" ht="15.75" customHeight="1" x14ac:dyDescent="0.2">
      <c r="A53" s="2">
        <v>103</v>
      </c>
      <c r="B53" s="2">
        <v>7984</v>
      </c>
      <c r="C53" s="2">
        <v>385</v>
      </c>
      <c r="D53" s="2">
        <v>344</v>
      </c>
      <c r="E53" s="2">
        <v>37</v>
      </c>
      <c r="F53" s="2">
        <v>4</v>
      </c>
      <c r="I53" s="4" t="s">
        <v>45</v>
      </c>
      <c r="J53" s="4" t="s">
        <v>48</v>
      </c>
      <c r="K53">
        <v>0</v>
      </c>
      <c r="L53">
        <v>0</v>
      </c>
      <c r="M53">
        <v>0</v>
      </c>
      <c r="N53">
        <v>0</v>
      </c>
      <c r="O53" s="7">
        <v>70</v>
      </c>
      <c r="P53" s="7">
        <v>30</v>
      </c>
      <c r="Q53">
        <f t="shared" si="0"/>
        <v>100</v>
      </c>
    </row>
    <row r="54" spans="1:17" ht="15.75" customHeight="1" x14ac:dyDescent="0.2">
      <c r="A54" s="2">
        <v>105</v>
      </c>
      <c r="B54" s="2">
        <v>8707</v>
      </c>
      <c r="C54" s="2">
        <v>401</v>
      </c>
      <c r="D54" s="2">
        <v>325</v>
      </c>
      <c r="E54" s="2">
        <v>65</v>
      </c>
      <c r="F54" s="2">
        <v>5</v>
      </c>
      <c r="G54" s="2">
        <v>5</v>
      </c>
      <c r="I54" s="4" t="s">
        <v>47</v>
      </c>
      <c r="J54" s="4" t="s">
        <v>48</v>
      </c>
      <c r="K54" s="7">
        <v>0</v>
      </c>
      <c r="L54" s="7">
        <v>0</v>
      </c>
      <c r="M54" s="7">
        <v>0</v>
      </c>
      <c r="N54" s="7">
        <v>97.5</v>
      </c>
      <c r="O54" s="7">
        <v>2.5</v>
      </c>
      <c r="P54" s="7">
        <v>0</v>
      </c>
      <c r="Q54">
        <f t="shared" si="0"/>
        <v>100</v>
      </c>
    </row>
    <row r="55" spans="1:17" ht="15.75" customHeight="1" x14ac:dyDescent="0.2">
      <c r="A55" s="2">
        <v>107</v>
      </c>
      <c r="B55" s="2">
        <v>11404</v>
      </c>
      <c r="C55" s="2">
        <v>512</v>
      </c>
      <c r="D55" s="2">
        <v>422</v>
      </c>
      <c r="E55" s="2">
        <v>73</v>
      </c>
      <c r="F55" s="2">
        <v>11</v>
      </c>
      <c r="G55" s="2">
        <v>2</v>
      </c>
      <c r="I55" s="4" t="s">
        <v>38</v>
      </c>
      <c r="J55" s="4" t="s">
        <v>48</v>
      </c>
      <c r="K55">
        <v>0</v>
      </c>
      <c r="L55">
        <v>0</v>
      </c>
      <c r="M55" s="7">
        <v>100</v>
      </c>
      <c r="N55" s="7">
        <v>0</v>
      </c>
      <c r="O55" s="7">
        <v>0</v>
      </c>
      <c r="P55" s="7">
        <v>0</v>
      </c>
      <c r="Q55">
        <f t="shared" si="0"/>
        <v>100</v>
      </c>
    </row>
    <row r="56" spans="1:17" ht="15.75" customHeight="1" x14ac:dyDescent="0.2">
      <c r="A56" s="2">
        <v>109</v>
      </c>
      <c r="B56" s="2">
        <v>13556</v>
      </c>
      <c r="C56" s="2">
        <v>725</v>
      </c>
      <c r="D56" s="2">
        <v>620</v>
      </c>
      <c r="E56" s="2">
        <v>78</v>
      </c>
      <c r="F56" s="2">
        <v>12</v>
      </c>
      <c r="G56" s="2">
        <v>3</v>
      </c>
      <c r="I56" s="4" t="s">
        <v>14</v>
      </c>
      <c r="J56" s="4" t="s">
        <v>48</v>
      </c>
      <c r="K56">
        <v>0</v>
      </c>
      <c r="L56">
        <v>100</v>
      </c>
      <c r="M56" s="7">
        <v>0</v>
      </c>
      <c r="N56" s="7">
        <v>0</v>
      </c>
      <c r="O56" s="7">
        <v>0</v>
      </c>
      <c r="P56" s="7">
        <v>0</v>
      </c>
      <c r="Q56">
        <f t="shared" si="0"/>
        <v>100</v>
      </c>
    </row>
    <row r="57" spans="1:17" ht="15.75" customHeight="1" x14ac:dyDescent="0.2">
      <c r="A57" s="2">
        <v>111</v>
      </c>
      <c r="B57" s="2">
        <v>17708</v>
      </c>
      <c r="C57" s="2">
        <v>635</v>
      </c>
      <c r="D57" s="2">
        <v>577</v>
      </c>
      <c r="E57" s="2">
        <v>44</v>
      </c>
      <c r="F57" s="2">
        <v>2</v>
      </c>
      <c r="G57" s="2">
        <v>1</v>
      </c>
      <c r="I57" s="4" t="s">
        <v>17</v>
      </c>
      <c r="J57" s="4" t="s">
        <v>48</v>
      </c>
      <c r="K57">
        <v>100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>
        <f t="shared" si="0"/>
        <v>100</v>
      </c>
    </row>
    <row r="58" spans="1:17" ht="15.75" customHeight="1" x14ac:dyDescent="0.2">
      <c r="A58" s="2">
        <v>113</v>
      </c>
      <c r="B58" s="2">
        <v>7578</v>
      </c>
      <c r="C58" s="2">
        <v>440</v>
      </c>
      <c r="D58" s="2">
        <v>363</v>
      </c>
      <c r="E58" s="2">
        <v>58</v>
      </c>
      <c r="F58" s="2">
        <v>14</v>
      </c>
      <c r="G58" s="2">
        <v>1</v>
      </c>
      <c r="I58" s="4" t="s">
        <v>45</v>
      </c>
      <c r="J58" s="4" t="s">
        <v>49</v>
      </c>
      <c r="K58">
        <v>0</v>
      </c>
      <c r="L58">
        <v>0</v>
      </c>
      <c r="M58" s="7">
        <v>0</v>
      </c>
      <c r="N58" s="7">
        <v>0</v>
      </c>
      <c r="O58" s="7">
        <v>75</v>
      </c>
      <c r="P58" s="7">
        <v>25</v>
      </c>
      <c r="Q58">
        <f t="shared" si="0"/>
        <v>100</v>
      </c>
    </row>
    <row r="59" spans="1:17" ht="15.75" customHeight="1" x14ac:dyDescent="0.2">
      <c r="A59" s="2">
        <v>115</v>
      </c>
      <c r="B59" s="2">
        <v>8732</v>
      </c>
      <c r="C59" s="2">
        <v>443</v>
      </c>
      <c r="D59" s="2">
        <v>372</v>
      </c>
      <c r="E59" s="2">
        <v>62</v>
      </c>
      <c r="F59" s="2">
        <v>5</v>
      </c>
      <c r="G59" s="2">
        <v>3</v>
      </c>
      <c r="I59" s="4" t="s">
        <v>47</v>
      </c>
      <c r="J59" s="4" t="s">
        <v>49</v>
      </c>
      <c r="K59">
        <v>0</v>
      </c>
      <c r="L59">
        <v>0</v>
      </c>
      <c r="M59" s="7">
        <v>5</v>
      </c>
      <c r="N59" s="7">
        <v>95</v>
      </c>
      <c r="O59" s="7">
        <v>0</v>
      </c>
      <c r="P59" s="7">
        <v>0</v>
      </c>
      <c r="Q59">
        <f t="shared" si="0"/>
        <v>100</v>
      </c>
    </row>
    <row r="60" spans="1:17" ht="15.75" customHeight="1" x14ac:dyDescent="0.2">
      <c r="A60" s="2">
        <v>117</v>
      </c>
      <c r="B60" s="2">
        <v>10872</v>
      </c>
      <c r="C60" s="2">
        <v>476</v>
      </c>
      <c r="D60" s="2">
        <v>406</v>
      </c>
      <c r="E60" s="2">
        <v>62</v>
      </c>
      <c r="F60" s="2">
        <v>7</v>
      </c>
      <c r="G60" s="2">
        <v>1</v>
      </c>
      <c r="I60" s="4" t="s">
        <v>38</v>
      </c>
      <c r="J60" s="4" t="s">
        <v>49</v>
      </c>
      <c r="K60">
        <v>0</v>
      </c>
      <c r="L60">
        <v>0</v>
      </c>
      <c r="M60" s="7">
        <v>100</v>
      </c>
      <c r="N60" s="7">
        <v>0</v>
      </c>
      <c r="O60" s="7">
        <v>0</v>
      </c>
      <c r="P60" s="7">
        <v>0</v>
      </c>
      <c r="Q60">
        <f t="shared" si="0"/>
        <v>100</v>
      </c>
    </row>
    <row r="61" spans="1:17" ht="15.75" customHeight="1" x14ac:dyDescent="0.2">
      <c r="A61" s="2">
        <v>119</v>
      </c>
      <c r="B61" s="2">
        <v>14112</v>
      </c>
      <c r="C61" s="2">
        <v>701</v>
      </c>
      <c r="D61" s="2">
        <v>620</v>
      </c>
      <c r="E61" s="2">
        <v>69</v>
      </c>
      <c r="F61" s="2">
        <v>4</v>
      </c>
      <c r="G61" s="2">
        <v>3</v>
      </c>
      <c r="I61" s="4" t="s">
        <v>14</v>
      </c>
      <c r="J61" s="4" t="s">
        <v>49</v>
      </c>
      <c r="K61">
        <v>0</v>
      </c>
      <c r="L61">
        <v>100</v>
      </c>
      <c r="M61" s="7">
        <v>0</v>
      </c>
      <c r="N61" s="7">
        <v>0</v>
      </c>
      <c r="O61" s="7">
        <v>0</v>
      </c>
      <c r="P61" s="7">
        <v>0</v>
      </c>
      <c r="Q61">
        <f t="shared" si="0"/>
        <v>100</v>
      </c>
    </row>
    <row r="62" spans="1:17" ht="15.75" customHeight="1" x14ac:dyDescent="0.2">
      <c r="A62" s="2">
        <v>121</v>
      </c>
      <c r="B62" s="2">
        <v>15508</v>
      </c>
      <c r="C62" s="2">
        <v>822</v>
      </c>
      <c r="D62" s="2">
        <v>690</v>
      </c>
      <c r="E62" s="2">
        <v>99</v>
      </c>
      <c r="F62" s="2">
        <v>21</v>
      </c>
      <c r="G62" s="2">
        <v>8</v>
      </c>
      <c r="I62" s="4" t="s">
        <v>45</v>
      </c>
      <c r="J62" s="4" t="s">
        <v>50</v>
      </c>
      <c r="K62">
        <v>0</v>
      </c>
      <c r="L62">
        <v>0</v>
      </c>
      <c r="M62" s="7">
        <v>0</v>
      </c>
      <c r="N62" s="7">
        <v>0</v>
      </c>
      <c r="O62" s="7">
        <v>72.5</v>
      </c>
      <c r="P62" s="7">
        <v>27.5</v>
      </c>
      <c r="Q62">
        <f t="shared" si="0"/>
        <v>100</v>
      </c>
    </row>
    <row r="63" spans="1:17" ht="15.75" customHeight="1" x14ac:dyDescent="0.2">
      <c r="A63" s="2">
        <v>123</v>
      </c>
      <c r="B63" s="2">
        <v>18148</v>
      </c>
      <c r="C63" s="3">
        <v>1506</v>
      </c>
      <c r="D63" s="2">
        <v>1269</v>
      </c>
      <c r="E63" s="2">
        <v>176</v>
      </c>
      <c r="F63" s="2">
        <v>30</v>
      </c>
      <c r="G63" s="2">
        <v>15</v>
      </c>
      <c r="I63" s="4" t="s">
        <v>47</v>
      </c>
      <c r="J63" s="4" t="s">
        <v>50</v>
      </c>
      <c r="K63">
        <v>0</v>
      </c>
      <c r="L63">
        <v>0</v>
      </c>
      <c r="M63" s="7">
        <v>0</v>
      </c>
      <c r="N63" s="7">
        <v>100</v>
      </c>
      <c r="O63" s="7">
        <v>0</v>
      </c>
      <c r="P63" s="7">
        <v>0</v>
      </c>
      <c r="Q63">
        <f t="shared" si="0"/>
        <v>100</v>
      </c>
    </row>
    <row r="64" spans="1:17" ht="15.75" customHeight="1" x14ac:dyDescent="0.2">
      <c r="A64" s="2">
        <v>125</v>
      </c>
      <c r="B64" s="2">
        <v>26216</v>
      </c>
      <c r="C64" s="2">
        <v>1678</v>
      </c>
      <c r="D64" s="2">
        <v>1424</v>
      </c>
      <c r="E64" s="2">
        <v>180</v>
      </c>
      <c r="F64" s="2">
        <v>41</v>
      </c>
      <c r="G64" s="2">
        <v>21</v>
      </c>
      <c r="I64" s="4" t="s">
        <v>38</v>
      </c>
      <c r="J64" s="4" t="s">
        <v>50</v>
      </c>
      <c r="K64">
        <v>0</v>
      </c>
      <c r="L64">
        <v>0</v>
      </c>
      <c r="M64" s="7">
        <v>97.5</v>
      </c>
      <c r="N64" s="7">
        <v>2.5</v>
      </c>
      <c r="O64" s="7">
        <v>0</v>
      </c>
      <c r="P64" s="7">
        <v>0</v>
      </c>
      <c r="Q64">
        <f t="shared" si="0"/>
        <v>100</v>
      </c>
    </row>
    <row r="65" spans="1:17" ht="15.75" customHeight="1" x14ac:dyDescent="0.2">
      <c r="A65" s="2">
        <v>127</v>
      </c>
      <c r="B65" s="2">
        <v>24560</v>
      </c>
      <c r="C65" s="2">
        <v>1173</v>
      </c>
      <c r="D65" s="2">
        <v>1046</v>
      </c>
      <c r="E65" s="2">
        <v>93</v>
      </c>
      <c r="F65" s="2">
        <v>8</v>
      </c>
      <c r="G65" s="2">
        <v>1</v>
      </c>
      <c r="I65" s="4" t="s">
        <v>17</v>
      </c>
      <c r="J65" s="4" t="s">
        <v>49</v>
      </c>
      <c r="K65">
        <v>100</v>
      </c>
      <c r="L65">
        <v>0</v>
      </c>
      <c r="M65">
        <v>0</v>
      </c>
      <c r="N65">
        <v>0</v>
      </c>
      <c r="O65">
        <v>0</v>
      </c>
      <c r="P65">
        <v>0</v>
      </c>
      <c r="Q65">
        <f t="shared" si="0"/>
        <v>100</v>
      </c>
    </row>
    <row r="66" spans="1:17" ht="15.75" customHeight="1" x14ac:dyDescent="0.2">
      <c r="A66" s="2">
        <v>129</v>
      </c>
      <c r="B66" s="2">
        <v>30376</v>
      </c>
      <c r="C66" s="2">
        <v>1612</v>
      </c>
      <c r="D66" s="2">
        <v>1393</v>
      </c>
      <c r="E66" s="2">
        <v>142</v>
      </c>
      <c r="F66" s="2">
        <v>38</v>
      </c>
      <c r="G66" s="2">
        <v>18</v>
      </c>
      <c r="I66" s="4" t="s">
        <v>14</v>
      </c>
      <c r="J66" s="4" t="s">
        <v>50</v>
      </c>
      <c r="K66">
        <v>0</v>
      </c>
      <c r="L66">
        <v>100</v>
      </c>
      <c r="M66" s="7">
        <v>0</v>
      </c>
      <c r="N66" s="7">
        <v>0</v>
      </c>
      <c r="O66" s="7">
        <v>0</v>
      </c>
      <c r="P66" s="7">
        <v>0</v>
      </c>
      <c r="Q66">
        <f t="shared" si="0"/>
        <v>100</v>
      </c>
    </row>
    <row r="67" spans="1:17" ht="15.75" customHeight="1" x14ac:dyDescent="0.2">
      <c r="A67" s="2">
        <v>131</v>
      </c>
      <c r="B67" s="2">
        <v>32696</v>
      </c>
      <c r="C67" s="2">
        <v>1337</v>
      </c>
      <c r="D67" s="2">
        <v>1201</v>
      </c>
      <c r="E67" s="2">
        <v>83</v>
      </c>
      <c r="F67" s="2">
        <v>11</v>
      </c>
      <c r="G67" s="2">
        <v>1</v>
      </c>
      <c r="I67" s="4" t="s">
        <v>17</v>
      </c>
      <c r="J67" s="4" t="s">
        <v>50</v>
      </c>
      <c r="K67">
        <v>100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>
        <f t="shared" si="0"/>
        <v>100</v>
      </c>
    </row>
    <row r="68" spans="1:17" ht="15.75" customHeight="1" x14ac:dyDescent="0.2">
      <c r="A68" s="2">
        <v>133</v>
      </c>
      <c r="B68" s="2">
        <v>11771</v>
      </c>
      <c r="C68" s="2">
        <v>809</v>
      </c>
      <c r="D68" s="2">
        <v>693</v>
      </c>
      <c r="E68" s="2">
        <v>86</v>
      </c>
      <c r="F68" s="2">
        <v>22</v>
      </c>
      <c r="G68" s="2">
        <v>6</v>
      </c>
      <c r="H68" s="2">
        <v>1</v>
      </c>
      <c r="I68" s="4" t="s">
        <v>45</v>
      </c>
      <c r="J68" s="4" t="s">
        <v>51</v>
      </c>
      <c r="K68" s="2">
        <v>0</v>
      </c>
      <c r="L68" s="2">
        <v>0</v>
      </c>
      <c r="M68" s="7">
        <v>0</v>
      </c>
      <c r="N68" s="7">
        <v>0</v>
      </c>
      <c r="O68" s="7">
        <v>62.5</v>
      </c>
      <c r="P68" s="7">
        <v>37.5</v>
      </c>
      <c r="Q68">
        <f t="shared" ref="Q68:Q78" si="2">SUM(K68:P68)</f>
        <v>100</v>
      </c>
    </row>
    <row r="69" spans="1:17" ht="15.75" customHeight="1" x14ac:dyDescent="0.2">
      <c r="A69" s="2">
        <v>135</v>
      </c>
      <c r="B69" s="2">
        <v>11248</v>
      </c>
      <c r="C69" s="2">
        <v>867</v>
      </c>
      <c r="D69" s="2">
        <v>732</v>
      </c>
      <c r="E69" s="2">
        <v>90</v>
      </c>
      <c r="F69" s="2">
        <v>30</v>
      </c>
      <c r="G69" s="2">
        <v>7</v>
      </c>
      <c r="I69" s="4" t="s">
        <v>47</v>
      </c>
      <c r="J69" s="4" t="s">
        <v>51</v>
      </c>
      <c r="K69">
        <v>0</v>
      </c>
      <c r="L69">
        <v>0</v>
      </c>
      <c r="M69" s="7">
        <v>0</v>
      </c>
      <c r="N69" s="7">
        <v>95</v>
      </c>
      <c r="O69" s="7">
        <v>5</v>
      </c>
      <c r="P69" s="7">
        <v>0</v>
      </c>
      <c r="Q69">
        <f t="shared" si="2"/>
        <v>100</v>
      </c>
    </row>
    <row r="70" spans="1:17" ht="15.75" customHeight="1" x14ac:dyDescent="0.2">
      <c r="A70" s="3">
        <v>137</v>
      </c>
      <c r="B70" s="2">
        <v>17980</v>
      </c>
      <c r="C70" s="2">
        <v>1229</v>
      </c>
      <c r="D70" s="2">
        <v>1032</v>
      </c>
      <c r="E70" s="2">
        <v>149</v>
      </c>
      <c r="F70" s="2">
        <v>17</v>
      </c>
      <c r="G70" s="2">
        <v>16</v>
      </c>
      <c r="I70" s="4" t="s">
        <v>38</v>
      </c>
      <c r="J70" s="4" t="s">
        <v>51</v>
      </c>
      <c r="K70">
        <v>0</v>
      </c>
      <c r="L70">
        <v>0</v>
      </c>
      <c r="M70" s="7">
        <v>100</v>
      </c>
      <c r="N70" s="7">
        <v>0</v>
      </c>
      <c r="O70" s="7">
        <v>0</v>
      </c>
      <c r="P70" s="7">
        <v>0</v>
      </c>
      <c r="Q70">
        <f t="shared" si="2"/>
        <v>100</v>
      </c>
    </row>
    <row r="71" spans="1:17" ht="15.75" customHeight="1" x14ac:dyDescent="0.2">
      <c r="A71" s="2">
        <v>139</v>
      </c>
      <c r="B71" s="2">
        <v>22584</v>
      </c>
      <c r="C71" s="2">
        <v>1326</v>
      </c>
      <c r="D71" s="2">
        <v>1180</v>
      </c>
      <c r="E71" s="2">
        <v>98</v>
      </c>
      <c r="F71" s="2">
        <v>17</v>
      </c>
      <c r="G71" s="2">
        <v>14</v>
      </c>
      <c r="I71" s="4" t="s">
        <v>14</v>
      </c>
      <c r="J71" s="4" t="s">
        <v>51</v>
      </c>
      <c r="K71">
        <v>10</v>
      </c>
      <c r="L71">
        <v>90</v>
      </c>
      <c r="M71" s="7">
        <v>0</v>
      </c>
      <c r="N71" s="7">
        <v>0</v>
      </c>
      <c r="O71" s="7">
        <v>0</v>
      </c>
      <c r="P71" s="7">
        <v>0</v>
      </c>
      <c r="Q71">
        <f t="shared" si="2"/>
        <v>100</v>
      </c>
    </row>
    <row r="72" spans="1:17" ht="15.75" customHeight="1" x14ac:dyDescent="0.2">
      <c r="A72" s="2">
        <v>141</v>
      </c>
      <c r="B72" s="2">
        <v>15864</v>
      </c>
      <c r="C72" s="2">
        <v>837</v>
      </c>
      <c r="D72" s="2">
        <v>696</v>
      </c>
      <c r="E72" s="2">
        <v>103</v>
      </c>
      <c r="F72" s="2">
        <v>30</v>
      </c>
      <c r="G72" s="2">
        <v>2</v>
      </c>
      <c r="I72" s="4" t="s">
        <v>45</v>
      </c>
      <c r="J72" s="4" t="s">
        <v>50</v>
      </c>
      <c r="K72">
        <v>0</v>
      </c>
      <c r="L72">
        <v>0</v>
      </c>
      <c r="M72" s="7">
        <v>0</v>
      </c>
      <c r="N72" s="7">
        <v>0</v>
      </c>
      <c r="O72" s="7">
        <v>62.5</v>
      </c>
      <c r="P72" s="7">
        <v>37.5</v>
      </c>
      <c r="Q72">
        <f t="shared" si="2"/>
        <v>100</v>
      </c>
    </row>
    <row r="73" spans="1:17" ht="15.75" customHeight="1" x14ac:dyDescent="0.2">
      <c r="A73" s="2">
        <v>143</v>
      </c>
      <c r="B73" s="2">
        <v>16184</v>
      </c>
      <c r="C73" s="2">
        <v>868</v>
      </c>
      <c r="D73" s="2">
        <v>733</v>
      </c>
      <c r="E73" s="2">
        <v>91</v>
      </c>
      <c r="F73" s="2">
        <v>35</v>
      </c>
      <c r="G73" s="2">
        <v>7</v>
      </c>
      <c r="I73" s="4" t="s">
        <v>45</v>
      </c>
      <c r="J73" s="4" t="s">
        <v>50</v>
      </c>
      <c r="K73">
        <v>0</v>
      </c>
      <c r="L73">
        <v>0</v>
      </c>
      <c r="M73" s="7">
        <v>0</v>
      </c>
      <c r="N73" s="7">
        <v>0</v>
      </c>
      <c r="O73" s="7">
        <v>62.5</v>
      </c>
      <c r="P73" s="7">
        <v>37.5</v>
      </c>
      <c r="Q73">
        <f t="shared" si="2"/>
        <v>100</v>
      </c>
    </row>
    <row r="74" spans="1:17" ht="15.75" customHeight="1" x14ac:dyDescent="0.2">
      <c r="A74" s="2">
        <v>145</v>
      </c>
      <c r="B74" s="2">
        <v>34280</v>
      </c>
      <c r="C74" s="2">
        <v>1837</v>
      </c>
      <c r="D74" s="2">
        <v>1666</v>
      </c>
      <c r="E74" s="2">
        <v>105</v>
      </c>
      <c r="F74" s="2">
        <v>17</v>
      </c>
      <c r="G74" s="2">
        <v>6</v>
      </c>
      <c r="I74" s="4" t="s">
        <v>17</v>
      </c>
      <c r="J74" s="4" t="s">
        <v>50</v>
      </c>
      <c r="K74">
        <v>100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>
        <f t="shared" si="2"/>
        <v>100</v>
      </c>
    </row>
    <row r="75" spans="1:17" ht="15.75" customHeight="1" x14ac:dyDescent="0.2">
      <c r="A75" s="2">
        <v>147</v>
      </c>
      <c r="B75" s="2">
        <v>23751</v>
      </c>
      <c r="C75" s="2">
        <v>1807</v>
      </c>
      <c r="D75" s="2">
        <v>1533</v>
      </c>
      <c r="E75" s="2">
        <v>206</v>
      </c>
      <c r="F75" s="2">
        <v>40</v>
      </c>
      <c r="G75" s="2">
        <v>15</v>
      </c>
      <c r="I75" s="4" t="s">
        <v>38</v>
      </c>
      <c r="J75" s="4" t="s">
        <v>50</v>
      </c>
      <c r="K75">
        <v>0</v>
      </c>
      <c r="L75">
        <v>0</v>
      </c>
      <c r="M75" s="7">
        <v>100</v>
      </c>
      <c r="N75" s="7">
        <v>0</v>
      </c>
      <c r="O75" s="7">
        <v>0</v>
      </c>
      <c r="P75" s="7">
        <v>0</v>
      </c>
      <c r="Q75">
        <f t="shared" si="2"/>
        <v>100</v>
      </c>
    </row>
    <row r="76" spans="1:17" ht="15.75" customHeight="1" x14ac:dyDescent="0.2">
      <c r="A76" s="2">
        <v>149</v>
      </c>
      <c r="B76" s="2">
        <v>29992</v>
      </c>
      <c r="C76" s="2">
        <v>1851</v>
      </c>
      <c r="D76" s="2">
        <v>1657</v>
      </c>
      <c r="E76" s="2">
        <v>131</v>
      </c>
      <c r="F76" s="2">
        <v>31</v>
      </c>
      <c r="G76" s="2">
        <v>12</v>
      </c>
      <c r="I76" s="4" t="s">
        <v>14</v>
      </c>
      <c r="J76" s="4" t="s">
        <v>50</v>
      </c>
      <c r="K76">
        <v>0</v>
      </c>
      <c r="L76">
        <v>100</v>
      </c>
      <c r="M76" s="7">
        <v>0</v>
      </c>
      <c r="N76" s="7">
        <v>0</v>
      </c>
      <c r="O76" s="7">
        <v>0</v>
      </c>
      <c r="P76" s="7">
        <v>0</v>
      </c>
      <c r="Q76">
        <f t="shared" si="2"/>
        <v>100</v>
      </c>
    </row>
    <row r="77" spans="1:17" ht="15.75" customHeight="1" x14ac:dyDescent="0.2">
      <c r="A77" s="2">
        <v>151</v>
      </c>
      <c r="B77" s="2">
        <v>21179</v>
      </c>
      <c r="C77" s="2">
        <v>1566</v>
      </c>
      <c r="D77" s="2">
        <v>1282</v>
      </c>
      <c r="E77" s="2">
        <v>211</v>
      </c>
      <c r="F77" s="3">
        <v>40</v>
      </c>
      <c r="G77" s="2">
        <v>9</v>
      </c>
      <c r="I77" s="4" t="s">
        <v>47</v>
      </c>
      <c r="J77" s="4" t="s">
        <v>50</v>
      </c>
      <c r="K77">
        <v>0</v>
      </c>
      <c r="L77">
        <v>0</v>
      </c>
      <c r="M77" s="7">
        <v>0</v>
      </c>
      <c r="N77" s="7">
        <v>100</v>
      </c>
      <c r="O77" s="7">
        <v>0</v>
      </c>
      <c r="P77" s="7">
        <v>0</v>
      </c>
      <c r="Q77">
        <f t="shared" si="2"/>
        <v>100</v>
      </c>
    </row>
    <row r="78" spans="1:17" ht="15.75" customHeight="1" x14ac:dyDescent="0.2"/>
    <row r="79" spans="1:17" ht="15.75" customHeight="1" x14ac:dyDescent="0.2"/>
    <row r="80" spans="1:17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2020-11-25T21:37:36Z</dcterms:created>
  <dcterms:modified xsi:type="dcterms:W3CDTF">2022-03-20T20:59:56Z</dcterms:modified>
</cp:coreProperties>
</file>