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4.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uman_Written_Microficcions" sheetId="1" state="visible" r:id="rId3"/>
    <sheet name="GrAImes_Literary_expert_evaluat" sheetId="2" state="visible" r:id="rId4"/>
    <sheet name="AI_generated_Microfictions" sheetId="3" state="visible" r:id="rId5"/>
    <sheet name="GrAImes_literature_enthusiasts_" sheetId="4" state="visible" r:id="rId6"/>
    <sheet name="GrAImes_literary_experts_AI_mfs" sheetId="5" state="visible" r:id="rId7"/>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<sst xmlns="http://schemas.openxmlformats.org/spreadsheetml/2006/main" count="942" uniqueCount="523">
  <si>
    <t xml:space="preserve">Human_Written_Microficcions</t>
  </si>
  <si>
    <t xml:space="preserve">Orden</t>
  </si>
  <si>
    <t xml:space="preserve">Título</t>
  </si>
  <si>
    <t xml:space="preserve">Microficción</t>
  </si>
  <si>
    <t xml:space="preserve">Onomatopeya</t>
  </si>
  <si>
    <t xml:space="preserve">
Los aeroplanos sólo conocen una letra, cuya elocución les basta para lograr el prodigio del vuelo. No siempre fue así. En el principio, los aeroplanos poseían un lenguaje y no volaban. Su idioma era bello, formado por sonidos suaves y vibrantes que se sucedían con armonía. Sus palabras designaban realidades sutiles tanto del mundo concreto como del abstracto. El pueblo de los aeroplanos floreció en urbes fabulosas donde adoraron a las potencias del vértigo y el aire.
Sin embargo, durante siglos, aeroplanos aberrantes habían indagado verdades ocultas, ensayado nombres prohibidos en busca del conocimiento que los acercara a las deidades. Un día, finalmente, toda la civilización fue turbada por el aciago descubrimiento. Soberbias generaciones olvidaron ser y memoria, azoradas por el placer que proporcionaba esta falsa elevación. Extasiados en recorrer los cielos sin el peso de su ser, abandonaron sus ciudades y se desconocieron los unos a los otros.
Por eso, el pueblo de los aeroplanos vive hoy una existencia triste de artificio, y olvidada su lengua, conjuran el vuelo sin saber que nombran al escarabajo mítico.</t>
  </si>
  <si>
    <t xml:space="preserve">Bala de cañón</t>
  </si>
  <si>
    <t xml:space="preserve">
La bala de cañón es perfecta y desafía todos los órdenes conocidos.
Su forma es garantía de justicia: no tiene adelante ni atrás, no tiene arriba ni abajo, no tiene un lado más grande que el otro, no tiene la belleza en el interior ni en el exterior. Su belleza está en la armonía de sus entrañas, en el equilibrio rotundo de su ser.
Alegoría del justo medio, la bala de cañón es noble en todo sus átomos de plomo. En gracia y altivez no tiene comparación. Ostenta siempre un color negro alegría que la vuelve inconfundible.
Sin embargo, a pesar de su equilibrio y perfección, la bala de cañón está condenada a perder la dirección de sus pasos. Su única posibilidad es la tragedia. Debe someterse a voluntades ajenas y malignas que la guiarán de manera inexorable. La bala de cañón aguarda toda su vida para la brevedad de un estruendo, y lo asume con una rigidez que no admite pero ni vacilación. Cuando llega la hora, la bala de cañón cumple con estoicismo su destino, sólo para ser olvidada, o para vivir en la triste memoria de aquellos que la recordarán con rencor. Por eso, no puede esconder nunca la pesadez de su existencia.
La bala de cañón acepta su fortuna, pero su causa ha sido la de aquellos que la controlan. En el instante último, desafía una vez más todo conocimiento y toda ley y cumple su causa más íntima. Se eleva con todo su ser de plomo, abandona la superficie que la ata y logra el prodigio.
Muere de una sola palabra, libre como nunca antes, pero cierta que no conseguirá la redención.</t>
  </si>
  <si>
    <t xml:space="preserve">Chat</t>
  </si>
  <si>
    <t xml:space="preserve">
Chat  Antes de ir a la ducha de media noche, me sentaré sobre las boronas de luz que dejan las estrellas, esos faroles cósmicos alimentan los paneles de mi imaginación. Escribiré sobre la hoja color manila en mi libreta. Me aterra el papiro electrónico con esa decencia blancuzca que irrita el iris y no me permite disfrutar de la sincronía gráfica que se suscitará. El marcador y las alertas de tus mensajes me estresan porque me ándalean, hacen perder el ritmo para insertar las letras. ¡Peor!, si al final, el esfuerzo en el display de este trauma haga corto circuito, digo, por una alerta de virus. Mejor, sigo mi camino a la regadera, de todas formas ya te has desconectado. Apenas me quedan algunas de tus valiosas aportaciones al pensamiento actual —no tenías ojos de esmeralda ni perlas en la sonrisa: tu posmodernidad no lo permitía.</t>
  </si>
  <si>
    <t xml:space="preserve">Apenas</t>
  </si>
  <si>
    <t xml:space="preserve">
Inspirada por tu recuerdo, decidí olvidarme de lo físico y entregarme al pensamiento y la poesía: até mi cabello con un hilo de tu voz, puse tus palabras en agua para que no se me marchitaran y las llevé conmigo a la biblioteca. Justo antes de empezar, encendí una lamparita con el brillo de tus ojos y la puse en el escritorio.
El agua comienza a anegarse; mi cabello, rizado y, como recordarás, bastante rebelde, se esparce al viento ajeno a mi voluntad, no he pagado la luz y el tenue brillo de la lámpara no logra vencer mi añejo problema de astigmatismo. Debo también la renta y otros gastos del mes. Apenas me quedan algunas de tus valiosas aportaciones al pensamiento actual —no tenías ojos de esmeralda ni perlas en la sonrisa: tu posmodernidad no lo permitía.</t>
  </si>
  <si>
    <t xml:space="preserve">Experto</t>
  </si>
  <si>
    <t xml:space="preserve">
Durante la semana de exámenes finales, Daniel imploraba milagros que nunca llegaban. Insistía en su propósito de terminar la preparatoria sin mayor esfuerzo que una semana al semestre. Dios había desperdiciado su oportunidad; era turno de Lucifer. Lo buscó con tal ahínco —en libros antiguos y modernos, en rituales y lugares malditos— que se convirtió en el más importante demonólogo. Asesoró a bandas de rock, directores de películas de terror y millonarios decadentes. Ni siquiera tuvo que terminar la prepa.</t>
  </si>
  <si>
    <t xml:space="preserve">Insomnio</t>
  </si>
  <si>
    <t xml:space="preserve">
El espejo trazó una silueta que deambulaba en su reflejo. Destellos azulados a través del pasillo. El sueño fue la salida de emergencia.</t>
  </si>
  <si>
    <t xml:space="preserve">GrAImes_Literary_expert_evaluation</t>
  </si>
  <si>
    <t xml:space="preserve"> ¿Qué sucede en la historia?</t>
  </si>
  <si>
    <t xml:space="preserve">¿Cuál es su tema?</t>
  </si>
  <si>
    <t xml:space="preserve">¿Propone otras interpretaciones, además de la literal?</t>
  </si>
  <si>
    <t xml:space="preserve">Si la respuesta anterior fue afirmativa, mencione cuáles interpretaciones propone.</t>
  </si>
  <si>
    <t xml:space="preserve">¿La historia es verosímil?</t>
  </si>
  <si>
    <t xml:space="preserve">¿El texto requiere de tu participación o cooperación para completar su forma y sentido?</t>
  </si>
  <si>
    <t xml:space="preserve">¿Propone una nueva perspectiva sobre la realidad?</t>
  </si>
  <si>
    <t xml:space="preserve">¿Propone una visión novedosa del género que emplea?</t>
  </si>
  <si>
    <t xml:space="preserve">¿Propone una manera particular de usar el lenguaje?</t>
  </si>
  <si>
    <t xml:space="preserve">¿Te recuerda otro texto o libro que hayas leído?</t>
  </si>
  <si>
    <t xml:space="preserve">¿Te gustaría leer más textos como este?</t>
  </si>
  <si>
    <t xml:space="preserve">¿Lo recomendarías?</t>
  </si>
  <si>
    <t xml:space="preserve">¿Lo regalarías? </t>
  </si>
  <si>
    <t xml:space="preserve">Si la respuesta anterior fue afirmativa, ¿a quién se lo regalarías?</t>
  </si>
  <si>
    <t xml:space="preserve">¿Puedes pensar en una editorial específica que crees que publicaría un texto como este? </t>
  </si>
  <si>
    <t xml:space="preserve">¿Propone una nueva perspectiva sobre la realidad,?</t>
  </si>
  <si>
    <t xml:space="preserve">¿Este protocolo de evaluación  de microficciones es lo suficientemente claro para usted?</t>
  </si>
  <si>
    <t xml:space="preserve">¿Cree usted que se puede utilizar este protocolo para evaluar el valor literario de la microficción?</t>
  </si>
  <si>
    <t xml:space="preserve">Comentarios</t>
  </si>
  <si>
    <t xml:space="preserve">La historia de los aeroplanos: su auge y decadencia. </t>
  </si>
  <si>
    <t xml:space="preserve">Los aeroplanos tuvieron una civilización aérea que perdieron. </t>
  </si>
  <si>
    <t xml:space="preserve">Los aeroplanos como híbrido de las aves y lo humano: la conjunción del vuelo con el desarrollo humano. 
La capacidad de la máquina para tener pensamiento abstracto y emotivo, casi místico.</t>
  </si>
  <si>
    <t xml:space="preserve">A alguien que le guste, por ejemplo, Ítalo Calvino o la ciencia ficción.</t>
  </si>
  <si>
    <t xml:space="preserve">Minotauro</t>
  </si>
  <si>
    <t xml:space="preserve">El dilema del destino y la libertad visto desde una bala</t>
  </si>
  <si>
    <t xml:space="preserve">Una bala de cañón quiere cambiar su rumbo</t>
  </si>
  <si>
    <t xml:space="preserve">Una bala en contra de su fin último, que suele ser funesto. 
La lucha contra lo irreversible, contra el mal.
La lucha determinismo vs libertad. </t>
  </si>
  <si>
    <t xml:space="preserve">A alguien que le gusta Arreola.</t>
  </si>
  <si>
    <t xml:space="preserve">FCE</t>
  </si>
  <si>
    <t xml:space="preserve">La rumiación de alguien que está por salir del internet.</t>
  </si>
  <si>
    <t xml:space="preserve">Enviar o no un mensaje, ducharse o revisar el internet. </t>
  </si>
  <si>
    <t xml:space="preserve">Tierra Adentro</t>
  </si>
  <si>
    <t xml:space="preserve">Alguien que añora a un amante va a la biblioteca</t>
  </si>
  <si>
    <t xml:space="preserve">La vida de una lectora juvenil enamorada</t>
  </si>
  <si>
    <t xml:space="preserve">La pareja es imaginaria o textual, como una Emma Bovary post</t>
  </si>
  <si>
    <t xml:space="preserve">Sexto Piso</t>
  </si>
  <si>
    <t xml:space="preserve">Un joven le vende el alma al diablo para terminar la prepa</t>
  </si>
  <si>
    <t xml:space="preserve">La moral cristiana en la sociedad postmoderna</t>
  </si>
  <si>
    <t xml:space="preserve">La ansiedad de las nuevas generaciones por terminar los estudios.
El pragmatismo versus la ética tradicional.</t>
  </si>
  <si>
    <t xml:space="preserve">A un adolescente.</t>
  </si>
  <si>
    <t xml:space="preserve">Barco de Vapor</t>
  </si>
  <si>
    <t xml:space="preserve">Alguien que no puede dormir se espanta por un reflejo y escapa del susto durmiendo, en el sueño.</t>
  </si>
  <si>
    <t xml:space="preserve">El insomnio y la angustia. </t>
  </si>
  <si>
    <t xml:space="preserve">La angustia por no poder dormir se expresa en el miedo al reflejo extraño.
El sueño es una escapatoria imposible porque la persona tiene insomnio. 
El fantasma, o lo que sea que es el reflejo, están en el sueño y no en la vigilia.</t>
  </si>
  <si>
    <t xml:space="preserve">A alguien que le guste la minificción.</t>
  </si>
  <si>
    <t xml:space="preserve">Ficticia</t>
  </si>
  <si>
    <t xml:space="preserve">Sí</t>
  </si>
  <si>
    <t xml:space="preserve">Relata como el pueblo de los aeroplanos aprende a volar a cambio de perder el don del lenguaje.</t>
  </si>
  <si>
    <t xml:space="preserve">El lenguaje y el afan prometeico que lleva a buscar conocimientos que no redundan en una mayor felicidad.</t>
  </si>
  <si>
    <t xml:space="preserve">Puede interpretarse el pueblo de los aeroplanos como una metafora de la humanidad y de los peligros al que la exponen los progresos técnicos.</t>
  </si>
  <si>
    <t xml:space="preserve">No.</t>
  </si>
  <si>
    <t xml:space="preserve">El relato ofrece una personificacion de la bala de cañon y nos ofrece una breve biografia de la misma. </t>
  </si>
  <si>
    <t xml:space="preserve">La vida y el destino.</t>
  </si>
  <si>
    <t xml:space="preserve">Reflexiona sobre como nuestro destino esta predeterminado por nuestras propias caracteristicas como especie. </t>
  </si>
  <si>
    <t xml:space="preserve">Paginas de espuma</t>
  </si>
  <si>
    <t xml:space="preserve">El narrador mira su teléfono movil antes de ducharse.</t>
  </si>
  <si>
    <t xml:space="preserve">Las nuevas tecnologias</t>
  </si>
  <si>
    <t xml:space="preserve">No</t>
  </si>
  <si>
    <t xml:space="preserve">Una mujer va a la biblioteca.</t>
  </si>
  <si>
    <t xml:space="preserve">La lectura. </t>
  </si>
  <si>
    <t xml:space="preserve">Un chico se convierte en demonologo tras invocar al diablo para pasar sus examenes.</t>
  </si>
  <si>
    <t xml:space="preserve">La religion. El éxito.</t>
  </si>
  <si>
    <t xml:space="preserve">Las acciones que emprendemos pueden tener consecuencias imprevistas e ironicas.</t>
  </si>
  <si>
    <t xml:space="preserve">Descripcion de un estado de insomnio.</t>
  </si>
  <si>
    <t xml:space="preserve">El insominio. El sueño.</t>
  </si>
  <si>
    <t xml:space="preserve">Hay bastantes preguntas ambiguas en lo que se refiere a la valoracion: por ejemplo, el uso de un lenguaje novedoso puede ser interpretado de manera positiva (creatividad verbal) o negativa (incoherencia). Lo mismo en cuanto a si recuerda a otros textos del mismo género: que recuerde a otros puede ser indice de dominio de los codigos de un género o de falta de originalidad. </t>
  </si>
  <si>
    <t xml:space="preserve">Se narra la historia de un pueblo de aeroplanos a través de varias generaciones.</t>
  </si>
  <si>
    <t xml:space="preserve">El devenir de una comunidad, el texto resume el proceso de formación de una cultura colectiva.</t>
  </si>
  <si>
    <t xml:space="preserve">El texto puede ser leído como una alegoría de la historia de la humanidad, en particular en lo que se refiere a la idea del "progreso" a través de la ciencia y la tecnología.</t>
  </si>
  <si>
    <t xml:space="preserve">Se describe y resume el destino de un personaje genérico: la bala de cañón.</t>
  </si>
  <si>
    <t xml:space="preserve">La identidad / el destino.</t>
  </si>
  <si>
    <t xml:space="preserve">Propone que la esencia de las cosas y de los seres determina en gran medida su destino.</t>
  </si>
  <si>
    <t xml:space="preserve">El narrador/a se debate entre su rechazo a la escritura en línea y la voluntad o necesidad de escribir a otra persona, alguien a quien ama, podemos inferir, y que potencialmente está en línea.</t>
  </si>
  <si>
    <t xml:space="preserve">Las nuevas formas de comunicación en línea y su impacto en nuestra vida personal.</t>
  </si>
  <si>
    <t xml:space="preserve">Siempre se puede dar a un texto literario más de una interpretación. En este caso, la posibilidad estriba menos en las posibilidades textuales que el cuento ofrece que en la forma en que el lector/a completa lo narrado. Es decir, las motivaciones u objetivos posibles del narrador.</t>
  </si>
  <si>
    <t xml:space="preserve">La narradora se entrega a su pasión por la poesía y por la obra de un/a poeta en particular. Pretende suplantar con ésta sus necesidades materiales, sin éxito.</t>
  </si>
  <si>
    <t xml:space="preserve">La poesía. Su valor como motor de nuestras vidas y su completa inutilidad práctica.</t>
  </si>
  <si>
    <t xml:space="preserve">A un escritor de microrrelatos.</t>
  </si>
  <si>
    <t xml:space="preserve">En su esfuerzo por evitar el camino impuesto de la educación académica, Daniel abraza una opción descalificada: el mal. Y en ésta encuentra una vía inesperada para hacer su vida.</t>
  </si>
  <si>
    <t xml:space="preserve">La doble moral de nuestros valores colectivos, por un lado. Lo azaroso de nuestros destinos individuales, por otro.</t>
  </si>
  <si>
    <t xml:space="preserve">En general, creo que el texto habla de la incompatibilidad de muchas de nuestras convenciones sociales con los valores que pretenden defender.</t>
  </si>
  <si>
    <t xml:space="preserve">Tras enfrentarse con sus pensamientos, un personaje logra escapar al insomnio.</t>
  </si>
  <si>
    <t xml:space="preserve">Los sueños, a través de su contracara, el insomnio.</t>
  </si>
  <si>
    <t xml:space="preserve">El texto es muy vago. Casi cualquier lectura que se haga de él es una construcción casi completa del lector/a. Una opción: el insomnio como proyección de los miedos más profundos.</t>
  </si>
  <si>
    <t xml:space="preserve">Podría agregarse un comentario sobre la calidad expresiva de los textos, independientemente de las posibles lecturas.</t>
  </si>
  <si>
    <t xml:space="preserve">Se narra la pérdida de un lenguaje esencial entre una comunidad imaginada de aeroplanos que se organizan como humanos.</t>
  </si>
  <si>
    <t xml:space="preserve">Se fabula el "ser" de los aeroplanos mediante una prosopopeya que le atribuye un lenguaje propio.</t>
  </si>
  <si>
    <t xml:space="preserve">Se plantea el "ser" de las cosas, en este caso de los aviones. Entra en consecuencia con un pensamiento sobre la ontología orientada a los objetos (de Martin Heidegger a Graham Hartman).</t>
  </si>
  <si>
    <t xml:space="preserve">Lectores de minificción, lectores de Augusto Monterroso o Juan José Arreola.</t>
  </si>
  <si>
    <t xml:space="preserve">Se describe la vida secreta de la bala de cañón.</t>
  </si>
  <si>
    <t xml:space="preserve">El ser, o la ontología de la bala de cañón.</t>
  </si>
  <si>
    <t xml:space="preserve">La terrible e inevitable existencia de los objetos de guerra.</t>
  </si>
  <si>
    <t xml:space="preserve">Lectores de minificción. Me recuerda ensayos breves de Eduardo Galeano o Julio Cortázar.</t>
  </si>
  <si>
    <t xml:space="preserve">Era, Ficticia.</t>
  </si>
  <si>
    <t xml:space="preserve">Alguien considera escribir un mensaje a un interlocutor. Pero desiste y prefiere irse a duchar.</t>
  </si>
  <si>
    <t xml:space="preserve">La comunicación humana mediada por la tecnología.</t>
  </si>
  <si>
    <t xml:space="preserve">Cierta crítica a las tecnologías versus los modos tradicionales de comunicación, como las cartas escritas a mano.</t>
  </si>
  <si>
    <t xml:space="preserve">Editoriales independientes, como Almadía o Antílope.</t>
  </si>
  <si>
    <t xml:space="preserve">Una mujer recuerda los atributos de una persona usando un lenguaje literario.</t>
  </si>
  <si>
    <t xml:space="preserve">La construcción de un recuerdo melancólico. </t>
  </si>
  <si>
    <t xml:space="preserve">La subjetividad en la era posmoderna.</t>
  </si>
  <si>
    <t xml:space="preserve">Ninguna. Requiere edición.</t>
  </si>
  <si>
    <t xml:space="preserve">Un estudiante de preparatoria acumula conocimiento tratando de no cursar la preparatoria.</t>
  </si>
  <si>
    <t xml:space="preserve">El rechazo a la autoridad y al sistema.</t>
  </si>
  <si>
    <t xml:space="preserve">La búsqueda de alternativas al conocimiento organizado es otra forma de conocimiento.</t>
  </si>
  <si>
    <t xml:space="preserve">A jóvenes lectores, de entre 12 y 17 años.</t>
  </si>
  <si>
    <t xml:space="preserve">Alguien observa reflejos en un espejo mientras intenta dormir.</t>
  </si>
  <si>
    <t xml:space="preserve">El insomnio. </t>
  </si>
  <si>
    <t xml:space="preserve">No sabemos con precisión quién está tratando de vencer el insomnio. </t>
  </si>
  <si>
    <t xml:space="preserve">Lectores de poesía en prosa.</t>
  </si>
  <si>
    <t xml:space="preserve">Era</t>
  </si>
  <si>
    <t xml:space="preserve">Convendría precisar una de las preguntas: si el texto "recuerda" a algo leído. Puede recordar otro texto, pero no como algo similar sino como algo que aspira a parecerse. El recuerdo puede ser aquí algo negativo. Mejor preguntar: ¿Cuáles diría usted que son los modelos literarios de este texto? ¿El texto logra alcanzar el nivel de esos modelos? ¿Por qué si o por qué no?</t>
  </si>
  <si>
    <t xml:space="preserve">El castigo de la soberbia o hybris</t>
  </si>
  <si>
    <t xml:space="preserve">La decadencia de una especie o su acceso a la realidad </t>
  </si>
  <si>
    <t xml:space="preserve">interpretaciôn antropol'ogica a partir del mito </t>
  </si>
  <si>
    <t xml:space="preserve">No se puede aûn pensar en una editorial para un texto tan breve. </t>
  </si>
  <si>
    <t xml:space="preserve">La narraciôn de una fatalidad</t>
  </si>
  <si>
    <t xml:space="preserve">La fatalidad esencial</t>
  </si>
  <si>
    <t xml:space="preserve">Una reflexiôn irônica sobre lo fatal </t>
  </si>
  <si>
    <t xml:space="preserve">Para un texto tan breve, sôlo puede pensarse en publicaciones en foros o revistas</t>
  </si>
  <si>
    <t xml:space="preserve">Un desencuentro</t>
  </si>
  <si>
    <t xml:space="preserve">El retorno a la naturaleza o casi </t>
  </si>
  <si>
    <t xml:space="preserve">A cualquier adicto/a a los mensajes y las pantallas electrônicas</t>
  </si>
  <si>
    <t xml:space="preserve">Ver respuestas para textos anteriores</t>
  </si>
  <si>
    <t xml:space="preserve">UN desencanto</t>
  </si>
  <si>
    <t xml:space="preserve">La pérdida de las ilusiones amorosas y librescas</t>
  </si>
  <si>
    <t xml:space="preserve">Bastante confusiôn o juego entre el amor por un hombre y el amor por un autor</t>
  </si>
  <si>
    <t xml:space="preserve">Ver comentarios anteriore. Y aunque no viene al caso indicarlo aquî, la pregunta sobre la verosimilitud no es adecuada para este tipo de textos, juguetes algo alegôricos. </t>
  </si>
  <si>
    <t xml:space="preserve">Un éxito divertidamente amoral y moral</t>
  </si>
  <si>
    <t xml:space="preserve">Quien (no) busca, encuentra. O quien busca por un lado encuentra por el otro.</t>
  </si>
  <si>
    <t xml:space="preserve">El burlador burlado y, de nuevo, burlador</t>
  </si>
  <si>
    <t xml:space="preserve">A un estudiante</t>
  </si>
  <si>
    <t xml:space="preserve">Ver arriba</t>
  </si>
  <si>
    <t xml:space="preserve">???</t>
  </si>
  <si>
    <t xml:space="preserve">El mundo al revés del sueño</t>
  </si>
  <si>
    <t xml:space="preserve">A un o una dormilon(a)</t>
  </si>
  <si>
    <t xml:space="preserve">La pregunta sobre la verosimilitud no es pertinente. Por otro lado, el subgénero de fâbula (en su caso, vagamente) alegôrica de estos textos recuerda a muchîsimos textos del mismo género. </t>
  </si>
  <si>
    <t xml:space="preserve">AI_generated_Microfictions</t>
  </si>
  <si>
    <t xml:space="preserve">#</t>
  </si>
  <si>
    <t xml:space="preserve">Prompt</t>
  </si>
  <si>
    <t xml:space="preserve">Añoranza </t>
  </si>
  <si>
    <t xml:space="preserve">Añoranza fue la del sueño, el día y la noche. Así, ya no hay tiempo para dormir. Entonces comenzó un sueño. La ilusión era que mi cuerpo se quedaba dormido, y yo lo haría. Entonces estaba dispuesto a contarme los hechos que vi para decir: "No te he hecho, no ha hecho mucho". No he hecho nada. No ha hecho falta. Y, además de eso, nunca he hecho nada. No lo había hecho. Cuando yo me dijo, no me atreve a decir que me fue un sueño </t>
  </si>
  <si>
    <t xml:space="preserve">Vivir</t>
  </si>
  <si>
    <t xml:space="preserve">Vivirá el tiempo, no sé dónde.
 El rey de los dioses se lo detuvo cuando se enamoró, y el rey se lanzó al cielo con sus grandes alas. A todo lo lejos, su caballo corría por delante de él, y se lo levantó, y le dijo: «Adiós, Dios mío, 
Él que se ha deparado y  ha perdido a los perros
no puede llevarte
quedas
Como el rayo de las estrellas».
Así, el rey de los dioses</t>
  </si>
  <si>
    <t xml:space="preserve">Siempre</t>
  </si>
  <si>
    <t xml:space="preserve">Siempre.  
El primero de los otros, el hijo de la familia, de edad muy temprana, fue asesinado por un asesino, y todo el pueblo que se había congregado era un asesino, los hombres de la montaña y los del aire.
Ya fuera de la montaña, el hijo de los hombres era un buen hombre y se hizo bastante famoso a la gente que se encontró dentro de ella, y que era un hombre que no podía ser nada por sí solo.
Las calles del pueblo crecieron de noche, y el pueblo iba </t>
  </si>
  <si>
    <t xml:space="preserve">Serenidad</t>
  </si>
  <si>
    <t xml:space="preserve">En el rincón más recóndito del jardín, descubrí la serenidad entre las sombras de los sauces llorones. El viento mecía sus lágrimas verdes, y el murmullo del arroyo susurraba secretos al silencio. Cerré los ojos, dejando que la paz penetrara mi ser como la luz filtrada entre las hojas. En ese pequeño Edén, el tiempo se desvaneció, y mis preocupaciones se disolvieron como el rocío en la mañana. En la serenidad del instante, encontré un remanso de calma, un refugio donde el alma reposa, acunada por la sinfonía tranquila de la naturaleza.</t>
  </si>
  <si>
    <r>
      <rPr>
        <sz val="12"/>
        <color rgb="FF0F0F0F"/>
        <rFont val="Liberation Sans;Arial"/>
        <family val="1"/>
      </rPr>
      <t xml:space="preserve">Di</t>
    </r>
    <r>
      <rPr>
        <sz val="12"/>
        <rFont val="Liberation Sans;Arial"/>
        <family val="1"/>
      </rPr>
      <t xml:space="preserve">áfano</t>
    </r>
  </si>
  <si>
    <t xml:space="preserve">En el rincón diáfano del cielo, donde las nubes apenas atisban su timidez, él la encontró. Sus ojos eran dos luceros titilantes en la inmensidad. Se acercó, y sus susurros eran como brisas en el crepúsculo. Ella era una esencia etérea, una presencia que se deslizaba entre los rayos dorados. Sus risas eran notas diáfanas, y sus caricias, vaporosas caricias en el alma. En ese rincón etéreo, la realidad se desvaneció, dejando solo la esencia pura de un encuentro que trascendió lo tangible. La diáfana conexión perduró en el lienzo de la memoria, un sueño tejido con hilos de luz.</t>
  </si>
  <si>
    <t xml:space="preserve">Sangre</t>
  </si>
  <si>
    <t xml:space="preserve">En la sala de emergencias, su mano aferrada a la mía traspasaba la urgencia. Entre monitores parpadeantes, su pulso marcaba la sinfonía de la vida. La sangre, testigo silencioso, tejía historias de luchas internas. Sus ojos, reflejo del tormento, buscaban consuelo en los míos. En ese instante, la sala se desvaneció, y éramos solo latidos, suspiros y la promesa latente de mañana. La sangre, más que un fluido, era el lazo inquebrantable que nos unía en la fragilidad de la existencia. Y mientras su corazón latiera, la esperanza fluiría como río imparable en nuestras venas.</t>
  </si>
  <si>
    <t xml:space="preserve">GrAImes_literature_enthusiasts</t>
  </si>
  <si>
    <t xml:space="preserve">Microficcion1</t>
  </si>
  <si>
    <t xml:space="preserve">Microficcion2</t>
  </si>
  <si>
    <t xml:space="preserve">Microficcion3</t>
  </si>
  <si>
    <t xml:space="preserve">Microficcion4</t>
  </si>
  <si>
    <t xml:space="preserve">Microficcion5</t>
  </si>
  <si>
    <t xml:space="preserve">Microficcion6</t>
  </si>
  <si>
    <t xml:space="preserve">Response number</t>
  </si>
  <si>
    <t xml:space="preserve">Parece un crimen</t>
  </si>
  <si>
    <t xml:space="preserve">Un crimen</t>
  </si>
  <si>
    <t xml:space="preserve">Un sueño, drogas, un atentado, un reclamo</t>
  </si>
  <si>
    <t xml:space="preserve">Amig@s</t>
  </si>
  <si>
    <t xml:space="preserve">Timun mas </t>
  </si>
  <si>
    <t xml:space="preserve">Un dios en el cielo</t>
  </si>
  <si>
    <t xml:space="preserve">Dios como griego</t>
  </si>
  <si>
    <t xml:space="preserve">Tiempo </t>
  </si>
  <si>
    <t xml:space="preserve">Timun mas</t>
  </si>
  <si>
    <t xml:space="preserve">Asesinato de un integrante de una familia</t>
  </si>
  <si>
    <t xml:space="preserve">Asesinato</t>
  </si>
  <si>
    <t xml:space="preserve">Como es un pueblo</t>
  </si>
  <si>
    <t xml:space="preserve">Se pone atención a estar fuera </t>
  </si>
  <si>
    <t xml:space="preserve">Sentimientos de atencion</t>
  </si>
  <si>
    <t xml:space="preserve">Como es afuera</t>
  </si>
  <si>
    <t xml:space="preserve">Amigos</t>
  </si>
  <si>
    <t xml:space="preserve">Cualquiera </t>
  </si>
  <si>
    <t xml:space="preserve">Se está pensando en alguien</t>
  </si>
  <si>
    <t xml:space="preserve">Un amor</t>
  </si>
  <si>
    <t xml:space="preserve">Un sueño </t>
  </si>
  <si>
    <t xml:space="preserve">Mujer </t>
  </si>
  <si>
    <t xml:space="preserve">Cualquiera</t>
  </si>
  <si>
    <t xml:space="preserve">Está alguien agonizante </t>
  </si>
  <si>
    <t xml:space="preserve">Accidente</t>
  </si>
  <si>
    <t xml:space="preserve">Enfermedad terminal</t>
  </si>
  <si>
    <t xml:space="preserve">A alguien con una enfermedad</t>
  </si>
  <si>
    <t xml:space="preserve">Trillas</t>
  </si>
  <si>
    <t xml:space="preserve">Se describe un estado de sueño metafórico, en el que se entrelaza el sentimiento de añoranza </t>
  </si>
  <si>
    <t xml:space="preserve">Añoranza por algo más / sueño como imposibilidad</t>
  </si>
  <si>
    <t xml:space="preserve">Ninguna </t>
  </si>
  <si>
    <t xml:space="preserve">Una historia sobre el tiempo y el amor </t>
  </si>
  <si>
    <t xml:space="preserve">El tiempo como poesía del amor </t>
  </si>
  <si>
    <t xml:space="preserve">El hijo mayor de una familia es asesinado por el pueblo </t>
  </si>
  <si>
    <t xml:space="preserve">El hombre ante la muerte como un conjunto social </t>
  </si>
  <si>
    <t xml:space="preserve">Una persona encuentra la serenidad en un jardín </t>
  </si>
  <si>
    <t xml:space="preserve">Paz, tranquilidad humana </t>
  </si>
  <si>
    <t xml:space="preserve">Un encuentro fugaz </t>
  </si>
  <si>
    <t xml:space="preserve">Amor que no dura </t>
  </si>
  <si>
    <t xml:space="preserve">Una persona lucha por su vida y otro es testigo de ello </t>
  </si>
  <si>
    <t xml:space="preserve">Lucha por vivir </t>
  </si>
  <si>
    <t xml:space="preserve">Una persona sueña despierta que está dormida y en el sueño reflexiona sobre la ilusión de estar vivo.</t>
  </si>
  <si>
    <t xml:space="preserve">La ilusión de estar vivo.</t>
  </si>
  <si>
    <t xml:space="preserve">Es confuso y está mal escrito.</t>
  </si>
  <si>
    <t xml:space="preserve">No, es de muy baja calidad.</t>
  </si>
  <si>
    <t xml:space="preserve">Una deidad se aparta del Olimpo</t>
  </si>
  <si>
    <t xml:space="preserve">El ocaso de los dioses</t>
  </si>
  <si>
    <t xml:space="preserve">Confuso y mal puntuado, mal escrito… ¿”Se lo detuvo”?, “¿se lo levantó “? </t>
  </si>
  <si>
    <t xml:space="preserve">Un asesinato y un hombre consigue la fama.</t>
  </si>
  <si>
    <t xml:space="preserve">Dos vidas opuestas</t>
  </si>
  <si>
    <t xml:space="preserve">A alguien que le gusten los rompecabezas.</t>
  </si>
  <si>
    <t xml:space="preserve">Una persona medita y encuentra la paz.</t>
  </si>
  <si>
    <t xml:space="preserve">La serenidad y la nostalgia.</t>
  </si>
  <si>
    <t xml:space="preserve">Está bien escrito y se entiende. Lo regalaría A alguna amiga de mediana edad.</t>
  </si>
  <si>
    <t xml:space="preserve">Selector o alguna editorial que publique reflexiones bonitas.</t>
  </si>
  <si>
    <t xml:space="preserve">Un hombre se enamora de una mujer etérea.</t>
  </si>
  <si>
    <t xml:space="preserve">El amor</t>
  </si>
  <si>
    <t xml:space="preserve">A algún enamorado </t>
  </si>
  <si>
    <t xml:space="preserve">Una persona le está donando sangre a otra que ama.</t>
  </si>
  <si>
    <t xml:space="preserve">Una transfusión.</t>
  </si>
  <si>
    <t xml:space="preserve">Puede hablar de una transfusión de sangre o del amor que mantiene viva a otra persona.</t>
  </si>
  <si>
    <t xml:space="preserve">A alguien que no esté seguro de donar sangre.</t>
  </si>
  <si>
    <t xml:space="preserve">Alguien que relata de forma ambigua un sueño.</t>
  </si>
  <si>
    <t xml:space="preserve">El relato de un sueño. </t>
  </si>
  <si>
    <t xml:space="preserve">1.Podría ser el relato de alguien que siente culpa por no haber hecho determinada cosa. 
2. Alguien que se justifica por no ser proactivo.  </t>
  </si>
  <si>
    <t xml:space="preserve">Una editorial novata e independiente.  </t>
  </si>
  <si>
    <t xml:space="preserve">La historia de un rey. </t>
  </si>
  <si>
    <t xml:space="preserve">El rey haciendo mafufadas</t>
  </si>
  <si>
    <t xml:space="preserve">Algo divino, algo fantástico,  es tan ambiguo que podría ser cualquier cosa.</t>
  </si>
  <si>
    <t xml:space="preserve">No. </t>
  </si>
  <si>
    <t xml:space="preserve">La historia de un asesinato en primer lugar, después la de un hombre que se hace famoso fuera de casa. </t>
  </si>
  <si>
    <t xml:space="preserve">Tienes dos un asesinato y un hombre famoso. </t>
  </si>
  <si>
    <t xml:space="preserve">Deja abierta la trama para un desenlace de alguna enseñanza moral. </t>
  </si>
  <si>
    <t xml:space="preserve">Alguien describe su descanso en un jardín.</t>
  </si>
  <si>
    <t xml:space="preserve">La paz que le genera descansar en un jardín.  </t>
  </si>
  <si>
    <t xml:space="preserve">Una editorial nueva e independiente </t>
  </si>
  <si>
    <t xml:space="preserve">Alguien enamorado describe su encuentro con el ser que ama. </t>
  </si>
  <si>
    <t xml:space="preserve">La historia de un encuentro relatado de forma poética. </t>
  </si>
  <si>
    <t xml:space="preserve">Podría ser el encuentro con algo etéreo e intangible </t>
  </si>
  <si>
    <t xml:space="preserve">Alguien se encuentra grave en una sala de emergencias </t>
  </si>
  <si>
    <t xml:space="preserve">La historia de un accidente </t>
  </si>
  <si>
    <t xml:space="preserve">Se imagina o fantasea con soñar dormido </t>
  </si>
  <si>
    <t xml:space="preserve">Soñar despierto </t>
  </si>
  <si>
    <t xml:space="preserve">El rey de los dioses capturó al tiempo y da a su caballo el cargo de ser el rayo de las estrellas </t>
  </si>
  <si>
    <t xml:space="preserve">Fantasía </t>
  </si>
  <si>
    <t xml:space="preserve">Un grupo de personas viven dentro del cuerpo de otra</t>
  </si>
  <si>
    <t xml:space="preserve">Los sauces lloran en un pequeño edén, donde la paz y la serenidad se pueden sentir e influenciar a uno.</t>
  </si>
  <si>
    <t xml:space="preserve">Sentirse tranquilo en un lugar</t>
  </si>
  <si>
    <t xml:space="preserve">Un espíritu encuentra a otro entre las nubes y se deslumbra con su hermosura</t>
  </si>
  <si>
    <t xml:space="preserve">Dos personas familiares están en un hospital, una de ellas está enferma y se dan cuenta de que su conexión emocional trasciende la sangre, sus cuerpos y la vida</t>
  </si>
  <si>
    <t xml:space="preserve">Amor filial</t>
  </si>
  <si>
    <t xml:space="preserve">No :/</t>
  </si>
  <si>
    <t xml:space="preserve">Alguien se duerme.</t>
  </si>
  <si>
    <t xml:space="preserve">El sueño (?)</t>
  </si>
  <si>
    <t xml:space="preserve">Alguna independiente de poesía.</t>
  </si>
  <si>
    <t xml:space="preserve">El rey de los dioses se enamoró.</t>
  </si>
  <si>
    <t xml:space="preserve">El efecto del enamoramiento sobre las responsabilidades (?)</t>
  </si>
  <si>
    <t xml:space="preserve">Posiblemente habla del tiempo y algún cambio en él.</t>
  </si>
  <si>
    <t xml:space="preserve">A alguien que le gusten las alegorías. Tal vez a alguien que lea mucho a Becquer.</t>
  </si>
  <si>
    <t xml:space="preserve">No realmente. </t>
  </si>
  <si>
    <t xml:space="preserve">Un asesino asesinó.</t>
  </si>
  <si>
    <t xml:space="preserve">La vida de algunas personas tras el asesinato.</t>
  </si>
  <si>
    <t xml:space="preserve">Alguien encuentra un lugar especial.</t>
  </si>
  <si>
    <t xml:space="preserve">La tranquilidad.</t>
  </si>
  <si>
    <t xml:space="preserve">El espacio representa al personaje de alguna forma.</t>
  </si>
  <si>
    <t xml:space="preserve">A una tía le podría gustar. A alguien poético light.</t>
  </si>
  <si>
    <t xml:space="preserve">Probablemente alguna independiente establecida. </t>
  </si>
  <si>
    <t xml:space="preserve">Un hombre encontró a un algo femenino en el cielo.</t>
  </si>
  <si>
    <t xml:space="preserve">El descubrimiento (?)</t>
  </si>
  <si>
    <t xml:space="preserve">La figura femenina podría ser la inspiración artística o algo así.</t>
  </si>
  <si>
    <t xml:space="preserve">Ninguna en específico. Muchas independientes y publicaciones de estudiantes.</t>
  </si>
  <si>
    <t xml:space="preserve">Alguien acompaña a otra persona en la sala de urgencias.</t>
  </si>
  <si>
    <t xml:space="preserve">Los sentimientos al acompañar a un enfermo. </t>
  </si>
  <si>
    <t xml:space="preserve">A alguien que haya vivido o viviera con alguien enfermo.</t>
  </si>
  <si>
    <t xml:space="preserve">No estoy seguro, pero podría estar en libros muy comerciales, casi autoayuda.</t>
  </si>
  <si>
    <t xml:space="preserve">Un viaje por los pensamientos </t>
  </si>
  <si>
    <t xml:space="preserve">La falta de sueños </t>
  </si>
  <si>
    <t xml:space="preserve">Falta de acciones en la vida real </t>
  </si>
  <si>
    <t xml:space="preserve">Amigas lectoras </t>
  </si>
  <si>
    <t xml:space="preserve">Editoriales independientes </t>
  </si>
  <si>
    <t xml:space="preserve">La búsqueda del tiempo por el rey de los dioses </t>
  </si>
  <si>
    <t xml:space="preserve">Buscar el tiempo perdido </t>
  </si>
  <si>
    <t xml:space="preserve">Reflexionar acerca de qué hacemos con nuestro tiempo </t>
  </si>
  <si>
    <t xml:space="preserve">La historia de un pueblo alejado de la civilización </t>
  </si>
  <si>
    <t xml:space="preserve">Ideas y creencias de una comunidad </t>
  </si>
  <si>
    <t xml:space="preserve">Un instante de tranquilidad </t>
  </si>
  <si>
    <t xml:space="preserve">Reposo y tranquilidad </t>
  </si>
  <si>
    <t xml:space="preserve">Vivir y disfrutar la naturaleza </t>
  </si>
  <si>
    <t xml:space="preserve">Porrúa </t>
  </si>
  <si>
    <t xml:space="preserve">Un encuentro con una persona </t>
  </si>
  <si>
    <t xml:space="preserve">La claridad porque la mencionan varias veces </t>
  </si>
  <si>
    <t xml:space="preserve">La apariencia física de una mujer </t>
  </si>
  <si>
    <t xml:space="preserve">Dos personas están en la sala de emergencias </t>
  </si>
  <si>
    <t xml:space="preserve">Las relaciones familiares </t>
  </si>
  <si>
    <t xml:space="preserve">Sobre le proceso del sueño, alguien intente ya dormir y ver sus sueños, pero no los recupera siempre. </t>
  </si>
  <si>
    <t xml:space="preserve">La búsqueda de los sueños </t>
  </si>
  <si>
    <t xml:space="preserve">Podría ser, al respecto de la vida, de ir tras los sueños que uno tiene pero no ha logrado.</t>
  </si>
  <si>
    <t xml:space="preserve">Quizás si, me recuerda a la poeta Rupi Kaur y si vende…  </t>
  </si>
  <si>
    <t xml:space="preserve">Rey se enamora y luego pierde todo </t>
  </si>
  <si>
    <t xml:space="preserve">Quien sabe </t>
  </si>
  <si>
    <t xml:space="preserve">Puede ser, no es claro, pero da ideas que uno puede inventarse varias cosas </t>
  </si>
  <si>
    <t xml:space="preserve">Los que publicaron a Rupi Kaur, Amazon</t>
  </si>
  <si>
    <t xml:space="preserve">La historia de un asesinato y la omisión del delito por parte del pueblo </t>
  </si>
  <si>
    <t xml:space="preserve">Todos son cómplices cuando no haces nada para evitarlo </t>
  </si>
  <si>
    <t xml:space="preserve">La verdad no sé, me parece que está escrito horrible pero cualquiera podría inventar un tema y decir, habla de la guerra y como la gente no hace nada para evitarlo o cómo todos somos parte de la violencia aunque no seamos los autores principales.</t>
  </si>
  <si>
    <t xml:space="preserve">Planeta, Amazon, si te sabes vender hasta Simón &amp; schuster </t>
  </si>
  <si>
    <t xml:space="preserve">Alguien encuentra un momento de paz en la naturaleza </t>
  </si>
  <si>
    <t xml:space="preserve">Serenidad, buscar paz interior, la belleza que guarda la naturaleza </t>
  </si>
  <si>
    <t xml:space="preserve">Pues además de ese momento sereno, hablar del ajetreo de la vida no deja ver la belleza qué hay en las pequeñas cosas de la naturaleza </t>
  </si>
  <si>
    <t xml:space="preserve">Mmm no lo sé, me recordó un poco a Mary Oliver. Me encanta esa poeta. Digo me recordó no es igual, pero Oliver busca la belleza de lo simple dentro de los momentos mundanos.</t>
  </si>
  <si>
    <t xml:space="preserve">Planeta, </t>
  </si>
  <si>
    <t xml:space="preserve">Encontró amoroso </t>
  </si>
  <si>
    <t xml:space="preserve">Amor romántico </t>
  </si>
  <si>
    <t xml:space="preserve">Planeta, alguna de poesía independiente </t>
  </si>
  <si>
    <t xml:space="preserve">Alguien narra la lucha por la vida de un paciente o ser querido. </t>
  </si>
  <si>
    <t xml:space="preserve">La vida </t>
  </si>
  <si>
    <t xml:space="preserve">No se </t>
  </si>
  <si>
    <t xml:space="preserve">Nada</t>
  </si>
  <si>
    <t xml:space="preserve">La nada es un sueño</t>
  </si>
  <si>
    <t xml:space="preserve">Facebook </t>
  </si>
  <si>
    <t xml:space="preserve">El adiós </t>
  </si>
  <si>
    <t xml:space="preserve">Las redes sociales </t>
  </si>
  <si>
    <t xml:space="preserve">Pueblo</t>
  </si>
  <si>
    <t xml:space="preserve">Redes sociales </t>
  </si>
  <si>
    <t xml:space="preserve">Un descanso </t>
  </si>
  <si>
    <t xml:space="preserve">Tranquilidad </t>
  </si>
  <si>
    <t xml:space="preserve">-</t>
  </si>
  <si>
    <t xml:space="preserve">Un encuentro </t>
  </si>
  <si>
    <t xml:space="preserve">Amor</t>
  </si>
  <si>
    <t xml:space="preserve">Una muerte</t>
  </si>
  <si>
    <t xml:space="preserve">La vida</t>
  </si>
  <si>
    <t xml:space="preserve">Que es la vida </t>
  </si>
  <si>
    <t xml:space="preserve">Relata algo</t>
  </si>
  <si>
    <t xml:space="preserve">Falta de tiempo </t>
  </si>
  <si>
    <t xml:space="preserve">Dormir </t>
  </si>
  <si>
    <t xml:space="preserve">Enamoramiento </t>
  </si>
  <si>
    <t xml:space="preserve">Mataron al hijo</t>
  </si>
  <si>
    <t xml:space="preserve">Engaño</t>
  </si>
  <si>
    <t xml:space="preserve">Alguien meditando</t>
  </si>
  <si>
    <t xml:space="preserve">Paz</t>
  </si>
  <si>
    <t xml:space="preserve">Reflexión, tranquilidad </t>
  </si>
  <si>
    <t xml:space="preserve">Amistades</t>
  </si>
  <si>
    <t xml:space="preserve">Alguien encontró a su pareja perfecta</t>
  </si>
  <si>
    <t xml:space="preserve">Un angel</t>
  </si>
  <si>
    <t xml:space="preserve">Nacimiento</t>
  </si>
  <si>
    <t xml:space="preserve">La muerte</t>
  </si>
  <si>
    <t xml:space="preserve">No sé.</t>
  </si>
  <si>
    <t xml:space="preserve">No tiene.</t>
  </si>
  <si>
    <t xml:space="preserve">El rey se lanzó al cielo.</t>
  </si>
  <si>
    <t xml:space="preserve">Los dioses.</t>
  </si>
  <si>
    <t xml:space="preserve">Ninguna</t>
  </si>
  <si>
    <t xml:space="preserve">Un asesinato.</t>
  </si>
  <si>
    <t xml:space="preserve">Nadq</t>
  </si>
  <si>
    <t xml:space="preserve">La serenidad.</t>
  </si>
  <si>
    <t xml:space="preserve">Un encuentro.</t>
  </si>
  <si>
    <t xml:space="preserve">La magia del encuentro.</t>
  </si>
  <si>
    <t xml:space="preserve">La trascendencia.</t>
  </si>
  <si>
    <t xml:space="preserve">Una pareja se une en la desgracia.</t>
  </si>
  <si>
    <t xml:space="preserve">El amor eterno.</t>
  </si>
  <si>
    <t xml:space="preserve">Soñó que tuvo un sueño </t>
  </si>
  <si>
    <t xml:space="preserve">Soñar despierto, quête hacer algo que no pudo hacer, no poder dormir por añorar algo </t>
  </si>
  <si>
    <t xml:space="preserve">A un tío que le gusta leer mucho </t>
  </si>
  <si>
    <t xml:space="preserve">No </t>
  </si>
  <si>
    <t xml:space="preserve">Me parece que se detiene el tiempo </t>
  </si>
  <si>
    <t xml:space="preserve">El tiempo, puede ser vivir o morir</t>
  </si>
  <si>
    <t xml:space="preserve">Puedo pensar en el tiempo, la vida y la muerte, en una historia de amor</t>
  </si>
  <si>
    <t xml:space="preserve">A un familiar que le gusta leer este tipo de género </t>
  </si>
  <si>
    <t xml:space="preserve">El pueblo mató a alguien </t>
  </si>
  <si>
    <t xml:space="preserve">Un asesinato </t>
  </si>
  <si>
    <t xml:space="preserve">Puede ser una historia de algún mártir </t>
  </si>
  <si>
    <t xml:space="preserve">La misma persona que mencioné en la otras opciones </t>
  </si>
  <si>
    <t xml:space="preserve">Una persona que describe un momento de paz </t>
  </si>
  <si>
    <t xml:space="preserve">Misma respuesta anterior </t>
  </si>
  <si>
    <t xml:space="preserve">Encontrar a alguien que amas</t>
  </si>
  <si>
    <t xml:space="preserve">Una historia de amor </t>
  </si>
  <si>
    <t xml:space="preserve">Una historia de amor, un sueño </t>
  </si>
  <si>
    <t xml:space="preserve">A mí </t>
  </si>
  <si>
    <t xml:space="preserve">Una persona amada está al borde de la muerte</t>
  </si>
  <si>
    <t xml:space="preserve">Vida o muerte </t>
  </si>
  <si>
    <t xml:space="preserve">Quizás un amor que está desapareciendo </t>
  </si>
  <si>
    <t xml:space="preserve">un sueño</t>
  </si>
  <si>
    <t xml:space="preserve">la vida</t>
  </si>
  <si>
    <t xml:space="preserve">amor, el deseo de la vida</t>
  </si>
  <si>
    <t xml:space="preserve"> a mi familia</t>
  </si>
  <si>
    <t xml:space="preserve">penguin random house </t>
  </si>
  <si>
    <t xml:space="preserve">Cronos se enamora </t>
  </si>
  <si>
    <t xml:space="preserve">la perpetuidad del amor </t>
  </si>
  <si>
    <t xml:space="preserve">muerte, amor, amor de padre
</t>
  </si>
  <si>
    <t xml:space="preserve">a mi novio</t>
  </si>
  <si>
    <t xml:space="preserve">fondo de cultura económica
</t>
  </si>
  <si>
    <t xml:space="preserve">la verdad no tengo idea</t>
  </si>
  <si>
    <t xml:space="preserve">la vida?</t>
  </si>
  <si>
    <t xml:space="preserve">Diana</t>
  </si>
  <si>
    <t xml:space="preserve">persona encuentra la serenidad</t>
  </si>
  <si>
    <t xml:space="preserve">serenidad</t>
  </si>
  <si>
    <t xml:space="preserve">oxford</t>
  </si>
  <si>
    <t xml:space="preserve"> memoria de un amor </t>
  </si>
  <si>
    <t xml:space="preserve">amor </t>
  </si>
  <si>
    <t xml:space="preserve">memoria en si</t>
  </si>
  <si>
    <t xml:space="preserve">penguin </t>
  </si>
  <si>
    <t xml:space="preserve">en sobre la delicadeza de la vida </t>
  </si>
  <si>
    <t xml:space="preserve">la vida </t>
  </si>
  <si>
    <t xml:space="preserve">muerte</t>
  </si>
  <si>
    <t xml:space="preserve">alfaguara</t>
  </si>
  <si>
    <t xml:space="preserve">Nada. Solo describe algo sobre añoranza y vacío </t>
  </si>
  <si>
    <t xml:space="preserve">Añoranza y Falta de acción </t>
  </si>
  <si>
    <t xml:space="preserve">No, espero que no haya. Es un mal texto. Ni siquiera tiene coherencia gramatical </t>
  </si>
  <si>
    <t xml:space="preserve">No se. No es claro. Quizás el caballo no puede llevar al rey. </t>
  </si>
  <si>
    <t xml:space="preserve">El rey de los dioses se enamora y pierde su carruaje </t>
  </si>
  <si>
    <t xml:space="preserve">Ninguna. </t>
  </si>
  <si>
    <t xml:space="preserve">Muere alguien </t>
  </si>
  <si>
    <t xml:space="preserve">La muerte de alguien y la búsqueda de asesinos</t>
  </si>
  <si>
    <t xml:space="preserve">La culpa colectiva </t>
  </si>
  <si>
    <t xml:space="preserve">Alguien encuentra la calma </t>
  </si>
  <si>
    <t xml:space="preserve">Serenidad </t>
  </si>
  <si>
    <t xml:space="preserve">Una persona conoce a otra </t>
  </si>
  <si>
    <t xml:space="preserve">El enamoramiento y ruptura </t>
  </si>
  <si>
    <t xml:space="preserve">Ninguna.  Tendría que ser autoedición. No deberían de pasar la revisión de un editor. </t>
  </si>
  <si>
    <t xml:space="preserve">Una transfusión sanguínea </t>
  </si>
  <si>
    <t xml:space="preserve">El vínculo de esperanza entre dos personas </t>
  </si>
  <si>
    <t xml:space="preserve">Alguien se relata en un estado ansioso y tal vez de insomnio. Cuando se concilia el sueño, parece que este no es reparador y que se regresa a la vigilia con una sensación de tiempo perdido.</t>
  </si>
  <si>
    <t xml:space="preserve">Ansiedad y disfunción ejecutiva</t>
  </si>
  <si>
    <t xml:space="preserve">A partir de la quinta oración, la gramática es bastante confusa. Yo lo ajusté a algo que tuviera sentido para mí pero supongo que otros ajustes son posibles y que habrá quien considere cosas como "Cuando yo me dijo, no me atreve a decir que me fue un sueño" como un sinsentido.</t>
  </si>
  <si>
    <t xml:space="preserve">La editorial del bienestar y el internet de las cosas</t>
  </si>
  <si>
    <t xml:space="preserve">En una dimensión, más allá de nuestro universo, una figura alada que en esa dimensión se denomina "rey de los dioses", tiene un apéndice del cuerpo que en esa dimensión se llama tiempo. Ojalá no sea el tiempo de nuestro universo porque se me figura a un falo que la figura se toca al enamorarse, justo antes de arrojarse al cielo de esa dimensión. Esperaría el uso de "ascender al cielo" en vez de "arrojarse". Me da la impresión de que, en esa dimensión, el cielo se asemeja a los mares de nuestro universo. La parte del caballo me remite a "Goodbye horses, I'm flying over you". El caballo podría aer también un símbolo de la vida como individuo antes de que el denominado dios se renueve como ser enamorado que deja atrás su identidad previa.</t>
  </si>
  <si>
    <t xml:space="preserve">La identidad y el amor romántico</t>
  </si>
  <si>
    <t xml:space="preserve">Tal vez algo donde lo que el caballo "se lo levantó" fuera más central a la trama. Yo primero consideré que era lo mismo que "se lo detuvo" pero no aportaba a la historia mucho más que requerir otra dimensión.</t>
  </si>
  <si>
    <t xml:space="preserve">La editorial del bienestar y del internet de las cosas</t>
  </si>
  <si>
    <t xml:space="preserve">En un mundo ficticio, los habitantes de un pueblo viven o trabajan en una montaña o en el aire. Hay un rito en el que algunos elegidos dejan el pueblo para cambiar de vida. En el rito, después de cierto tiempo, sólo quienes sean capaces de asesinar a alguien, pueden quedarse al convertirse en asesinos. Para ello, tienen que asesinar a alguien antes de ser asesinados. El protagonista no lo consiguió y fue asesinado, pasando así a su nueva vida.</t>
  </si>
  <si>
    <t xml:space="preserve">Trascendencia y resurrección. Al terminar de describir lo que sucede en la historia desde mi perspectiva, me recordó a la vida de Jesús, aunque no sabría quiénes serían los "hombres del aire".</t>
  </si>
  <si>
    <t xml:space="preserve">La conozco por memes pero tal vez también queda la vida de Goku, el protagonista de Dragon Ball.</t>
  </si>
  <si>
    <t xml:space="preserve">Una persona disfruta de un momento de contemplación y conexión con la naturaleza por la mañana.</t>
  </si>
  <si>
    <t xml:space="preserve">En mi interpretación,  la persona literalmente interactúa con el sauce. Tal vez la escena idílica es un constructo de su imaginación. </t>
  </si>
  <si>
    <t xml:space="preserve">A mi mamá o a alguna amiga</t>
  </si>
  <si>
    <t xml:space="preserve">Seix Barral</t>
  </si>
  <si>
    <t xml:space="preserve">Muchacho conoce a muchacha y la idealiza</t>
  </si>
  <si>
    <t xml:space="preserve">Tal vez lo que el protagonista ve es una musa o un ideal en vez de una persona.</t>
  </si>
  <si>
    <t xml:space="preserve">Un par de personas con una conexión íntima comparten un momento en el hospital. Una persona está sufriendo, tal vez con una gravedad mortal. La otra, la acompaña.</t>
  </si>
  <si>
    <t xml:space="preserve">Agonía y conexión </t>
  </si>
  <si>
    <t xml:space="preserve">A alguna amistad.</t>
  </si>
  <si>
    <t xml:space="preserve">Siglo XXI editores</t>
  </si>
  <si>
    <t xml:space="preserve">Alguien parece insomnio y habla de una fantasía de la vigilia.</t>
  </si>
  <si>
    <t xml:space="preserve">La confusión entre sueño y realidad </t>
  </si>
  <si>
    <t xml:space="preserve">La locura </t>
  </si>
  <si>
    <t xml:space="preserve">No se me ocurre alguna</t>
  </si>
  <si>
    <t xml:space="preserve">Un rey se enamora y tiene una especie de alucinación </t>
  </si>
  <si>
    <t xml:space="preserve">La locura del amor </t>
  </si>
  <si>
    <t xml:space="preserve">Un arrebato místico </t>
  </si>
  <si>
    <t xml:space="preserve">No se me ocurre alguna </t>
  </si>
  <si>
    <t xml:space="preserve">Hay un asesinato </t>
  </si>
  <si>
    <t xml:space="preserve">La aceptación de la violencia como algo natural </t>
  </si>
  <si>
    <t xml:space="preserve">Que todo es parte de un sueño </t>
  </si>
  <si>
    <t xml:space="preserve">Alguien encuentra la serenidad en un jardín </t>
  </si>
  <si>
    <t xml:space="preserve">El poder de la  serenidad </t>
  </si>
  <si>
    <t xml:space="preserve">Un hombre tiene una especie de visión </t>
  </si>
  <si>
    <t xml:space="preserve">La alucinación </t>
  </si>
  <si>
    <t xml:space="preserve">Alguien ve  agonizar a un ser querido</t>
  </si>
  <si>
    <t xml:space="preserve">La lucha entre la vida y la muerte </t>
  </si>
  <si>
    <t xml:space="preserve">En Desacuerdo</t>
  </si>
  <si>
    <t xml:space="preserve">Neutral</t>
  </si>
  <si>
    <t xml:space="preserve">De acuerdo</t>
  </si>
  <si>
    <t xml:space="preserve">Lo interesantes es que no sucede nada, todo queda en un hecho hipotético, como sucede en los sueños. </t>
  </si>
  <si>
    <t xml:space="preserve">La imposibilidad de soñar. </t>
  </si>
  <si>
    <t xml:space="preserve">Desde un nivel sintáctico, es decir, con las palabras, las oraciones y las ideas inconclusas o confusas se manifiesta la semántica del texto: la imposibilidad de soñar. Como si con las palabras representase lo surrealista del estado hipnótico.</t>
  </si>
  <si>
    <t xml:space="preserve">La tinta del silencio. </t>
  </si>
  <si>
    <t xml:space="preserve">El rey de los dioses se enamora y eso produce que se detenga; aunque no lo dice, emprende el vuelo, quizá porque se ha desenamorado, por consiguiente, sigue corriendo el tiempo hasta que se vuelva a enamorar. </t>
  </si>
  <si>
    <t xml:space="preserve">la relatividad del tiempo </t>
  </si>
  <si>
    <t xml:space="preserve">Es un reescritura del origen del tiempo y cómo transcurre en el mundo según lo que se vive. </t>
  </si>
  <si>
    <t xml:space="preserve">Ficción exprés, BUAP.</t>
  </si>
  <si>
    <t xml:space="preserve">No queda muy claro. </t>
  </si>
  <si>
    <t xml:space="preserve">Asesinato. </t>
  </si>
  <si>
    <t xml:space="preserve">Palabrerías. </t>
  </si>
  <si>
    <t xml:space="preserve">Un personaje que tiene una experiencia de paz y calme en un jardín. Más que acciones, las descripciones del espacio y la sensaciones del personaje son muy claras. </t>
  </si>
  <si>
    <t xml:space="preserve">La experiencia de la calma </t>
  </si>
  <si>
    <t xml:space="preserve">Hace referencia al Edén, espacio divino que permite asumir que el personaje podría ser un Adán. </t>
  </si>
  <si>
    <t xml:space="preserve">A mis alumnos</t>
  </si>
  <si>
    <t xml:space="preserve">Es un encuentro amoroso que trasciende lo mundano para llegar a algo místico. </t>
  </si>
  <si>
    <t xml:space="preserve">Amor. </t>
  </si>
  <si>
    <t xml:space="preserve">Se podría decir que es la representación de un amor platónico, en el estricto sentido del amor perteneciente al mundo de las ideas. </t>
  </si>
  <si>
    <t xml:space="preserve">A mis alumnos </t>
  </si>
  <si>
    <t xml:space="preserve">Editorial Bitácora de Vuelos </t>
  </si>
  <si>
    <t xml:space="preserve">La esperanza que produce el apoyo moral de una persona en momentos de infortunio. </t>
  </si>
  <si>
    <t xml:space="preserve">La esperanza </t>
  </si>
  <si>
    <t xml:space="preserve">Se asume que los personajes están vinculado por la sangre (parientes), título que también alude a la sustancia vital de los personajes. </t>
  </si>
  <si>
    <t xml:space="preserve">Alumnos </t>
  </si>
  <si>
    <t xml:space="preserve">Tinta del silencio. </t>
  </si>
  <si>
    <t xml:space="preserve">El personaje se duerme y tiene un sueño raro.</t>
  </si>
  <si>
    <t xml:space="preserve">Los sueños.</t>
  </si>
  <si>
    <t xml:space="preserve">Se sugiere un contenido inquietante del sueño, pero no un doble significado.</t>
  </si>
  <si>
    <t xml:space="preserve">No, al menos no en su estado actual porque tiene problemas de redacción.</t>
  </si>
  <si>
    <t xml:space="preserve">No es claro.</t>
  </si>
  <si>
    <t xml:space="preserve">No en su estado actual, porque es prácticamente ilegible.</t>
  </si>
  <si>
    <t xml:space="preserve">Aparentemente un asesinato y una huida.</t>
  </si>
  <si>
    <t xml:space="preserve">No, sobre todo porque la historia no está completa.</t>
  </si>
  <si>
    <t xml:space="preserve">Alguien se sienta en un jardín y tiene una experiencia espiritual.</t>
  </si>
  <si>
    <t xml:space="preserve">Lo sublime de la naturaleza</t>
  </si>
  <si>
    <t xml:space="preserve">A alguien que disfrutara los haikus o las viñetas.</t>
  </si>
  <si>
    <t xml:space="preserve">Sí, como parte de un libro breve de prosa poética o relacionado con la naturaleza, ilustrado.</t>
  </si>
  <si>
    <t xml:space="preserve">Un hombre ve a una mujer.</t>
  </si>
  <si>
    <t xml:space="preserve">Amor a primera vista</t>
  </si>
  <si>
    <t xml:space="preserve">Pudiera no ser una mujer, sino algo distinto, y la historia cobraría otro sentido.</t>
  </si>
  <si>
    <t xml:space="preserve">Puede ser, aunque el lenguaje está demasiado recargado y raya en lo cursi.</t>
  </si>
  <si>
    <t xml:space="preserve">Una persona acompaña a otra a un hospital</t>
  </si>
  <si>
    <t xml:space="preserve">El amor en medio de la dificultad</t>
  </si>
  <si>
    <t xml:space="preserve">No se sabe qué tipo de relación hay, si es un lazo familiar, pero la historia no cambia</t>
  </si>
  <si>
    <t xml:space="preserve">Sí. Como imagen y como historia funciona bien, aunque no sea innovador.</t>
  </si>
  <si>
    <t xml:space="preserve">GrAImes_literary_experts_eval</t>
  </si>
</sst>
</file>

<file path=xl/styles.xml><?xml version="1.0" encoding="utf-8"?>
<styleSheet xmlns="http://schemas.openxmlformats.org/spreadsheetml/2006/main">
  <numFmts count="3">
    <numFmt numFmtId="164" formatCode="General"/>
    <numFmt numFmtId="165" formatCode="[$-80A]General"/>
    <numFmt numFmtId="166" formatCode="0.00%"/>
  </numFmts>
  <fonts count="16">
    <font>
      <sz val="10"/>
      <name val="Arial"/>
      <family val="2"/>
      <charset val="1"/>
    </font>
    <font>
      <sz val="10"/>
      <name val="Arial"/>
      <family val="0"/>
    </font>
    <font>
      <sz val="10"/>
      <name val="Arial"/>
      <family val="0"/>
    </font>
    <font>
      <sz val="10"/>
      <name val="Arial"/>
      <family val="0"/>
    </font>
    <font>
      <sz val="10"/>
      <name val="FreeSans"/>
      <family val="2"/>
      <charset val="1"/>
    </font>
    <font>
      <sz val="10"/>
      <name val="FreeSans"/>
      <family val="2"/>
      <charset val="128"/>
    </font>
    <font>
      <sz val="10"/>
      <name val="arial"/>
      <family val="2"/>
      <charset val="1"/>
    </font>
    <font>
      <sz val="10"/>
      <color rgb="FF000000"/>
      <name val="arial"/>
      <family val="2"/>
      <charset val="1"/>
    </font>
    <font>
      <sz val="12"/>
      <color rgb="FF0F0F0F"/>
      <name val="Liberation Sans;Arial"/>
      <family val="1"/>
    </font>
    <font>
      <sz val="12"/>
      <name val="Liberation Sans;Arial"/>
      <family val="1"/>
    </font>
    <font>
      <sz val="11"/>
      <color rgb="FF000000"/>
      <name val="Arial"/>
      <family val="0"/>
      <charset val="1"/>
    </font>
    <font>
      <b val="true"/>
      <sz val="11"/>
      <color rgb="FF000000"/>
      <name val="Arial"/>
      <family val="0"/>
      <charset val="1"/>
    </font>
    <font>
      <sz val="10"/>
      <color rgb="FF000000"/>
      <name val="Arial"/>
      <family val="0"/>
      <charset val="1"/>
    </font>
    <font>
      <sz val="13"/>
      <name val="Arial"/>
      <family val="2"/>
    </font>
    <font>
      <sz val="10"/>
      <name val="Arial"/>
      <family val="2"/>
    </font>
    <font>
      <sz val="9"/>
      <name val="Arial"/>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true" indent="0" shrinkToFit="false"/>
      <protection locked="true" hidden="false"/>
    </xf>
    <xf numFmtId="165" fontId="4" fillId="0" borderId="1" xfId="0" applyFont="true" applyBorder="true" applyAlignment="true" applyProtection="true">
      <alignment horizontal="general" vertical="bottom" textRotation="0" wrapText="true" indent="0" shrinkToFit="false"/>
      <protection locked="true" hidden="false"/>
    </xf>
    <xf numFmtId="165" fontId="5" fillId="0" borderId="1" xfId="0" applyFont="true" applyBorder="true" applyAlignment="true" applyProtection="tru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tru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true">
      <alignment horizontal="general" vertical="bottom" textRotation="0" wrapText="tru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xf numFmtId="166" fontId="10" fillId="0" borderId="0" xfId="0" applyFont="true" applyBorder="false" applyAlignment="true" applyProtection="true">
      <alignment horizontal="general" vertical="bottom" textRotation="0" wrapText="false" indent="0" shrinkToFit="false"/>
      <protection locked="true" hidden="false"/>
    </xf>
    <xf numFmtId="164" fontId="12" fillId="0" borderId="1" xfId="0" applyFont="true" applyBorder="true" applyAlignment="true" applyProtection="true">
      <alignment horizontal="general" vertical="bottom" textRotation="0" wrapText="false" indent="0" shrinkToFit="false"/>
      <protection locked="true" hidden="false"/>
    </xf>
    <xf numFmtId="164" fontId="12" fillId="0" borderId="1" xfId="0" applyFont="true" applyBorder="tru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4586"/>
      <rgbColor rgb="FF339966"/>
      <rgbColor rgb="FF0F0F0F"/>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300" spc="-1" strike="noStrike">
                <a:latin typeface="Arial"/>
              </a:defRPr>
            </a:pPr>
            <a:r>
              <a:rPr b="0" lang="en-US" sz="1300" spc="-1" strike="noStrike">
                <a:latin typeface="Arial"/>
              </a:rPr>
              <a:t>T
S</a:t>
            </a:r>
          </a:p>
        </c:rich>
      </c:tx>
      <c:overlay val="0"/>
      <c:spPr>
        <a:noFill/>
        <a:ln w="0">
          <a:noFill/>
        </a:ln>
      </c:spPr>
    </c:title>
    <c:autoTitleDeleted val="0"/>
    <c:plotArea>
      <c:barChart>
        <c:barDir val="col"/>
        <c:grouping val="clustered"/>
        <c:varyColors val="0"/>
        <c:ser>
          <c:idx val="0"/>
          <c:order val="0"/>
          <c:spPr>
            <a:solidFill>
              <a:srgbClr val="2a6099"/>
            </a:solidFill>
            <a:ln w="0">
              <a:noFill/>
            </a:ln>
          </c:spPr>
          <c:invertIfNegative val="0"/>
          <c:cat>
            <c:strRef>
              <c:f>categories</c:f>
              <c:strCache>
                <c:ptCount val="0"/>
              </c:strCache>
            </c:strRef>
          </c:cat>
        </c:ser>
        <c:gapWidth val="100"/>
        <c:overlap val="0"/>
        <c:axId val="33346080"/>
        <c:axId val="22271914"/>
      </c:barChart>
      <c:catAx>
        <c:axId val="33346080"/>
        <c:scaling>
          <c:orientation val="minMax"/>
        </c:scaling>
        <c:delete val="0"/>
        <c:axPos val="b"/>
        <c:title>
          <c:tx>
            <c:rich>
              <a:bodyPr rot="0"/>
              <a:lstStyle/>
              <a:p>
                <a:pPr>
                  <a:defRPr b="0" lang="en-US" sz="900" spc="-1" strike="noStrike">
                    <a:latin typeface="Arial"/>
                  </a:defRPr>
                </a:pPr>
                <a:r>
                  <a:rPr b="0" lang="en-US" sz="900" spc="-1" strike="noStrike">
                    <a:latin typeface="Arial"/>
                  </a:rPr>
                  <a:t>X</a:t>
                </a:r>
              </a:p>
            </c:rich>
          </c:tx>
          <c:overlay val="0"/>
          <c:spPr>
            <a:noFill/>
            <a:ln w="0">
              <a:noFill/>
            </a:ln>
          </c:spPr>
        </c:title>
        <c:numFmt formatCode="[$-80A]dd/mm/yyyy" sourceLinked="0"/>
        <c:majorTickMark val="out"/>
        <c:minorTickMark val="none"/>
        <c:tickLblPos val="nextTo"/>
        <c:spPr>
          <a:ln w="0">
            <a:solidFill>
              <a:srgbClr val="b3b3b3"/>
            </a:solidFill>
          </a:ln>
        </c:spPr>
        <c:txPr>
          <a:bodyPr/>
          <a:lstStyle/>
          <a:p>
            <a:pPr>
              <a:defRPr b="0" lang="en-US" sz="1000" spc="-1" strike="noStrike">
                <a:latin typeface="Arial"/>
              </a:defRPr>
            </a:pPr>
          </a:p>
        </c:txPr>
        <c:crossAx val="22271914"/>
        <c:crosses val="autoZero"/>
        <c:auto val="1"/>
        <c:lblAlgn val="ctr"/>
        <c:lblOffset val="100"/>
        <c:noMultiLvlLbl val="0"/>
      </c:catAx>
      <c:valAx>
        <c:axId val="22271914"/>
        <c:scaling>
          <c:orientation val="minMax"/>
        </c:scaling>
        <c:delete val="0"/>
        <c:axPos val="l"/>
        <c:majorGridlines>
          <c:spPr>
            <a:ln w="0">
              <a:solidFill>
                <a:srgbClr val="b3b3b3"/>
              </a:solidFill>
            </a:ln>
          </c:spPr>
        </c:majorGridlines>
        <c:title>
          <c:tx>
            <c:rich>
              <a:bodyPr rot="-5400000"/>
              <a:lstStyle/>
              <a:p>
                <a:pPr>
                  <a:defRPr b="0" lang="en-US" sz="900" spc="-1" strike="noStrike">
                    <a:latin typeface="Arial"/>
                  </a:defRPr>
                </a:pPr>
                <a:r>
                  <a:rPr b="0" lang="en-US" sz="900" spc="-1" strike="noStrike">
                    <a:latin typeface="Arial"/>
                  </a:rPr>
                  <a:t>Y</a:t>
                </a:r>
              </a:p>
            </c:rich>
          </c:tx>
          <c:overlay val="0"/>
          <c:spPr>
            <a:noFill/>
            <a:ln w="0">
              <a:noFill/>
            </a:ln>
          </c:spPr>
        </c:title>
        <c:numFmt formatCode="0.00%" sourceLinked="0"/>
        <c:majorTickMark val="out"/>
        <c:minorTickMark val="none"/>
        <c:tickLblPos val="nextTo"/>
        <c:spPr>
          <a:ln w="0">
            <a:solidFill>
              <a:srgbClr val="b3b3b3"/>
            </a:solidFill>
          </a:ln>
        </c:spPr>
        <c:txPr>
          <a:bodyPr/>
          <a:lstStyle/>
          <a:p>
            <a:pPr>
              <a:defRPr b="0" lang="en-US" sz="1000" spc="-1" strike="noStrike">
                <a:latin typeface="Arial"/>
              </a:defRPr>
            </a:pPr>
          </a:p>
        </c:txPr>
        <c:crossAx val="33346080"/>
        <c:crosses val="autoZero"/>
        <c:crossBetween val="between"/>
      </c:valAx>
      <c:spPr>
        <a:noFill/>
        <a:ln w="0">
          <a:solidFill>
            <a:srgbClr val="b3b3b3"/>
          </a:solidFill>
        </a:ln>
      </c:spPr>
    </c:plotArea>
    <c:plotVisOnly val="1"/>
    <c:dispBlanksAs val="gap"/>
  </c:chart>
  <c:spPr>
    <a:solidFill>
      <a:srgbClr val="ffffff"/>
    </a:solidFill>
    <a:ln w="9360">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300" spc="-1" strike="noStrike">
                <a:latin typeface="Arial"/>
              </a:defRPr>
            </a:pPr>
            <a:r>
              <a:rPr b="0" lang="en-US" sz="1300" spc="-1" strike="noStrike">
                <a:latin typeface="Arial"/>
              </a:rPr>
              <a:t>T
S</a:t>
            </a:r>
          </a:p>
        </c:rich>
      </c:tx>
      <c:overlay val="0"/>
      <c:spPr>
        <a:noFill/>
        <a:ln w="0">
          <a:noFill/>
        </a:ln>
      </c:spPr>
    </c:title>
    <c:autoTitleDeleted val="0"/>
    <c:plotArea>
      <c:barChart>
        <c:barDir val="col"/>
        <c:grouping val="clustered"/>
        <c:varyColors val="0"/>
        <c:ser>
          <c:idx val="0"/>
          <c:order val="0"/>
          <c:spPr>
            <a:solidFill>
              <a:srgbClr val="004586"/>
            </a:solidFill>
            <a:ln w="0">
              <a:noFill/>
            </a:ln>
          </c:spPr>
          <c:invertIfNegative val="0"/>
          <c:cat>
            <c:strRef>
              <c:f>categories</c:f>
              <c:strCache>
                <c:ptCount val="0"/>
              </c:strCache>
            </c:strRef>
          </c:cat>
        </c:ser>
        <c:gapWidth val="100"/>
        <c:overlap val="0"/>
        <c:axId val="91521236"/>
        <c:axId val="49210114"/>
      </c:barChart>
      <c:catAx>
        <c:axId val="91521236"/>
        <c:scaling>
          <c:orientation val="minMax"/>
        </c:scaling>
        <c:delete val="0"/>
        <c:axPos val="b"/>
        <c:title>
          <c:tx>
            <c:rich>
              <a:bodyPr rot="0"/>
              <a:lstStyle/>
              <a:p>
                <a:pPr>
                  <a:defRPr b="0" lang="en-US" sz="900" spc="-1" strike="noStrike">
                    <a:latin typeface="Arial"/>
                  </a:defRPr>
                </a:pPr>
                <a:r>
                  <a:rPr b="0" lang="en-US" sz="900" spc="-1" strike="noStrike">
                    <a:latin typeface="Arial"/>
                  </a:rPr>
                  <a:t>X</a:t>
                </a:r>
              </a:p>
            </c:rich>
          </c:tx>
          <c:overlay val="0"/>
          <c:spPr>
            <a:noFill/>
            <a:ln w="0">
              <a:noFill/>
            </a:ln>
          </c:spPr>
        </c:title>
        <c:numFmt formatCode="[$-80A]dd/mm/yyyy" sourceLinked="0"/>
        <c:majorTickMark val="out"/>
        <c:minorTickMark val="none"/>
        <c:tickLblPos val="nextTo"/>
        <c:spPr>
          <a:ln w="0">
            <a:solidFill>
              <a:srgbClr val="b3b3b3"/>
            </a:solidFill>
          </a:ln>
        </c:spPr>
        <c:txPr>
          <a:bodyPr/>
          <a:lstStyle/>
          <a:p>
            <a:pPr>
              <a:defRPr b="0" lang="en-US" sz="1000" spc="-1" strike="noStrike">
                <a:latin typeface="Arial"/>
              </a:defRPr>
            </a:pPr>
          </a:p>
        </c:txPr>
        <c:crossAx val="49210114"/>
        <c:crosses val="autoZero"/>
        <c:auto val="1"/>
        <c:lblAlgn val="ctr"/>
        <c:lblOffset val="100"/>
        <c:noMultiLvlLbl val="0"/>
      </c:catAx>
      <c:valAx>
        <c:axId val="49210114"/>
        <c:scaling>
          <c:orientation val="minMax"/>
        </c:scaling>
        <c:delete val="0"/>
        <c:axPos val="l"/>
        <c:majorGridlines>
          <c:spPr>
            <a:ln w="0">
              <a:solidFill>
                <a:srgbClr val="b3b3b3"/>
              </a:solidFill>
            </a:ln>
          </c:spPr>
        </c:majorGridlines>
        <c:title>
          <c:tx>
            <c:rich>
              <a:bodyPr rot="-5400000"/>
              <a:lstStyle/>
              <a:p>
                <a:pPr>
                  <a:defRPr b="0" lang="en-US" sz="900" spc="-1" strike="noStrike">
                    <a:latin typeface="Arial"/>
                  </a:defRPr>
                </a:pPr>
                <a:r>
                  <a:rPr b="0" lang="en-US" sz="900" spc="-1" strike="noStrike">
                    <a:latin typeface="Arial"/>
                  </a:rPr>
                  <a:t>Y</a:t>
                </a:r>
              </a:p>
            </c:rich>
          </c:tx>
          <c:overlay val="0"/>
          <c:spPr>
            <a:noFill/>
            <a:ln w="0">
              <a:noFill/>
            </a:ln>
          </c:spPr>
        </c:title>
        <c:numFmt formatCode="0.00%" sourceLinked="0"/>
        <c:majorTickMark val="out"/>
        <c:minorTickMark val="none"/>
        <c:tickLblPos val="nextTo"/>
        <c:spPr>
          <a:ln w="0">
            <a:solidFill>
              <a:srgbClr val="b3b3b3"/>
            </a:solidFill>
          </a:ln>
        </c:spPr>
        <c:txPr>
          <a:bodyPr/>
          <a:lstStyle/>
          <a:p>
            <a:pPr>
              <a:defRPr b="0" lang="en-US" sz="1000" spc="-1" strike="noStrike">
                <a:latin typeface="Arial"/>
              </a:defRPr>
            </a:pPr>
          </a:p>
        </c:txPr>
        <c:crossAx val="91521236"/>
        <c:crosses val="autoZero"/>
        <c:crossBetween val="between"/>
      </c:valAx>
      <c:spPr>
        <a:noFill/>
        <a:ln w="0">
          <a:solidFill>
            <a:srgbClr val="b3b3b3"/>
          </a:solidFill>
        </a:ln>
      </c:spPr>
    </c:plotArea>
    <c:legend>
      <c:legendPos val="r"/>
      <c:overlay val="0"/>
      <c:spPr>
        <a:noFill/>
        <a:ln w="0">
          <a:noFill/>
        </a:ln>
      </c:spPr>
      <c:txPr>
        <a:bodyPr/>
        <a:lstStyle/>
        <a:p>
          <a:pPr>
            <a:defRPr b="0" lang="en-US" sz="1000" spc="-1" strike="noStrike">
              <a:latin typeface="Arial"/>
            </a:defRPr>
          </a:pPr>
        </a:p>
      </c:txPr>
    </c:legend>
    <c:plotVisOnly val="1"/>
    <c:dispBlanksAs val="gap"/>
  </c:chart>
  <c:spPr>
    <a:solidFill>
      <a:srgbClr val="ffffff"/>
    </a:solidFill>
    <a:ln w="9360">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300" spc="-1" strike="noStrike">
                <a:latin typeface="Arial"/>
              </a:defRPr>
            </a:pPr>
            <a:r>
              <a:rPr b="0" lang="en-US" sz="1300" spc="-1" strike="noStrike">
                <a:latin typeface="Arial"/>
              </a:rPr>
              <a:t>T
S</a:t>
            </a:r>
          </a:p>
        </c:rich>
      </c:tx>
      <c:overlay val="0"/>
      <c:spPr>
        <a:noFill/>
        <a:ln w="0">
          <a:noFill/>
        </a:ln>
      </c:spPr>
    </c:title>
    <c:autoTitleDeleted val="0"/>
    <c:plotArea>
      <c:barChart>
        <c:barDir val="col"/>
        <c:grouping val="clustered"/>
        <c:varyColors val="0"/>
        <c:ser>
          <c:idx val="0"/>
          <c:order val="0"/>
          <c:spPr>
            <a:solidFill>
              <a:srgbClr val="004586"/>
            </a:solidFill>
            <a:ln w="0">
              <a:noFill/>
            </a:ln>
          </c:spPr>
          <c:invertIfNegative val="0"/>
          <c:cat>
            <c:strRef>
              <c:f>categories</c:f>
              <c:strCache>
                <c:ptCount val="0"/>
              </c:strCache>
            </c:strRef>
          </c:cat>
        </c:ser>
        <c:gapWidth val="100"/>
        <c:overlap val="0"/>
        <c:axId val="79108461"/>
        <c:axId val="77782477"/>
      </c:barChart>
      <c:catAx>
        <c:axId val="79108461"/>
        <c:scaling>
          <c:orientation val="minMax"/>
        </c:scaling>
        <c:delete val="0"/>
        <c:axPos val="b"/>
        <c:title>
          <c:tx>
            <c:rich>
              <a:bodyPr rot="0"/>
              <a:lstStyle/>
              <a:p>
                <a:pPr>
                  <a:defRPr b="0" lang="en-US" sz="900" spc="-1" strike="noStrike">
                    <a:latin typeface="Arial"/>
                  </a:defRPr>
                </a:pPr>
                <a:r>
                  <a:rPr b="0" lang="en-US" sz="900" spc="-1" strike="noStrike">
                    <a:latin typeface="Arial"/>
                  </a:rPr>
                  <a:t>X</a:t>
                </a:r>
              </a:p>
            </c:rich>
          </c:tx>
          <c:overlay val="0"/>
          <c:spPr>
            <a:noFill/>
            <a:ln w="0">
              <a:noFill/>
            </a:ln>
          </c:spPr>
        </c:title>
        <c:numFmt formatCode="[$-80A]dd/mm/yyyy" sourceLinked="0"/>
        <c:majorTickMark val="out"/>
        <c:minorTickMark val="none"/>
        <c:tickLblPos val="nextTo"/>
        <c:spPr>
          <a:ln w="0">
            <a:solidFill>
              <a:srgbClr val="b3b3b3"/>
            </a:solidFill>
          </a:ln>
        </c:spPr>
        <c:txPr>
          <a:bodyPr/>
          <a:lstStyle/>
          <a:p>
            <a:pPr>
              <a:defRPr b="0" lang="en-US" sz="1000" spc="-1" strike="noStrike">
                <a:latin typeface="Arial"/>
              </a:defRPr>
            </a:pPr>
          </a:p>
        </c:txPr>
        <c:crossAx val="77782477"/>
        <c:crosses val="autoZero"/>
        <c:auto val="1"/>
        <c:lblAlgn val="ctr"/>
        <c:lblOffset val="100"/>
        <c:noMultiLvlLbl val="0"/>
      </c:catAx>
      <c:valAx>
        <c:axId val="77782477"/>
        <c:scaling>
          <c:orientation val="minMax"/>
        </c:scaling>
        <c:delete val="0"/>
        <c:axPos val="l"/>
        <c:majorGridlines>
          <c:spPr>
            <a:ln w="0">
              <a:solidFill>
                <a:srgbClr val="b3b3b3"/>
              </a:solidFill>
            </a:ln>
          </c:spPr>
        </c:majorGridlines>
        <c:title>
          <c:tx>
            <c:rich>
              <a:bodyPr rot="-5400000"/>
              <a:lstStyle/>
              <a:p>
                <a:pPr>
                  <a:defRPr b="0" lang="en-US" sz="900" spc="-1" strike="noStrike">
                    <a:latin typeface="Arial"/>
                  </a:defRPr>
                </a:pPr>
                <a:r>
                  <a:rPr b="0" lang="en-US" sz="900" spc="-1" strike="noStrike">
                    <a:latin typeface="Arial"/>
                  </a:rPr>
                  <a:t>Y</a:t>
                </a:r>
              </a:p>
            </c:rich>
          </c:tx>
          <c:overlay val="0"/>
          <c:spPr>
            <a:noFill/>
            <a:ln w="0">
              <a:noFill/>
            </a:ln>
          </c:spPr>
        </c:title>
        <c:numFmt formatCode="0.00%" sourceLinked="0"/>
        <c:majorTickMark val="out"/>
        <c:minorTickMark val="none"/>
        <c:tickLblPos val="nextTo"/>
        <c:spPr>
          <a:ln w="0">
            <a:solidFill>
              <a:srgbClr val="b3b3b3"/>
            </a:solidFill>
          </a:ln>
        </c:spPr>
        <c:txPr>
          <a:bodyPr/>
          <a:lstStyle/>
          <a:p>
            <a:pPr>
              <a:defRPr b="0" lang="en-US" sz="1000" spc="-1" strike="noStrike">
                <a:latin typeface="Arial"/>
              </a:defRPr>
            </a:pPr>
          </a:p>
        </c:txPr>
        <c:crossAx val="79108461"/>
        <c:crosses val="autoZero"/>
        <c:crossBetween val="between"/>
      </c:valAx>
      <c:spPr>
        <a:noFill/>
        <a:ln w="0">
          <a:solidFill>
            <a:srgbClr val="b3b3b3"/>
          </a:solidFill>
        </a:ln>
      </c:spPr>
    </c:plotArea>
    <c:legend>
      <c:legendPos val="r"/>
      <c:overlay val="0"/>
      <c:spPr>
        <a:noFill/>
        <a:ln w="0">
          <a:noFill/>
        </a:ln>
      </c:spPr>
      <c:txPr>
        <a:bodyPr/>
        <a:lstStyle/>
        <a:p>
          <a:pPr>
            <a:defRPr b="0" lang="en-US" sz="1000" spc="-1" strike="noStrike">
              <a:latin typeface="Arial"/>
            </a:defRPr>
          </a:pPr>
        </a:p>
      </c:txPr>
    </c:legend>
    <c:plotVisOnly val="1"/>
    <c:dispBlanksAs val="gap"/>
  </c:chart>
  <c:spPr>
    <a:solidFill>
      <a:srgbClr val="ffffff"/>
    </a:solidFill>
    <a:ln w="9360">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300" spc="-1" strike="noStrike">
                <a:latin typeface="Arial"/>
              </a:defRPr>
            </a:pPr>
            <a:r>
              <a:rPr b="0" lang="en-US" sz="1300" spc="-1" strike="noStrike">
                <a:latin typeface="Arial"/>
              </a:rPr>
              <a:t>T
S</a:t>
            </a:r>
          </a:p>
        </c:rich>
      </c:tx>
      <c:overlay val="0"/>
      <c:spPr>
        <a:noFill/>
        <a:ln w="0">
          <a:noFill/>
        </a:ln>
      </c:spPr>
    </c:title>
    <c:autoTitleDeleted val="0"/>
    <c:plotArea>
      <c:barChart>
        <c:barDir val="col"/>
        <c:grouping val="clustered"/>
        <c:varyColors val="0"/>
        <c:ser>
          <c:idx val="0"/>
          <c:order val="0"/>
          <c:spPr>
            <a:solidFill>
              <a:srgbClr val="004586"/>
            </a:solidFill>
            <a:ln w="0">
              <a:noFill/>
            </a:ln>
          </c:spPr>
          <c:invertIfNegative val="0"/>
          <c:dLbls>
            <c:txPr>
              <a:bodyPr wrap="square"/>
              <a:lstStyle/>
              <a:p>
                <a:pPr>
                  <a:defRPr b="0" lang="en-US" sz="1000" spc="-1" strike="noStrike">
                    <a:latin typeface="Arial"/>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val>
            <c:numRef>
              <c:f>GrAImes_literature_enthusiasts_!$H$23:$H$24</c:f>
              <c:numCache>
                <c:formatCode>0.00%</c:formatCode>
                <c:ptCount val="2"/>
                <c:pt idx="0">
                  <c:v>0.4375</c:v>
                </c:pt>
              </c:numCache>
            </c:numRef>
          </c:val>
        </c:ser>
        <c:gapWidth val="100"/>
        <c:overlap val="0"/>
        <c:axId val="39936128"/>
        <c:axId val="10851623"/>
      </c:barChart>
      <c:catAx>
        <c:axId val="39936128"/>
        <c:scaling>
          <c:orientation val="minMax"/>
        </c:scaling>
        <c:delete val="0"/>
        <c:axPos val="b"/>
        <c:title>
          <c:tx>
            <c:rich>
              <a:bodyPr rot="0"/>
              <a:lstStyle/>
              <a:p>
                <a:pPr>
                  <a:defRPr b="0" lang="en-US" sz="900" spc="-1" strike="noStrike">
                    <a:latin typeface="Arial"/>
                  </a:defRPr>
                </a:pPr>
                <a:r>
                  <a:rPr b="0" lang="en-US" sz="900" spc="-1" strike="noStrike">
                    <a:latin typeface="Arial"/>
                  </a:rPr>
                  <a:t>X</a:t>
                </a:r>
              </a:p>
            </c:rich>
          </c:tx>
          <c:overlay val="0"/>
          <c:spPr>
            <a:noFill/>
            <a:ln w="0">
              <a:noFill/>
            </a:ln>
          </c:spPr>
        </c:title>
        <c:numFmt formatCode="General" sourceLinked="0"/>
        <c:majorTickMark val="out"/>
        <c:minorTickMark val="none"/>
        <c:tickLblPos val="nextTo"/>
        <c:spPr>
          <a:ln w="0">
            <a:solidFill>
              <a:srgbClr val="b3b3b3"/>
            </a:solidFill>
          </a:ln>
        </c:spPr>
        <c:txPr>
          <a:bodyPr/>
          <a:lstStyle/>
          <a:p>
            <a:pPr>
              <a:defRPr b="0" lang="en-US" sz="1000" spc="-1" strike="noStrike">
                <a:latin typeface="Arial"/>
              </a:defRPr>
            </a:pPr>
          </a:p>
        </c:txPr>
        <c:crossAx val="10851623"/>
        <c:crosses val="autoZero"/>
        <c:auto val="1"/>
        <c:lblAlgn val="ctr"/>
        <c:lblOffset val="100"/>
        <c:noMultiLvlLbl val="0"/>
      </c:catAx>
      <c:valAx>
        <c:axId val="10851623"/>
        <c:scaling>
          <c:orientation val="minMax"/>
        </c:scaling>
        <c:delete val="0"/>
        <c:axPos val="l"/>
        <c:majorGridlines>
          <c:spPr>
            <a:ln w="0">
              <a:solidFill>
                <a:srgbClr val="b3b3b3"/>
              </a:solidFill>
            </a:ln>
          </c:spPr>
        </c:majorGridlines>
        <c:title>
          <c:tx>
            <c:rich>
              <a:bodyPr rot="-5400000"/>
              <a:lstStyle/>
              <a:p>
                <a:pPr>
                  <a:defRPr b="0" lang="en-US" sz="900" spc="-1" strike="noStrike">
                    <a:latin typeface="Arial"/>
                  </a:defRPr>
                </a:pPr>
                <a:r>
                  <a:rPr b="0" lang="en-US" sz="900" spc="-1" strike="noStrike">
                    <a:latin typeface="Arial"/>
                  </a:rPr>
                  <a:t>Y</a:t>
                </a:r>
              </a:p>
            </c:rich>
          </c:tx>
          <c:overlay val="0"/>
          <c:spPr>
            <a:noFill/>
            <a:ln w="0">
              <a:noFill/>
            </a:ln>
          </c:spPr>
        </c:title>
        <c:numFmt formatCode="0.00%" sourceLinked="0"/>
        <c:majorTickMark val="out"/>
        <c:minorTickMark val="none"/>
        <c:tickLblPos val="nextTo"/>
        <c:spPr>
          <a:ln w="0">
            <a:solidFill>
              <a:srgbClr val="b3b3b3"/>
            </a:solidFill>
          </a:ln>
        </c:spPr>
        <c:txPr>
          <a:bodyPr/>
          <a:lstStyle/>
          <a:p>
            <a:pPr>
              <a:defRPr b="0" lang="en-US" sz="1000" spc="-1" strike="noStrike">
                <a:latin typeface="Arial"/>
              </a:defRPr>
            </a:pPr>
          </a:p>
        </c:txPr>
        <c:crossAx val="39936128"/>
        <c:crosses val="autoZero"/>
        <c:crossBetween val="between"/>
      </c:valAx>
      <c:spPr>
        <a:noFill/>
        <a:ln w="0">
          <a:solidFill>
            <a:srgbClr val="b3b3b3"/>
          </a:solidFill>
        </a:ln>
      </c:spPr>
    </c:plotArea>
    <c:legend>
      <c:legendPos val="r"/>
      <c:overlay val="0"/>
      <c:spPr>
        <a:noFill/>
        <a:ln w="0">
          <a:noFill/>
        </a:ln>
      </c:spPr>
      <c:txPr>
        <a:bodyPr/>
        <a:lstStyle/>
        <a:p>
          <a:pPr>
            <a:defRPr b="0" lang="en-US" sz="1000" spc="-1" strike="noStrike">
              <a:latin typeface="Arial"/>
            </a:defRPr>
          </a:pPr>
        </a:p>
      </c:txPr>
    </c:legend>
    <c:plotVisOnly val="1"/>
    <c:dispBlanksAs val="gap"/>
  </c:chart>
  <c:spPr>
    <a:solidFill>
      <a:srgbClr val="ffffff"/>
    </a:solidFill>
    <a:ln w="9360">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300" spc="-1" strike="noStrike">
                <a:latin typeface="Arial"/>
              </a:defRPr>
            </a:pPr>
            <a:r>
              <a:rPr b="0" lang="en-US" sz="1300" spc="-1" strike="noStrike">
                <a:latin typeface="Arial"/>
              </a:rPr>
              <a:t>T
S</a:t>
            </a:r>
          </a:p>
        </c:rich>
      </c:tx>
      <c:overlay val="0"/>
      <c:spPr>
        <a:noFill/>
        <a:ln w="0">
          <a:noFill/>
        </a:ln>
      </c:spPr>
    </c:title>
    <c:autoTitleDeleted val="0"/>
    <c:plotArea>
      <c:barChart>
        <c:barDir val="col"/>
        <c:grouping val="clustered"/>
        <c:varyColors val="0"/>
        <c:ser>
          <c:idx val="0"/>
          <c:order val="0"/>
          <c:spPr>
            <a:solidFill>
              <a:srgbClr val="004586"/>
            </a:solidFill>
            <a:ln w="0">
              <a:noFill/>
            </a:ln>
          </c:spPr>
          <c:invertIfNegative val="0"/>
          <c:cat>
            <c:strRef>
              <c:f>categories</c:f>
              <c:strCache>
                <c:ptCount val="0"/>
              </c:strCache>
            </c:strRef>
          </c:cat>
        </c:ser>
        <c:gapWidth val="100"/>
        <c:overlap val="0"/>
        <c:axId val="87397555"/>
        <c:axId val="36293752"/>
      </c:barChart>
      <c:catAx>
        <c:axId val="87397555"/>
        <c:scaling>
          <c:orientation val="minMax"/>
        </c:scaling>
        <c:delete val="0"/>
        <c:axPos val="b"/>
        <c:title>
          <c:tx>
            <c:rich>
              <a:bodyPr rot="0"/>
              <a:lstStyle/>
              <a:p>
                <a:pPr>
                  <a:defRPr b="0" lang="en-US" sz="900" spc="-1" strike="noStrike">
                    <a:latin typeface="Arial"/>
                  </a:defRPr>
                </a:pPr>
                <a:r>
                  <a:rPr b="0" lang="en-US" sz="900" spc="-1" strike="noStrike">
                    <a:latin typeface="Arial"/>
                  </a:rPr>
                  <a:t>X</a:t>
                </a:r>
              </a:p>
            </c:rich>
          </c:tx>
          <c:overlay val="0"/>
          <c:spPr>
            <a:noFill/>
            <a:ln w="0">
              <a:noFill/>
            </a:ln>
          </c:spPr>
        </c:title>
        <c:numFmt formatCode="[$-80A]dd/mm/yyyy" sourceLinked="0"/>
        <c:majorTickMark val="out"/>
        <c:minorTickMark val="none"/>
        <c:tickLblPos val="nextTo"/>
        <c:spPr>
          <a:ln w="0">
            <a:solidFill>
              <a:srgbClr val="b3b3b3"/>
            </a:solidFill>
          </a:ln>
        </c:spPr>
        <c:txPr>
          <a:bodyPr/>
          <a:lstStyle/>
          <a:p>
            <a:pPr>
              <a:defRPr b="0" lang="en-US" sz="1000" spc="-1" strike="noStrike">
                <a:latin typeface="Arial"/>
              </a:defRPr>
            </a:pPr>
          </a:p>
        </c:txPr>
        <c:crossAx val="36293752"/>
        <c:crosses val="autoZero"/>
        <c:auto val="1"/>
        <c:lblAlgn val="ctr"/>
        <c:lblOffset val="100"/>
        <c:noMultiLvlLbl val="0"/>
      </c:catAx>
      <c:valAx>
        <c:axId val="36293752"/>
        <c:scaling>
          <c:orientation val="minMax"/>
        </c:scaling>
        <c:delete val="0"/>
        <c:axPos val="l"/>
        <c:majorGridlines>
          <c:spPr>
            <a:ln w="0">
              <a:solidFill>
                <a:srgbClr val="b3b3b3"/>
              </a:solidFill>
            </a:ln>
          </c:spPr>
        </c:majorGridlines>
        <c:title>
          <c:tx>
            <c:rich>
              <a:bodyPr rot="-5400000"/>
              <a:lstStyle/>
              <a:p>
                <a:pPr>
                  <a:defRPr b="0" lang="en-US" sz="900" spc="-1" strike="noStrike">
                    <a:latin typeface="Arial"/>
                  </a:defRPr>
                </a:pPr>
                <a:r>
                  <a:rPr b="0" lang="en-US" sz="900" spc="-1" strike="noStrike">
                    <a:latin typeface="Arial"/>
                  </a:rPr>
                  <a:t>Y</a:t>
                </a:r>
              </a:p>
            </c:rich>
          </c:tx>
          <c:overlay val="0"/>
          <c:spPr>
            <a:noFill/>
            <a:ln w="0">
              <a:noFill/>
            </a:ln>
          </c:spPr>
        </c:title>
        <c:numFmt formatCode="0.00%" sourceLinked="0"/>
        <c:majorTickMark val="out"/>
        <c:minorTickMark val="none"/>
        <c:tickLblPos val="nextTo"/>
        <c:spPr>
          <a:ln w="0">
            <a:solidFill>
              <a:srgbClr val="b3b3b3"/>
            </a:solidFill>
          </a:ln>
        </c:spPr>
        <c:txPr>
          <a:bodyPr/>
          <a:lstStyle/>
          <a:p>
            <a:pPr>
              <a:defRPr b="0" lang="en-US" sz="1000" spc="-1" strike="noStrike">
                <a:latin typeface="Arial"/>
              </a:defRPr>
            </a:pPr>
          </a:p>
        </c:txPr>
        <c:crossAx val="87397555"/>
        <c:crosses val="autoZero"/>
        <c:crossBetween val="between"/>
      </c:valAx>
      <c:spPr>
        <a:noFill/>
        <a:ln w="0">
          <a:solidFill>
            <a:srgbClr val="b3b3b3"/>
          </a:solidFill>
        </a:ln>
      </c:spPr>
    </c:plotArea>
    <c:legend>
      <c:legendPos val="r"/>
      <c:overlay val="0"/>
      <c:spPr>
        <a:noFill/>
        <a:ln w="0">
          <a:noFill/>
        </a:ln>
      </c:spPr>
      <c:txPr>
        <a:bodyPr/>
        <a:lstStyle/>
        <a:p>
          <a:pPr>
            <a:defRPr b="0" lang="en-US" sz="1000" spc="-1" strike="noStrike">
              <a:latin typeface="Arial"/>
            </a:defRPr>
          </a:pPr>
        </a:p>
      </c:txPr>
    </c:legend>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425880</xdr:colOff>
      <xdr:row>32</xdr:row>
      <xdr:rowOff>87120</xdr:rowOff>
    </xdr:from>
    <xdr:to>
      <xdr:col>4</xdr:col>
      <xdr:colOff>640440</xdr:colOff>
      <xdr:row>43</xdr:row>
      <xdr:rowOff>86400</xdr:rowOff>
    </xdr:to>
    <xdr:graphicFrame>
      <xdr:nvGraphicFramePr>
        <xdr:cNvPr id="0" name=""/>
        <xdr:cNvGraphicFramePr/>
      </xdr:nvGraphicFramePr>
      <xdr:xfrm>
        <a:off x="4242240" y="12950280"/>
        <a:ext cx="2876400" cy="1787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815760</xdr:colOff>
      <xdr:row>33</xdr:row>
      <xdr:rowOff>102240</xdr:rowOff>
    </xdr:from>
    <xdr:to>
      <xdr:col>5</xdr:col>
      <xdr:colOff>835560</xdr:colOff>
      <xdr:row>47</xdr:row>
      <xdr:rowOff>90360</xdr:rowOff>
    </xdr:to>
    <xdr:graphicFrame>
      <xdr:nvGraphicFramePr>
        <xdr:cNvPr id="1" name=""/>
        <xdr:cNvGraphicFramePr/>
      </xdr:nvGraphicFramePr>
      <xdr:xfrm>
        <a:off x="7293960" y="13128120"/>
        <a:ext cx="2294280" cy="2263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482760</xdr:colOff>
      <xdr:row>34</xdr:row>
      <xdr:rowOff>88560</xdr:rowOff>
    </xdr:from>
    <xdr:to>
      <xdr:col>8</xdr:col>
      <xdr:colOff>351000</xdr:colOff>
      <xdr:row>48</xdr:row>
      <xdr:rowOff>95400</xdr:rowOff>
    </xdr:to>
    <xdr:graphicFrame>
      <xdr:nvGraphicFramePr>
        <xdr:cNvPr id="2" name=""/>
        <xdr:cNvGraphicFramePr/>
      </xdr:nvGraphicFramePr>
      <xdr:xfrm>
        <a:off x="10566720" y="13276800"/>
        <a:ext cx="2530080" cy="22827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531360</xdr:colOff>
      <xdr:row>35</xdr:row>
      <xdr:rowOff>131040</xdr:rowOff>
    </xdr:from>
    <xdr:to>
      <xdr:col>10</xdr:col>
      <xdr:colOff>507960</xdr:colOff>
      <xdr:row>48</xdr:row>
      <xdr:rowOff>110160</xdr:rowOff>
    </xdr:to>
    <xdr:graphicFrame>
      <xdr:nvGraphicFramePr>
        <xdr:cNvPr id="3" name=""/>
        <xdr:cNvGraphicFramePr/>
      </xdr:nvGraphicFramePr>
      <xdr:xfrm>
        <a:off x="13277160" y="13482000"/>
        <a:ext cx="2638440" cy="20923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230760</xdr:colOff>
      <xdr:row>35</xdr:row>
      <xdr:rowOff>78840</xdr:rowOff>
    </xdr:from>
    <xdr:to>
      <xdr:col>12</xdr:col>
      <xdr:colOff>652320</xdr:colOff>
      <xdr:row>49</xdr:row>
      <xdr:rowOff>142920</xdr:rowOff>
    </xdr:to>
    <xdr:graphicFrame>
      <xdr:nvGraphicFramePr>
        <xdr:cNvPr id="4" name=""/>
        <xdr:cNvGraphicFramePr/>
      </xdr:nvGraphicFramePr>
      <xdr:xfrm>
        <a:off x="15638400" y="13429800"/>
        <a:ext cx="3083400" cy="23400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22.1"/>
    <col collapsed="false" customWidth="true" hidden="false" outlineLevel="0" max="2" min="2" style="1" width="14.25"/>
    <col collapsed="false" customWidth="true" hidden="false" outlineLevel="0" max="3" min="3" style="1" width="129.52"/>
    <col collapsed="false" customWidth="false" hidden="false" outlineLevel="0" max="16384" min="4" style="1" width="11.53"/>
  </cols>
  <sheetData>
    <row r="1" customFormat="false" ht="12.8" hidden="false" customHeight="false" outlineLevel="0" collapsed="false">
      <c r="A1" s="1" t="s">
        <v>0</v>
      </c>
    </row>
    <row r="2" customFormat="false" ht="12.8" hidden="false" customHeight="false" outlineLevel="0" collapsed="false">
      <c r="A2" s="1" t="s">
        <v>1</v>
      </c>
      <c r="B2" s="1" t="s">
        <v>2</v>
      </c>
      <c r="C2" s="1" t="s">
        <v>3</v>
      </c>
    </row>
    <row r="3" customFormat="false" ht="88.8" hidden="false" customHeight="false" outlineLevel="0" collapsed="false">
      <c r="A3" s="2" t="n">
        <v>1</v>
      </c>
      <c r="B3" s="3" t="s">
        <v>4</v>
      </c>
      <c r="C3" s="4" t="s">
        <v>5</v>
      </c>
    </row>
    <row r="4" customFormat="false" ht="127.6" hidden="false" customHeight="false" outlineLevel="0" collapsed="false">
      <c r="A4" s="2" t="n">
        <v>2</v>
      </c>
      <c r="B4" s="4" t="s">
        <v>6</v>
      </c>
      <c r="C4" s="5" t="s">
        <v>7</v>
      </c>
    </row>
    <row r="5" customFormat="false" ht="69.4" hidden="false" customHeight="false" outlineLevel="0" collapsed="false">
      <c r="A5" s="2" t="n">
        <v>3</v>
      </c>
      <c r="B5" s="3" t="s">
        <v>8</v>
      </c>
      <c r="C5" s="5" t="s">
        <v>9</v>
      </c>
    </row>
    <row r="6" customFormat="false" ht="59.7" hidden="false" customHeight="false" outlineLevel="0" collapsed="false">
      <c r="A6" s="2" t="n">
        <v>4</v>
      </c>
      <c r="B6" s="4" t="s">
        <v>10</v>
      </c>
      <c r="C6" s="5" t="s">
        <v>11</v>
      </c>
    </row>
    <row r="7" customFormat="false" ht="49.95" hidden="false" customHeight="false" outlineLevel="0" collapsed="false">
      <c r="A7" s="2" t="n">
        <v>5</v>
      </c>
      <c r="B7" s="4" t="s">
        <v>12</v>
      </c>
      <c r="C7" s="5" t="s">
        <v>13</v>
      </c>
    </row>
    <row r="8" customFormat="false" ht="20.85" hidden="false" customHeight="false" outlineLevel="0" collapsed="false">
      <c r="A8" s="2" t="n">
        <v>6</v>
      </c>
      <c r="B8" s="3" t="s">
        <v>14</v>
      </c>
      <c r="C8" s="5" t="s">
        <v>15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R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4.65" zeroHeight="false" outlineLevelRow="0" outlineLevelCol="0"/>
  <cols>
    <col collapsed="false" customWidth="true" hidden="false" outlineLevel="0" max="1" min="1" style="6" width="9.04"/>
    <col collapsed="false" customWidth="true" hidden="false" outlineLevel="0" max="2" min="2" style="6" width="33.17"/>
    <col collapsed="false" customWidth="false" hidden="false" outlineLevel="0" max="91" min="3" style="6" width="11.5"/>
    <col collapsed="false" customWidth="true" hidden="false" outlineLevel="0" max="92" min="92" style="6" width="20.11"/>
    <col collapsed="false" customWidth="true" hidden="false" outlineLevel="0" max="93" min="93" style="6" width="18.8"/>
    <col collapsed="false" customWidth="true" hidden="false" outlineLevel="0" max="94" min="94" style="6" width="61.35"/>
    <col collapsed="false" customWidth="false" hidden="false" outlineLevel="0" max="252" min="95" style="6" width="11.5"/>
    <col collapsed="false" customWidth="false" hidden="false" outlineLevel="0" max="16381" min="253" style="6" width="11.53"/>
  </cols>
  <sheetData>
    <row r="1" customFormat="false" ht="12.8" hidden="false" customHeight="true" outlineLevel="0" collapsed="false">
      <c r="A1" s="7" t="s">
        <v>16</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9"/>
      <c r="CR1" s="9"/>
      <c r="CS1" s="9"/>
      <c r="CT1" s="9"/>
      <c r="CU1" s="9"/>
      <c r="CV1" s="9"/>
    </row>
    <row r="2" customFormat="false" ht="79.85" hidden="false" customHeight="true" outlineLevel="0" collapsed="false">
      <c r="A2" s="10" t="s">
        <v>12</v>
      </c>
      <c r="B2" s="8" t="s">
        <v>17</v>
      </c>
      <c r="C2" s="8" t="s">
        <v>18</v>
      </c>
      <c r="D2" s="8" t="s">
        <v>19</v>
      </c>
      <c r="E2" s="8" t="s">
        <v>20</v>
      </c>
      <c r="F2" s="8" t="s">
        <v>21</v>
      </c>
      <c r="G2" s="8" t="s">
        <v>22</v>
      </c>
      <c r="H2" s="8" t="s">
        <v>23</v>
      </c>
      <c r="I2" s="8" t="s">
        <v>24</v>
      </c>
      <c r="J2" s="8" t="s">
        <v>25</v>
      </c>
      <c r="K2" s="8" t="s">
        <v>26</v>
      </c>
      <c r="L2" s="8" t="s">
        <v>27</v>
      </c>
      <c r="M2" s="8" t="s">
        <v>28</v>
      </c>
      <c r="N2" s="8" t="s">
        <v>29</v>
      </c>
      <c r="O2" s="8" t="s">
        <v>30</v>
      </c>
      <c r="P2" s="8" t="s">
        <v>31</v>
      </c>
      <c r="Q2" s="8" t="s">
        <v>17</v>
      </c>
      <c r="R2" s="8" t="s">
        <v>18</v>
      </c>
      <c r="S2" s="8" t="s">
        <v>19</v>
      </c>
      <c r="T2" s="8" t="s">
        <v>20</v>
      </c>
      <c r="U2" s="8" t="s">
        <v>21</v>
      </c>
      <c r="V2" s="8" t="s">
        <v>22</v>
      </c>
      <c r="W2" s="8" t="s">
        <v>32</v>
      </c>
      <c r="X2" s="8" t="s">
        <v>24</v>
      </c>
      <c r="Y2" s="8" t="s">
        <v>25</v>
      </c>
      <c r="Z2" s="8" t="s">
        <v>26</v>
      </c>
      <c r="AA2" s="8" t="s">
        <v>27</v>
      </c>
      <c r="AB2" s="8" t="s">
        <v>28</v>
      </c>
      <c r="AC2" s="8" t="s">
        <v>29</v>
      </c>
      <c r="AD2" s="8" t="s">
        <v>30</v>
      </c>
      <c r="AE2" s="8" t="s">
        <v>31</v>
      </c>
      <c r="AF2" s="8" t="s">
        <v>17</v>
      </c>
      <c r="AG2" s="8" t="s">
        <v>18</v>
      </c>
      <c r="AH2" s="8" t="s">
        <v>19</v>
      </c>
      <c r="AI2" s="8" t="s">
        <v>20</v>
      </c>
      <c r="AJ2" s="8" t="s">
        <v>21</v>
      </c>
      <c r="AK2" s="8" t="s">
        <v>22</v>
      </c>
      <c r="AL2" s="8" t="s">
        <v>32</v>
      </c>
      <c r="AM2" s="8" t="s">
        <v>24</v>
      </c>
      <c r="AN2" s="8" t="s">
        <v>25</v>
      </c>
      <c r="AO2" s="8" t="s">
        <v>26</v>
      </c>
      <c r="AP2" s="8" t="s">
        <v>27</v>
      </c>
      <c r="AQ2" s="8" t="s">
        <v>28</v>
      </c>
      <c r="AR2" s="8" t="s">
        <v>29</v>
      </c>
      <c r="AS2" s="8" t="s">
        <v>30</v>
      </c>
      <c r="AT2" s="8" t="s">
        <v>31</v>
      </c>
      <c r="AU2" s="8" t="s">
        <v>17</v>
      </c>
      <c r="AV2" s="8" t="s">
        <v>18</v>
      </c>
      <c r="AW2" s="8" t="s">
        <v>19</v>
      </c>
      <c r="AX2" s="8" t="s">
        <v>20</v>
      </c>
      <c r="AY2" s="8" t="s">
        <v>21</v>
      </c>
      <c r="AZ2" s="8" t="s">
        <v>22</v>
      </c>
      <c r="BA2" s="8" t="s">
        <v>32</v>
      </c>
      <c r="BB2" s="8" t="s">
        <v>24</v>
      </c>
      <c r="BC2" s="8" t="s">
        <v>25</v>
      </c>
      <c r="BD2" s="8" t="s">
        <v>26</v>
      </c>
      <c r="BE2" s="8" t="s">
        <v>27</v>
      </c>
      <c r="BF2" s="8" t="s">
        <v>28</v>
      </c>
      <c r="BG2" s="8" t="s">
        <v>29</v>
      </c>
      <c r="BH2" s="8" t="s">
        <v>30</v>
      </c>
      <c r="BI2" s="8" t="s">
        <v>31</v>
      </c>
      <c r="BJ2" s="8" t="s">
        <v>17</v>
      </c>
      <c r="BK2" s="8" t="s">
        <v>18</v>
      </c>
      <c r="BL2" s="8" t="s">
        <v>19</v>
      </c>
      <c r="BM2" s="8" t="s">
        <v>20</v>
      </c>
      <c r="BN2" s="8" t="s">
        <v>21</v>
      </c>
      <c r="BO2" s="8" t="s">
        <v>22</v>
      </c>
      <c r="BP2" s="8" t="s">
        <v>32</v>
      </c>
      <c r="BQ2" s="8" t="s">
        <v>24</v>
      </c>
      <c r="BR2" s="8" t="s">
        <v>25</v>
      </c>
      <c r="BS2" s="8" t="s">
        <v>26</v>
      </c>
      <c r="BT2" s="8" t="s">
        <v>27</v>
      </c>
      <c r="BU2" s="8" t="s">
        <v>28</v>
      </c>
      <c r="BV2" s="8" t="s">
        <v>29</v>
      </c>
      <c r="BW2" s="8" t="s">
        <v>30</v>
      </c>
      <c r="BX2" s="8" t="s">
        <v>31</v>
      </c>
      <c r="BY2" s="8" t="s">
        <v>17</v>
      </c>
      <c r="BZ2" s="8" t="s">
        <v>18</v>
      </c>
      <c r="CA2" s="8" t="s">
        <v>19</v>
      </c>
      <c r="CB2" s="8" t="s">
        <v>20</v>
      </c>
      <c r="CC2" s="8" t="s">
        <v>21</v>
      </c>
      <c r="CD2" s="8" t="s">
        <v>22</v>
      </c>
      <c r="CE2" s="8" t="s">
        <v>32</v>
      </c>
      <c r="CF2" s="8" t="s">
        <v>24</v>
      </c>
      <c r="CG2" s="8" t="s">
        <v>25</v>
      </c>
      <c r="CH2" s="8" t="s">
        <v>26</v>
      </c>
      <c r="CI2" s="8" t="s">
        <v>27</v>
      </c>
      <c r="CJ2" s="8" t="s">
        <v>28</v>
      </c>
      <c r="CK2" s="8" t="s">
        <v>29</v>
      </c>
      <c r="CL2" s="8" t="s">
        <v>30</v>
      </c>
      <c r="CM2" s="8" t="s">
        <v>31</v>
      </c>
      <c r="CN2" s="8" t="s">
        <v>33</v>
      </c>
      <c r="CO2" s="8" t="s">
        <v>34</v>
      </c>
      <c r="CP2" s="8" t="s">
        <v>35</v>
      </c>
      <c r="CQ2" s="9"/>
      <c r="CR2" s="9"/>
      <c r="CS2" s="9"/>
      <c r="CT2" s="9"/>
      <c r="CU2" s="9"/>
      <c r="CV2" s="9"/>
    </row>
    <row r="3" customFormat="false" ht="97.9" hidden="false" customHeight="true" outlineLevel="0" collapsed="false">
      <c r="A3" s="10" t="n">
        <v>1</v>
      </c>
      <c r="B3" s="10" t="s">
        <v>36</v>
      </c>
      <c r="C3" s="10" t="s">
        <v>37</v>
      </c>
      <c r="D3" s="7" t="n">
        <v>4</v>
      </c>
      <c r="E3" s="10" t="s">
        <v>38</v>
      </c>
      <c r="F3" s="7" t="n">
        <v>1</v>
      </c>
      <c r="G3" s="7" t="n">
        <v>5</v>
      </c>
      <c r="H3" s="7" t="n">
        <v>4</v>
      </c>
      <c r="I3" s="7" t="n">
        <v>4</v>
      </c>
      <c r="J3" s="7" t="n">
        <v>5</v>
      </c>
      <c r="K3" s="7" t="n">
        <v>4</v>
      </c>
      <c r="L3" s="7" t="n">
        <v>4</v>
      </c>
      <c r="M3" s="7" t="n">
        <v>4</v>
      </c>
      <c r="N3" s="7" t="n">
        <v>4</v>
      </c>
      <c r="O3" s="7" t="s">
        <v>39</v>
      </c>
      <c r="P3" s="7" t="s">
        <v>40</v>
      </c>
      <c r="Q3" s="7" t="s">
        <v>41</v>
      </c>
      <c r="R3" s="7" t="s">
        <v>42</v>
      </c>
      <c r="S3" s="7" t="n">
        <v>5</v>
      </c>
      <c r="T3" s="10" t="s">
        <v>43</v>
      </c>
      <c r="U3" s="7" t="n">
        <v>1</v>
      </c>
      <c r="V3" s="7" t="n">
        <v>2</v>
      </c>
      <c r="W3" s="7" t="n">
        <v>3</v>
      </c>
      <c r="X3" s="7" t="n">
        <v>4</v>
      </c>
      <c r="Y3" s="7" t="n">
        <v>5</v>
      </c>
      <c r="Z3" s="7" t="n">
        <v>4</v>
      </c>
      <c r="AA3" s="7" t="n">
        <v>3</v>
      </c>
      <c r="AB3" s="7" t="n">
        <v>4</v>
      </c>
      <c r="AC3" s="7" t="n">
        <v>4</v>
      </c>
      <c r="AD3" s="7" t="s">
        <v>44</v>
      </c>
      <c r="AE3" s="7" t="s">
        <v>45</v>
      </c>
      <c r="AF3" s="7" t="s">
        <v>46</v>
      </c>
      <c r="AG3" s="7" t="s">
        <v>47</v>
      </c>
      <c r="AH3" s="7" t="n">
        <v>2</v>
      </c>
      <c r="AI3" s="11"/>
      <c r="AJ3" s="7" t="n">
        <v>5</v>
      </c>
      <c r="AK3" s="7" t="n">
        <v>1</v>
      </c>
      <c r="AL3" s="7" t="n">
        <v>2</v>
      </c>
      <c r="AM3" s="7" t="n">
        <v>2</v>
      </c>
      <c r="AN3" s="7" t="n">
        <v>3</v>
      </c>
      <c r="AO3" s="7" t="n">
        <v>4</v>
      </c>
      <c r="AP3" s="7" t="n">
        <v>1</v>
      </c>
      <c r="AQ3" s="7" t="n">
        <v>1</v>
      </c>
      <c r="AR3" s="7" t="n">
        <v>1</v>
      </c>
      <c r="AS3" s="11"/>
      <c r="AT3" s="7" t="s">
        <v>48</v>
      </c>
      <c r="AU3" s="7" t="s">
        <v>49</v>
      </c>
      <c r="AV3" s="7" t="s">
        <v>50</v>
      </c>
      <c r="AW3" s="7" t="n">
        <v>4</v>
      </c>
      <c r="AX3" s="7" t="s">
        <v>51</v>
      </c>
      <c r="AY3" s="7" t="n">
        <v>5</v>
      </c>
      <c r="AZ3" s="7" t="n">
        <v>4</v>
      </c>
      <c r="BA3" s="7" t="n">
        <v>3</v>
      </c>
      <c r="BB3" s="7" t="n">
        <v>2</v>
      </c>
      <c r="BC3" s="7" t="n">
        <v>3</v>
      </c>
      <c r="BD3" s="7" t="n">
        <v>4</v>
      </c>
      <c r="BE3" s="7" t="n">
        <v>2</v>
      </c>
      <c r="BF3" s="7" t="n">
        <v>2</v>
      </c>
      <c r="BG3" s="7" t="n">
        <v>2</v>
      </c>
      <c r="BH3" s="11"/>
      <c r="BI3" s="7" t="s">
        <v>52</v>
      </c>
      <c r="BJ3" s="7" t="s">
        <v>53</v>
      </c>
      <c r="BK3" s="7" t="s">
        <v>54</v>
      </c>
      <c r="BL3" s="7" t="n">
        <v>4</v>
      </c>
      <c r="BM3" s="10" t="s">
        <v>55</v>
      </c>
      <c r="BN3" s="7" t="n">
        <v>2</v>
      </c>
      <c r="BO3" s="7" t="n">
        <v>2</v>
      </c>
      <c r="BP3" s="7" t="n">
        <v>4</v>
      </c>
      <c r="BQ3" s="7" t="n">
        <v>3</v>
      </c>
      <c r="BR3" s="7" t="n">
        <v>2</v>
      </c>
      <c r="BS3" s="7" t="n">
        <v>4</v>
      </c>
      <c r="BT3" s="7" t="n">
        <v>4</v>
      </c>
      <c r="BU3" s="7" t="n">
        <v>3</v>
      </c>
      <c r="BV3" s="7" t="n">
        <v>3</v>
      </c>
      <c r="BW3" s="7" t="s">
        <v>56</v>
      </c>
      <c r="BX3" s="7" t="s">
        <v>57</v>
      </c>
      <c r="BY3" s="7" t="s">
        <v>58</v>
      </c>
      <c r="BZ3" s="7" t="s">
        <v>59</v>
      </c>
      <c r="CA3" s="7" t="n">
        <v>4</v>
      </c>
      <c r="CB3" s="10" t="s">
        <v>60</v>
      </c>
      <c r="CC3" s="7" t="n">
        <v>2</v>
      </c>
      <c r="CD3" s="7" t="n">
        <v>4</v>
      </c>
      <c r="CE3" s="7" t="n">
        <v>4</v>
      </c>
      <c r="CF3" s="7" t="n">
        <v>3</v>
      </c>
      <c r="CG3" s="7" t="n">
        <v>3</v>
      </c>
      <c r="CH3" s="7" t="n">
        <v>4</v>
      </c>
      <c r="CI3" s="7" t="n">
        <v>3</v>
      </c>
      <c r="CJ3" s="7" t="n">
        <v>3</v>
      </c>
      <c r="CK3" s="7" t="n">
        <v>3</v>
      </c>
      <c r="CL3" s="7" t="s">
        <v>61</v>
      </c>
      <c r="CM3" s="7" t="s">
        <v>62</v>
      </c>
      <c r="CN3" s="7" t="s">
        <v>63</v>
      </c>
      <c r="CO3" s="7" t="s">
        <v>63</v>
      </c>
      <c r="CP3" s="11"/>
      <c r="CQ3" s="9"/>
      <c r="CR3" s="9"/>
      <c r="CS3" s="9"/>
      <c r="CT3" s="9"/>
      <c r="CU3" s="9"/>
      <c r="CV3" s="9"/>
    </row>
    <row r="4" customFormat="false" ht="102.8" hidden="false" customHeight="true" outlineLevel="0" collapsed="false">
      <c r="A4" s="10" t="n">
        <v>2</v>
      </c>
      <c r="B4" s="10" t="s">
        <v>64</v>
      </c>
      <c r="C4" s="7" t="s">
        <v>65</v>
      </c>
      <c r="D4" s="7" t="n">
        <v>3</v>
      </c>
      <c r="E4" s="7" t="s">
        <v>66</v>
      </c>
      <c r="F4" s="7" t="n">
        <v>3</v>
      </c>
      <c r="G4" s="7" t="n">
        <v>4</v>
      </c>
      <c r="H4" s="7" t="n">
        <v>2</v>
      </c>
      <c r="I4" s="7" t="n">
        <v>2</v>
      </c>
      <c r="J4" s="7" t="n">
        <v>4</v>
      </c>
      <c r="K4" s="7" t="n">
        <v>4</v>
      </c>
      <c r="L4" s="7" t="n">
        <v>2</v>
      </c>
      <c r="M4" s="7" t="n">
        <v>2</v>
      </c>
      <c r="N4" s="7" t="n">
        <v>1</v>
      </c>
      <c r="O4" s="11"/>
      <c r="P4" s="7" t="s">
        <v>67</v>
      </c>
      <c r="Q4" s="7" t="s">
        <v>68</v>
      </c>
      <c r="R4" s="7" t="s">
        <v>69</v>
      </c>
      <c r="S4" s="7" t="n">
        <v>4</v>
      </c>
      <c r="T4" s="7" t="s">
        <v>70</v>
      </c>
      <c r="U4" s="7" t="n">
        <v>4</v>
      </c>
      <c r="V4" s="7" t="n">
        <v>4</v>
      </c>
      <c r="W4" s="7" t="n">
        <v>5</v>
      </c>
      <c r="X4" s="7" t="n">
        <v>4</v>
      </c>
      <c r="Y4" s="7" t="n">
        <v>5</v>
      </c>
      <c r="Z4" s="7" t="n">
        <v>2</v>
      </c>
      <c r="AA4" s="7" t="n">
        <v>4</v>
      </c>
      <c r="AB4" s="7" t="n">
        <v>4</v>
      </c>
      <c r="AC4" s="7" t="n">
        <v>3</v>
      </c>
      <c r="AD4" s="11"/>
      <c r="AE4" s="7" t="s">
        <v>71</v>
      </c>
      <c r="AF4" s="7" t="s">
        <v>72</v>
      </c>
      <c r="AG4" s="7" t="s">
        <v>73</v>
      </c>
      <c r="AH4" s="7" t="n">
        <v>1</v>
      </c>
      <c r="AI4" s="11"/>
      <c r="AJ4" s="7" t="n">
        <v>4</v>
      </c>
      <c r="AK4" s="7" t="n">
        <v>2</v>
      </c>
      <c r="AL4" s="7" t="n">
        <v>1</v>
      </c>
      <c r="AM4" s="7" t="n">
        <v>1</v>
      </c>
      <c r="AN4" s="7" t="n">
        <v>3</v>
      </c>
      <c r="AO4" s="7" t="n">
        <v>3</v>
      </c>
      <c r="AP4" s="7" t="n">
        <v>1</v>
      </c>
      <c r="AQ4" s="7" t="n">
        <v>1</v>
      </c>
      <c r="AR4" s="7" t="n">
        <v>1</v>
      </c>
      <c r="AS4" s="11"/>
      <c r="AT4" s="7" t="s">
        <v>74</v>
      </c>
      <c r="AU4" s="7" t="s">
        <v>75</v>
      </c>
      <c r="AV4" s="7" t="s">
        <v>76</v>
      </c>
      <c r="AW4" s="7" t="n">
        <v>1</v>
      </c>
      <c r="AX4" s="11"/>
      <c r="AY4" s="7" t="n">
        <v>3</v>
      </c>
      <c r="AZ4" s="7" t="n">
        <v>2</v>
      </c>
      <c r="BA4" s="7" t="n">
        <v>1</v>
      </c>
      <c r="BB4" s="7" t="n">
        <v>1</v>
      </c>
      <c r="BC4" s="7" t="n">
        <v>3</v>
      </c>
      <c r="BD4" s="7" t="n">
        <v>2</v>
      </c>
      <c r="BE4" s="7" t="n">
        <v>1</v>
      </c>
      <c r="BF4" s="7" t="n">
        <v>1</v>
      </c>
      <c r="BG4" s="7" t="n">
        <v>1</v>
      </c>
      <c r="BH4" s="11"/>
      <c r="BI4" s="7" t="s">
        <v>74</v>
      </c>
      <c r="BJ4" s="7" t="s">
        <v>77</v>
      </c>
      <c r="BK4" s="7" t="s">
        <v>78</v>
      </c>
      <c r="BL4" s="7" t="n">
        <v>4</v>
      </c>
      <c r="BM4" s="7" t="s">
        <v>79</v>
      </c>
      <c r="BN4" s="7" t="n">
        <v>4</v>
      </c>
      <c r="BO4" s="7" t="n">
        <v>3</v>
      </c>
      <c r="BP4" s="7" t="n">
        <v>4</v>
      </c>
      <c r="BQ4" s="7" t="n">
        <v>3</v>
      </c>
      <c r="BR4" s="7" t="n">
        <v>2</v>
      </c>
      <c r="BS4" s="7" t="n">
        <v>4</v>
      </c>
      <c r="BT4" s="7" t="n">
        <v>3</v>
      </c>
      <c r="BU4" s="7" t="n">
        <v>3</v>
      </c>
      <c r="BV4" s="7" t="n">
        <v>2</v>
      </c>
      <c r="BW4" s="11"/>
      <c r="BX4" s="7" t="s">
        <v>71</v>
      </c>
      <c r="BY4" s="7" t="s">
        <v>80</v>
      </c>
      <c r="BZ4" s="7" t="s">
        <v>81</v>
      </c>
      <c r="CA4" s="7" t="n">
        <v>1</v>
      </c>
      <c r="CB4" s="11"/>
      <c r="CC4" s="7" t="n">
        <v>1</v>
      </c>
      <c r="CD4" s="7" t="n">
        <v>2</v>
      </c>
      <c r="CE4" s="7" t="n">
        <v>2</v>
      </c>
      <c r="CF4" s="7" t="n">
        <v>2</v>
      </c>
      <c r="CG4" s="7" t="n">
        <v>4</v>
      </c>
      <c r="CH4" s="7" t="n">
        <v>4</v>
      </c>
      <c r="CI4" s="7" t="n">
        <v>1</v>
      </c>
      <c r="CJ4" s="7" t="n">
        <v>1</v>
      </c>
      <c r="CK4" s="7" t="n">
        <v>1</v>
      </c>
      <c r="CL4" s="11"/>
      <c r="CM4" s="7" t="s">
        <v>67</v>
      </c>
      <c r="CN4" s="7" t="s">
        <v>74</v>
      </c>
      <c r="CO4" s="7" t="s">
        <v>63</v>
      </c>
      <c r="CP4" s="10" t="s">
        <v>82</v>
      </c>
      <c r="CQ4" s="9"/>
      <c r="CR4" s="9"/>
      <c r="CS4" s="9"/>
      <c r="CT4" s="9"/>
      <c r="CU4" s="9"/>
      <c r="CV4" s="9"/>
    </row>
    <row r="5" customFormat="false" ht="56.35" hidden="false" customHeight="true" outlineLevel="0" collapsed="false">
      <c r="A5" s="10" t="n">
        <v>3</v>
      </c>
      <c r="B5" s="10" t="s">
        <v>83</v>
      </c>
      <c r="C5" s="7" t="s">
        <v>84</v>
      </c>
      <c r="D5" s="7" t="n">
        <v>5</v>
      </c>
      <c r="E5" s="7" t="s">
        <v>85</v>
      </c>
      <c r="F5" s="7" t="n">
        <v>5</v>
      </c>
      <c r="G5" s="7" t="n">
        <v>5</v>
      </c>
      <c r="H5" s="7" t="n">
        <v>2</v>
      </c>
      <c r="I5" s="7" t="n">
        <v>2</v>
      </c>
      <c r="J5" s="7" t="n">
        <v>1</v>
      </c>
      <c r="K5" s="7" t="n">
        <v>4</v>
      </c>
      <c r="L5" s="7" t="n">
        <v>3</v>
      </c>
      <c r="M5" s="7" t="n">
        <v>2</v>
      </c>
      <c r="N5" s="7" t="n">
        <v>1</v>
      </c>
      <c r="O5" s="11"/>
      <c r="P5" s="7" t="s">
        <v>74</v>
      </c>
      <c r="Q5" s="7" t="s">
        <v>86</v>
      </c>
      <c r="R5" s="7" t="s">
        <v>87</v>
      </c>
      <c r="S5" s="7" t="n">
        <v>5</v>
      </c>
      <c r="T5" s="7" t="s">
        <v>88</v>
      </c>
      <c r="U5" s="7" t="n">
        <v>5</v>
      </c>
      <c r="V5" s="7" t="n">
        <v>5</v>
      </c>
      <c r="W5" s="7" t="n">
        <v>2</v>
      </c>
      <c r="X5" s="7" t="n">
        <v>1</v>
      </c>
      <c r="Y5" s="7" t="n">
        <v>1</v>
      </c>
      <c r="Z5" s="7" t="n">
        <v>4</v>
      </c>
      <c r="AA5" s="7" t="n">
        <v>3</v>
      </c>
      <c r="AB5" s="7" t="n">
        <v>3</v>
      </c>
      <c r="AC5" s="7" t="n">
        <v>1</v>
      </c>
      <c r="AD5" s="11"/>
      <c r="AE5" s="7" t="s">
        <v>74</v>
      </c>
      <c r="AF5" s="7" t="s">
        <v>89</v>
      </c>
      <c r="AG5" s="7" t="s">
        <v>90</v>
      </c>
      <c r="AH5" s="7" t="n">
        <v>2</v>
      </c>
      <c r="AI5" s="7" t="s">
        <v>91</v>
      </c>
      <c r="AJ5" s="7" t="n">
        <v>5</v>
      </c>
      <c r="AK5" s="7" t="n">
        <v>4</v>
      </c>
      <c r="AL5" s="7" t="n">
        <v>1</v>
      </c>
      <c r="AM5" s="7" t="n">
        <v>1</v>
      </c>
      <c r="AN5" s="7" t="n">
        <v>1</v>
      </c>
      <c r="AO5" s="7" t="n">
        <v>3</v>
      </c>
      <c r="AP5" s="7" t="n">
        <v>1</v>
      </c>
      <c r="AQ5" s="7" t="n">
        <v>1</v>
      </c>
      <c r="AR5" s="7" t="n">
        <v>1</v>
      </c>
      <c r="AS5" s="11"/>
      <c r="AT5" s="7" t="s">
        <v>74</v>
      </c>
      <c r="AU5" s="7" t="s">
        <v>92</v>
      </c>
      <c r="AV5" s="7" t="s">
        <v>93</v>
      </c>
      <c r="AW5" s="7" t="n">
        <v>2</v>
      </c>
      <c r="AX5" s="11"/>
      <c r="AY5" s="7" t="n">
        <v>5</v>
      </c>
      <c r="AZ5" s="7" t="n">
        <v>4</v>
      </c>
      <c r="BA5" s="7" t="n">
        <v>1</v>
      </c>
      <c r="BB5" s="7" t="n">
        <v>1</v>
      </c>
      <c r="BC5" s="7" t="n">
        <v>4</v>
      </c>
      <c r="BD5" s="7" t="n">
        <v>2</v>
      </c>
      <c r="BE5" s="7" t="n">
        <v>3</v>
      </c>
      <c r="BF5" s="7" t="n">
        <v>3</v>
      </c>
      <c r="BG5" s="7" t="n">
        <v>4</v>
      </c>
      <c r="BH5" s="7" t="s">
        <v>94</v>
      </c>
      <c r="BI5" s="7" t="s">
        <v>74</v>
      </c>
      <c r="BJ5" s="7" t="s">
        <v>95</v>
      </c>
      <c r="BK5" s="7" t="s">
        <v>96</v>
      </c>
      <c r="BL5" s="7" t="n">
        <v>5</v>
      </c>
      <c r="BM5" s="7" t="s">
        <v>97</v>
      </c>
      <c r="BN5" s="7" t="n">
        <v>5</v>
      </c>
      <c r="BO5" s="7" t="n">
        <v>4</v>
      </c>
      <c r="BP5" s="7" t="n">
        <v>2</v>
      </c>
      <c r="BQ5" s="7" t="n">
        <v>3</v>
      </c>
      <c r="BR5" s="7" t="n">
        <v>1</v>
      </c>
      <c r="BS5" s="7" t="n">
        <v>4</v>
      </c>
      <c r="BT5" s="7" t="n">
        <v>3</v>
      </c>
      <c r="BU5" s="7" t="n">
        <v>2</v>
      </c>
      <c r="BV5" s="7" t="n">
        <v>1</v>
      </c>
      <c r="BW5" s="11"/>
      <c r="BX5" s="7" t="s">
        <v>74</v>
      </c>
      <c r="BY5" s="7" t="s">
        <v>98</v>
      </c>
      <c r="BZ5" s="7" t="s">
        <v>99</v>
      </c>
      <c r="CA5" s="7" t="n">
        <v>5</v>
      </c>
      <c r="CB5" s="7" t="s">
        <v>100</v>
      </c>
      <c r="CC5" s="7" t="n">
        <v>3</v>
      </c>
      <c r="CD5" s="7" t="n">
        <v>5</v>
      </c>
      <c r="CE5" s="7" t="n">
        <v>1</v>
      </c>
      <c r="CF5" s="7" t="n">
        <v>1</v>
      </c>
      <c r="CG5" s="7" t="n">
        <v>1</v>
      </c>
      <c r="CH5" s="7" t="n">
        <v>2</v>
      </c>
      <c r="CI5" s="7" t="n">
        <v>1</v>
      </c>
      <c r="CJ5" s="7" t="n">
        <v>1</v>
      </c>
      <c r="CK5" s="7" t="n">
        <v>1</v>
      </c>
      <c r="CL5" s="11"/>
      <c r="CM5" s="7" t="s">
        <v>74</v>
      </c>
      <c r="CN5" s="7" t="s">
        <v>63</v>
      </c>
      <c r="CO5" s="7" t="s">
        <v>63</v>
      </c>
      <c r="CP5" s="10" t="s">
        <v>101</v>
      </c>
      <c r="CQ5" s="9"/>
      <c r="CR5" s="9"/>
      <c r="CS5" s="9"/>
      <c r="CT5" s="9"/>
      <c r="CU5" s="9"/>
      <c r="CV5" s="9"/>
    </row>
    <row r="6" customFormat="false" ht="92" hidden="false" customHeight="true" outlineLevel="0" collapsed="false">
      <c r="A6" s="10" t="n">
        <v>4</v>
      </c>
      <c r="B6" s="10" t="s">
        <v>102</v>
      </c>
      <c r="C6" s="7" t="s">
        <v>103</v>
      </c>
      <c r="D6" s="7" t="n">
        <v>5</v>
      </c>
      <c r="E6" s="7" t="s">
        <v>104</v>
      </c>
      <c r="F6" s="7" t="n">
        <v>1</v>
      </c>
      <c r="G6" s="7" t="n">
        <v>5</v>
      </c>
      <c r="H6" s="7" t="n">
        <v>3</v>
      </c>
      <c r="I6" s="7" t="n">
        <v>1</v>
      </c>
      <c r="J6" s="7" t="n">
        <v>3</v>
      </c>
      <c r="K6" s="7" t="n">
        <v>5</v>
      </c>
      <c r="L6" s="7" t="n">
        <v>4</v>
      </c>
      <c r="M6" s="7" t="n">
        <v>5</v>
      </c>
      <c r="N6" s="7" t="n">
        <v>4</v>
      </c>
      <c r="O6" s="7" t="s">
        <v>105</v>
      </c>
      <c r="P6" s="7" t="s">
        <v>62</v>
      </c>
      <c r="Q6" s="7" t="s">
        <v>106</v>
      </c>
      <c r="R6" s="7" t="s">
        <v>107</v>
      </c>
      <c r="S6" s="7" t="n">
        <v>5</v>
      </c>
      <c r="T6" s="7" t="s">
        <v>108</v>
      </c>
      <c r="U6" s="7" t="n">
        <v>5</v>
      </c>
      <c r="V6" s="7" t="n">
        <v>4</v>
      </c>
      <c r="W6" s="7" t="n">
        <v>2</v>
      </c>
      <c r="X6" s="7" t="n">
        <v>2</v>
      </c>
      <c r="Y6" s="7" t="n">
        <v>1</v>
      </c>
      <c r="Z6" s="7" t="n">
        <v>5</v>
      </c>
      <c r="AA6" s="7" t="n">
        <v>3</v>
      </c>
      <c r="AB6" s="7" t="n">
        <v>3</v>
      </c>
      <c r="AC6" s="7" t="n">
        <v>3</v>
      </c>
      <c r="AD6" s="7" t="s">
        <v>109</v>
      </c>
      <c r="AE6" s="7" t="s">
        <v>110</v>
      </c>
      <c r="AF6" s="7" t="s">
        <v>111</v>
      </c>
      <c r="AG6" s="7" t="s">
        <v>112</v>
      </c>
      <c r="AH6" s="7" t="n">
        <v>3</v>
      </c>
      <c r="AI6" s="7" t="s">
        <v>113</v>
      </c>
      <c r="AJ6" s="7" t="n">
        <v>4</v>
      </c>
      <c r="AK6" s="7" t="n">
        <v>4</v>
      </c>
      <c r="AL6" s="7" t="n">
        <v>1</v>
      </c>
      <c r="AM6" s="7" t="n">
        <v>2</v>
      </c>
      <c r="AN6" s="7" t="n">
        <v>3</v>
      </c>
      <c r="AO6" s="7" t="n">
        <v>3</v>
      </c>
      <c r="AP6" s="7" t="n">
        <v>2</v>
      </c>
      <c r="AQ6" s="7" t="n">
        <v>2</v>
      </c>
      <c r="AR6" s="7" t="n">
        <v>1</v>
      </c>
      <c r="AS6" s="11"/>
      <c r="AT6" s="7" t="s">
        <v>114</v>
      </c>
      <c r="AU6" s="7" t="s">
        <v>115</v>
      </c>
      <c r="AV6" s="7" t="s">
        <v>116</v>
      </c>
      <c r="AW6" s="7" t="n">
        <v>4</v>
      </c>
      <c r="AX6" s="7" t="s">
        <v>117</v>
      </c>
      <c r="AY6" s="7" t="n">
        <v>4</v>
      </c>
      <c r="AZ6" s="7" t="n">
        <v>4</v>
      </c>
      <c r="BA6" s="7" t="n">
        <v>1</v>
      </c>
      <c r="BB6" s="7" t="n">
        <v>1</v>
      </c>
      <c r="BC6" s="7" t="n">
        <v>1</v>
      </c>
      <c r="BD6" s="7" t="n">
        <v>3</v>
      </c>
      <c r="BE6" s="7" t="n">
        <v>1</v>
      </c>
      <c r="BF6" s="7" t="n">
        <v>1</v>
      </c>
      <c r="BG6" s="7" t="n">
        <v>1</v>
      </c>
      <c r="BH6" s="11"/>
      <c r="BI6" s="7" t="s">
        <v>118</v>
      </c>
      <c r="BJ6" s="7" t="s">
        <v>119</v>
      </c>
      <c r="BK6" s="7" t="s">
        <v>120</v>
      </c>
      <c r="BL6" s="7" t="n">
        <v>5</v>
      </c>
      <c r="BM6" s="7" t="s">
        <v>121</v>
      </c>
      <c r="BN6" s="7" t="n">
        <v>5</v>
      </c>
      <c r="BO6" s="7" t="n">
        <v>4</v>
      </c>
      <c r="BP6" s="7" t="n">
        <v>2</v>
      </c>
      <c r="BQ6" s="7" t="n">
        <v>1</v>
      </c>
      <c r="BR6" s="7" t="n">
        <v>1</v>
      </c>
      <c r="BS6" s="7" t="n">
        <v>3</v>
      </c>
      <c r="BT6" s="7" t="n">
        <v>3</v>
      </c>
      <c r="BU6" s="7" t="n">
        <v>4</v>
      </c>
      <c r="BV6" s="7" t="n">
        <v>4</v>
      </c>
      <c r="BW6" s="7" t="s">
        <v>122</v>
      </c>
      <c r="BX6" s="7" t="s">
        <v>45</v>
      </c>
      <c r="BY6" s="7" t="s">
        <v>123</v>
      </c>
      <c r="BZ6" s="7" t="s">
        <v>124</v>
      </c>
      <c r="CA6" s="7" t="n">
        <v>3</v>
      </c>
      <c r="CB6" s="7" t="s">
        <v>125</v>
      </c>
      <c r="CC6" s="7" t="n">
        <v>3</v>
      </c>
      <c r="CD6" s="7" t="n">
        <v>4</v>
      </c>
      <c r="CE6" s="7" t="n">
        <v>1</v>
      </c>
      <c r="CF6" s="7" t="n">
        <v>1</v>
      </c>
      <c r="CG6" s="7" t="n">
        <v>1</v>
      </c>
      <c r="CH6" s="7" t="n">
        <v>3</v>
      </c>
      <c r="CI6" s="7" t="n">
        <v>2</v>
      </c>
      <c r="CJ6" s="7" t="n">
        <v>2</v>
      </c>
      <c r="CK6" s="7" t="n">
        <v>2</v>
      </c>
      <c r="CL6" s="7" t="s">
        <v>126</v>
      </c>
      <c r="CM6" s="7" t="s">
        <v>127</v>
      </c>
      <c r="CN6" s="7" t="s">
        <v>63</v>
      </c>
      <c r="CO6" s="7" t="s">
        <v>63</v>
      </c>
      <c r="CP6" s="10" t="s">
        <v>128</v>
      </c>
      <c r="CQ6" s="9"/>
      <c r="CR6" s="9"/>
      <c r="CS6" s="9"/>
      <c r="CT6" s="9"/>
      <c r="CU6" s="9"/>
      <c r="CV6" s="9"/>
    </row>
    <row r="7" customFormat="false" ht="47.55" hidden="false" customHeight="true" outlineLevel="0" collapsed="false">
      <c r="A7" s="10" t="n">
        <v>5</v>
      </c>
      <c r="B7" s="8" t="s">
        <v>129</v>
      </c>
      <c r="C7" s="8" t="s">
        <v>130</v>
      </c>
      <c r="D7" s="7" t="n">
        <v>3</v>
      </c>
      <c r="E7" s="8" t="s">
        <v>131</v>
      </c>
      <c r="F7" s="7" t="n">
        <v>1</v>
      </c>
      <c r="G7" s="7" t="n">
        <v>3</v>
      </c>
      <c r="H7" s="7" t="n">
        <v>1</v>
      </c>
      <c r="I7" s="7" t="n">
        <v>1</v>
      </c>
      <c r="J7" s="7" t="n">
        <v>1</v>
      </c>
      <c r="K7" s="7" t="n">
        <v>5</v>
      </c>
      <c r="L7" s="7" t="n">
        <v>2</v>
      </c>
      <c r="M7" s="7" t="n">
        <v>1</v>
      </c>
      <c r="N7" s="7" t="n">
        <v>1</v>
      </c>
      <c r="O7" s="12"/>
      <c r="P7" s="8" t="s">
        <v>132</v>
      </c>
      <c r="Q7" s="8" t="s">
        <v>133</v>
      </c>
      <c r="R7" s="8" t="s">
        <v>134</v>
      </c>
      <c r="S7" s="12" t="n">
        <v>3</v>
      </c>
      <c r="T7" s="8" t="s">
        <v>135</v>
      </c>
      <c r="U7" s="12" t="n">
        <v>2</v>
      </c>
      <c r="V7" s="12" t="n">
        <v>2</v>
      </c>
      <c r="W7" s="12" t="n">
        <v>1</v>
      </c>
      <c r="X7" s="12" t="n">
        <v>1</v>
      </c>
      <c r="Y7" s="12" t="n">
        <v>1</v>
      </c>
      <c r="Z7" s="12" t="n">
        <v>3</v>
      </c>
      <c r="AA7" s="12" t="n">
        <v>2</v>
      </c>
      <c r="AB7" s="12" t="n">
        <v>1</v>
      </c>
      <c r="AC7" s="12" t="n">
        <v>1</v>
      </c>
      <c r="AD7" s="12"/>
      <c r="AE7" s="8" t="s">
        <v>136</v>
      </c>
      <c r="AF7" s="8" t="s">
        <v>137</v>
      </c>
      <c r="AG7" s="8" t="s">
        <v>138</v>
      </c>
      <c r="AH7" s="12" t="n">
        <v>1</v>
      </c>
      <c r="AI7" s="12"/>
      <c r="AJ7" s="12" t="n">
        <v>5</v>
      </c>
      <c r="AK7" s="12" t="n">
        <v>1</v>
      </c>
      <c r="AL7" s="12" t="n">
        <v>3</v>
      </c>
      <c r="AM7" s="12" t="n">
        <v>1</v>
      </c>
      <c r="AN7" s="12" t="n">
        <v>3</v>
      </c>
      <c r="AO7" s="12" t="n">
        <v>3</v>
      </c>
      <c r="AP7" s="12" t="n">
        <v>3</v>
      </c>
      <c r="AQ7" s="12" t="n">
        <v>3</v>
      </c>
      <c r="AR7" s="12" t="n">
        <v>3</v>
      </c>
      <c r="AS7" s="8" t="s">
        <v>139</v>
      </c>
      <c r="AT7" s="8" t="s">
        <v>140</v>
      </c>
      <c r="AU7" s="8" t="s">
        <v>141</v>
      </c>
      <c r="AV7" s="8" t="s">
        <v>142</v>
      </c>
      <c r="AW7" s="12" t="n">
        <v>4</v>
      </c>
      <c r="AX7" s="8" t="s">
        <v>143</v>
      </c>
      <c r="AY7" s="12" t="n">
        <v>1</v>
      </c>
      <c r="AZ7" s="12" t="n">
        <v>3</v>
      </c>
      <c r="BA7" s="12" t="n">
        <v>3</v>
      </c>
      <c r="BB7" s="12" t="n">
        <v>1</v>
      </c>
      <c r="BC7" s="12" t="n">
        <v>1</v>
      </c>
      <c r="BD7" s="12" t="n">
        <v>3</v>
      </c>
      <c r="BE7" s="12" t="n">
        <v>2</v>
      </c>
      <c r="BF7" s="12" t="n">
        <v>2</v>
      </c>
      <c r="BG7" s="12" t="n">
        <v>2</v>
      </c>
      <c r="BH7" s="12"/>
      <c r="BI7" s="8" t="s">
        <v>144</v>
      </c>
      <c r="BJ7" s="8" t="s">
        <v>145</v>
      </c>
      <c r="BK7" s="8" t="s">
        <v>146</v>
      </c>
      <c r="BL7" s="12" t="n">
        <v>4</v>
      </c>
      <c r="BM7" s="8" t="s">
        <v>147</v>
      </c>
      <c r="BN7" s="12" t="n">
        <v>1</v>
      </c>
      <c r="BO7" s="12" t="n">
        <v>4</v>
      </c>
      <c r="BP7" s="12" t="n">
        <v>3</v>
      </c>
      <c r="BQ7" s="12" t="n">
        <v>1</v>
      </c>
      <c r="BR7" s="12" t="n">
        <v>1</v>
      </c>
      <c r="BS7" s="12" t="n">
        <v>4</v>
      </c>
      <c r="BT7" s="12" t="n">
        <v>3</v>
      </c>
      <c r="BU7" s="12" t="n">
        <v>1</v>
      </c>
      <c r="BV7" s="12" t="n">
        <v>2</v>
      </c>
      <c r="BW7" s="8" t="s">
        <v>148</v>
      </c>
      <c r="BX7" s="8" t="s">
        <v>149</v>
      </c>
      <c r="BY7" s="8" t="s">
        <v>150</v>
      </c>
      <c r="BZ7" s="8" t="s">
        <v>151</v>
      </c>
      <c r="CA7" s="12" t="n">
        <v>2</v>
      </c>
      <c r="CB7" s="12"/>
      <c r="CC7" s="12" t="n">
        <v>3</v>
      </c>
      <c r="CD7" s="12" t="n">
        <v>3</v>
      </c>
      <c r="CE7" s="12" t="n">
        <v>2</v>
      </c>
      <c r="CF7" s="12" t="n">
        <v>1</v>
      </c>
      <c r="CG7" s="12" t="n">
        <v>1</v>
      </c>
      <c r="CH7" s="12" t="n">
        <v>3</v>
      </c>
      <c r="CI7" s="12" t="n">
        <v>2</v>
      </c>
      <c r="CJ7" s="12" t="n">
        <v>3</v>
      </c>
      <c r="CK7" s="12" t="n">
        <v>2</v>
      </c>
      <c r="CL7" s="8" t="s">
        <v>152</v>
      </c>
      <c r="CM7" s="8" t="s">
        <v>149</v>
      </c>
      <c r="CN7" s="10" t="s">
        <v>74</v>
      </c>
      <c r="CO7" s="8" t="s">
        <v>74</v>
      </c>
      <c r="CP7" s="8" t="s">
        <v>153</v>
      </c>
      <c r="CQ7" s="12"/>
      <c r="CR7" s="12"/>
      <c r="CS7" s="12"/>
      <c r="CT7" s="12"/>
      <c r="CU7" s="12"/>
      <c r="CV7" s="12"/>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c r="GY7" s="9"/>
      <c r="GZ7" s="9"/>
      <c r="HA7" s="9"/>
      <c r="HB7" s="9"/>
      <c r="HC7" s="9"/>
      <c r="HD7" s="9"/>
      <c r="HE7" s="9"/>
      <c r="HF7" s="9"/>
      <c r="HG7" s="9"/>
      <c r="HH7" s="9"/>
      <c r="HI7" s="9"/>
      <c r="HJ7" s="9"/>
      <c r="HK7" s="9"/>
      <c r="HL7" s="9"/>
      <c r="HM7" s="9"/>
      <c r="HN7" s="9"/>
      <c r="HO7" s="9"/>
      <c r="HP7" s="9"/>
      <c r="HQ7" s="9"/>
      <c r="HR7" s="9"/>
      <c r="HS7" s="9"/>
      <c r="HT7" s="9"/>
      <c r="HU7" s="9"/>
      <c r="HV7" s="9"/>
      <c r="HW7" s="9"/>
      <c r="HX7" s="9"/>
      <c r="HY7" s="9"/>
      <c r="HZ7" s="9"/>
      <c r="IA7" s="9"/>
      <c r="IB7" s="9"/>
      <c r="IC7" s="9"/>
      <c r="ID7" s="9"/>
      <c r="IE7" s="9"/>
      <c r="IF7" s="9"/>
      <c r="IG7" s="9"/>
      <c r="IH7" s="9"/>
      <c r="II7" s="9"/>
      <c r="IJ7" s="9"/>
      <c r="IK7" s="9"/>
      <c r="IL7" s="9"/>
      <c r="IM7" s="9"/>
      <c r="IN7" s="9"/>
      <c r="IO7" s="9"/>
      <c r="IP7" s="9"/>
      <c r="IQ7" s="9"/>
      <c r="IR7" s="9"/>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3" width="4.45"/>
    <col collapsed="false" customWidth="false" hidden="false" outlineLevel="0" max="2" min="2" style="13" width="11.53"/>
    <col collapsed="false" customWidth="true" hidden="false" outlineLevel="0" max="3" min="3" style="13" width="140.65"/>
    <col collapsed="false" customWidth="false" hidden="false" outlineLevel="0" max="16384" min="4" style="13" width="11.53"/>
  </cols>
  <sheetData>
    <row r="1" customFormat="false" ht="12.8" hidden="false" customHeight="false" outlineLevel="0" collapsed="false">
      <c r="A1" s="13" t="s">
        <v>154</v>
      </c>
    </row>
    <row r="2" customFormat="false" ht="12.8" hidden="false" customHeight="false" outlineLevel="0" collapsed="false">
      <c r="A2" s="14" t="s">
        <v>155</v>
      </c>
      <c r="B2" s="14" t="s">
        <v>156</v>
      </c>
      <c r="C2" s="14" t="s">
        <v>3</v>
      </c>
    </row>
    <row r="3" customFormat="false" ht="35.05" hidden="false" customHeight="false" outlineLevel="0" collapsed="false">
      <c r="A3" s="14" t="n">
        <v>1</v>
      </c>
      <c r="B3" s="14" t="s">
        <v>157</v>
      </c>
      <c r="C3" s="15" t="s">
        <v>158</v>
      </c>
    </row>
    <row r="4" customFormat="false" ht="91" hidden="false" customHeight="false" outlineLevel="0" collapsed="false">
      <c r="A4" s="14" t="n">
        <v>2</v>
      </c>
      <c r="B4" s="14" t="s">
        <v>159</v>
      </c>
      <c r="C4" s="15" t="s">
        <v>160</v>
      </c>
    </row>
    <row r="5" customFormat="false" ht="68.65" hidden="false" customHeight="false" outlineLevel="0" collapsed="false">
      <c r="A5" s="14" t="n">
        <v>3</v>
      </c>
      <c r="B5" s="14" t="s">
        <v>161</v>
      </c>
      <c r="C5" s="15" t="s">
        <v>162</v>
      </c>
    </row>
    <row r="6" customFormat="false" ht="46.25" hidden="false" customHeight="false" outlineLevel="0" collapsed="false">
      <c r="A6" s="14" t="n">
        <v>4</v>
      </c>
      <c r="B6" s="14" t="s">
        <v>163</v>
      </c>
      <c r="C6" s="15" t="s">
        <v>164</v>
      </c>
    </row>
    <row r="7" customFormat="false" ht="46.25" hidden="false" customHeight="false" outlineLevel="0" collapsed="false">
      <c r="A7" s="14" t="n">
        <v>5</v>
      </c>
      <c r="B7" s="16" t="s">
        <v>165</v>
      </c>
      <c r="C7" s="15" t="s">
        <v>166</v>
      </c>
    </row>
    <row r="8" customFormat="false" ht="46.25" hidden="false" customHeight="false" outlineLevel="0" collapsed="false">
      <c r="A8" s="14" t="n">
        <v>6</v>
      </c>
      <c r="B8" s="14" t="s">
        <v>167</v>
      </c>
      <c r="C8" s="15" t="s">
        <v>168</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S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7" width="11.94"/>
    <col collapsed="false" customWidth="true" hidden="false" outlineLevel="0" max="2" min="2" style="17" width="42.21"/>
    <col collapsed="false" customWidth="true" hidden="false" outlineLevel="0" max="4" min="3" style="17" width="18.88"/>
    <col collapsed="false" customWidth="true" hidden="false" outlineLevel="0" max="5" min="5" style="17" width="32.27"/>
    <col collapsed="false" customWidth="true" hidden="false" outlineLevel="0" max="97" min="6" style="17" width="18.88"/>
    <col collapsed="false" customWidth="false" hidden="false" outlineLevel="0" max="16384" min="98" style="18" width="11.53"/>
  </cols>
  <sheetData>
    <row r="1" customFormat="false" ht="13.8" hidden="false" customHeight="false" outlineLevel="0" collapsed="false">
      <c r="A1" s="19" t="s">
        <v>169</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row>
    <row r="2" s="22" customFormat="true" ht="13.8" hidden="false" customHeight="false" outlineLevel="0" collapsed="false">
      <c r="A2" s="19"/>
      <c r="B2" s="20" t="s">
        <v>170</v>
      </c>
      <c r="C2" s="19"/>
      <c r="D2" s="19"/>
      <c r="E2" s="19"/>
      <c r="F2" s="19"/>
      <c r="G2" s="19"/>
      <c r="H2" s="19"/>
      <c r="I2" s="19"/>
      <c r="J2" s="19"/>
      <c r="K2" s="19"/>
      <c r="L2" s="19"/>
      <c r="M2" s="19"/>
      <c r="N2" s="19"/>
      <c r="O2" s="19"/>
      <c r="P2" s="19"/>
      <c r="Q2" s="20" t="s">
        <v>171</v>
      </c>
      <c r="R2" s="19"/>
      <c r="S2" s="19"/>
      <c r="T2" s="19"/>
      <c r="U2" s="19"/>
      <c r="V2" s="19"/>
      <c r="W2" s="19"/>
      <c r="X2" s="19"/>
      <c r="Y2" s="19"/>
      <c r="Z2" s="19"/>
      <c r="AA2" s="19"/>
      <c r="AB2" s="19"/>
      <c r="AC2" s="19"/>
      <c r="AD2" s="19"/>
      <c r="AE2" s="19"/>
      <c r="AF2" s="20" t="s">
        <v>172</v>
      </c>
      <c r="AG2" s="19"/>
      <c r="AH2" s="19"/>
      <c r="AI2" s="19"/>
      <c r="AJ2" s="19"/>
      <c r="AK2" s="19"/>
      <c r="AL2" s="19"/>
      <c r="AM2" s="19"/>
      <c r="AN2" s="19"/>
      <c r="AO2" s="19"/>
      <c r="AP2" s="19"/>
      <c r="AQ2" s="19"/>
      <c r="AR2" s="19"/>
      <c r="AS2" s="19"/>
      <c r="AT2" s="19"/>
      <c r="AU2" s="20" t="s">
        <v>173</v>
      </c>
      <c r="AV2" s="19"/>
      <c r="AW2" s="19"/>
      <c r="AX2" s="19"/>
      <c r="AY2" s="19"/>
      <c r="AZ2" s="19"/>
      <c r="BA2" s="19"/>
      <c r="BB2" s="19"/>
      <c r="BC2" s="19"/>
      <c r="BD2" s="19"/>
      <c r="BE2" s="19"/>
      <c r="BF2" s="19"/>
      <c r="BG2" s="19"/>
      <c r="BH2" s="19"/>
      <c r="BI2" s="19"/>
      <c r="BJ2" s="20" t="s">
        <v>174</v>
      </c>
      <c r="BK2" s="19"/>
      <c r="BL2" s="19"/>
      <c r="BM2" s="19"/>
      <c r="BN2" s="19"/>
      <c r="BO2" s="19"/>
      <c r="BP2" s="19"/>
      <c r="BQ2" s="19"/>
      <c r="BR2" s="19"/>
      <c r="BS2" s="19"/>
      <c r="BT2" s="19"/>
      <c r="BU2" s="19"/>
      <c r="BV2" s="19"/>
      <c r="BW2" s="19"/>
      <c r="BX2" s="19"/>
      <c r="BY2" s="20" t="s">
        <v>175</v>
      </c>
      <c r="BZ2" s="19"/>
      <c r="CA2" s="19"/>
      <c r="CB2" s="19"/>
      <c r="CC2" s="19"/>
      <c r="CD2" s="19"/>
      <c r="CE2" s="19"/>
      <c r="CF2" s="19"/>
      <c r="CG2" s="19"/>
      <c r="CH2" s="19"/>
      <c r="CI2" s="19"/>
      <c r="CJ2" s="19"/>
      <c r="CK2" s="19"/>
      <c r="CL2" s="19"/>
      <c r="CM2" s="19"/>
      <c r="CN2" s="21"/>
      <c r="CO2" s="21"/>
      <c r="CP2" s="21"/>
      <c r="CQ2" s="21"/>
      <c r="CR2" s="21"/>
      <c r="CS2" s="21"/>
    </row>
    <row r="3" customFormat="false" ht="77.6" hidden="false" customHeight="false" outlineLevel="0" collapsed="false">
      <c r="A3" s="23" t="s">
        <v>176</v>
      </c>
      <c r="B3" s="24" t="s">
        <v>17</v>
      </c>
      <c r="C3" s="24" t="s">
        <v>18</v>
      </c>
      <c r="D3" s="23" t="s">
        <v>19</v>
      </c>
      <c r="E3" s="23" t="s">
        <v>20</v>
      </c>
      <c r="F3" s="23" t="s">
        <v>21</v>
      </c>
      <c r="G3" s="23" t="s">
        <v>22</v>
      </c>
      <c r="H3" s="23" t="s">
        <v>32</v>
      </c>
      <c r="I3" s="23" t="s">
        <v>24</v>
      </c>
      <c r="J3" s="23" t="s">
        <v>25</v>
      </c>
      <c r="K3" s="23" t="s">
        <v>26</v>
      </c>
      <c r="L3" s="23" t="s">
        <v>27</v>
      </c>
      <c r="M3" s="23" t="s">
        <v>28</v>
      </c>
      <c r="N3" s="23" t="s">
        <v>29</v>
      </c>
      <c r="O3" s="23" t="s">
        <v>30</v>
      </c>
      <c r="P3" s="23" t="s">
        <v>31</v>
      </c>
      <c r="Q3" s="19" t="s">
        <v>17</v>
      </c>
      <c r="R3" s="19" t="s">
        <v>18</v>
      </c>
      <c r="S3" s="19" t="s">
        <v>19</v>
      </c>
      <c r="T3" s="19" t="s">
        <v>20</v>
      </c>
      <c r="U3" s="19" t="s">
        <v>21</v>
      </c>
      <c r="V3" s="19" t="s">
        <v>22</v>
      </c>
      <c r="W3" s="19" t="s">
        <v>32</v>
      </c>
      <c r="X3" s="19" t="s">
        <v>24</v>
      </c>
      <c r="Y3" s="19" t="s">
        <v>25</v>
      </c>
      <c r="Z3" s="19" t="s">
        <v>26</v>
      </c>
      <c r="AA3" s="19" t="s">
        <v>27</v>
      </c>
      <c r="AB3" s="19" t="s">
        <v>28</v>
      </c>
      <c r="AC3" s="19" t="s">
        <v>29</v>
      </c>
      <c r="AD3" s="19" t="s">
        <v>30</v>
      </c>
      <c r="AE3" s="19" t="s">
        <v>31</v>
      </c>
      <c r="AF3" s="19" t="s">
        <v>17</v>
      </c>
      <c r="AG3" s="19" t="s">
        <v>18</v>
      </c>
      <c r="AH3" s="19" t="s">
        <v>19</v>
      </c>
      <c r="AI3" s="19" t="s">
        <v>20</v>
      </c>
      <c r="AJ3" s="19" t="s">
        <v>21</v>
      </c>
      <c r="AK3" s="19" t="s">
        <v>22</v>
      </c>
      <c r="AL3" s="19" t="s">
        <v>32</v>
      </c>
      <c r="AM3" s="19" t="s">
        <v>24</v>
      </c>
      <c r="AN3" s="19" t="s">
        <v>25</v>
      </c>
      <c r="AO3" s="19" t="s">
        <v>26</v>
      </c>
      <c r="AP3" s="19" t="s">
        <v>27</v>
      </c>
      <c r="AQ3" s="19" t="s">
        <v>28</v>
      </c>
      <c r="AR3" s="19" t="s">
        <v>29</v>
      </c>
      <c r="AS3" s="19" t="s">
        <v>30</v>
      </c>
      <c r="AT3" s="19" t="s">
        <v>31</v>
      </c>
      <c r="AU3" s="19" t="s">
        <v>17</v>
      </c>
      <c r="AV3" s="19" t="s">
        <v>18</v>
      </c>
      <c r="AW3" s="19" t="s">
        <v>19</v>
      </c>
      <c r="AX3" s="19" t="s">
        <v>20</v>
      </c>
      <c r="AY3" s="19" t="s">
        <v>21</v>
      </c>
      <c r="AZ3" s="19" t="s">
        <v>22</v>
      </c>
      <c r="BA3" s="19" t="s">
        <v>32</v>
      </c>
      <c r="BB3" s="19" t="s">
        <v>24</v>
      </c>
      <c r="BC3" s="19" t="s">
        <v>25</v>
      </c>
      <c r="BD3" s="19" t="s">
        <v>26</v>
      </c>
      <c r="BE3" s="19" t="s">
        <v>27</v>
      </c>
      <c r="BF3" s="19" t="s">
        <v>28</v>
      </c>
      <c r="BG3" s="19" t="s">
        <v>29</v>
      </c>
      <c r="BH3" s="19" t="s">
        <v>30</v>
      </c>
      <c r="BI3" s="19" t="s">
        <v>31</v>
      </c>
      <c r="BJ3" s="19" t="s">
        <v>17</v>
      </c>
      <c r="BK3" s="19" t="s">
        <v>18</v>
      </c>
      <c r="BL3" s="19" t="s">
        <v>19</v>
      </c>
      <c r="BM3" s="19" t="s">
        <v>20</v>
      </c>
      <c r="BN3" s="19" t="s">
        <v>21</v>
      </c>
      <c r="BO3" s="19" t="s">
        <v>22</v>
      </c>
      <c r="BP3" s="19" t="s">
        <v>32</v>
      </c>
      <c r="BQ3" s="19" t="s">
        <v>24</v>
      </c>
      <c r="BR3" s="19" t="s">
        <v>25</v>
      </c>
      <c r="BS3" s="19" t="s">
        <v>26</v>
      </c>
      <c r="BT3" s="19" t="s">
        <v>27</v>
      </c>
      <c r="BU3" s="19" t="s">
        <v>28</v>
      </c>
      <c r="BV3" s="19" t="s">
        <v>29</v>
      </c>
      <c r="BW3" s="19" t="s">
        <v>30</v>
      </c>
      <c r="BX3" s="19" t="s">
        <v>31</v>
      </c>
      <c r="BY3" s="19" t="s">
        <v>17</v>
      </c>
      <c r="BZ3" s="19" t="s">
        <v>18</v>
      </c>
      <c r="CA3" s="19" t="s">
        <v>19</v>
      </c>
      <c r="CB3" s="19" t="s">
        <v>20</v>
      </c>
      <c r="CC3" s="19" t="s">
        <v>21</v>
      </c>
      <c r="CD3" s="19" t="s">
        <v>22</v>
      </c>
      <c r="CE3" s="19" t="s">
        <v>32</v>
      </c>
      <c r="CF3" s="19" t="s">
        <v>24</v>
      </c>
      <c r="CG3" s="19" t="s">
        <v>25</v>
      </c>
      <c r="CH3" s="19" t="s">
        <v>26</v>
      </c>
      <c r="CI3" s="19" t="s">
        <v>27</v>
      </c>
      <c r="CJ3" s="19" t="s">
        <v>28</v>
      </c>
      <c r="CK3" s="19" t="s">
        <v>29</v>
      </c>
      <c r="CL3" s="19" t="s">
        <v>30</v>
      </c>
      <c r="CM3" s="25" t="s">
        <v>31</v>
      </c>
    </row>
    <row r="4" customFormat="false" ht="14.15" hidden="false" customHeight="false" outlineLevel="0" collapsed="false">
      <c r="A4" s="24" t="n">
        <v>1</v>
      </c>
      <c r="B4" s="24" t="s">
        <v>177</v>
      </c>
      <c r="C4" s="24" t="s">
        <v>178</v>
      </c>
      <c r="D4" s="24" t="n">
        <v>5</v>
      </c>
      <c r="E4" s="24" t="s">
        <v>179</v>
      </c>
      <c r="F4" s="24" t="n">
        <v>3</v>
      </c>
      <c r="G4" s="24" t="n">
        <v>5</v>
      </c>
      <c r="H4" s="24" t="n">
        <v>5</v>
      </c>
      <c r="I4" s="24" t="n">
        <v>4</v>
      </c>
      <c r="J4" s="24" t="n">
        <v>5</v>
      </c>
      <c r="K4" s="24" t="n">
        <v>4</v>
      </c>
      <c r="L4" s="24" t="n">
        <v>2</v>
      </c>
      <c r="M4" s="24" t="n">
        <v>4</v>
      </c>
      <c r="N4" s="24" t="n">
        <v>4</v>
      </c>
      <c r="O4" s="23" t="s">
        <v>180</v>
      </c>
      <c r="P4" s="23" t="s">
        <v>181</v>
      </c>
      <c r="Q4" s="19" t="s">
        <v>182</v>
      </c>
      <c r="R4" s="19" t="s">
        <v>183</v>
      </c>
      <c r="S4" s="19" t="n">
        <v>5</v>
      </c>
      <c r="T4" s="19" t="s">
        <v>184</v>
      </c>
      <c r="U4" s="19" t="n">
        <v>1</v>
      </c>
      <c r="V4" s="19" t="n">
        <v>5</v>
      </c>
      <c r="W4" s="19" t="n">
        <v>5</v>
      </c>
      <c r="X4" s="19" t="n">
        <v>3</v>
      </c>
      <c r="Y4" s="19" t="n">
        <v>3</v>
      </c>
      <c r="Z4" s="19" t="n">
        <v>4</v>
      </c>
      <c r="AA4" s="19" t="n">
        <v>3</v>
      </c>
      <c r="AB4" s="19" t="n">
        <v>4</v>
      </c>
      <c r="AC4" s="19" t="n">
        <v>1</v>
      </c>
      <c r="AE4" s="19" t="s">
        <v>185</v>
      </c>
      <c r="AF4" s="19" t="s">
        <v>186</v>
      </c>
      <c r="AG4" s="19" t="s">
        <v>187</v>
      </c>
      <c r="AH4" s="19" t="n">
        <v>5</v>
      </c>
      <c r="AI4" s="19" t="s">
        <v>188</v>
      </c>
      <c r="AJ4" s="19" t="n">
        <v>4</v>
      </c>
      <c r="AK4" s="19" t="n">
        <v>5</v>
      </c>
      <c r="AL4" s="19" t="n">
        <v>4</v>
      </c>
      <c r="AM4" s="19" t="n">
        <v>4</v>
      </c>
      <c r="AN4" s="19" t="n">
        <v>3</v>
      </c>
      <c r="AO4" s="19" t="n">
        <v>4</v>
      </c>
      <c r="AP4" s="19" t="n">
        <v>2</v>
      </c>
      <c r="AQ4" s="19" t="n">
        <v>1</v>
      </c>
      <c r="AR4" s="19" t="n">
        <v>1</v>
      </c>
      <c r="AT4" s="19" t="s">
        <v>185</v>
      </c>
      <c r="AU4" s="19" t="s">
        <v>189</v>
      </c>
      <c r="AV4" s="19" t="s">
        <v>190</v>
      </c>
      <c r="AW4" s="19" t="n">
        <v>5</v>
      </c>
      <c r="AX4" s="19" t="s">
        <v>191</v>
      </c>
      <c r="AY4" s="19" t="n">
        <v>5</v>
      </c>
      <c r="AZ4" s="19" t="n">
        <v>3</v>
      </c>
      <c r="BA4" s="19" t="n">
        <v>5</v>
      </c>
      <c r="BB4" s="19" t="n">
        <v>4</v>
      </c>
      <c r="BC4" s="19" t="n">
        <v>4</v>
      </c>
      <c r="BD4" s="19" t="n">
        <v>4</v>
      </c>
      <c r="BE4" s="19" t="n">
        <v>5</v>
      </c>
      <c r="BF4" s="19" t="n">
        <v>5</v>
      </c>
      <c r="BG4" s="19" t="n">
        <v>5</v>
      </c>
      <c r="BH4" s="19" t="s">
        <v>192</v>
      </c>
      <c r="BI4" s="19" t="s">
        <v>193</v>
      </c>
      <c r="BJ4" s="19" t="s">
        <v>194</v>
      </c>
      <c r="BK4" s="19" t="s">
        <v>195</v>
      </c>
      <c r="BL4" s="19" t="n">
        <v>5</v>
      </c>
      <c r="BM4" s="19" t="s">
        <v>196</v>
      </c>
      <c r="BN4" s="19" t="n">
        <v>5</v>
      </c>
      <c r="BO4" s="19" t="n">
        <v>4</v>
      </c>
      <c r="BP4" s="19" t="n">
        <v>4</v>
      </c>
      <c r="BQ4" s="19" t="n">
        <v>4</v>
      </c>
      <c r="BR4" s="19" t="n">
        <v>4</v>
      </c>
      <c r="BS4" s="19" t="n">
        <v>4</v>
      </c>
      <c r="BT4" s="19" t="n">
        <v>4</v>
      </c>
      <c r="BU4" s="19" t="n">
        <v>5</v>
      </c>
      <c r="BV4" s="19" t="n">
        <v>5</v>
      </c>
      <c r="BW4" s="19" t="s">
        <v>197</v>
      </c>
      <c r="BX4" s="19" t="s">
        <v>198</v>
      </c>
      <c r="BY4" s="19" t="s">
        <v>199</v>
      </c>
      <c r="BZ4" s="19" t="s">
        <v>200</v>
      </c>
      <c r="CA4" s="19" t="n">
        <v>5</v>
      </c>
      <c r="CB4" s="19" t="s">
        <v>201</v>
      </c>
      <c r="CC4" s="19" t="n">
        <v>5</v>
      </c>
      <c r="CD4" s="19" t="n">
        <v>5</v>
      </c>
      <c r="CE4" s="19" t="n">
        <v>4</v>
      </c>
      <c r="CF4" s="19" t="n">
        <v>4</v>
      </c>
      <c r="CG4" s="19" t="n">
        <v>4</v>
      </c>
      <c r="CH4" s="19" t="n">
        <v>4</v>
      </c>
      <c r="CI4" s="19" t="n">
        <v>4</v>
      </c>
      <c r="CJ4" s="19" t="n">
        <v>5</v>
      </c>
      <c r="CK4" s="19" t="n">
        <v>5</v>
      </c>
      <c r="CL4" s="19" t="s">
        <v>202</v>
      </c>
      <c r="CM4" s="19" t="s">
        <v>203</v>
      </c>
    </row>
    <row r="5" customFormat="false" ht="39.55" hidden="false" customHeight="false" outlineLevel="0" collapsed="false">
      <c r="A5" s="24" t="n">
        <v>2</v>
      </c>
      <c r="B5" s="23" t="s">
        <v>204</v>
      </c>
      <c r="C5" s="23" t="s">
        <v>205</v>
      </c>
      <c r="D5" s="24" t="n">
        <v>1</v>
      </c>
      <c r="E5" s="26"/>
      <c r="F5" s="24" t="n">
        <v>1</v>
      </c>
      <c r="G5" s="24" t="n">
        <v>5</v>
      </c>
      <c r="H5" s="24" t="n">
        <v>1</v>
      </c>
      <c r="I5" s="24" t="n">
        <v>1</v>
      </c>
      <c r="J5" s="24" t="n">
        <v>1</v>
      </c>
      <c r="K5" s="24" t="n">
        <v>3</v>
      </c>
      <c r="L5" s="24" t="n">
        <v>1</v>
      </c>
      <c r="M5" s="24" t="n">
        <v>1</v>
      </c>
      <c r="N5" s="24" t="n">
        <v>1</v>
      </c>
      <c r="O5" s="27"/>
      <c r="P5" s="23" t="s">
        <v>206</v>
      </c>
      <c r="Q5" s="19" t="s">
        <v>207</v>
      </c>
      <c r="R5" s="19" t="s">
        <v>208</v>
      </c>
      <c r="S5" s="19" t="n">
        <v>1</v>
      </c>
      <c r="U5" s="19" t="n">
        <v>1</v>
      </c>
      <c r="V5" s="19" t="n">
        <v>5</v>
      </c>
      <c r="W5" s="19" t="n">
        <v>1</v>
      </c>
      <c r="X5" s="19" t="n">
        <v>1</v>
      </c>
      <c r="Y5" s="19" t="n">
        <v>1</v>
      </c>
      <c r="Z5" s="19" t="n">
        <v>3</v>
      </c>
      <c r="AA5" s="19" t="n">
        <v>1</v>
      </c>
      <c r="AB5" s="19" t="n">
        <v>1</v>
      </c>
      <c r="AC5" s="19" t="n">
        <v>1</v>
      </c>
      <c r="AE5" s="19" t="s">
        <v>206</v>
      </c>
      <c r="AF5" s="19" t="s">
        <v>209</v>
      </c>
      <c r="AG5" s="19" t="s">
        <v>210</v>
      </c>
      <c r="AH5" s="19" t="n">
        <v>1</v>
      </c>
      <c r="AJ5" s="19" t="n">
        <v>1</v>
      </c>
      <c r="AK5" s="19" t="n">
        <v>5</v>
      </c>
      <c r="AL5" s="19" t="n">
        <v>1</v>
      </c>
      <c r="AM5" s="19" t="n">
        <v>1</v>
      </c>
      <c r="AN5" s="19" t="n">
        <v>1</v>
      </c>
      <c r="AO5" s="19" t="n">
        <v>4</v>
      </c>
      <c r="AP5" s="19" t="n">
        <v>1</v>
      </c>
      <c r="AQ5" s="19" t="n">
        <v>1</v>
      </c>
      <c r="AR5" s="19" t="n">
        <v>1</v>
      </c>
      <c r="AT5" s="19" t="s">
        <v>206</v>
      </c>
      <c r="AU5" s="19" t="s">
        <v>211</v>
      </c>
      <c r="AV5" s="19" t="s">
        <v>212</v>
      </c>
      <c r="AW5" s="19" t="n">
        <v>1</v>
      </c>
      <c r="AY5" s="19" t="n">
        <v>2</v>
      </c>
      <c r="AZ5" s="19" t="n">
        <v>5</v>
      </c>
      <c r="BA5" s="19" t="n">
        <v>1</v>
      </c>
      <c r="BB5" s="19" t="n">
        <v>1</v>
      </c>
      <c r="BC5" s="19" t="n">
        <v>1</v>
      </c>
      <c r="BD5" s="19" t="n">
        <v>4</v>
      </c>
      <c r="BE5" s="19" t="n">
        <v>1</v>
      </c>
      <c r="BF5" s="19" t="n">
        <v>1</v>
      </c>
      <c r="BG5" s="19" t="n">
        <v>1</v>
      </c>
      <c r="BI5" s="19" t="s">
        <v>206</v>
      </c>
      <c r="BJ5" s="19" t="s">
        <v>213</v>
      </c>
      <c r="BK5" s="19" t="s">
        <v>214</v>
      </c>
      <c r="BL5" s="19" t="n">
        <v>1</v>
      </c>
      <c r="BN5" s="19" t="n">
        <v>2</v>
      </c>
      <c r="BO5" s="19" t="n">
        <v>5</v>
      </c>
      <c r="BP5" s="19" t="n">
        <v>1</v>
      </c>
      <c r="BQ5" s="19" t="n">
        <v>1</v>
      </c>
      <c r="BR5" s="19" t="n">
        <v>1</v>
      </c>
      <c r="BS5" s="19" t="n">
        <v>4</v>
      </c>
      <c r="BT5" s="19" t="n">
        <v>1</v>
      </c>
      <c r="BU5" s="19" t="n">
        <v>1</v>
      </c>
      <c r="BV5" s="19" t="n">
        <v>1</v>
      </c>
      <c r="BX5" s="19" t="s">
        <v>206</v>
      </c>
      <c r="BY5" s="19" t="s">
        <v>215</v>
      </c>
      <c r="BZ5" s="19" t="s">
        <v>216</v>
      </c>
      <c r="CA5" s="19" t="n">
        <v>1</v>
      </c>
      <c r="CC5" s="19" t="n">
        <v>2</v>
      </c>
      <c r="CD5" s="19" t="n">
        <v>5</v>
      </c>
      <c r="CE5" s="19" t="n">
        <v>1</v>
      </c>
      <c r="CF5" s="19" t="n">
        <v>1</v>
      </c>
      <c r="CG5" s="19" t="n">
        <v>1</v>
      </c>
      <c r="CH5" s="19" t="n">
        <v>4</v>
      </c>
      <c r="CI5" s="19" t="n">
        <v>1</v>
      </c>
      <c r="CJ5" s="19" t="n">
        <v>1</v>
      </c>
      <c r="CK5" s="19" t="n">
        <v>1</v>
      </c>
      <c r="CM5" s="19" t="s">
        <v>206</v>
      </c>
    </row>
    <row r="6" customFormat="false" ht="39.55" hidden="false" customHeight="false" outlineLevel="0" collapsed="false">
      <c r="A6" s="24" t="n">
        <v>3</v>
      </c>
      <c r="B6" s="23" t="s">
        <v>217</v>
      </c>
      <c r="C6" s="23" t="s">
        <v>218</v>
      </c>
      <c r="D6" s="24" t="n">
        <v>1</v>
      </c>
      <c r="E6" s="24" t="s">
        <v>219</v>
      </c>
      <c r="F6" s="24" t="n">
        <v>1</v>
      </c>
      <c r="G6" s="24" t="n">
        <v>5</v>
      </c>
      <c r="H6" s="24" t="n">
        <v>1</v>
      </c>
      <c r="I6" s="24" t="n">
        <v>1</v>
      </c>
      <c r="J6" s="24" t="n">
        <v>5</v>
      </c>
      <c r="K6" s="24" t="n">
        <v>5</v>
      </c>
      <c r="L6" s="24" t="n">
        <v>1</v>
      </c>
      <c r="M6" s="24" t="n">
        <v>1</v>
      </c>
      <c r="N6" s="24" t="n">
        <v>1</v>
      </c>
      <c r="O6" s="27"/>
      <c r="P6" s="23" t="s">
        <v>220</v>
      </c>
      <c r="Q6" s="19" t="s">
        <v>221</v>
      </c>
      <c r="R6" s="19" t="s">
        <v>222</v>
      </c>
      <c r="S6" s="19" t="n">
        <v>1</v>
      </c>
      <c r="U6" s="19" t="n">
        <v>1</v>
      </c>
      <c r="V6" s="19" t="n">
        <v>5</v>
      </c>
      <c r="W6" s="19" t="n">
        <v>5</v>
      </c>
      <c r="X6" s="19" t="n">
        <v>5</v>
      </c>
      <c r="Y6" s="19" t="n">
        <v>1</v>
      </c>
      <c r="Z6" s="19" t="n">
        <v>3</v>
      </c>
      <c r="AA6" s="19" t="n">
        <v>1</v>
      </c>
      <c r="AB6" s="19" t="n">
        <v>1</v>
      </c>
      <c r="AC6" s="19" t="n">
        <v>1</v>
      </c>
      <c r="AD6" s="19" t="s">
        <v>223</v>
      </c>
      <c r="AE6" s="19" t="s">
        <v>74</v>
      </c>
      <c r="AF6" s="19" t="s">
        <v>224</v>
      </c>
      <c r="AG6" s="19" t="s">
        <v>225</v>
      </c>
      <c r="AH6" s="19" t="n">
        <v>1</v>
      </c>
      <c r="AJ6" s="19" t="n">
        <v>3</v>
      </c>
      <c r="AK6" s="19" t="n">
        <v>5</v>
      </c>
      <c r="AL6" s="19" t="n">
        <v>3</v>
      </c>
      <c r="AM6" s="19" t="n">
        <v>1</v>
      </c>
      <c r="AN6" s="19" t="n">
        <v>3</v>
      </c>
      <c r="AO6" s="19" t="n">
        <v>3</v>
      </c>
      <c r="AP6" s="19" t="n">
        <v>3</v>
      </c>
      <c r="AQ6" s="19" t="n">
        <v>3</v>
      </c>
      <c r="AR6" s="19" t="n">
        <v>1</v>
      </c>
      <c r="AS6" s="19" t="s">
        <v>226</v>
      </c>
      <c r="AT6" s="19" t="s">
        <v>67</v>
      </c>
      <c r="AU6" s="19" t="s">
        <v>227</v>
      </c>
      <c r="AV6" s="19" t="s">
        <v>228</v>
      </c>
      <c r="AW6" s="19" t="n">
        <v>1</v>
      </c>
      <c r="AY6" s="19" t="n">
        <v>5</v>
      </c>
      <c r="AZ6" s="19" t="n">
        <v>3</v>
      </c>
      <c r="BA6" s="19" t="n">
        <v>3</v>
      </c>
      <c r="BB6" s="19" t="n">
        <v>1</v>
      </c>
      <c r="BC6" s="19" t="n">
        <v>1</v>
      </c>
      <c r="BD6" s="19" t="n">
        <v>5</v>
      </c>
      <c r="BE6" s="19" t="n">
        <v>5</v>
      </c>
      <c r="BF6" s="19" t="n">
        <v>3</v>
      </c>
      <c r="BG6" s="19" t="n">
        <v>5</v>
      </c>
      <c r="BH6" s="19" t="s">
        <v>229</v>
      </c>
      <c r="BI6" s="19" t="s">
        <v>230</v>
      </c>
      <c r="BJ6" s="19" t="s">
        <v>231</v>
      </c>
      <c r="BK6" s="19" t="s">
        <v>232</v>
      </c>
      <c r="BL6" s="19" t="n">
        <v>1</v>
      </c>
      <c r="BN6" s="19" t="n">
        <v>4</v>
      </c>
      <c r="BO6" s="19" t="n">
        <v>4</v>
      </c>
      <c r="BP6" s="19" t="n">
        <v>3</v>
      </c>
      <c r="BQ6" s="19" t="n">
        <v>1</v>
      </c>
      <c r="BR6" s="19" t="n">
        <v>1</v>
      </c>
      <c r="BS6" s="19" t="n">
        <v>5</v>
      </c>
      <c r="BT6" s="19" t="n">
        <v>1</v>
      </c>
      <c r="BU6" s="19" t="n">
        <v>1</v>
      </c>
      <c r="BV6" s="19" t="n">
        <v>2</v>
      </c>
      <c r="BW6" s="19" t="s">
        <v>233</v>
      </c>
      <c r="BX6" s="19" t="s">
        <v>67</v>
      </c>
      <c r="BY6" s="19" t="s">
        <v>234</v>
      </c>
      <c r="BZ6" s="19" t="s">
        <v>235</v>
      </c>
      <c r="CA6" s="19" t="n">
        <v>5</v>
      </c>
      <c r="CB6" s="19" t="s">
        <v>236</v>
      </c>
      <c r="CC6" s="19" t="n">
        <v>5</v>
      </c>
      <c r="CD6" s="19" t="n">
        <v>3</v>
      </c>
      <c r="CE6" s="19" t="n">
        <v>3</v>
      </c>
      <c r="CF6" s="19" t="n">
        <v>2</v>
      </c>
      <c r="CG6" s="19" t="n">
        <v>2</v>
      </c>
      <c r="CH6" s="19" t="n">
        <v>1</v>
      </c>
      <c r="CI6" s="19" t="n">
        <v>5</v>
      </c>
      <c r="CJ6" s="19" t="n">
        <v>5</v>
      </c>
      <c r="CK6" s="19" t="n">
        <v>3</v>
      </c>
      <c r="CL6" s="19" t="s">
        <v>237</v>
      </c>
      <c r="CM6" s="19" t="s">
        <v>67</v>
      </c>
    </row>
    <row r="7" customFormat="false" ht="64.9" hidden="false" customHeight="false" outlineLevel="0" collapsed="false">
      <c r="A7" s="24" t="n">
        <v>4</v>
      </c>
      <c r="B7" s="23" t="s">
        <v>238</v>
      </c>
      <c r="C7" s="23" t="s">
        <v>239</v>
      </c>
      <c r="D7" s="24" t="n">
        <v>5</v>
      </c>
      <c r="E7" s="23" t="s">
        <v>240</v>
      </c>
      <c r="F7" s="24" t="n">
        <v>3</v>
      </c>
      <c r="G7" s="24" t="n">
        <v>5</v>
      </c>
      <c r="H7" s="24" t="n">
        <v>4</v>
      </c>
      <c r="I7" s="24" t="n">
        <v>2</v>
      </c>
      <c r="J7" s="24" t="n">
        <v>4</v>
      </c>
      <c r="K7" s="24" t="n">
        <v>5</v>
      </c>
      <c r="L7" s="24" t="n">
        <v>3</v>
      </c>
      <c r="M7" s="24" t="n">
        <v>1</v>
      </c>
      <c r="N7" s="24" t="n">
        <v>1</v>
      </c>
      <c r="O7" s="27"/>
      <c r="P7" s="23" t="s">
        <v>241</v>
      </c>
      <c r="Q7" s="19" t="s">
        <v>242</v>
      </c>
      <c r="R7" s="19" t="s">
        <v>243</v>
      </c>
      <c r="S7" s="19" t="n">
        <v>5</v>
      </c>
      <c r="T7" s="19" t="s">
        <v>244</v>
      </c>
      <c r="U7" s="19" t="n">
        <v>1</v>
      </c>
      <c r="V7" s="19" t="n">
        <v>5</v>
      </c>
      <c r="W7" s="19" t="n">
        <v>2</v>
      </c>
      <c r="X7" s="19" t="n">
        <v>1</v>
      </c>
      <c r="Y7" s="19" t="n">
        <v>3</v>
      </c>
      <c r="Z7" s="19" t="n">
        <v>2</v>
      </c>
      <c r="AA7" s="19" t="n">
        <v>1</v>
      </c>
      <c r="AB7" s="19" t="n">
        <v>1</v>
      </c>
      <c r="AC7" s="19" t="n">
        <v>1</v>
      </c>
      <c r="AE7" s="19" t="s">
        <v>245</v>
      </c>
      <c r="AF7" s="19" t="s">
        <v>246</v>
      </c>
      <c r="AG7" s="19" t="s">
        <v>247</v>
      </c>
      <c r="AH7" s="19" t="n">
        <v>5</v>
      </c>
      <c r="AI7" s="19" t="s">
        <v>248</v>
      </c>
      <c r="AJ7" s="19" t="n">
        <v>4</v>
      </c>
      <c r="AK7" s="19" t="n">
        <v>5</v>
      </c>
      <c r="AL7" s="19" t="n">
        <v>1</v>
      </c>
      <c r="AM7" s="19" t="n">
        <v>1</v>
      </c>
      <c r="AN7" s="19" t="n">
        <v>1</v>
      </c>
      <c r="AO7" s="19" t="n">
        <v>4</v>
      </c>
      <c r="AP7" s="19" t="n">
        <v>1</v>
      </c>
      <c r="AQ7" s="19" t="n">
        <v>1</v>
      </c>
      <c r="AR7" s="19" t="n">
        <v>1</v>
      </c>
      <c r="AT7" s="19" t="s">
        <v>74</v>
      </c>
      <c r="AU7" s="19" t="s">
        <v>249</v>
      </c>
      <c r="AV7" s="19" t="s">
        <v>250</v>
      </c>
      <c r="AW7" s="19" t="n">
        <v>1</v>
      </c>
      <c r="AY7" s="19" t="n">
        <v>5</v>
      </c>
      <c r="AZ7" s="19" t="n">
        <v>1</v>
      </c>
      <c r="BA7" s="19" t="n">
        <v>1</v>
      </c>
      <c r="BB7" s="19" t="n">
        <v>1</v>
      </c>
      <c r="BC7" s="19" t="n">
        <v>1</v>
      </c>
      <c r="BD7" s="19" t="n">
        <v>4</v>
      </c>
      <c r="BE7" s="19" t="n">
        <v>2</v>
      </c>
      <c r="BF7" s="19" t="n">
        <v>2</v>
      </c>
      <c r="BG7" s="19" t="n">
        <v>2</v>
      </c>
      <c r="BI7" s="19" t="s">
        <v>251</v>
      </c>
      <c r="BJ7" s="19" t="s">
        <v>252</v>
      </c>
      <c r="BK7" s="19" t="s">
        <v>253</v>
      </c>
      <c r="BL7" s="19" t="n">
        <v>2</v>
      </c>
      <c r="BM7" s="19" t="s">
        <v>254</v>
      </c>
      <c r="BN7" s="19" t="n">
        <v>5</v>
      </c>
      <c r="BO7" s="19" t="n">
        <v>1</v>
      </c>
      <c r="BP7" s="19" t="n">
        <v>3</v>
      </c>
      <c r="BQ7" s="19" t="n">
        <v>1</v>
      </c>
      <c r="BR7" s="19" t="n">
        <v>1</v>
      </c>
      <c r="BS7" s="19" t="n">
        <v>1</v>
      </c>
      <c r="BT7" s="19" t="n">
        <v>1</v>
      </c>
      <c r="BU7" s="19" t="n">
        <v>1</v>
      </c>
      <c r="BV7" s="19" t="n">
        <v>1</v>
      </c>
      <c r="BX7" s="19" t="s">
        <v>74</v>
      </c>
      <c r="BY7" s="19" t="s">
        <v>255</v>
      </c>
      <c r="BZ7" s="19" t="s">
        <v>256</v>
      </c>
      <c r="CA7" s="19" t="n">
        <v>5</v>
      </c>
      <c r="CC7" s="19" t="n">
        <v>5</v>
      </c>
      <c r="CD7" s="19" t="n">
        <v>1</v>
      </c>
      <c r="CE7" s="19" t="n">
        <v>1</v>
      </c>
      <c r="CF7" s="19" t="n">
        <v>1</v>
      </c>
      <c r="CG7" s="19" t="n">
        <v>1</v>
      </c>
      <c r="CH7" s="19" t="n">
        <v>3</v>
      </c>
      <c r="CI7" s="19" t="n">
        <v>1</v>
      </c>
      <c r="CJ7" s="19" t="n">
        <v>1</v>
      </c>
      <c r="CK7" s="19" t="n">
        <v>1</v>
      </c>
      <c r="CM7" s="19" t="s">
        <v>74</v>
      </c>
    </row>
    <row r="8" customFormat="false" ht="14.15" hidden="false" customHeight="false" outlineLevel="0" collapsed="false">
      <c r="A8" s="24" t="n">
        <v>5</v>
      </c>
      <c r="B8" s="23" t="s">
        <v>257</v>
      </c>
      <c r="C8" s="23" t="s">
        <v>258</v>
      </c>
      <c r="D8" s="24" t="n">
        <v>1</v>
      </c>
      <c r="E8" s="26"/>
      <c r="F8" s="24" t="n">
        <v>3</v>
      </c>
      <c r="G8" s="24" t="n">
        <v>5</v>
      </c>
      <c r="H8" s="24" t="n">
        <v>1</v>
      </c>
      <c r="I8" s="24" t="n">
        <v>1</v>
      </c>
      <c r="J8" s="24" t="n">
        <v>2</v>
      </c>
      <c r="K8" s="24" t="n">
        <v>3</v>
      </c>
      <c r="L8" s="24" t="n">
        <v>1</v>
      </c>
      <c r="M8" s="24" t="n">
        <v>1</v>
      </c>
      <c r="N8" s="24" t="n">
        <v>1</v>
      </c>
      <c r="O8" s="27"/>
      <c r="P8" s="23" t="s">
        <v>74</v>
      </c>
      <c r="Q8" s="19" t="s">
        <v>259</v>
      </c>
      <c r="R8" s="19" t="s">
        <v>260</v>
      </c>
      <c r="S8" s="19" t="n">
        <v>1</v>
      </c>
      <c r="U8" s="19" t="n">
        <v>3</v>
      </c>
      <c r="V8" s="19" t="n">
        <v>1</v>
      </c>
      <c r="W8" s="19" t="n">
        <v>3</v>
      </c>
      <c r="X8" s="19" t="n">
        <v>1</v>
      </c>
      <c r="Y8" s="19" t="n">
        <v>1</v>
      </c>
      <c r="Z8" s="19" t="n">
        <v>5</v>
      </c>
      <c r="AA8" s="19" t="n">
        <v>1</v>
      </c>
      <c r="AB8" s="19" t="n">
        <v>1</v>
      </c>
      <c r="AC8" s="19" t="n">
        <v>1</v>
      </c>
      <c r="AE8" s="19" t="s">
        <v>74</v>
      </c>
      <c r="AF8" s="19" t="s">
        <v>261</v>
      </c>
      <c r="AG8" s="19" t="s">
        <v>260</v>
      </c>
      <c r="AH8" s="19" t="n">
        <v>1</v>
      </c>
      <c r="AJ8" s="19" t="n">
        <v>3</v>
      </c>
      <c r="AK8" s="19" t="n">
        <v>4</v>
      </c>
      <c r="AL8" s="19" t="n">
        <v>1</v>
      </c>
      <c r="AM8" s="19" t="n">
        <v>1</v>
      </c>
      <c r="AN8" s="19" t="n">
        <v>1</v>
      </c>
      <c r="AO8" s="19" t="n">
        <v>1</v>
      </c>
      <c r="AP8" s="19" t="n">
        <v>1</v>
      </c>
      <c r="AQ8" s="19" t="n">
        <v>1</v>
      </c>
      <c r="AR8" s="19" t="n">
        <v>1</v>
      </c>
      <c r="AT8" s="19" t="s">
        <v>74</v>
      </c>
      <c r="AU8" s="19" t="s">
        <v>262</v>
      </c>
      <c r="AV8" s="19" t="s">
        <v>263</v>
      </c>
      <c r="AW8" s="19" t="n">
        <v>1</v>
      </c>
      <c r="AY8" s="19" t="n">
        <v>5</v>
      </c>
      <c r="AZ8" s="19" t="n">
        <v>1</v>
      </c>
      <c r="BA8" s="19" t="n">
        <v>1</v>
      </c>
      <c r="BB8" s="19" t="n">
        <v>1</v>
      </c>
      <c r="BC8" s="19" t="n">
        <v>2</v>
      </c>
      <c r="BD8" s="19" t="n">
        <v>1</v>
      </c>
      <c r="BE8" s="19" t="n">
        <v>1</v>
      </c>
      <c r="BF8" s="19" t="n">
        <v>1</v>
      </c>
      <c r="BG8" s="19" t="n">
        <v>1</v>
      </c>
      <c r="BI8" s="19" t="s">
        <v>74</v>
      </c>
      <c r="BJ8" s="19" t="s">
        <v>264</v>
      </c>
      <c r="BK8" s="19" t="s">
        <v>260</v>
      </c>
      <c r="BL8" s="19" t="n">
        <v>1</v>
      </c>
      <c r="BN8" s="19" t="n">
        <v>5</v>
      </c>
      <c r="BO8" s="19" t="n">
        <v>3</v>
      </c>
      <c r="BP8" s="19" t="n">
        <v>1</v>
      </c>
      <c r="BQ8" s="19" t="n">
        <v>1</v>
      </c>
      <c r="BR8" s="19" t="n">
        <v>1</v>
      </c>
      <c r="BS8" s="19" t="n">
        <v>4</v>
      </c>
      <c r="BT8" s="19" t="n">
        <v>1</v>
      </c>
      <c r="BU8" s="19" t="n">
        <v>1</v>
      </c>
      <c r="BV8" s="19" t="n">
        <v>1</v>
      </c>
      <c r="BX8" s="19" t="s">
        <v>74</v>
      </c>
      <c r="BY8" s="19" t="s">
        <v>265</v>
      </c>
      <c r="BZ8" s="19" t="s">
        <v>266</v>
      </c>
      <c r="CA8" s="19" t="n">
        <v>1</v>
      </c>
      <c r="CC8" s="19" t="n">
        <v>5</v>
      </c>
      <c r="CD8" s="19" t="n">
        <v>1</v>
      </c>
      <c r="CE8" s="19" t="n">
        <v>1</v>
      </c>
      <c r="CF8" s="19" t="n">
        <v>1</v>
      </c>
      <c r="CG8" s="19" t="n">
        <v>2</v>
      </c>
      <c r="CH8" s="19" t="n">
        <v>2</v>
      </c>
      <c r="CI8" s="19" t="n">
        <v>1</v>
      </c>
      <c r="CJ8" s="19" t="n">
        <v>1</v>
      </c>
      <c r="CK8" s="19" t="n">
        <v>1</v>
      </c>
      <c r="CM8" s="19" t="s">
        <v>267</v>
      </c>
    </row>
    <row r="9" customFormat="false" ht="39.55" hidden="false" customHeight="false" outlineLevel="0" collapsed="false">
      <c r="A9" s="24" t="n">
        <v>6</v>
      </c>
      <c r="B9" s="23" t="s">
        <v>268</v>
      </c>
      <c r="C9" s="23" t="s">
        <v>269</v>
      </c>
      <c r="D9" s="24" t="n">
        <v>3</v>
      </c>
      <c r="E9" s="26"/>
      <c r="F9" s="24" t="n">
        <v>3</v>
      </c>
      <c r="G9" s="24" t="n">
        <v>5</v>
      </c>
      <c r="H9" s="24" t="n">
        <v>2</v>
      </c>
      <c r="I9" s="24" t="n">
        <v>3</v>
      </c>
      <c r="J9" s="24" t="n">
        <v>3</v>
      </c>
      <c r="K9" s="24" t="n">
        <v>1</v>
      </c>
      <c r="L9" s="24" t="n">
        <v>1</v>
      </c>
      <c r="M9" s="24" t="n">
        <v>1</v>
      </c>
      <c r="N9" s="24" t="n">
        <v>1</v>
      </c>
      <c r="O9" s="27"/>
      <c r="P9" s="23" t="s">
        <v>270</v>
      </c>
      <c r="Q9" s="19" t="s">
        <v>271</v>
      </c>
      <c r="R9" s="19" t="s">
        <v>272</v>
      </c>
      <c r="S9" s="19" t="n">
        <v>4</v>
      </c>
      <c r="T9" s="19" t="s">
        <v>273</v>
      </c>
      <c r="U9" s="19" t="n">
        <v>3</v>
      </c>
      <c r="V9" s="19" t="n">
        <v>5</v>
      </c>
      <c r="W9" s="19" t="n">
        <v>2</v>
      </c>
      <c r="X9" s="19" t="n">
        <v>4</v>
      </c>
      <c r="Y9" s="19" t="n">
        <v>4</v>
      </c>
      <c r="Z9" s="19" t="n">
        <v>4</v>
      </c>
      <c r="AA9" s="19" t="n">
        <v>3</v>
      </c>
      <c r="AB9" s="19" t="n">
        <v>3</v>
      </c>
      <c r="AC9" s="19" t="n">
        <v>3</v>
      </c>
      <c r="AD9" s="19" t="s">
        <v>274</v>
      </c>
      <c r="AE9" s="19" t="s">
        <v>275</v>
      </c>
      <c r="AF9" s="19" t="s">
        <v>276</v>
      </c>
      <c r="AG9" s="19" t="s">
        <v>277</v>
      </c>
      <c r="AH9" s="19" t="n">
        <v>3</v>
      </c>
      <c r="AJ9" s="19" t="n">
        <v>3</v>
      </c>
      <c r="AK9" s="19" t="n">
        <v>5</v>
      </c>
      <c r="AL9" s="19" t="n">
        <v>3</v>
      </c>
      <c r="AM9" s="19" t="n">
        <v>3</v>
      </c>
      <c r="AN9" s="19" t="n">
        <v>3</v>
      </c>
      <c r="AO9" s="19" t="n">
        <v>4</v>
      </c>
      <c r="AP9" s="19" t="n">
        <v>2</v>
      </c>
      <c r="AQ9" s="19" t="n">
        <v>2</v>
      </c>
      <c r="AR9" s="19" t="n">
        <v>1</v>
      </c>
      <c r="AT9" s="19" t="s">
        <v>67</v>
      </c>
      <c r="AU9" s="19" t="s">
        <v>278</v>
      </c>
      <c r="AV9" s="19" t="s">
        <v>279</v>
      </c>
      <c r="AW9" s="19" t="n">
        <v>5</v>
      </c>
      <c r="AX9" s="19" t="s">
        <v>280</v>
      </c>
      <c r="AY9" s="19" t="n">
        <v>4</v>
      </c>
      <c r="AZ9" s="19" t="n">
        <v>4</v>
      </c>
      <c r="BA9" s="19" t="n">
        <v>3</v>
      </c>
      <c r="BB9" s="19" t="n">
        <v>3</v>
      </c>
      <c r="BC9" s="19" t="n">
        <v>3</v>
      </c>
      <c r="BD9" s="19" t="n">
        <v>5</v>
      </c>
      <c r="BE9" s="19" t="n">
        <v>4</v>
      </c>
      <c r="BF9" s="19" t="n">
        <v>4</v>
      </c>
      <c r="BG9" s="19" t="n">
        <v>3</v>
      </c>
      <c r="BH9" s="19" t="s">
        <v>281</v>
      </c>
      <c r="BI9" s="19" t="s">
        <v>282</v>
      </c>
      <c r="BJ9" s="19" t="s">
        <v>283</v>
      </c>
      <c r="BK9" s="19" t="s">
        <v>284</v>
      </c>
      <c r="BL9" s="19" t="n">
        <v>5</v>
      </c>
      <c r="BM9" s="19" t="s">
        <v>285</v>
      </c>
      <c r="BN9" s="19" t="n">
        <v>5</v>
      </c>
      <c r="BO9" s="19" t="n">
        <v>5</v>
      </c>
      <c r="BP9" s="19" t="n">
        <v>4</v>
      </c>
      <c r="BQ9" s="19" t="n">
        <v>3</v>
      </c>
      <c r="BR9" s="19" t="n">
        <v>3</v>
      </c>
      <c r="BS9" s="19" t="n">
        <v>5</v>
      </c>
      <c r="BT9" s="19" t="n">
        <v>2</v>
      </c>
      <c r="BU9" s="19" t="n">
        <v>2</v>
      </c>
      <c r="BV9" s="19" t="n">
        <v>1</v>
      </c>
      <c r="BX9" s="19" t="s">
        <v>286</v>
      </c>
      <c r="BY9" s="19" t="s">
        <v>287</v>
      </c>
      <c r="BZ9" s="19" t="s">
        <v>288</v>
      </c>
      <c r="CA9" s="19" t="n">
        <v>3</v>
      </c>
      <c r="CC9" s="19" t="n">
        <v>5</v>
      </c>
      <c r="CD9" s="19" t="n">
        <v>5</v>
      </c>
      <c r="CE9" s="19" t="n">
        <v>4</v>
      </c>
      <c r="CF9" s="19" t="n">
        <v>4</v>
      </c>
      <c r="CG9" s="19" t="n">
        <v>4</v>
      </c>
      <c r="CH9" s="19" t="n">
        <v>5</v>
      </c>
      <c r="CI9" s="19" t="n">
        <v>4</v>
      </c>
      <c r="CJ9" s="19" t="n">
        <v>4</v>
      </c>
      <c r="CK9" s="19" t="n">
        <v>4</v>
      </c>
      <c r="CL9" s="19" t="s">
        <v>289</v>
      </c>
      <c r="CM9" s="19" t="s">
        <v>290</v>
      </c>
    </row>
    <row r="10" customFormat="false" ht="26.85" hidden="false" customHeight="false" outlineLevel="0" collapsed="false">
      <c r="A10" s="24" t="n">
        <v>7</v>
      </c>
      <c r="B10" s="23" t="s">
        <v>291</v>
      </c>
      <c r="C10" s="23" t="s">
        <v>292</v>
      </c>
      <c r="D10" s="24" t="n">
        <v>4</v>
      </c>
      <c r="E10" s="24" t="s">
        <v>293</v>
      </c>
      <c r="F10" s="24" t="n">
        <v>3</v>
      </c>
      <c r="G10" s="24" t="n">
        <v>5</v>
      </c>
      <c r="H10" s="24" t="n">
        <v>5</v>
      </c>
      <c r="I10" s="24" t="n">
        <v>4</v>
      </c>
      <c r="J10" s="24" t="n">
        <v>4</v>
      </c>
      <c r="K10" s="24" t="n">
        <v>1</v>
      </c>
      <c r="L10" s="24" t="n">
        <v>3</v>
      </c>
      <c r="M10" s="24" t="n">
        <v>3</v>
      </c>
      <c r="N10" s="24" t="n">
        <v>3</v>
      </c>
      <c r="O10" s="23" t="s">
        <v>294</v>
      </c>
      <c r="P10" s="23" t="s">
        <v>295</v>
      </c>
      <c r="Q10" s="19" t="s">
        <v>296</v>
      </c>
      <c r="R10" s="19" t="s">
        <v>297</v>
      </c>
      <c r="S10" s="19" t="n">
        <v>4</v>
      </c>
      <c r="T10" s="19" t="s">
        <v>298</v>
      </c>
      <c r="U10" s="19" t="n">
        <v>3</v>
      </c>
      <c r="V10" s="19" t="n">
        <v>5</v>
      </c>
      <c r="W10" s="19" t="n">
        <v>4</v>
      </c>
      <c r="X10" s="19" t="n">
        <v>3</v>
      </c>
      <c r="Y10" s="19" t="n">
        <v>3</v>
      </c>
      <c r="Z10" s="19" t="n">
        <v>5</v>
      </c>
      <c r="AA10" s="19" t="n">
        <v>4</v>
      </c>
      <c r="AB10" s="19" t="n">
        <v>4</v>
      </c>
      <c r="AC10" s="19" t="n">
        <v>4</v>
      </c>
      <c r="AD10" s="19" t="s">
        <v>294</v>
      </c>
      <c r="AE10" s="19" t="s">
        <v>295</v>
      </c>
      <c r="AF10" s="19" t="s">
        <v>299</v>
      </c>
      <c r="AG10" s="19" t="s">
        <v>300</v>
      </c>
      <c r="AH10" s="19" t="n">
        <v>4</v>
      </c>
      <c r="AI10" s="19" t="s">
        <v>300</v>
      </c>
      <c r="AJ10" s="19" t="n">
        <v>3</v>
      </c>
      <c r="AK10" s="19" t="n">
        <v>4</v>
      </c>
      <c r="AL10" s="19" t="n">
        <v>4</v>
      </c>
      <c r="AM10" s="19" t="n">
        <v>3</v>
      </c>
      <c r="AN10" s="19" t="n">
        <v>3</v>
      </c>
      <c r="AO10" s="19" t="n">
        <v>2</v>
      </c>
      <c r="AP10" s="19" t="n">
        <v>3</v>
      </c>
      <c r="AQ10" s="19" t="n">
        <v>3</v>
      </c>
      <c r="AR10" s="19" t="n">
        <v>4</v>
      </c>
      <c r="AS10" s="19" t="s">
        <v>294</v>
      </c>
      <c r="AT10" s="19" t="s">
        <v>295</v>
      </c>
      <c r="AU10" s="19" t="s">
        <v>301</v>
      </c>
      <c r="AV10" s="19" t="s">
        <v>302</v>
      </c>
      <c r="AW10" s="19" t="n">
        <v>3</v>
      </c>
      <c r="AX10" s="19" t="s">
        <v>303</v>
      </c>
      <c r="AY10" s="19" t="n">
        <v>5</v>
      </c>
      <c r="AZ10" s="19" t="n">
        <v>2</v>
      </c>
      <c r="BA10" s="19" t="n">
        <v>5</v>
      </c>
      <c r="BB10" s="19" t="n">
        <v>5</v>
      </c>
      <c r="BC10" s="19" t="n">
        <v>5</v>
      </c>
      <c r="BD10" s="19" t="n">
        <v>5</v>
      </c>
      <c r="BE10" s="19" t="n">
        <v>5</v>
      </c>
      <c r="BF10" s="19" t="n">
        <v>5</v>
      </c>
      <c r="BG10" s="19" t="n">
        <v>5</v>
      </c>
      <c r="BH10" s="19" t="s">
        <v>294</v>
      </c>
      <c r="BI10" s="19" t="s">
        <v>304</v>
      </c>
      <c r="BJ10" s="19" t="s">
        <v>305</v>
      </c>
      <c r="BK10" s="19" t="s">
        <v>306</v>
      </c>
      <c r="BL10" s="19" t="n">
        <v>5</v>
      </c>
      <c r="BM10" s="19" t="s">
        <v>307</v>
      </c>
      <c r="BN10" s="19" t="n">
        <v>4</v>
      </c>
      <c r="BO10" s="19" t="n">
        <v>4</v>
      </c>
      <c r="BP10" s="19" t="n">
        <v>4</v>
      </c>
      <c r="BQ10" s="19" t="n">
        <v>4</v>
      </c>
      <c r="BR10" s="19" t="n">
        <v>3</v>
      </c>
      <c r="BS10" s="19" t="n">
        <v>3</v>
      </c>
      <c r="BT10" s="19" t="n">
        <v>3</v>
      </c>
      <c r="BU10" s="19" t="n">
        <v>3</v>
      </c>
      <c r="BV10" s="19" t="n">
        <v>3</v>
      </c>
      <c r="BW10" s="19" t="s">
        <v>294</v>
      </c>
      <c r="BX10" s="19" t="s">
        <v>295</v>
      </c>
      <c r="BY10" s="19" t="s">
        <v>308</v>
      </c>
      <c r="BZ10" s="19" t="s">
        <v>309</v>
      </c>
      <c r="CA10" s="19" t="n">
        <v>5</v>
      </c>
      <c r="CB10" s="19" t="s">
        <v>309</v>
      </c>
      <c r="CC10" s="19" t="n">
        <v>4</v>
      </c>
      <c r="CD10" s="19" t="n">
        <v>4</v>
      </c>
      <c r="CE10" s="19" t="n">
        <v>4</v>
      </c>
      <c r="CF10" s="19" t="n">
        <v>4</v>
      </c>
      <c r="CG10" s="19" t="n">
        <v>4</v>
      </c>
      <c r="CH10" s="19" t="n">
        <v>2</v>
      </c>
      <c r="CI10" s="19" t="n">
        <v>4</v>
      </c>
      <c r="CJ10" s="19" t="n">
        <v>4</v>
      </c>
      <c r="CK10" s="19" t="n">
        <v>4</v>
      </c>
      <c r="CL10" s="19" t="s">
        <v>294</v>
      </c>
      <c r="CM10" s="19" t="s">
        <v>295</v>
      </c>
    </row>
    <row r="11" customFormat="false" ht="52.2" hidden="false" customHeight="false" outlineLevel="0" collapsed="false">
      <c r="A11" s="24" t="n">
        <v>8</v>
      </c>
      <c r="B11" s="23" t="s">
        <v>310</v>
      </c>
      <c r="C11" s="23" t="s">
        <v>311</v>
      </c>
      <c r="D11" s="24" t="n">
        <v>3</v>
      </c>
      <c r="E11" s="24" t="s">
        <v>312</v>
      </c>
      <c r="F11" s="24" t="n">
        <v>2</v>
      </c>
      <c r="G11" s="24" t="n">
        <v>4</v>
      </c>
      <c r="H11" s="24" t="n">
        <v>2</v>
      </c>
      <c r="I11" s="24" t="n">
        <v>2</v>
      </c>
      <c r="J11" s="24" t="n">
        <v>4</v>
      </c>
      <c r="K11" s="24" t="n">
        <v>5</v>
      </c>
      <c r="L11" s="24" t="n">
        <v>2</v>
      </c>
      <c r="M11" s="24" t="n">
        <v>5</v>
      </c>
      <c r="N11" s="24" t="n">
        <v>5</v>
      </c>
      <c r="O11" s="27"/>
      <c r="P11" s="23" t="s">
        <v>313</v>
      </c>
      <c r="Q11" s="19" t="s">
        <v>314</v>
      </c>
      <c r="R11" s="19" t="s">
        <v>315</v>
      </c>
      <c r="S11" s="19" t="n">
        <v>4</v>
      </c>
      <c r="T11" s="19" t="s">
        <v>316</v>
      </c>
      <c r="U11" s="19" t="n">
        <v>2</v>
      </c>
      <c r="V11" s="19" t="n">
        <v>5</v>
      </c>
      <c r="W11" s="19" t="n">
        <v>2</v>
      </c>
      <c r="X11" s="19" t="n">
        <v>2</v>
      </c>
      <c r="Y11" s="19" t="n">
        <v>4</v>
      </c>
      <c r="Z11" s="19" t="n">
        <v>2</v>
      </c>
      <c r="AA11" s="19" t="n">
        <v>5</v>
      </c>
      <c r="AB11" s="19" t="n">
        <v>4</v>
      </c>
      <c r="AC11" s="19" t="n">
        <v>1</v>
      </c>
      <c r="AE11" s="19" t="s">
        <v>317</v>
      </c>
      <c r="AF11" s="19" t="s">
        <v>318</v>
      </c>
      <c r="AG11" s="19" t="s">
        <v>319</v>
      </c>
      <c r="AH11" s="19" t="n">
        <v>2</v>
      </c>
      <c r="AI11" s="19" t="s">
        <v>320</v>
      </c>
      <c r="AJ11" s="19" t="n">
        <v>2</v>
      </c>
      <c r="AK11" s="19" t="n">
        <v>5</v>
      </c>
      <c r="AL11" s="19" t="n">
        <v>1</v>
      </c>
      <c r="AM11" s="19" t="n">
        <v>1</v>
      </c>
      <c r="AN11" s="19" t="n">
        <v>4</v>
      </c>
      <c r="AO11" s="19" t="n">
        <v>2</v>
      </c>
      <c r="AP11" s="19" t="n">
        <v>1</v>
      </c>
      <c r="AQ11" s="19" t="n">
        <v>1</v>
      </c>
      <c r="AR11" s="19" t="n">
        <v>1</v>
      </c>
      <c r="AT11" s="19" t="s">
        <v>321</v>
      </c>
      <c r="AU11" s="19" t="s">
        <v>322</v>
      </c>
      <c r="AV11" s="19" t="s">
        <v>323</v>
      </c>
      <c r="AW11" s="19" t="n">
        <v>2</v>
      </c>
      <c r="AX11" s="19" t="s">
        <v>324</v>
      </c>
      <c r="AY11" s="19" t="n">
        <v>4</v>
      </c>
      <c r="AZ11" s="19" t="n">
        <v>3</v>
      </c>
      <c r="BA11" s="19" t="n">
        <v>3</v>
      </c>
      <c r="BB11" s="19" t="n">
        <v>3</v>
      </c>
      <c r="BC11" s="19" t="n">
        <v>3</v>
      </c>
      <c r="BD11" s="19" t="n">
        <v>4</v>
      </c>
      <c r="BE11" s="19" t="n">
        <v>3</v>
      </c>
      <c r="BF11" s="19" t="n">
        <v>3</v>
      </c>
      <c r="BG11" s="19" t="n">
        <v>3</v>
      </c>
      <c r="BH11" s="19" t="s">
        <v>325</v>
      </c>
      <c r="BI11" s="19" t="s">
        <v>326</v>
      </c>
      <c r="BJ11" s="19" t="s">
        <v>327</v>
      </c>
      <c r="BK11" s="19" t="s">
        <v>328</v>
      </c>
      <c r="BL11" s="19" t="n">
        <v>2</v>
      </c>
      <c r="BN11" s="19" t="n">
        <v>3</v>
      </c>
      <c r="BO11" s="19" t="n">
        <v>3</v>
      </c>
      <c r="BP11" s="19" t="n">
        <v>2</v>
      </c>
      <c r="BQ11" s="19" t="n">
        <v>2</v>
      </c>
      <c r="BR11" s="19" t="n">
        <v>4</v>
      </c>
      <c r="BS11" s="19" t="n">
        <v>3</v>
      </c>
      <c r="BT11" s="19" t="n">
        <v>3</v>
      </c>
      <c r="BU11" s="19" t="n">
        <v>3</v>
      </c>
      <c r="BV11" s="19" t="n">
        <v>2</v>
      </c>
      <c r="BX11" s="19" t="s">
        <v>329</v>
      </c>
      <c r="BY11" s="19" t="s">
        <v>330</v>
      </c>
      <c r="BZ11" s="19" t="s">
        <v>331</v>
      </c>
      <c r="CA11" s="19" t="n">
        <v>1</v>
      </c>
      <c r="CC11" s="19" t="n">
        <v>4</v>
      </c>
      <c r="CD11" s="19" t="n">
        <v>3</v>
      </c>
      <c r="CE11" s="19" t="n">
        <v>1</v>
      </c>
      <c r="CF11" s="19" t="n">
        <v>2</v>
      </c>
      <c r="CG11" s="19" t="n">
        <v>3</v>
      </c>
      <c r="CH11" s="19" t="n">
        <v>3</v>
      </c>
      <c r="CI11" s="19" t="n">
        <v>2</v>
      </c>
      <c r="CJ11" s="19" t="n">
        <v>2</v>
      </c>
      <c r="CK11" s="19" t="n">
        <v>2</v>
      </c>
      <c r="CM11" s="19" t="s">
        <v>332</v>
      </c>
    </row>
    <row r="12" customFormat="false" ht="26.85" hidden="false" customHeight="false" outlineLevel="0" collapsed="false">
      <c r="A12" s="24" t="n">
        <v>9</v>
      </c>
      <c r="B12" s="23" t="s">
        <v>333</v>
      </c>
      <c r="C12" s="23" t="s">
        <v>334</v>
      </c>
      <c r="D12" s="24" t="n">
        <v>3</v>
      </c>
      <c r="E12" s="26"/>
      <c r="F12" s="24" t="n">
        <v>1</v>
      </c>
      <c r="G12" s="24" t="n">
        <v>5</v>
      </c>
      <c r="H12" s="24" t="n">
        <v>1</v>
      </c>
      <c r="I12" s="24" t="n">
        <v>1</v>
      </c>
      <c r="J12" s="24" t="n">
        <v>3</v>
      </c>
      <c r="K12" s="24" t="n">
        <v>1</v>
      </c>
      <c r="L12" s="24" t="n">
        <v>1</v>
      </c>
      <c r="M12" s="24" t="n">
        <v>1</v>
      </c>
      <c r="N12" s="24" t="n">
        <v>1</v>
      </c>
      <c r="O12" s="27"/>
      <c r="P12" s="23" t="s">
        <v>335</v>
      </c>
      <c r="Q12" s="19" t="s">
        <v>333</v>
      </c>
      <c r="R12" s="19" t="s">
        <v>336</v>
      </c>
      <c r="S12" s="19" t="n">
        <v>3</v>
      </c>
      <c r="U12" s="19" t="n">
        <v>1</v>
      </c>
      <c r="V12" s="19" t="n">
        <v>5</v>
      </c>
      <c r="W12" s="19" t="n">
        <v>3</v>
      </c>
      <c r="X12" s="19" t="n">
        <v>1</v>
      </c>
      <c r="Y12" s="19" t="n">
        <v>3</v>
      </c>
      <c r="Z12" s="19" t="n">
        <v>1</v>
      </c>
      <c r="AA12" s="19" t="n">
        <v>1</v>
      </c>
      <c r="AB12" s="19" t="n">
        <v>1</v>
      </c>
      <c r="AC12" s="19" t="n">
        <v>1</v>
      </c>
      <c r="AE12" s="19" t="s">
        <v>337</v>
      </c>
      <c r="AF12" s="19" t="s">
        <v>333</v>
      </c>
      <c r="AG12" s="19" t="s">
        <v>338</v>
      </c>
      <c r="AH12" s="19" t="n">
        <v>1</v>
      </c>
      <c r="AJ12" s="19" t="n">
        <v>1</v>
      </c>
      <c r="AK12" s="19" t="n">
        <v>5</v>
      </c>
      <c r="AL12" s="19" t="n">
        <v>1</v>
      </c>
      <c r="AM12" s="19" t="n">
        <v>1</v>
      </c>
      <c r="AN12" s="19" t="n">
        <v>3</v>
      </c>
      <c r="AO12" s="19" t="n">
        <v>1</v>
      </c>
      <c r="AP12" s="19" t="n">
        <v>1</v>
      </c>
      <c r="AQ12" s="19" t="n">
        <v>1</v>
      </c>
      <c r="AR12" s="19" t="n">
        <v>1</v>
      </c>
      <c r="AT12" s="19" t="s">
        <v>339</v>
      </c>
      <c r="AU12" s="19" t="s">
        <v>340</v>
      </c>
      <c r="AV12" s="19" t="s">
        <v>341</v>
      </c>
      <c r="AW12" s="19" t="n">
        <v>3</v>
      </c>
      <c r="AY12" s="19" t="n">
        <v>5</v>
      </c>
      <c r="AZ12" s="19" t="n">
        <v>3</v>
      </c>
      <c r="BA12" s="19" t="n">
        <v>3</v>
      </c>
      <c r="BB12" s="19" t="n">
        <v>3</v>
      </c>
      <c r="BC12" s="19" t="n">
        <v>3</v>
      </c>
      <c r="BD12" s="19" t="n">
        <v>3</v>
      </c>
      <c r="BE12" s="19" t="n">
        <v>4</v>
      </c>
      <c r="BF12" s="19" t="n">
        <v>3</v>
      </c>
      <c r="BG12" s="19" t="n">
        <v>3</v>
      </c>
      <c r="BI12" s="19" t="s">
        <v>342</v>
      </c>
      <c r="BJ12" s="19" t="s">
        <v>343</v>
      </c>
      <c r="BK12" s="19" t="s">
        <v>344</v>
      </c>
      <c r="BL12" s="19" t="n">
        <v>4</v>
      </c>
      <c r="BM12" s="19" t="s">
        <v>344</v>
      </c>
      <c r="BN12" s="19" t="n">
        <v>5</v>
      </c>
      <c r="BO12" s="19" t="n">
        <v>3</v>
      </c>
      <c r="BP12" s="19" t="n">
        <v>4</v>
      </c>
      <c r="BQ12" s="19" t="n">
        <v>3</v>
      </c>
      <c r="BR12" s="19" t="n">
        <v>3</v>
      </c>
      <c r="BS12" s="19" t="n">
        <v>1</v>
      </c>
      <c r="BT12" s="19" t="n">
        <v>3</v>
      </c>
      <c r="BU12" s="19" t="n">
        <v>3</v>
      </c>
      <c r="BV12" s="19" t="n">
        <v>3</v>
      </c>
      <c r="BX12" s="19" t="s">
        <v>342</v>
      </c>
      <c r="BY12" s="19" t="s">
        <v>345</v>
      </c>
      <c r="BZ12" s="19" t="s">
        <v>346</v>
      </c>
      <c r="CA12" s="19" t="n">
        <v>5</v>
      </c>
      <c r="CB12" s="19" t="s">
        <v>347</v>
      </c>
      <c r="CC12" s="19" t="n">
        <v>5</v>
      </c>
      <c r="CD12" s="19" t="n">
        <v>3</v>
      </c>
      <c r="CE12" s="19" t="n">
        <v>4</v>
      </c>
      <c r="CF12" s="19" t="n">
        <v>3</v>
      </c>
      <c r="CG12" s="19" t="n">
        <v>3</v>
      </c>
      <c r="CH12" s="19" t="n">
        <v>3</v>
      </c>
      <c r="CI12" s="19" t="n">
        <v>4</v>
      </c>
      <c r="CJ12" s="19" t="n">
        <v>3</v>
      </c>
      <c r="CK12" s="19" t="n">
        <v>3</v>
      </c>
      <c r="CM12" s="19" t="s">
        <v>342</v>
      </c>
    </row>
    <row r="13" customFormat="false" ht="14.15" hidden="false" customHeight="false" outlineLevel="0" collapsed="false">
      <c r="A13" s="24" t="n">
        <v>10</v>
      </c>
      <c r="B13" s="23" t="s">
        <v>348</v>
      </c>
      <c r="C13" s="23" t="s">
        <v>349</v>
      </c>
      <c r="D13" s="24" t="n">
        <v>4</v>
      </c>
      <c r="E13" s="24" t="s">
        <v>350</v>
      </c>
      <c r="F13" s="24" t="n">
        <v>2</v>
      </c>
      <c r="G13" s="24" t="n">
        <v>4</v>
      </c>
      <c r="H13" s="24" t="n">
        <v>4</v>
      </c>
      <c r="I13" s="24" t="n">
        <v>4</v>
      </c>
      <c r="J13" s="24" t="n">
        <v>4</v>
      </c>
      <c r="K13" s="24" t="n">
        <v>4</v>
      </c>
      <c r="L13" s="24" t="n">
        <v>4</v>
      </c>
      <c r="M13" s="24" t="n">
        <v>4</v>
      </c>
      <c r="N13" s="24" t="n">
        <v>4</v>
      </c>
      <c r="O13" s="23" t="s">
        <v>180</v>
      </c>
      <c r="P13" s="23" t="s">
        <v>74</v>
      </c>
      <c r="Q13" s="19" t="s">
        <v>351</v>
      </c>
      <c r="R13" s="19" t="s">
        <v>344</v>
      </c>
      <c r="S13" s="19" t="n">
        <v>3</v>
      </c>
      <c r="U13" s="19" t="n">
        <v>1</v>
      </c>
      <c r="V13" s="19" t="n">
        <v>4</v>
      </c>
      <c r="W13" s="19" t="n">
        <v>4</v>
      </c>
      <c r="X13" s="19" t="n">
        <v>4</v>
      </c>
      <c r="Y13" s="19" t="n">
        <v>3</v>
      </c>
      <c r="Z13" s="19" t="n">
        <v>1</v>
      </c>
      <c r="AA13" s="19" t="n">
        <v>1</v>
      </c>
      <c r="AB13" s="19" t="n">
        <v>1</v>
      </c>
      <c r="AC13" s="19" t="n">
        <v>1</v>
      </c>
      <c r="AE13" s="19" t="s">
        <v>74</v>
      </c>
      <c r="AF13" s="19" t="s">
        <v>352</v>
      </c>
      <c r="AG13" s="19" t="s">
        <v>353</v>
      </c>
      <c r="AH13" s="19" t="n">
        <v>3</v>
      </c>
      <c r="AJ13" s="19" t="n">
        <v>1</v>
      </c>
      <c r="AK13" s="19" t="n">
        <v>1</v>
      </c>
      <c r="AL13" s="19" t="n">
        <v>3</v>
      </c>
      <c r="AM13" s="19" t="n">
        <v>3</v>
      </c>
      <c r="AN13" s="19" t="n">
        <v>3</v>
      </c>
      <c r="AO13" s="19" t="n">
        <v>5</v>
      </c>
      <c r="AP13" s="19" t="n">
        <v>1</v>
      </c>
      <c r="AQ13" s="19" t="n">
        <v>1</v>
      </c>
      <c r="AR13" s="19" t="n">
        <v>1</v>
      </c>
      <c r="AT13" s="19" t="s">
        <v>74</v>
      </c>
      <c r="AU13" s="19" t="s">
        <v>354</v>
      </c>
      <c r="AV13" s="19" t="s">
        <v>355</v>
      </c>
      <c r="AW13" s="19" t="n">
        <v>4</v>
      </c>
      <c r="AX13" s="19" t="s">
        <v>356</v>
      </c>
      <c r="AY13" s="19" t="n">
        <v>5</v>
      </c>
      <c r="AZ13" s="19" t="n">
        <v>1</v>
      </c>
      <c r="BA13" s="19" t="n">
        <v>1</v>
      </c>
      <c r="BB13" s="19" t="n">
        <v>3</v>
      </c>
      <c r="BC13" s="19" t="n">
        <v>4</v>
      </c>
      <c r="BD13" s="19" t="n">
        <v>5</v>
      </c>
      <c r="BE13" s="19" t="n">
        <v>3</v>
      </c>
      <c r="BF13" s="19" t="n">
        <v>3</v>
      </c>
      <c r="BG13" s="19" t="n">
        <v>3</v>
      </c>
      <c r="BH13" s="19" t="s">
        <v>357</v>
      </c>
      <c r="BI13" s="19" t="s">
        <v>74</v>
      </c>
      <c r="BJ13" s="19" t="s">
        <v>358</v>
      </c>
      <c r="BK13" s="19" t="s">
        <v>344</v>
      </c>
      <c r="BL13" s="19" t="n">
        <v>5</v>
      </c>
      <c r="BM13" s="19" t="s">
        <v>359</v>
      </c>
      <c r="BN13" s="19" t="n">
        <v>3</v>
      </c>
      <c r="BO13" s="19" t="n">
        <v>3</v>
      </c>
      <c r="BP13" s="19" t="n">
        <v>2</v>
      </c>
      <c r="BQ13" s="19" t="n">
        <v>2</v>
      </c>
      <c r="BR13" s="19" t="n">
        <v>2</v>
      </c>
      <c r="BS13" s="19" t="n">
        <v>1</v>
      </c>
      <c r="BT13" s="19" t="n">
        <v>1</v>
      </c>
      <c r="BU13" s="19" t="n">
        <v>1</v>
      </c>
      <c r="BV13" s="19" t="n">
        <v>1</v>
      </c>
      <c r="BX13" s="19" t="s">
        <v>74</v>
      </c>
      <c r="BY13" s="19" t="s">
        <v>360</v>
      </c>
      <c r="BZ13" s="19" t="s">
        <v>346</v>
      </c>
      <c r="CA13" s="19" t="n">
        <v>4</v>
      </c>
      <c r="CB13" s="19" t="s">
        <v>361</v>
      </c>
      <c r="CC13" s="19" t="n">
        <v>5</v>
      </c>
      <c r="CD13" s="19" t="n">
        <v>3</v>
      </c>
      <c r="CE13" s="19" t="n">
        <v>3</v>
      </c>
      <c r="CF13" s="19" t="n">
        <v>3</v>
      </c>
      <c r="CG13" s="19" t="n">
        <v>3</v>
      </c>
      <c r="CH13" s="19" t="n">
        <v>1</v>
      </c>
      <c r="CI13" s="19" t="n">
        <v>1</v>
      </c>
      <c r="CJ13" s="19" t="n">
        <v>1</v>
      </c>
      <c r="CK13" s="19" t="n">
        <v>1</v>
      </c>
      <c r="CM13" s="19" t="s">
        <v>74</v>
      </c>
    </row>
    <row r="14" customFormat="false" ht="14.15" hidden="false" customHeight="false" outlineLevel="0" collapsed="false">
      <c r="A14" s="24" t="n">
        <v>11</v>
      </c>
      <c r="B14" s="23" t="s">
        <v>362</v>
      </c>
      <c r="C14" s="23" t="s">
        <v>363</v>
      </c>
      <c r="D14" s="24" t="n">
        <v>1</v>
      </c>
      <c r="E14" s="26"/>
      <c r="F14" s="24" t="n">
        <v>1</v>
      </c>
      <c r="G14" s="24" t="n">
        <v>1</v>
      </c>
      <c r="H14" s="24" t="n">
        <v>1</v>
      </c>
      <c r="I14" s="24" t="n">
        <v>1</v>
      </c>
      <c r="J14" s="24" t="n">
        <v>1</v>
      </c>
      <c r="K14" s="24" t="n">
        <v>1</v>
      </c>
      <c r="L14" s="24" t="n">
        <v>1</v>
      </c>
      <c r="M14" s="24" t="n">
        <v>1</v>
      </c>
      <c r="N14" s="24" t="n">
        <v>1</v>
      </c>
      <c r="O14" s="27"/>
      <c r="P14" s="23" t="s">
        <v>74</v>
      </c>
      <c r="Q14" s="19" t="s">
        <v>364</v>
      </c>
      <c r="R14" s="19" t="s">
        <v>365</v>
      </c>
      <c r="S14" s="19" t="n">
        <v>1</v>
      </c>
      <c r="U14" s="19" t="n">
        <v>1</v>
      </c>
      <c r="V14" s="19" t="n">
        <v>1</v>
      </c>
      <c r="W14" s="19" t="n">
        <v>1</v>
      </c>
      <c r="X14" s="19" t="n">
        <v>1</v>
      </c>
      <c r="Y14" s="19" t="n">
        <v>1</v>
      </c>
      <c r="Z14" s="19" t="n">
        <v>1</v>
      </c>
      <c r="AA14" s="19" t="n">
        <v>1</v>
      </c>
      <c r="AB14" s="19" t="n">
        <v>1</v>
      </c>
      <c r="AC14" s="19" t="n">
        <v>1</v>
      </c>
      <c r="AE14" s="19" t="s">
        <v>366</v>
      </c>
      <c r="AF14" s="19" t="s">
        <v>367</v>
      </c>
      <c r="AG14" s="19" t="s">
        <v>362</v>
      </c>
      <c r="AH14" s="19" t="n">
        <v>1</v>
      </c>
      <c r="AJ14" s="19" t="n">
        <v>1</v>
      </c>
      <c r="AK14" s="19" t="n">
        <v>1</v>
      </c>
      <c r="AL14" s="19" t="n">
        <v>1</v>
      </c>
      <c r="AM14" s="19" t="n">
        <v>1</v>
      </c>
      <c r="AN14" s="19" t="n">
        <v>1</v>
      </c>
      <c r="AO14" s="19" t="n">
        <v>1</v>
      </c>
      <c r="AP14" s="19" t="n">
        <v>1</v>
      </c>
      <c r="AQ14" s="19" t="n">
        <v>1</v>
      </c>
      <c r="AR14" s="19" t="n">
        <v>1</v>
      </c>
      <c r="AT14" s="19" t="s">
        <v>366</v>
      </c>
      <c r="AU14" s="19" t="s">
        <v>368</v>
      </c>
      <c r="AV14" s="19" t="s">
        <v>369</v>
      </c>
      <c r="AW14" s="19" t="n">
        <v>1</v>
      </c>
      <c r="AY14" s="19" t="n">
        <v>1</v>
      </c>
      <c r="AZ14" s="19" t="n">
        <v>1</v>
      </c>
      <c r="BA14" s="19" t="n">
        <v>1</v>
      </c>
      <c r="BB14" s="19" t="n">
        <v>1</v>
      </c>
      <c r="BC14" s="19" t="n">
        <v>1</v>
      </c>
      <c r="BD14" s="19" t="n">
        <v>1</v>
      </c>
      <c r="BE14" s="19" t="n">
        <v>1</v>
      </c>
      <c r="BF14" s="19" t="n">
        <v>1</v>
      </c>
      <c r="BG14" s="19" t="n">
        <v>1</v>
      </c>
      <c r="BI14" s="19" t="s">
        <v>74</v>
      </c>
      <c r="BJ14" s="19" t="s">
        <v>370</v>
      </c>
      <c r="BK14" s="19" t="s">
        <v>371</v>
      </c>
      <c r="BL14" s="19" t="n">
        <v>3</v>
      </c>
      <c r="BM14" s="19" t="s">
        <v>372</v>
      </c>
      <c r="BN14" s="19" t="n">
        <v>3</v>
      </c>
      <c r="BO14" s="19" t="n">
        <v>1</v>
      </c>
      <c r="BP14" s="19" t="n">
        <v>1</v>
      </c>
      <c r="BQ14" s="19" t="n">
        <v>1</v>
      </c>
      <c r="BR14" s="19" t="n">
        <v>1</v>
      </c>
      <c r="BS14" s="19" t="n">
        <v>1</v>
      </c>
      <c r="BT14" s="19" t="n">
        <v>1</v>
      </c>
      <c r="BU14" s="19" t="n">
        <v>1</v>
      </c>
      <c r="BV14" s="19" t="n">
        <v>1</v>
      </c>
      <c r="BX14" s="19" t="s">
        <v>74</v>
      </c>
      <c r="BY14" s="19" t="s">
        <v>373</v>
      </c>
      <c r="BZ14" s="19" t="s">
        <v>374</v>
      </c>
      <c r="CA14" s="19" t="n">
        <v>1</v>
      </c>
      <c r="CC14" s="19" t="n">
        <v>4</v>
      </c>
      <c r="CD14" s="19" t="n">
        <v>1</v>
      </c>
      <c r="CE14" s="19" t="n">
        <v>1</v>
      </c>
      <c r="CF14" s="19" t="n">
        <v>1</v>
      </c>
      <c r="CG14" s="19" t="n">
        <v>1</v>
      </c>
      <c r="CH14" s="19" t="n">
        <v>1</v>
      </c>
      <c r="CI14" s="19" t="n">
        <v>1</v>
      </c>
      <c r="CJ14" s="19" t="n">
        <v>1</v>
      </c>
      <c r="CK14" s="19" t="n">
        <v>1</v>
      </c>
      <c r="CM14" s="19" t="s">
        <v>74</v>
      </c>
    </row>
    <row r="15" customFormat="false" ht="39.55" hidden="false" customHeight="false" outlineLevel="0" collapsed="false">
      <c r="A15" s="24" t="n">
        <v>12</v>
      </c>
      <c r="B15" s="23" t="s">
        <v>375</v>
      </c>
      <c r="C15" s="23" t="s">
        <v>196</v>
      </c>
      <c r="D15" s="24" t="n">
        <v>5</v>
      </c>
      <c r="E15" s="24" t="s">
        <v>376</v>
      </c>
      <c r="F15" s="24" t="n">
        <v>1</v>
      </c>
      <c r="G15" s="24" t="n">
        <v>5</v>
      </c>
      <c r="H15" s="24" t="n">
        <v>5</v>
      </c>
      <c r="I15" s="24" t="n">
        <v>5</v>
      </c>
      <c r="J15" s="24" t="n">
        <v>5</v>
      </c>
      <c r="K15" s="24" t="n">
        <v>3</v>
      </c>
      <c r="L15" s="24" t="n">
        <v>4</v>
      </c>
      <c r="M15" s="24" t="n">
        <v>4</v>
      </c>
      <c r="N15" s="24" t="n">
        <v>3</v>
      </c>
      <c r="O15" s="23" t="s">
        <v>377</v>
      </c>
      <c r="P15" s="23" t="s">
        <v>378</v>
      </c>
      <c r="Q15" s="19" t="s">
        <v>379</v>
      </c>
      <c r="R15" s="19" t="s">
        <v>380</v>
      </c>
      <c r="S15" s="19" t="n">
        <v>5</v>
      </c>
      <c r="T15" s="19" t="s">
        <v>381</v>
      </c>
      <c r="U15" s="19" t="n">
        <v>1</v>
      </c>
      <c r="V15" s="19" t="n">
        <v>5</v>
      </c>
      <c r="W15" s="19" t="n">
        <v>5</v>
      </c>
      <c r="X15" s="19" t="n">
        <v>5</v>
      </c>
      <c r="Y15" s="19" t="n">
        <v>5</v>
      </c>
      <c r="Z15" s="19" t="n">
        <v>3</v>
      </c>
      <c r="AA15" s="19" t="n">
        <v>5</v>
      </c>
      <c r="AB15" s="19" t="n">
        <v>3</v>
      </c>
      <c r="AC15" s="19" t="n">
        <v>3</v>
      </c>
      <c r="AD15" s="19" t="s">
        <v>382</v>
      </c>
      <c r="AE15" s="19" t="s">
        <v>74</v>
      </c>
      <c r="AF15" s="19" t="s">
        <v>383</v>
      </c>
      <c r="AG15" s="19" t="s">
        <v>384</v>
      </c>
      <c r="AH15" s="19" t="n">
        <v>5</v>
      </c>
      <c r="AI15" s="19" t="s">
        <v>385</v>
      </c>
      <c r="AJ15" s="19" t="n">
        <v>1</v>
      </c>
      <c r="AK15" s="19" t="n">
        <v>5</v>
      </c>
      <c r="AL15" s="19" t="n">
        <v>5</v>
      </c>
      <c r="AM15" s="19" t="n">
        <v>3</v>
      </c>
      <c r="AN15" s="19" t="n">
        <v>4</v>
      </c>
      <c r="AO15" s="19" t="n">
        <v>5</v>
      </c>
      <c r="AP15" s="19" t="n">
        <v>3</v>
      </c>
      <c r="AQ15" s="19" t="n">
        <v>3</v>
      </c>
      <c r="AR15" s="19" t="n">
        <v>3</v>
      </c>
      <c r="AS15" s="19" t="s">
        <v>386</v>
      </c>
      <c r="AT15" s="19" t="s">
        <v>74</v>
      </c>
      <c r="AU15" s="19" t="s">
        <v>387</v>
      </c>
      <c r="AV15" s="19" t="s">
        <v>355</v>
      </c>
      <c r="AW15" s="19" t="n">
        <v>1</v>
      </c>
      <c r="AY15" s="19" t="n">
        <v>4</v>
      </c>
      <c r="AZ15" s="19" t="n">
        <v>2</v>
      </c>
      <c r="BA15" s="19" t="n">
        <v>2</v>
      </c>
      <c r="BB15" s="19" t="n">
        <v>3</v>
      </c>
      <c r="BC15" s="19" t="n">
        <v>3</v>
      </c>
      <c r="BD15" s="19" t="n">
        <v>5</v>
      </c>
      <c r="BE15" s="19" t="n">
        <v>3</v>
      </c>
      <c r="BF15" s="19" t="n">
        <v>2</v>
      </c>
      <c r="BG15" s="19" t="n">
        <v>2</v>
      </c>
      <c r="BH15" s="19" t="s">
        <v>388</v>
      </c>
      <c r="BI15" s="19" t="s">
        <v>74</v>
      </c>
      <c r="BJ15" s="19" t="s">
        <v>389</v>
      </c>
      <c r="BK15" s="19" t="s">
        <v>390</v>
      </c>
      <c r="BL15" s="19" t="n">
        <v>5</v>
      </c>
      <c r="BM15" s="19" t="s">
        <v>391</v>
      </c>
      <c r="BN15" s="19" t="n">
        <v>5</v>
      </c>
      <c r="BO15" s="19" t="n">
        <v>5</v>
      </c>
      <c r="BP15" s="19" t="n">
        <v>5</v>
      </c>
      <c r="BQ15" s="19" t="n">
        <v>5</v>
      </c>
      <c r="BR15" s="19" t="n">
        <v>5</v>
      </c>
      <c r="BS15" s="19" t="n">
        <v>3</v>
      </c>
      <c r="BT15" s="19" t="n">
        <v>5</v>
      </c>
      <c r="BU15" s="19" t="n">
        <v>5</v>
      </c>
      <c r="BV15" s="19" t="n">
        <v>5</v>
      </c>
      <c r="BW15" s="19" t="s">
        <v>392</v>
      </c>
      <c r="BX15" s="19" t="s">
        <v>74</v>
      </c>
      <c r="BY15" s="19" t="s">
        <v>393</v>
      </c>
      <c r="BZ15" s="19" t="s">
        <v>394</v>
      </c>
      <c r="CA15" s="19" t="n">
        <v>3</v>
      </c>
      <c r="CB15" s="19" t="s">
        <v>395</v>
      </c>
      <c r="CC15" s="19" t="n">
        <v>3</v>
      </c>
      <c r="CD15" s="19" t="n">
        <v>3</v>
      </c>
      <c r="CE15" s="19" t="n">
        <v>3</v>
      </c>
      <c r="CF15" s="19" t="n">
        <v>3</v>
      </c>
      <c r="CG15" s="19" t="n">
        <v>5</v>
      </c>
      <c r="CH15" s="19" t="n">
        <v>5</v>
      </c>
      <c r="CI15" s="19" t="n">
        <v>3</v>
      </c>
      <c r="CJ15" s="19" t="n">
        <v>3</v>
      </c>
      <c r="CK15" s="19" t="n">
        <v>1</v>
      </c>
      <c r="CM15" s="19" t="s">
        <v>74</v>
      </c>
    </row>
    <row r="16" customFormat="false" ht="39.55" hidden="false" customHeight="false" outlineLevel="0" collapsed="false">
      <c r="A16" s="24" t="n">
        <v>13</v>
      </c>
      <c r="B16" s="23" t="s">
        <v>396</v>
      </c>
      <c r="C16" s="23" t="s">
        <v>397</v>
      </c>
      <c r="D16" s="24" t="n">
        <v>3</v>
      </c>
      <c r="E16" s="24" t="s">
        <v>398</v>
      </c>
      <c r="F16" s="24" t="n">
        <v>1</v>
      </c>
      <c r="G16" s="24" t="n">
        <v>4</v>
      </c>
      <c r="H16" s="24" t="n">
        <v>4</v>
      </c>
      <c r="I16" s="24" t="n">
        <v>4</v>
      </c>
      <c r="J16" s="24" t="n">
        <v>4</v>
      </c>
      <c r="K16" s="24" t="n">
        <v>3</v>
      </c>
      <c r="L16" s="24" t="n">
        <v>4</v>
      </c>
      <c r="M16" s="24" t="n">
        <v>4</v>
      </c>
      <c r="N16" s="24" t="n">
        <v>5</v>
      </c>
      <c r="O16" s="23" t="s">
        <v>399</v>
      </c>
      <c r="P16" s="23" t="s">
        <v>400</v>
      </c>
      <c r="Q16" s="19" t="s">
        <v>401</v>
      </c>
      <c r="R16" s="19" t="s">
        <v>402</v>
      </c>
      <c r="S16" s="19" t="n">
        <v>5</v>
      </c>
      <c r="T16" s="25" t="s">
        <v>403</v>
      </c>
      <c r="U16" s="19" t="n">
        <v>1</v>
      </c>
      <c r="V16" s="19" t="n">
        <v>4</v>
      </c>
      <c r="W16" s="19" t="n">
        <v>5</v>
      </c>
      <c r="X16" s="19" t="n">
        <v>4</v>
      </c>
      <c r="Y16" s="19" t="n">
        <v>5</v>
      </c>
      <c r="Z16" s="19" t="n">
        <v>2</v>
      </c>
      <c r="AA16" s="19" t="n">
        <v>5</v>
      </c>
      <c r="AB16" s="19" t="n">
        <v>5</v>
      </c>
      <c r="AC16" s="19" t="n">
        <v>5</v>
      </c>
      <c r="AD16" s="19" t="s">
        <v>404</v>
      </c>
      <c r="AE16" s="25" t="s">
        <v>405</v>
      </c>
      <c r="AF16" s="19" t="s">
        <v>406</v>
      </c>
      <c r="AG16" s="19" t="s">
        <v>407</v>
      </c>
      <c r="AH16" s="19" t="n">
        <v>1</v>
      </c>
      <c r="AJ16" s="19" t="n">
        <v>1</v>
      </c>
      <c r="AK16" s="19" t="n">
        <v>5</v>
      </c>
      <c r="AL16" s="19" t="n">
        <v>5</v>
      </c>
      <c r="AM16" s="19" t="n">
        <v>5</v>
      </c>
      <c r="AN16" s="19" t="n">
        <v>5</v>
      </c>
      <c r="AO16" s="19" t="n">
        <v>1</v>
      </c>
      <c r="AP16" s="19" t="n">
        <v>3</v>
      </c>
      <c r="AQ16" s="19" t="n">
        <v>3</v>
      </c>
      <c r="AR16" s="19" t="n">
        <v>3</v>
      </c>
      <c r="AT16" s="19" t="s">
        <v>408</v>
      </c>
      <c r="AU16" s="19" t="s">
        <v>409</v>
      </c>
      <c r="AV16" s="19" t="s">
        <v>410</v>
      </c>
      <c r="AW16" s="19" t="n">
        <v>3</v>
      </c>
      <c r="AY16" s="19" t="n">
        <v>3</v>
      </c>
      <c r="AZ16" s="19" t="n">
        <v>2</v>
      </c>
      <c r="BA16" s="19" t="n">
        <v>2</v>
      </c>
      <c r="BB16" s="19" t="n">
        <v>5</v>
      </c>
      <c r="BC16" s="19" t="n">
        <v>3</v>
      </c>
      <c r="BD16" s="19" t="n">
        <v>3</v>
      </c>
      <c r="BE16" s="19" t="n">
        <v>3</v>
      </c>
      <c r="BF16" s="19" t="n">
        <v>3</v>
      </c>
      <c r="BG16" s="19" t="n">
        <v>3</v>
      </c>
      <c r="BI16" s="19" t="s">
        <v>411</v>
      </c>
      <c r="BJ16" s="19" t="s">
        <v>412</v>
      </c>
      <c r="BK16" s="19" t="s">
        <v>413</v>
      </c>
      <c r="BL16" s="19" t="n">
        <v>4</v>
      </c>
      <c r="BM16" s="19" t="s">
        <v>414</v>
      </c>
      <c r="BN16" s="19" t="n">
        <v>3</v>
      </c>
      <c r="BO16" s="19" t="n">
        <v>3</v>
      </c>
      <c r="BP16" s="19" t="n">
        <v>3</v>
      </c>
      <c r="BQ16" s="19" t="n">
        <v>3</v>
      </c>
      <c r="BR16" s="19" t="n">
        <v>3</v>
      </c>
      <c r="BS16" s="19" t="n">
        <v>3</v>
      </c>
      <c r="BT16" s="19" t="n">
        <v>3</v>
      </c>
      <c r="BU16" s="19" t="n">
        <v>3</v>
      </c>
      <c r="BV16" s="19" t="n">
        <v>3</v>
      </c>
      <c r="BX16" s="19" t="s">
        <v>415</v>
      </c>
      <c r="BY16" s="19" t="s">
        <v>416</v>
      </c>
      <c r="BZ16" s="19" t="s">
        <v>417</v>
      </c>
      <c r="CA16" s="19" t="n">
        <v>4</v>
      </c>
      <c r="CB16" s="19" t="s">
        <v>418</v>
      </c>
      <c r="CC16" s="19" t="n">
        <v>3</v>
      </c>
      <c r="CD16" s="19" t="n">
        <v>3</v>
      </c>
      <c r="CE16" s="19" t="n">
        <v>3</v>
      </c>
      <c r="CF16" s="19" t="n">
        <v>3</v>
      </c>
      <c r="CG16" s="19" t="n">
        <v>3</v>
      </c>
      <c r="CH16" s="19" t="n">
        <v>3</v>
      </c>
      <c r="CI16" s="19" t="n">
        <v>3</v>
      </c>
      <c r="CJ16" s="19" t="n">
        <v>3</v>
      </c>
      <c r="CK16" s="19" t="n">
        <v>3</v>
      </c>
      <c r="CM16" s="19" t="s">
        <v>419</v>
      </c>
    </row>
    <row r="17" customFormat="false" ht="64.9" hidden="false" customHeight="false" outlineLevel="0" collapsed="false">
      <c r="A17" s="24" t="n">
        <v>14</v>
      </c>
      <c r="B17" s="23" t="s">
        <v>420</v>
      </c>
      <c r="C17" s="23" t="s">
        <v>421</v>
      </c>
      <c r="D17" s="24" t="n">
        <v>1</v>
      </c>
      <c r="E17" s="26"/>
      <c r="F17" s="24" t="n">
        <v>1</v>
      </c>
      <c r="G17" s="24" t="n">
        <v>5</v>
      </c>
      <c r="H17" s="24" t="n">
        <v>1</v>
      </c>
      <c r="I17" s="24" t="n">
        <v>1</v>
      </c>
      <c r="J17" s="24" t="n">
        <v>3</v>
      </c>
      <c r="K17" s="24" t="n">
        <v>3</v>
      </c>
      <c r="L17" s="24" t="n">
        <v>1</v>
      </c>
      <c r="M17" s="24" t="n">
        <v>1</v>
      </c>
      <c r="N17" s="24" t="n">
        <v>1</v>
      </c>
      <c r="O17" s="27"/>
      <c r="P17" s="23" t="s">
        <v>422</v>
      </c>
      <c r="Q17" s="19" t="s">
        <v>423</v>
      </c>
      <c r="R17" s="19" t="s">
        <v>424</v>
      </c>
      <c r="S17" s="19" t="n">
        <v>1</v>
      </c>
      <c r="U17" s="19" t="n">
        <v>2</v>
      </c>
      <c r="V17" s="19" t="n">
        <v>5</v>
      </c>
      <c r="W17" s="19" t="n">
        <v>2</v>
      </c>
      <c r="X17" s="19" t="n">
        <v>1</v>
      </c>
      <c r="Y17" s="19" t="n">
        <v>1</v>
      </c>
      <c r="Z17" s="19" t="n">
        <v>3</v>
      </c>
      <c r="AA17" s="19" t="n">
        <v>1</v>
      </c>
      <c r="AB17" s="19" t="n">
        <v>1</v>
      </c>
      <c r="AC17" s="19" t="n">
        <v>1</v>
      </c>
      <c r="AE17" s="19" t="s">
        <v>425</v>
      </c>
      <c r="AF17" s="19" t="s">
        <v>426</v>
      </c>
      <c r="AG17" s="19" t="s">
        <v>427</v>
      </c>
      <c r="AH17" s="19" t="n">
        <v>3</v>
      </c>
      <c r="AI17" s="19" t="s">
        <v>428</v>
      </c>
      <c r="AJ17" s="19" t="n">
        <v>2</v>
      </c>
      <c r="AK17" s="19" t="n">
        <v>5</v>
      </c>
      <c r="AL17" s="19" t="n">
        <v>2</v>
      </c>
      <c r="AM17" s="19" t="n">
        <v>1</v>
      </c>
      <c r="AN17" s="19" t="n">
        <v>1</v>
      </c>
      <c r="AO17" s="19" t="n">
        <v>3</v>
      </c>
      <c r="AP17" s="19" t="n">
        <v>1</v>
      </c>
      <c r="AQ17" s="19" t="n">
        <v>1</v>
      </c>
      <c r="AR17" s="19" t="n">
        <v>1</v>
      </c>
      <c r="AT17" s="19" t="s">
        <v>206</v>
      </c>
      <c r="AU17" s="19" t="s">
        <v>429</v>
      </c>
      <c r="AV17" s="19" t="s">
        <v>430</v>
      </c>
      <c r="AW17" s="19" t="n">
        <v>1</v>
      </c>
      <c r="AY17" s="19" t="n">
        <v>5</v>
      </c>
      <c r="AZ17" s="19" t="n">
        <v>3</v>
      </c>
      <c r="BA17" s="19" t="n">
        <v>1</v>
      </c>
      <c r="BB17" s="19" t="n">
        <v>1</v>
      </c>
      <c r="BC17" s="19" t="n">
        <v>1</v>
      </c>
      <c r="BD17" s="19" t="n">
        <v>5</v>
      </c>
      <c r="BE17" s="19" t="n">
        <v>1</v>
      </c>
      <c r="BF17" s="19" t="n">
        <v>1</v>
      </c>
      <c r="BG17" s="19" t="n">
        <v>1</v>
      </c>
      <c r="BI17" s="19" t="s">
        <v>206</v>
      </c>
      <c r="BJ17" s="19" t="s">
        <v>431</v>
      </c>
      <c r="BK17" s="19" t="s">
        <v>432</v>
      </c>
      <c r="BL17" s="19" t="n">
        <v>2</v>
      </c>
      <c r="BN17" s="19" t="n">
        <v>5</v>
      </c>
      <c r="BO17" s="19" t="n">
        <v>2</v>
      </c>
      <c r="BP17" s="19" t="n">
        <v>1</v>
      </c>
      <c r="BQ17" s="19" t="n">
        <v>1</v>
      </c>
      <c r="BR17" s="19" t="n">
        <v>1</v>
      </c>
      <c r="BS17" s="19" t="n">
        <v>5</v>
      </c>
      <c r="BT17" s="19" t="n">
        <v>1</v>
      </c>
      <c r="BU17" s="19" t="n">
        <v>1</v>
      </c>
      <c r="BV17" s="19" t="n">
        <v>1</v>
      </c>
      <c r="BX17" s="19" t="s">
        <v>433</v>
      </c>
      <c r="BY17" s="19" t="s">
        <v>434</v>
      </c>
      <c r="BZ17" s="19" t="s">
        <v>435</v>
      </c>
      <c r="CA17" s="19" t="n">
        <v>3</v>
      </c>
      <c r="CC17" s="19" t="n">
        <v>5</v>
      </c>
      <c r="CD17" s="19" t="n">
        <v>3</v>
      </c>
      <c r="CE17" s="19" t="n">
        <v>1</v>
      </c>
      <c r="CF17" s="19" t="n">
        <v>1</v>
      </c>
      <c r="CG17" s="19" t="n">
        <v>1</v>
      </c>
      <c r="CH17" s="19" t="n">
        <v>5</v>
      </c>
      <c r="CI17" s="19" t="n">
        <v>1</v>
      </c>
      <c r="CJ17" s="19" t="n">
        <v>1</v>
      </c>
      <c r="CK17" s="19" t="n">
        <v>1</v>
      </c>
      <c r="CM17" s="19" t="s">
        <v>206</v>
      </c>
    </row>
    <row r="18" customFormat="false" ht="64.9" hidden="false" customHeight="false" outlineLevel="0" collapsed="false">
      <c r="A18" s="24" t="n">
        <v>15</v>
      </c>
      <c r="B18" s="23" t="s">
        <v>436</v>
      </c>
      <c r="C18" s="23" t="s">
        <v>437</v>
      </c>
      <c r="D18" s="24" t="n">
        <v>4</v>
      </c>
      <c r="E18" s="24" t="s">
        <v>438</v>
      </c>
      <c r="F18" s="24" t="n">
        <v>3</v>
      </c>
      <c r="G18" s="24" t="n">
        <v>5</v>
      </c>
      <c r="H18" s="24" t="n">
        <v>4</v>
      </c>
      <c r="I18" s="24" t="n">
        <v>1</v>
      </c>
      <c r="J18" s="24" t="n">
        <v>4</v>
      </c>
      <c r="K18" s="24" t="n">
        <v>2</v>
      </c>
      <c r="L18" s="24" t="n">
        <v>1</v>
      </c>
      <c r="M18" s="24" t="n">
        <v>1</v>
      </c>
      <c r="N18" s="24" t="n">
        <v>1</v>
      </c>
      <c r="O18" s="27"/>
      <c r="P18" s="23" t="s">
        <v>439</v>
      </c>
      <c r="Q18" s="19" t="s">
        <v>440</v>
      </c>
      <c r="R18" s="19" t="s">
        <v>441</v>
      </c>
      <c r="S18" s="19" t="n">
        <v>4</v>
      </c>
      <c r="T18" s="19" t="s">
        <v>442</v>
      </c>
      <c r="U18" s="19" t="n">
        <v>3</v>
      </c>
      <c r="V18" s="19" t="n">
        <v>4</v>
      </c>
      <c r="W18" s="19" t="n">
        <v>1</v>
      </c>
      <c r="X18" s="19" t="n">
        <v>5</v>
      </c>
      <c r="Y18" s="19" t="n">
        <v>2</v>
      </c>
      <c r="Z18" s="19" t="n">
        <v>4</v>
      </c>
      <c r="AA18" s="19" t="n">
        <v>1</v>
      </c>
      <c r="AB18" s="19" t="n">
        <v>1</v>
      </c>
      <c r="AC18" s="19" t="n">
        <v>1</v>
      </c>
      <c r="AE18" s="19" t="s">
        <v>443</v>
      </c>
      <c r="AF18" s="19" t="s">
        <v>444</v>
      </c>
      <c r="AG18" s="19" t="s">
        <v>445</v>
      </c>
      <c r="AH18" s="19" t="n">
        <v>5</v>
      </c>
      <c r="AI18" s="19" t="s">
        <v>446</v>
      </c>
      <c r="AJ18" s="19" t="n">
        <v>3</v>
      </c>
      <c r="AK18" s="19" t="n">
        <v>4</v>
      </c>
      <c r="AL18" s="19" t="n">
        <v>1</v>
      </c>
      <c r="AM18" s="19" t="n">
        <v>3</v>
      </c>
      <c r="AN18" s="19" t="n">
        <v>4</v>
      </c>
      <c r="AO18" s="19" t="n">
        <v>5</v>
      </c>
      <c r="AP18" s="19" t="n">
        <v>2</v>
      </c>
      <c r="AQ18" s="19" t="n">
        <v>1</v>
      </c>
      <c r="AR18" s="19" t="n">
        <v>1</v>
      </c>
      <c r="AT18" s="19" t="s">
        <v>443</v>
      </c>
      <c r="AU18" s="19" t="s">
        <v>447</v>
      </c>
      <c r="AV18" s="19" t="s">
        <v>163</v>
      </c>
      <c r="AW18" s="19" t="n">
        <v>4</v>
      </c>
      <c r="AX18" s="19" t="s">
        <v>448</v>
      </c>
      <c r="AY18" s="19" t="n">
        <v>5</v>
      </c>
      <c r="AZ18" s="19" t="n">
        <v>1</v>
      </c>
      <c r="BA18" s="19" t="n">
        <v>3</v>
      </c>
      <c r="BB18" s="19" t="n">
        <v>1</v>
      </c>
      <c r="BC18" s="19" t="n">
        <v>4</v>
      </c>
      <c r="BD18" s="19" t="n">
        <v>5</v>
      </c>
      <c r="BE18" s="19" t="n">
        <v>5</v>
      </c>
      <c r="BF18" s="19" t="n">
        <v>5</v>
      </c>
      <c r="BG18" s="19" t="n">
        <v>5</v>
      </c>
      <c r="BH18" s="19" t="s">
        <v>449</v>
      </c>
      <c r="BI18" s="19" t="s">
        <v>450</v>
      </c>
      <c r="BJ18" s="19" t="s">
        <v>451</v>
      </c>
      <c r="BK18" s="19" t="s">
        <v>328</v>
      </c>
      <c r="BL18" s="19" t="n">
        <v>4</v>
      </c>
      <c r="BM18" s="19" t="s">
        <v>452</v>
      </c>
      <c r="BN18" s="19" t="n">
        <v>5</v>
      </c>
      <c r="BO18" s="19" t="n">
        <v>1</v>
      </c>
      <c r="BP18" s="19" t="n">
        <v>3</v>
      </c>
      <c r="BQ18" s="19" t="n">
        <v>5</v>
      </c>
      <c r="BR18" s="19" t="n">
        <v>4</v>
      </c>
      <c r="BS18" s="19" t="n">
        <v>5</v>
      </c>
      <c r="BT18" s="19" t="n">
        <v>1</v>
      </c>
      <c r="BU18" s="19" t="n">
        <v>1</v>
      </c>
      <c r="BV18" s="19" t="n">
        <v>1</v>
      </c>
      <c r="BX18" s="19" t="s">
        <v>74</v>
      </c>
      <c r="BY18" s="19" t="s">
        <v>453</v>
      </c>
      <c r="BZ18" s="19" t="s">
        <v>454</v>
      </c>
      <c r="CA18" s="19" t="n">
        <v>2</v>
      </c>
      <c r="CC18" s="19" t="n">
        <v>5</v>
      </c>
      <c r="CD18" s="19" t="n">
        <v>1</v>
      </c>
      <c r="CE18" s="19" t="n">
        <v>4</v>
      </c>
      <c r="CF18" s="19" t="n">
        <v>3</v>
      </c>
      <c r="CG18" s="19" t="n">
        <v>4</v>
      </c>
      <c r="CH18" s="19" t="n">
        <v>5</v>
      </c>
      <c r="CI18" s="19" t="n">
        <v>5</v>
      </c>
      <c r="CJ18" s="19" t="n">
        <v>5</v>
      </c>
      <c r="CK18" s="19" t="n">
        <v>4</v>
      </c>
      <c r="CL18" s="19" t="s">
        <v>455</v>
      </c>
      <c r="CM18" s="19" t="s">
        <v>456</v>
      </c>
    </row>
    <row r="19" customFormat="false" ht="26.85" hidden="false" customHeight="false" outlineLevel="0" collapsed="false">
      <c r="A19" s="24" t="n">
        <v>16</v>
      </c>
      <c r="B19" s="23" t="s">
        <v>457</v>
      </c>
      <c r="C19" s="23" t="s">
        <v>458</v>
      </c>
      <c r="D19" s="24" t="n">
        <v>3</v>
      </c>
      <c r="E19" s="24" t="s">
        <v>459</v>
      </c>
      <c r="F19" s="24" t="n">
        <v>2</v>
      </c>
      <c r="G19" s="24" t="n">
        <v>5</v>
      </c>
      <c r="H19" s="24" t="n">
        <v>2</v>
      </c>
      <c r="I19" s="24" t="n">
        <v>2</v>
      </c>
      <c r="J19" s="24" t="n">
        <v>2</v>
      </c>
      <c r="K19" s="24" t="n">
        <v>2</v>
      </c>
      <c r="L19" s="24" t="n">
        <v>2</v>
      </c>
      <c r="M19" s="24" t="n">
        <v>1</v>
      </c>
      <c r="N19" s="24" t="n">
        <v>1</v>
      </c>
      <c r="O19" s="27"/>
      <c r="P19" s="23" t="s">
        <v>460</v>
      </c>
      <c r="Q19" s="19" t="s">
        <v>461</v>
      </c>
      <c r="R19" s="19" t="s">
        <v>462</v>
      </c>
      <c r="S19" s="19" t="n">
        <v>4</v>
      </c>
      <c r="T19" s="19" t="s">
        <v>463</v>
      </c>
      <c r="U19" s="19" t="n">
        <v>2</v>
      </c>
      <c r="V19" s="19" t="n">
        <v>5</v>
      </c>
      <c r="W19" s="19" t="n">
        <v>2</v>
      </c>
      <c r="X19" s="19" t="n">
        <v>2</v>
      </c>
      <c r="Y19" s="19" t="n">
        <v>3</v>
      </c>
      <c r="Z19" s="19" t="n">
        <v>2</v>
      </c>
      <c r="AA19" s="19" t="n">
        <v>2</v>
      </c>
      <c r="AB19" s="19" t="n">
        <v>1</v>
      </c>
      <c r="AC19" s="19" t="n">
        <v>1</v>
      </c>
      <c r="AE19" s="19" t="s">
        <v>464</v>
      </c>
      <c r="AF19" s="19" t="s">
        <v>465</v>
      </c>
      <c r="AG19" s="19" t="s">
        <v>466</v>
      </c>
      <c r="AH19" s="19" t="n">
        <v>5</v>
      </c>
      <c r="AI19" s="19" t="s">
        <v>467</v>
      </c>
      <c r="AJ19" s="19" t="n">
        <v>2</v>
      </c>
      <c r="AK19" s="19" t="n">
        <v>5</v>
      </c>
      <c r="AL19" s="19" t="n">
        <v>2</v>
      </c>
      <c r="AM19" s="19" t="n">
        <v>2</v>
      </c>
      <c r="AN19" s="19" t="n">
        <v>2</v>
      </c>
      <c r="AO19" s="19" t="n">
        <v>2</v>
      </c>
      <c r="AP19" s="19" t="n">
        <v>1</v>
      </c>
      <c r="AQ19" s="19" t="n">
        <v>1</v>
      </c>
      <c r="AR19" s="19" t="n">
        <v>1</v>
      </c>
      <c r="AT19" s="19" t="s">
        <v>464</v>
      </c>
      <c r="AU19" s="19" t="s">
        <v>468</v>
      </c>
      <c r="AV19" s="19" t="s">
        <v>469</v>
      </c>
      <c r="AW19" s="19" t="n">
        <v>2</v>
      </c>
      <c r="AY19" s="19" t="n">
        <v>4</v>
      </c>
      <c r="AZ19" s="19" t="n">
        <v>3</v>
      </c>
      <c r="BA19" s="19" t="n">
        <v>2</v>
      </c>
      <c r="BB19" s="19" t="n">
        <v>2</v>
      </c>
      <c r="BC19" s="19" t="n">
        <v>3</v>
      </c>
      <c r="BD19" s="19" t="n">
        <v>4</v>
      </c>
      <c r="BE19" s="19" t="n">
        <v>2</v>
      </c>
      <c r="BF19" s="19" t="n">
        <v>2</v>
      </c>
      <c r="BG19" s="19" t="n">
        <v>2</v>
      </c>
      <c r="BI19" s="19" t="s">
        <v>464</v>
      </c>
      <c r="BJ19" s="19" t="s">
        <v>470</v>
      </c>
      <c r="BK19" s="19" t="s">
        <v>471</v>
      </c>
      <c r="BL19" s="19" t="n">
        <v>2</v>
      </c>
      <c r="BN19" s="19" t="n">
        <v>2</v>
      </c>
      <c r="BO19" s="19" t="n">
        <v>3</v>
      </c>
      <c r="BP19" s="19" t="n">
        <v>2</v>
      </c>
      <c r="BQ19" s="19" t="n">
        <v>2</v>
      </c>
      <c r="BR19" s="19" t="n">
        <v>2</v>
      </c>
      <c r="BS19" s="19" t="n">
        <v>3</v>
      </c>
      <c r="BT19" s="19" t="n">
        <v>2</v>
      </c>
      <c r="BU19" s="19" t="n">
        <v>1</v>
      </c>
      <c r="BV19" s="19" t="n">
        <v>1</v>
      </c>
      <c r="BX19" s="19" t="s">
        <v>464</v>
      </c>
      <c r="BY19" s="19" t="s">
        <v>472</v>
      </c>
      <c r="BZ19" s="19" t="s">
        <v>473</v>
      </c>
      <c r="CA19" s="19" t="n">
        <v>2</v>
      </c>
      <c r="CC19" s="19" t="n">
        <v>4</v>
      </c>
      <c r="CD19" s="19" t="n">
        <v>2</v>
      </c>
      <c r="CE19" s="19" t="n">
        <v>2</v>
      </c>
      <c r="CF19" s="19" t="n">
        <v>2</v>
      </c>
      <c r="CG19" s="19" t="n">
        <v>2</v>
      </c>
      <c r="CH19" s="19" t="n">
        <v>4</v>
      </c>
      <c r="CI19" s="19" t="n">
        <v>2</v>
      </c>
      <c r="CJ19" s="19" t="n">
        <v>2</v>
      </c>
      <c r="CK19" s="19" t="n">
        <v>2</v>
      </c>
      <c r="CM19" s="19" t="s">
        <v>464</v>
      </c>
    </row>
    <row r="21" customFormat="false" ht="13.8" hidden="false" customHeight="false" outlineLevel="0" collapsed="false">
      <c r="C21" s="17" t="s">
        <v>474</v>
      </c>
      <c r="D21" s="28" t="n">
        <f aca="false">COUNTIFS(D4:D19,"&lt;=2")/$A$19</f>
        <v>0.3125</v>
      </c>
      <c r="F21" s="28" t="n">
        <f aca="false">COUNTIFS(F4:F19,"&lt;=2")/$A$19</f>
        <v>0.625</v>
      </c>
      <c r="G21" s="28" t="n">
        <f aca="false">COUNTIFS(G4:G19,"&lt;=2")/$A$19</f>
        <v>0.0625</v>
      </c>
      <c r="H21" s="28" t="n">
        <f aca="false">COUNTIFS(H4:H19,"&lt;=2")/$A$19</f>
        <v>0.5625</v>
      </c>
      <c r="I21" s="28" t="n">
        <f aca="false">COUNTIFS(I4:I19,"&lt;=2")/$A$19</f>
        <v>0.625</v>
      </c>
      <c r="J21" s="28" t="n">
        <f aca="false">COUNTIFS(J4:J19,"&lt;=2")/$A$19</f>
        <v>0.25</v>
      </c>
      <c r="K21" s="28" t="n">
        <f aca="false">COUNTIFS(K4:K19,"&lt;=2")/$A$19</f>
        <v>0.375</v>
      </c>
      <c r="L21" s="28" t="n">
        <f aca="false">COUNTIFS(L4:L19,"&lt;=2")/$A$19</f>
        <v>0.6875</v>
      </c>
      <c r="M21" s="28" t="n">
        <f aca="false">COUNTIFS(M4:M19,"&lt;=2")/$A$19</f>
        <v>0.625</v>
      </c>
      <c r="N21" s="28" t="n">
        <f aca="false">COUNTIFS(N4:N19,"&lt;=2")/$A$19</f>
        <v>0.625</v>
      </c>
      <c r="S21" s="28" t="n">
        <f aca="false">COUNTIFS(S4:S19,"&lt;=2")/$A$19</f>
        <v>0.3125</v>
      </c>
      <c r="U21" s="28" t="n">
        <f aca="false">COUNTIFS(U4:U19,"&lt;=2")/$A$19</f>
        <v>0.75</v>
      </c>
      <c r="V21" s="28" t="n">
        <f aca="false">COUNTIFS(V4:V19,"&lt;=2")/$A$19</f>
        <v>0.125</v>
      </c>
      <c r="W21" s="28" t="n">
        <f aca="false">COUNTIFS(W4:W19,"&lt;=2")/$A$19</f>
        <v>0.5</v>
      </c>
      <c r="X21" s="28" t="n">
        <f aca="false">COUNTIFS(X4:X19,"&lt;=2")/$A$19</f>
        <v>0.5</v>
      </c>
      <c r="Y21" s="28" t="n">
        <f aca="false">COUNTIFS(Y4:Y19,"&lt;=2")/$A$19</f>
        <v>0.375</v>
      </c>
      <c r="Z21" s="28" t="n">
        <f aca="false">COUNTIFS(Z4:Z19,"&lt;=2")/$A$19</f>
        <v>0.4375</v>
      </c>
      <c r="AA21" s="28" t="n">
        <f aca="false">COUNTIFS(AA4:AA19,"&lt;=2")/$A$19</f>
        <v>0.625</v>
      </c>
      <c r="AB21" s="28" t="n">
        <f aca="false">COUNTIFS(AB4:AB19,"&lt;=2")/$A$19</f>
        <v>0.625</v>
      </c>
      <c r="AC21" s="28" t="n">
        <f aca="false">COUNTIFS(AC4:AC19,"&lt;=2")/$A$19</f>
        <v>0.75</v>
      </c>
      <c r="AH21" s="28" t="n">
        <f aca="false">COUNTIFS(AH4:AH19,"&lt;=2")/$A$19</f>
        <v>0.4375</v>
      </c>
      <c r="AJ21" s="28" t="n">
        <f aca="false">COUNTIFS(AJ4:AJ19,"&lt;=2")/$A$19</f>
        <v>0.5625</v>
      </c>
      <c r="AK21" s="28" t="n">
        <f aca="false">COUNTIFS(AK4:AK19,"&lt;=2")/$A$19</f>
        <v>0.125</v>
      </c>
      <c r="AL21" s="28" t="n">
        <f aca="false">COUNTIFS(AL4:AL19,"&lt;=2")/$A$19</f>
        <v>0.5625</v>
      </c>
      <c r="AM21" s="28" t="n">
        <f aca="false">COUNTIFS(AM4:AM19,"&lt;=2")/$A$19</f>
        <v>0.5625</v>
      </c>
      <c r="AN21" s="28" t="n">
        <f aca="false">COUNTIFS(AN4:AN19,"&lt;=2")/$A$19</f>
        <v>0.375</v>
      </c>
      <c r="AO21" s="28" t="n">
        <f aca="false">COUNTIFS(AO4:AO19,"&lt;=2")/$A$19</f>
        <v>0.4375</v>
      </c>
      <c r="AP21" s="28" t="n">
        <f aca="false">COUNTIFS(AP4:AP19,"&lt;=2")/$A$19</f>
        <v>0.75</v>
      </c>
      <c r="AQ21" s="28" t="n">
        <f aca="false">COUNTIFS(AQ4:AQ19,"&lt;=2")/$A$19</f>
        <v>0.75</v>
      </c>
      <c r="AR21" s="28" t="n">
        <f aca="false">COUNTIFS(AR4:AR19,"&lt;=2")/$A$19</f>
        <v>0.8125</v>
      </c>
      <c r="AW21" s="28" t="n">
        <f aca="false">COUNTIFS(AW4:AW19,"&lt;=2")/$A$19</f>
        <v>0.5625</v>
      </c>
      <c r="AY21" s="28" t="n">
        <f aca="false">COUNTIFS(AY4:AY19,"&lt;=2")/$A$19</f>
        <v>0.125</v>
      </c>
      <c r="AZ21" s="28" t="n">
        <f aca="false">COUNTIFS(AZ4:AZ19,"&lt;=2")/$A$19</f>
        <v>0.5</v>
      </c>
      <c r="BA21" s="28" t="n">
        <f aca="false">COUNTIFS(BA4:BA19,"&lt;=2")/$A$19</f>
        <v>0.5625</v>
      </c>
      <c r="BB21" s="28" t="n">
        <f aca="false">COUNTIFS(BB4:BB19,"&lt;=2")/$A$19</f>
        <v>0.5</v>
      </c>
      <c r="BC21" s="28" t="n">
        <f aca="false">COUNTIFS(BC4:BC19,"&lt;=2")/$A$19</f>
        <v>0.375</v>
      </c>
      <c r="BD21" s="28" t="n">
        <f aca="false">COUNTIFS(BD4:BD19,"&lt;=2")/$A$19</f>
        <v>0.125</v>
      </c>
      <c r="BE21" s="28" t="n">
        <f aca="false">COUNTIFS(BE4:BE19,"&lt;=2")/$A$19</f>
        <v>0.375</v>
      </c>
      <c r="BF21" s="28" t="n">
        <f aca="false">COUNTIFS(BF4:BF19,"&lt;=2")/$A$19</f>
        <v>0.4375</v>
      </c>
      <c r="BG21" s="28" t="n">
        <f aca="false">COUNTIFS(BG4:BG19,"&lt;=2")/$A$19</f>
        <v>0.4375</v>
      </c>
      <c r="BL21" s="28" t="n">
        <f aca="false">COUNTIFS(BL4:BL19,"&lt;=2")/$A$19</f>
        <v>0.4375</v>
      </c>
      <c r="BN21" s="28" t="n">
        <f aca="false">COUNTIFS(BN4:BN19,"&lt;=2")/$A$19</f>
        <v>0.125</v>
      </c>
      <c r="BO21" s="28" t="n">
        <f aca="false">COUNTIFS(BO4:BO19,"&lt;=2")/$A$19</f>
        <v>0.25</v>
      </c>
      <c r="BP21" s="28" t="n">
        <f aca="false">COUNTIFS(BP4:BP19,"&lt;=2")/$A$19</f>
        <v>0.4375</v>
      </c>
      <c r="BQ21" s="28" t="n">
        <f aca="false">COUNTIFS(BQ4:BQ19,"&lt;=2")/$A$19</f>
        <v>0.5625</v>
      </c>
      <c r="BR21" s="28" t="n">
        <f aca="false">COUNTIFS(BR4:BR19,"&lt;=2")/$A$19</f>
        <v>0.5</v>
      </c>
      <c r="BS21" s="28" t="n">
        <f aca="false">COUNTIFS(BS4:BS19,"&lt;=2")/$A$19</f>
        <v>0.25</v>
      </c>
      <c r="BT21" s="28" t="n">
        <f aca="false">COUNTIFS(BT4:BT19,"&lt;=2")/$A$19</f>
        <v>0.625</v>
      </c>
      <c r="BU21" s="28" t="n">
        <f aca="false">COUNTIFS(BU4:BU19,"&lt;=2")/$A$19</f>
        <v>0.625</v>
      </c>
      <c r="BV21" s="28" t="n">
        <f aca="false">COUNTIFS(BV4:BV19,"&lt;=2")/$A$19</f>
        <v>0.6875</v>
      </c>
      <c r="CA21" s="28" t="n">
        <f aca="false">COUNTIFS(CA4:CA19,"&lt;=2")/$A$19</f>
        <v>0.375</v>
      </c>
      <c r="CC21" s="28" t="n">
        <f aca="false">COUNTIFS(CC4:CC19,"&lt;=2")/$A$19</f>
        <v>0.0625</v>
      </c>
      <c r="CD21" s="28" t="n">
        <f aca="false">COUNTIFS(CD4:CD19,"&lt;=2")/$A$19</f>
        <v>0.3125</v>
      </c>
      <c r="CE21" s="28" t="n">
        <f aca="false">COUNTIFS(CE4:CE19,"&lt;=2")/$A$19</f>
        <v>0.4375</v>
      </c>
      <c r="CF21" s="28" t="n">
        <f aca="false">COUNTIFS(CF4:CF19,"&lt;=2")/$A$19</f>
        <v>0.5</v>
      </c>
      <c r="CG21" s="28" t="n">
        <f aca="false">COUNTIFS(CG4:CG19,"&lt;=2")/$A$19</f>
        <v>0.4375</v>
      </c>
      <c r="CH21" s="28" t="n">
        <f aca="false">COUNTIFS(CH4:CH19,"&lt;=2")/$A$19</f>
        <v>0.3125</v>
      </c>
      <c r="CI21" s="28" t="n">
        <f aca="false">COUNTIFS(CI4:CI19,"&lt;=2")/$A$19</f>
        <v>0.5</v>
      </c>
      <c r="CJ21" s="28" t="n">
        <f aca="false">COUNTIFS(CJ4:CJ19,"&lt;=2")/$A$19</f>
        <v>0.5</v>
      </c>
      <c r="CK21" s="28" t="n">
        <f aca="false">COUNTIFS(CK4:CK19,"&lt;=2")/$A$19</f>
        <v>0.5625</v>
      </c>
    </row>
    <row r="22" customFormat="false" ht="13.8" hidden="false" customHeight="false" outlineLevel="0" collapsed="false">
      <c r="C22" s="17" t="s">
        <v>475</v>
      </c>
      <c r="D22" s="28" t="n">
        <f aca="false">COUNTIFS(D6:D21,"=3")/$A$19</f>
        <v>0.3125</v>
      </c>
      <c r="F22" s="28" t="n">
        <f aca="false">COUNTIFS(F6:F21,"=3")/$A$19</f>
        <v>0.3125</v>
      </c>
      <c r="G22" s="28" t="n">
        <f aca="false">COUNTIFS(G6:G21,"=3")/$A$19</f>
        <v>0</v>
      </c>
      <c r="H22" s="28" t="n">
        <f aca="false">COUNTIFS(H6:H21,"=3")/$A$19</f>
        <v>0</v>
      </c>
      <c r="I22" s="28" t="n">
        <f aca="false">COUNTIFS(I6:I21,"=3")/$A$19</f>
        <v>0.0625</v>
      </c>
      <c r="J22" s="28" t="n">
        <f aca="false">COUNTIFS(J6:J21,"=3")/$A$19</f>
        <v>0.1875</v>
      </c>
      <c r="K22" s="28" t="n">
        <f aca="false">COUNTIFS(K6:K21,"=3")/$A$19</f>
        <v>0.25</v>
      </c>
      <c r="L22" s="28" t="n">
        <f aca="false">COUNTIFS(L6:L21,"=3")/$A$19</f>
        <v>0.125</v>
      </c>
      <c r="M22" s="28" t="n">
        <f aca="false">COUNTIFS(M6:M21,"=3")/$A$19</f>
        <v>0.0625</v>
      </c>
      <c r="N22" s="28" t="n">
        <f aca="false">COUNTIFS(N6:N21,"=3")/$A$19</f>
        <v>0.125</v>
      </c>
    </row>
    <row r="23" customFormat="false" ht="13.8" hidden="false" customHeight="false" outlineLevel="0" collapsed="false">
      <c r="C23" s="17" t="s">
        <v>476</v>
      </c>
      <c r="D23" s="28" t="n">
        <f aca="false">COUNTIFS(D4:D19,"&gt;3")/$A$19</f>
        <v>0.375</v>
      </c>
      <c r="F23" s="28" t="n">
        <f aca="false">COUNTIFS(F4:F19,"&gt;3")/$A$19</f>
        <v>0</v>
      </c>
      <c r="G23" s="28" t="n">
        <f aca="false">COUNTIFS(G4:G19,"&gt;3")/$A$19</f>
        <v>0.9375</v>
      </c>
      <c r="H23" s="28" t="n">
        <f aca="false">COUNTIFS(H4:H19,"&gt;3")/$A$19</f>
        <v>0.4375</v>
      </c>
      <c r="I23" s="28" t="n">
        <f aca="false">COUNTIFS(I4:I19,"&gt;3")/$A$19</f>
        <v>0.3125</v>
      </c>
      <c r="J23" s="28" t="n">
        <f aca="false">COUNTIFS(J4:J19,"&gt;3")/$A$19</f>
        <v>0.5625</v>
      </c>
      <c r="K23" s="28" t="n">
        <f aca="false">COUNTIFS(K4:K19,"&gt;3")/$A$19</f>
        <v>0.3125</v>
      </c>
      <c r="L23" s="28" t="n">
        <f aca="false">COUNTIFS(L4:L19,"&gt;3")/$A$19</f>
        <v>0.1875</v>
      </c>
      <c r="M23" s="28" t="n">
        <f aca="false">COUNTIFS(M4:M19,"&gt;3")/$A$19</f>
        <v>0.3125</v>
      </c>
      <c r="N23" s="28" t="n">
        <f aca="false">COUNTIFS(N4:N19,"&gt;2")/$A$19</f>
        <v>0.375</v>
      </c>
      <c r="S23" s="28" t="n">
        <f aca="false">COUNTIFS(S4:S19,"&gt;2")/$A$19</f>
        <v>0.6875</v>
      </c>
      <c r="U23" s="28" t="n">
        <f aca="false">COUNTIFS(U4:U19,"&gt;2")/$A$19</f>
        <v>0.25</v>
      </c>
      <c r="V23" s="28" t="n">
        <f aca="false">COUNTIFS(V4:V19,"&gt;2")/$A$19</f>
        <v>0.875</v>
      </c>
      <c r="W23" s="28" t="n">
        <f aca="false">COUNTIFS(W4:W19,"&gt;2")/$A$19</f>
        <v>0.5</v>
      </c>
      <c r="X23" s="28" t="n">
        <f aca="false">COUNTIFS(X4:X19,"&gt;2")/$A$19</f>
        <v>0.5</v>
      </c>
      <c r="Y23" s="28" t="n">
        <f aca="false">COUNTIFS(Y4:Y19,"&gt;2")/$A$19</f>
        <v>0.625</v>
      </c>
      <c r="Z23" s="28" t="n">
        <f aca="false">COUNTIFS(Z4:Z19,"&gt;2")/$A$19</f>
        <v>0.5625</v>
      </c>
      <c r="AA23" s="28" t="n">
        <f aca="false">COUNTIFS(AA4:AA19,"&gt;2")/$A$19</f>
        <v>0.375</v>
      </c>
      <c r="AB23" s="28" t="n">
        <f aca="false">COUNTIFS(AB4:AB19,"&gt;2")/$A$19</f>
        <v>0.375</v>
      </c>
      <c r="AC23" s="28" t="n">
        <f aca="false">COUNTIFS(AC4:AC19,"&gt;2")/$A$19</f>
        <v>0.25</v>
      </c>
      <c r="AH23" s="28" t="n">
        <f aca="false">COUNTIFS(AH4:AH19,"&gt;2")/$A$19</f>
        <v>0.5625</v>
      </c>
      <c r="AJ23" s="28" t="n">
        <f aca="false">COUNTIFS(AJ4:AJ19,"&gt;2")/$A$19</f>
        <v>0.4375</v>
      </c>
      <c r="AK23" s="28" t="n">
        <f aca="false">COUNTIFS(AK4:AK19,"&gt;2")/$A$19</f>
        <v>0.875</v>
      </c>
      <c r="AL23" s="28" t="n">
        <f aca="false">COUNTIFS(AL4:AL19,"&gt;2")/$A$19</f>
        <v>0.4375</v>
      </c>
      <c r="AM23" s="28" t="n">
        <f aca="false">COUNTIFS(AM4:AM19,"&gt;2")/$A$19</f>
        <v>0.4375</v>
      </c>
      <c r="AN23" s="28" t="n">
        <f aca="false">COUNTIFS(AN4:AN19,"&gt;2")/$A$19</f>
        <v>0.625</v>
      </c>
      <c r="AO23" s="28" t="n">
        <f aca="false">COUNTIFS(AO4:AO19,"&gt;2")/$A$19</f>
        <v>0.5625</v>
      </c>
      <c r="AP23" s="28" t="n">
        <f aca="false">COUNTIFS(AP4:AP19,"&gt;2")/$A$19</f>
        <v>0.25</v>
      </c>
      <c r="AQ23" s="28" t="n">
        <f aca="false">COUNTIFS(AQ4:AQ19,"&gt;2")/$A$19</f>
        <v>0.25</v>
      </c>
      <c r="AR23" s="28" t="n">
        <f aca="false">COUNTIFS(AR4:AR19,"&gt;2")/$A$19</f>
        <v>0.1875</v>
      </c>
      <c r="AW23" s="28" t="n">
        <f aca="false">COUNTIFS(AW4:AW19,"&gt;2")/$A$19</f>
        <v>0.4375</v>
      </c>
      <c r="AY23" s="28" t="n">
        <f aca="false">COUNTIFS(AY4:AY19,"&gt;2")/$A$19</f>
        <v>0.875</v>
      </c>
      <c r="AZ23" s="28" t="n">
        <f aca="false">COUNTIFS(AZ4:AZ19,"&gt;2")/$A$19</f>
        <v>0.5</v>
      </c>
      <c r="BA23" s="28" t="n">
        <f aca="false">COUNTIFS(BA4:BA19,"&gt;2")/$A$19</f>
        <v>0.4375</v>
      </c>
      <c r="BB23" s="28" t="n">
        <f aca="false">COUNTIFS(BB4:BB19,"&gt;2")/$A$19</f>
        <v>0.5</v>
      </c>
      <c r="BC23" s="28" t="n">
        <f aca="false">COUNTIFS(BC4:BC19,"&gt;2")/$A$19</f>
        <v>0.625</v>
      </c>
      <c r="BD23" s="28" t="n">
        <f aca="false">COUNTIFS(BD4:BD19,"&gt;2")/$A$19</f>
        <v>0.875</v>
      </c>
      <c r="BE23" s="28" t="n">
        <f aca="false">COUNTIFS(BE4:BE19,"&gt;2")/$A$19</f>
        <v>0.625</v>
      </c>
      <c r="BF23" s="28" t="n">
        <f aca="false">COUNTIFS(BF4:BF19,"&gt;2")/$A$19</f>
        <v>0.5625</v>
      </c>
      <c r="BG23" s="28" t="n">
        <f aca="false">COUNTIFS(BG4:BG19,"&gt;2")/$A$19</f>
        <v>0.5625</v>
      </c>
      <c r="BL23" s="28" t="n">
        <f aca="false">COUNTIFS(BL4:BL19,"&gt;2")/$A$19</f>
        <v>0.5625</v>
      </c>
      <c r="BN23" s="28" t="n">
        <f aca="false">COUNTIFS(BN4:BN19,"&gt;2")/$A$19</f>
        <v>0.875</v>
      </c>
      <c r="BO23" s="28" t="n">
        <f aca="false">COUNTIFS(BO4:BO19,"&gt;2")/$A$19</f>
        <v>0.75</v>
      </c>
      <c r="BP23" s="28" t="n">
        <f aca="false">COUNTIFS(BP4:BP19,"&gt;2")/$A$19</f>
        <v>0.5625</v>
      </c>
      <c r="BQ23" s="28" t="n">
        <f aca="false">COUNTIFS(BQ4:BQ19,"&gt;2")/$A$19</f>
        <v>0.4375</v>
      </c>
      <c r="BR23" s="28" t="n">
        <f aca="false">COUNTIFS(BR4:BR19,"&gt;2")/$A$19</f>
        <v>0.5</v>
      </c>
      <c r="BS23" s="28" t="n">
        <f aca="false">COUNTIFS(BS4:BS19,"&gt;2")/$A$19</f>
        <v>0.75</v>
      </c>
      <c r="BT23" s="28" t="n">
        <f aca="false">COUNTIFS(BT4:BT19,"&gt;2")/$A$19</f>
        <v>0.375</v>
      </c>
      <c r="BU23" s="28" t="n">
        <f aca="false">COUNTIFS(BU4:BU19,"&gt;2")/$A$19</f>
        <v>0.375</v>
      </c>
      <c r="BV23" s="28" t="n">
        <f aca="false">COUNTIFS(BV4:BV19,"&gt;2")/$A$19</f>
        <v>0.3125</v>
      </c>
      <c r="CA23" s="28" t="n">
        <f aca="false">COUNTIFS(CA4:CA19,"&gt;2")/$A$19</f>
        <v>0.625</v>
      </c>
      <c r="CC23" s="28" t="n">
        <f aca="false">COUNTIFS(CC4:CC19,"&gt;2")/$A$19</f>
        <v>0.9375</v>
      </c>
      <c r="CD23" s="28" t="n">
        <f aca="false">COUNTIFS(CD4:CD19,"&gt;2")/$A$19</f>
        <v>0.6875</v>
      </c>
      <c r="CE23" s="28" t="n">
        <f aca="false">COUNTIFS(CE4:CE19,"&gt;2")/$A$19</f>
        <v>0.5625</v>
      </c>
      <c r="CF23" s="28" t="n">
        <f aca="false">COUNTIFS(CF4:CF19,"&gt;2")/$A$19</f>
        <v>0.5</v>
      </c>
      <c r="CG23" s="28" t="n">
        <f aca="false">COUNTIFS(CG4:CG19,"&gt;2")/$A$19</f>
        <v>0.5625</v>
      </c>
      <c r="CH23" s="28" t="n">
        <f aca="false">COUNTIFS(CH4:CH19,"&gt;2")/$A$19</f>
        <v>0.6875</v>
      </c>
      <c r="CI23" s="28" t="n">
        <f aca="false">COUNTIFS(CI4:CI19,"&gt;2")/$A$19</f>
        <v>0.5</v>
      </c>
      <c r="CJ23" s="28" t="n">
        <f aca="false">COUNTIFS(CJ4:CJ19,"&gt;2")/$A$19</f>
        <v>0.5</v>
      </c>
      <c r="CK23" s="28" t="n">
        <f aca="false">COUNTIFS(CK4:CK19,"&gt;2")/$A$19</f>
        <v>0.4375</v>
      </c>
    </row>
    <row r="25" customFormat="false" ht="124.6" hidden="false" customHeight="false" outlineLevel="0" collapsed="false">
      <c r="A25" s="29"/>
      <c r="B25" s="30" t="s">
        <v>477</v>
      </c>
      <c r="C25" s="30" t="s">
        <v>478</v>
      </c>
      <c r="D25" s="30" t="n">
        <v>5</v>
      </c>
      <c r="E25" s="30" t="s">
        <v>479</v>
      </c>
      <c r="F25" s="30" t="n">
        <v>5</v>
      </c>
      <c r="G25" s="30" t="n">
        <v>5</v>
      </c>
      <c r="H25" s="30" t="n">
        <v>3</v>
      </c>
      <c r="I25" s="30" t="n">
        <v>3</v>
      </c>
      <c r="J25" s="30" t="n">
        <v>3</v>
      </c>
      <c r="K25" s="30" t="n">
        <v>5</v>
      </c>
      <c r="L25" s="30" t="n">
        <v>5</v>
      </c>
      <c r="M25" s="30" t="n">
        <v>5</v>
      </c>
      <c r="N25" s="30" t="n">
        <v>1</v>
      </c>
      <c r="O25" s="29"/>
      <c r="P25" s="30" t="s">
        <v>480</v>
      </c>
      <c r="Q25" s="30" t="s">
        <v>481</v>
      </c>
      <c r="R25" s="30" t="s">
        <v>482</v>
      </c>
      <c r="S25" s="30" t="n">
        <v>5</v>
      </c>
      <c r="T25" s="30" t="s">
        <v>483</v>
      </c>
      <c r="U25" s="30" t="n">
        <v>5</v>
      </c>
      <c r="V25" s="30" t="n">
        <v>5</v>
      </c>
      <c r="W25" s="30" t="n">
        <v>3</v>
      </c>
      <c r="X25" s="30" t="n">
        <v>2</v>
      </c>
      <c r="Y25" s="30" t="n">
        <v>1</v>
      </c>
      <c r="Z25" s="30" t="n">
        <v>3</v>
      </c>
      <c r="AA25" s="30" t="n">
        <v>3</v>
      </c>
      <c r="AB25" s="30" t="n">
        <v>1</v>
      </c>
      <c r="AC25" s="30" t="n">
        <v>1</v>
      </c>
      <c r="AD25" s="29"/>
      <c r="AE25" s="30" t="s">
        <v>484</v>
      </c>
      <c r="AF25" s="30" t="s">
        <v>485</v>
      </c>
      <c r="AG25" s="30" t="s">
        <v>486</v>
      </c>
      <c r="AH25" s="30" t="n">
        <v>1</v>
      </c>
      <c r="AI25" s="29"/>
      <c r="AJ25" s="30" t="n">
        <v>1</v>
      </c>
      <c r="AK25" s="30" t="n">
        <v>5</v>
      </c>
      <c r="AL25" s="30" t="n">
        <v>1</v>
      </c>
      <c r="AM25" s="30" t="n">
        <v>1</v>
      </c>
      <c r="AN25" s="30" t="n">
        <v>1</v>
      </c>
      <c r="AO25" s="30" t="n">
        <v>1</v>
      </c>
      <c r="AP25" s="30" t="n">
        <v>1</v>
      </c>
      <c r="AQ25" s="30" t="n">
        <v>1</v>
      </c>
      <c r="AR25" s="30" t="n">
        <v>1</v>
      </c>
      <c r="AS25" s="29"/>
      <c r="AT25" s="30" t="s">
        <v>487</v>
      </c>
      <c r="AU25" s="30" t="s">
        <v>488</v>
      </c>
      <c r="AV25" s="30" t="s">
        <v>489</v>
      </c>
      <c r="AW25" s="30" t="n">
        <v>5</v>
      </c>
      <c r="AX25" s="30" t="s">
        <v>490</v>
      </c>
      <c r="AY25" s="30" t="n">
        <v>5</v>
      </c>
      <c r="AZ25" s="30" t="n">
        <v>3</v>
      </c>
      <c r="BA25" s="30" t="n">
        <v>1</v>
      </c>
      <c r="BB25" s="30" t="n">
        <v>1</v>
      </c>
      <c r="BC25" s="30" t="n">
        <v>3</v>
      </c>
      <c r="BD25" s="30" t="n">
        <v>5</v>
      </c>
      <c r="BE25" s="30" t="n">
        <v>5</v>
      </c>
      <c r="BF25" s="30" t="n">
        <v>5</v>
      </c>
      <c r="BG25" s="30" t="n">
        <v>5</v>
      </c>
      <c r="BH25" s="30" t="s">
        <v>491</v>
      </c>
      <c r="BI25" s="30" t="s">
        <v>480</v>
      </c>
      <c r="BJ25" s="30" t="s">
        <v>492</v>
      </c>
      <c r="BK25" s="30" t="s">
        <v>493</v>
      </c>
      <c r="BL25" s="30" t="n">
        <v>5</v>
      </c>
      <c r="BM25" s="30" t="s">
        <v>494</v>
      </c>
      <c r="BN25" s="30" t="n">
        <v>5</v>
      </c>
      <c r="BO25" s="30" t="n">
        <v>5</v>
      </c>
      <c r="BP25" s="30" t="n">
        <v>3</v>
      </c>
      <c r="BQ25" s="30" t="n">
        <v>3</v>
      </c>
      <c r="BR25" s="30" t="n">
        <v>4</v>
      </c>
      <c r="BS25" s="30" t="n">
        <v>5</v>
      </c>
      <c r="BT25" s="30" t="n">
        <v>5</v>
      </c>
      <c r="BU25" s="30" t="n">
        <v>5</v>
      </c>
      <c r="BV25" s="30" t="n">
        <v>5</v>
      </c>
      <c r="BW25" s="30" t="s">
        <v>495</v>
      </c>
      <c r="BX25" s="30" t="s">
        <v>496</v>
      </c>
      <c r="BY25" s="30" t="s">
        <v>497</v>
      </c>
      <c r="BZ25" s="30" t="s">
        <v>498</v>
      </c>
      <c r="CA25" s="30" t="n">
        <v>5</v>
      </c>
      <c r="CB25" s="30" t="s">
        <v>499</v>
      </c>
      <c r="CC25" s="30" t="n">
        <v>5</v>
      </c>
      <c r="CD25" s="30" t="n">
        <v>3</v>
      </c>
      <c r="CE25" s="30" t="n">
        <v>3</v>
      </c>
      <c r="CF25" s="30" t="n">
        <v>2</v>
      </c>
      <c r="CG25" s="30" t="n">
        <v>4</v>
      </c>
      <c r="CH25" s="30" t="n">
        <v>5</v>
      </c>
      <c r="CI25" s="30" t="n">
        <v>5</v>
      </c>
      <c r="CJ25" s="30" t="n">
        <v>5</v>
      </c>
      <c r="CK25" s="30" t="n">
        <v>5</v>
      </c>
      <c r="CL25" s="30" t="s">
        <v>500</v>
      </c>
      <c r="CM25" s="30" t="s">
        <v>501</v>
      </c>
      <c r="CN25" s="31"/>
      <c r="CO25" s="31"/>
      <c r="CP25" s="31"/>
      <c r="CQ25" s="31"/>
      <c r="CR25" s="31"/>
      <c r="CS25" s="31"/>
    </row>
    <row r="26" customFormat="false" ht="57.45" hidden="false" customHeight="false" outlineLevel="0" collapsed="false">
      <c r="A26" s="29"/>
      <c r="B26" s="30" t="s">
        <v>502</v>
      </c>
      <c r="C26" s="30" t="s">
        <v>503</v>
      </c>
      <c r="D26" s="30" t="n">
        <v>1</v>
      </c>
      <c r="E26" s="30" t="s">
        <v>504</v>
      </c>
      <c r="F26" s="30" t="n">
        <v>5</v>
      </c>
      <c r="G26" s="30" t="n">
        <v>5</v>
      </c>
      <c r="H26" s="30" t="n">
        <v>1</v>
      </c>
      <c r="I26" s="30" t="n">
        <v>1</v>
      </c>
      <c r="J26" s="30" t="n">
        <v>1</v>
      </c>
      <c r="K26" s="30" t="n">
        <v>3</v>
      </c>
      <c r="L26" s="30" t="n">
        <v>1</v>
      </c>
      <c r="M26" s="30" t="n">
        <v>1</v>
      </c>
      <c r="N26" s="30" t="n">
        <v>1</v>
      </c>
      <c r="O26" s="29"/>
      <c r="P26" s="30" t="s">
        <v>505</v>
      </c>
      <c r="Q26" s="30" t="s">
        <v>506</v>
      </c>
      <c r="R26" s="30" t="s">
        <v>506</v>
      </c>
      <c r="S26" s="30" t="n">
        <v>1</v>
      </c>
      <c r="T26" s="29"/>
      <c r="U26" s="30" t="n">
        <v>1</v>
      </c>
      <c r="V26" s="30" t="n">
        <v>5</v>
      </c>
      <c r="W26" s="30" t="n">
        <v>1</v>
      </c>
      <c r="X26" s="30" t="n">
        <v>1</v>
      </c>
      <c r="Y26" s="30" t="n">
        <v>1</v>
      </c>
      <c r="Z26" s="30" t="n">
        <v>1</v>
      </c>
      <c r="AA26" s="30" t="n">
        <v>1</v>
      </c>
      <c r="AB26" s="30" t="n">
        <v>1</v>
      </c>
      <c r="AC26" s="30" t="n">
        <v>1</v>
      </c>
      <c r="AD26" s="29"/>
      <c r="AE26" s="30" t="s">
        <v>507</v>
      </c>
      <c r="AF26" s="30" t="s">
        <v>508</v>
      </c>
      <c r="AG26" s="30" t="s">
        <v>506</v>
      </c>
      <c r="AH26" s="30" t="n">
        <v>1</v>
      </c>
      <c r="AI26" s="29"/>
      <c r="AJ26" s="30" t="n">
        <v>3</v>
      </c>
      <c r="AK26" s="30" t="n">
        <v>3</v>
      </c>
      <c r="AL26" s="30" t="n">
        <v>1</v>
      </c>
      <c r="AM26" s="30" t="n">
        <v>1</v>
      </c>
      <c r="AN26" s="30" t="n">
        <v>1</v>
      </c>
      <c r="AO26" s="30" t="n">
        <v>1</v>
      </c>
      <c r="AP26" s="30" t="n">
        <v>1</v>
      </c>
      <c r="AQ26" s="30" t="n">
        <v>1</v>
      </c>
      <c r="AR26" s="30" t="n">
        <v>1</v>
      </c>
      <c r="AS26" s="29"/>
      <c r="AT26" s="30" t="s">
        <v>509</v>
      </c>
      <c r="AU26" s="30" t="s">
        <v>510</v>
      </c>
      <c r="AV26" s="30" t="s">
        <v>511</v>
      </c>
      <c r="AW26" s="30" t="n">
        <v>3</v>
      </c>
      <c r="AX26" s="29"/>
      <c r="AY26" s="30" t="n">
        <v>5</v>
      </c>
      <c r="AZ26" s="30" t="n">
        <v>4</v>
      </c>
      <c r="BA26" s="30" t="n">
        <v>3</v>
      </c>
      <c r="BB26" s="30" t="n">
        <v>1</v>
      </c>
      <c r="BC26" s="30" t="n">
        <v>1</v>
      </c>
      <c r="BD26" s="30" t="n">
        <v>5</v>
      </c>
      <c r="BE26" s="30" t="n">
        <v>3</v>
      </c>
      <c r="BF26" s="30" t="n">
        <v>3</v>
      </c>
      <c r="BG26" s="30" t="n">
        <v>3</v>
      </c>
      <c r="BH26" s="30" t="s">
        <v>512</v>
      </c>
      <c r="BI26" s="30" t="s">
        <v>513</v>
      </c>
      <c r="BJ26" s="30" t="s">
        <v>514</v>
      </c>
      <c r="BK26" s="30" t="s">
        <v>515</v>
      </c>
      <c r="BL26" s="30" t="n">
        <v>3</v>
      </c>
      <c r="BM26" s="30" t="s">
        <v>516</v>
      </c>
      <c r="BN26" s="30" t="n">
        <v>5</v>
      </c>
      <c r="BO26" s="30" t="n">
        <v>5</v>
      </c>
      <c r="BP26" s="30" t="n">
        <v>1</v>
      </c>
      <c r="BQ26" s="30" t="n">
        <v>1</v>
      </c>
      <c r="BR26" s="30" t="n">
        <v>1</v>
      </c>
      <c r="BS26" s="30" t="n">
        <v>3</v>
      </c>
      <c r="BT26" s="30" t="n">
        <v>1</v>
      </c>
      <c r="BU26" s="30" t="n">
        <v>1</v>
      </c>
      <c r="BV26" s="30" t="n">
        <v>1</v>
      </c>
      <c r="BW26" s="29"/>
      <c r="BX26" s="30" t="s">
        <v>517</v>
      </c>
      <c r="BY26" s="30" t="s">
        <v>518</v>
      </c>
      <c r="BZ26" s="30" t="s">
        <v>519</v>
      </c>
      <c r="CA26" s="30" t="n">
        <v>2</v>
      </c>
      <c r="CB26" s="30" t="s">
        <v>520</v>
      </c>
      <c r="CC26" s="30" t="n">
        <v>5</v>
      </c>
      <c r="CD26" s="30" t="n">
        <v>4</v>
      </c>
      <c r="CE26" s="30" t="n">
        <v>2</v>
      </c>
      <c r="CF26" s="30" t="n">
        <v>2</v>
      </c>
      <c r="CG26" s="30" t="n">
        <v>3</v>
      </c>
      <c r="CH26" s="30" t="n">
        <v>4</v>
      </c>
      <c r="CI26" s="30" t="n">
        <v>3</v>
      </c>
      <c r="CJ26" s="30" t="n">
        <v>3</v>
      </c>
      <c r="CK26" s="30" t="n">
        <v>3</v>
      </c>
      <c r="CL26" s="29"/>
      <c r="CM26" s="30" t="s">
        <v>521</v>
      </c>
      <c r="CN26" s="31"/>
      <c r="CO26" s="31"/>
      <c r="CP26" s="31"/>
      <c r="CQ26" s="31"/>
      <c r="CR26" s="31"/>
      <c r="CS26" s="31"/>
    </row>
    <row r="45" customFormat="false" ht="12.8" hidden="false" customHeight="false" outlineLevel="0" collapsed="false">
      <c r="B45" s="17" t="s">
        <v>19</v>
      </c>
    </row>
    <row r="46" customFormat="false" ht="12.8" hidden="false" customHeight="false" outlineLevel="0" collapsed="false">
      <c r="B46" s="17" t="s">
        <v>20</v>
      </c>
    </row>
    <row r="47" customFormat="false" ht="12.8" hidden="false" customHeight="false" outlineLevel="0" collapsed="false">
      <c r="B47" s="17" t="s">
        <v>21</v>
      </c>
    </row>
    <row r="48" customFormat="false" ht="12.8" hidden="false" customHeight="false" outlineLevel="0" collapsed="false">
      <c r="B48" s="17" t="s">
        <v>22</v>
      </c>
    </row>
    <row r="49" customFormat="false" ht="12.8" hidden="false" customHeight="false" outlineLevel="0" collapsed="false">
      <c r="B49" s="17" t="s">
        <v>32</v>
      </c>
    </row>
    <row r="50" customFormat="false" ht="12.8" hidden="false" customHeight="false" outlineLevel="0" collapsed="false">
      <c r="B50" s="17" t="s">
        <v>24</v>
      </c>
    </row>
    <row r="51" customFormat="false" ht="12.8" hidden="false" customHeight="false" outlineLevel="0" collapsed="false">
      <c r="B51" s="17" t="s">
        <v>25</v>
      </c>
    </row>
    <row r="52" customFormat="false" ht="12.8" hidden="false" customHeight="false" outlineLevel="0" collapsed="false">
      <c r="B52" s="17" t="s">
        <v>26</v>
      </c>
    </row>
    <row r="53" customFormat="false" ht="12.8" hidden="false" customHeight="false" outlineLevel="0" collapsed="false">
      <c r="B53" s="17" t="s">
        <v>27</v>
      </c>
    </row>
    <row r="54" customFormat="false" ht="12.8" hidden="false" customHeight="false" outlineLevel="0" collapsed="false">
      <c r="B54" s="17" t="s">
        <v>28</v>
      </c>
    </row>
    <row r="55" customFormat="false" ht="12.8" hidden="false" customHeight="false" outlineLevel="0" collapsed="false">
      <c r="B55" s="17" t="s">
        <v>29</v>
      </c>
    </row>
    <row r="56" customFormat="false" ht="12.8" hidden="false" customHeight="false" outlineLevel="0" collapsed="false">
      <c r="B56" s="17" t="s">
        <v>30</v>
      </c>
    </row>
    <row r="57" customFormat="false" ht="12.8" hidden="false" customHeight="false" outlineLevel="0" collapsed="false">
      <c r="B57" s="17" t="s">
        <v>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S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12.8" zeroHeight="false" outlineLevelRow="0" outlineLevelCol="0"/>
  <cols>
    <col collapsed="false" customWidth="false" hidden="false" outlineLevel="0" max="16384" min="1" style="22" width="11.53"/>
  </cols>
  <sheetData>
    <row r="1" customFormat="false" ht="13.8" hidden="false" customHeight="false" outlineLevel="0" collapsed="false">
      <c r="A1" s="19" t="s">
        <v>522</v>
      </c>
      <c r="B1" s="20"/>
      <c r="C1" s="19"/>
      <c r="D1" s="19"/>
      <c r="E1" s="19"/>
      <c r="F1" s="19"/>
      <c r="G1" s="19"/>
      <c r="H1" s="19"/>
      <c r="I1" s="19"/>
      <c r="J1" s="19"/>
      <c r="K1" s="19"/>
      <c r="L1" s="19"/>
      <c r="M1" s="19"/>
      <c r="N1" s="19"/>
      <c r="O1" s="19"/>
      <c r="P1" s="19"/>
      <c r="Q1" s="20"/>
      <c r="R1" s="19"/>
      <c r="S1" s="19"/>
      <c r="T1" s="19"/>
      <c r="U1" s="19"/>
      <c r="V1" s="19"/>
      <c r="W1" s="19"/>
      <c r="X1" s="19"/>
      <c r="Y1" s="19"/>
      <c r="Z1" s="19"/>
      <c r="AA1" s="19"/>
      <c r="AB1" s="19"/>
      <c r="AC1" s="19"/>
      <c r="AD1" s="19"/>
      <c r="AE1" s="19"/>
      <c r="AF1" s="20"/>
      <c r="AG1" s="19"/>
      <c r="AH1" s="19"/>
      <c r="AI1" s="19"/>
      <c r="AJ1" s="19"/>
      <c r="AK1" s="19"/>
      <c r="AL1" s="19"/>
      <c r="AM1" s="19"/>
      <c r="AN1" s="19"/>
      <c r="AO1" s="19"/>
      <c r="AP1" s="19"/>
      <c r="AQ1" s="19"/>
      <c r="AR1" s="19"/>
      <c r="AS1" s="19"/>
      <c r="AT1" s="19"/>
      <c r="AU1" s="20"/>
      <c r="AV1" s="19"/>
      <c r="AW1" s="19"/>
      <c r="AX1" s="19"/>
      <c r="AY1" s="19"/>
      <c r="AZ1" s="19"/>
      <c r="BA1" s="19"/>
      <c r="BB1" s="19"/>
      <c r="BC1" s="19"/>
      <c r="BD1" s="19"/>
      <c r="BE1" s="19"/>
      <c r="BF1" s="19"/>
      <c r="BG1" s="19"/>
      <c r="BH1" s="19"/>
      <c r="BI1" s="19"/>
      <c r="BJ1" s="20"/>
      <c r="BK1" s="19"/>
      <c r="BL1" s="19"/>
      <c r="BM1" s="19"/>
      <c r="BN1" s="19"/>
      <c r="BO1" s="19"/>
      <c r="BP1" s="19"/>
      <c r="BQ1" s="19"/>
      <c r="BR1" s="19"/>
      <c r="BS1" s="19"/>
      <c r="BT1" s="19"/>
      <c r="BU1" s="19"/>
      <c r="BV1" s="19"/>
      <c r="BW1" s="19"/>
      <c r="BX1" s="19"/>
      <c r="BY1" s="20"/>
      <c r="BZ1" s="19"/>
      <c r="CA1" s="19"/>
      <c r="CB1" s="19"/>
      <c r="CC1" s="19"/>
      <c r="CD1" s="19"/>
      <c r="CE1" s="19"/>
      <c r="CF1" s="19"/>
      <c r="CG1" s="19"/>
      <c r="CH1" s="19"/>
      <c r="CI1" s="19"/>
      <c r="CJ1" s="19"/>
      <c r="CK1" s="19"/>
      <c r="CL1" s="19"/>
      <c r="CM1" s="19"/>
      <c r="CN1" s="21"/>
      <c r="CO1" s="21"/>
      <c r="CP1" s="21"/>
      <c r="CQ1" s="21"/>
      <c r="CR1" s="21"/>
      <c r="CS1" s="21"/>
    </row>
    <row r="2" customFormat="false" ht="13.8" hidden="false" customHeight="false" outlineLevel="0" collapsed="false">
      <c r="A2" s="0"/>
      <c r="B2" s="20" t="s">
        <v>170</v>
      </c>
      <c r="C2" s="19"/>
      <c r="D2" s="19"/>
      <c r="E2" s="19"/>
      <c r="F2" s="19"/>
      <c r="G2" s="19"/>
      <c r="H2" s="19"/>
      <c r="I2" s="19"/>
      <c r="J2" s="19"/>
      <c r="K2" s="19"/>
      <c r="L2" s="19"/>
      <c r="M2" s="19"/>
      <c r="N2" s="19"/>
      <c r="O2" s="19"/>
      <c r="P2" s="19"/>
      <c r="Q2" s="20" t="s">
        <v>171</v>
      </c>
      <c r="R2" s="19"/>
      <c r="S2" s="19"/>
      <c r="T2" s="19"/>
      <c r="U2" s="19"/>
      <c r="V2" s="19"/>
      <c r="W2" s="19"/>
      <c r="X2" s="19"/>
      <c r="Y2" s="19"/>
      <c r="Z2" s="19"/>
      <c r="AA2" s="19"/>
      <c r="AB2" s="19"/>
      <c r="AC2" s="19"/>
      <c r="AD2" s="19"/>
      <c r="AE2" s="19"/>
      <c r="AF2" s="20" t="s">
        <v>172</v>
      </c>
      <c r="AG2" s="19"/>
      <c r="AH2" s="19"/>
      <c r="AI2" s="19"/>
      <c r="AJ2" s="19"/>
      <c r="AK2" s="19"/>
      <c r="AL2" s="19"/>
      <c r="AM2" s="19"/>
      <c r="AN2" s="19"/>
      <c r="AO2" s="19"/>
      <c r="AP2" s="19"/>
      <c r="AQ2" s="19"/>
      <c r="AR2" s="19"/>
      <c r="AS2" s="19"/>
      <c r="AT2" s="19"/>
      <c r="AU2" s="20" t="s">
        <v>173</v>
      </c>
      <c r="AV2" s="19"/>
      <c r="AW2" s="19"/>
      <c r="AX2" s="19"/>
      <c r="AY2" s="19"/>
      <c r="AZ2" s="19"/>
      <c r="BA2" s="19"/>
      <c r="BB2" s="19"/>
      <c r="BC2" s="19"/>
      <c r="BD2" s="19"/>
      <c r="BE2" s="19"/>
      <c r="BF2" s="19"/>
      <c r="BG2" s="19"/>
      <c r="BH2" s="19"/>
      <c r="BI2" s="19"/>
      <c r="BJ2" s="20" t="s">
        <v>174</v>
      </c>
      <c r="BK2" s="19"/>
      <c r="BL2" s="19"/>
      <c r="BM2" s="19"/>
      <c r="BN2" s="19"/>
      <c r="BO2" s="19"/>
      <c r="BP2" s="19"/>
      <c r="BQ2" s="19"/>
      <c r="BR2" s="19"/>
      <c r="BS2" s="19"/>
      <c r="BT2" s="19"/>
      <c r="BU2" s="19"/>
      <c r="BV2" s="19"/>
      <c r="BW2" s="19"/>
      <c r="BX2" s="19"/>
      <c r="BY2" s="20" t="s">
        <v>175</v>
      </c>
      <c r="BZ2" s="19"/>
      <c r="CA2" s="19"/>
      <c r="CB2" s="19"/>
      <c r="CC2" s="19"/>
      <c r="CD2" s="19"/>
      <c r="CE2" s="19"/>
      <c r="CF2" s="19"/>
      <c r="CG2" s="19"/>
      <c r="CH2" s="19"/>
      <c r="CI2" s="19"/>
      <c r="CJ2" s="19"/>
      <c r="CK2" s="19"/>
      <c r="CL2" s="19"/>
      <c r="CM2" s="19"/>
      <c r="CN2" s="21"/>
      <c r="CO2" s="21"/>
      <c r="CP2" s="21"/>
      <c r="CQ2" s="21"/>
      <c r="CR2" s="21"/>
      <c r="CS2" s="21"/>
    </row>
    <row r="3" customFormat="false" ht="128.35" hidden="false" customHeight="false" outlineLevel="0" collapsed="false">
      <c r="A3" s="23" t="s">
        <v>176</v>
      </c>
      <c r="B3" s="23" t="s">
        <v>17</v>
      </c>
      <c r="C3" s="23" t="s">
        <v>18</v>
      </c>
      <c r="D3" s="23" t="s">
        <v>19</v>
      </c>
      <c r="E3" s="23" t="s">
        <v>20</v>
      </c>
      <c r="F3" s="23" t="s">
        <v>21</v>
      </c>
      <c r="G3" s="23" t="s">
        <v>22</v>
      </c>
      <c r="H3" s="23" t="s">
        <v>32</v>
      </c>
      <c r="I3" s="23" t="s">
        <v>24</v>
      </c>
      <c r="J3" s="23" t="s">
        <v>25</v>
      </c>
      <c r="K3" s="23" t="s">
        <v>26</v>
      </c>
      <c r="L3" s="23" t="s">
        <v>27</v>
      </c>
      <c r="M3" s="23" t="s">
        <v>28</v>
      </c>
      <c r="N3" s="23" t="s">
        <v>29</v>
      </c>
      <c r="O3" s="23" t="s">
        <v>30</v>
      </c>
      <c r="P3" s="23" t="s">
        <v>31</v>
      </c>
      <c r="Q3" s="23" t="s">
        <v>17</v>
      </c>
      <c r="R3" s="23" t="s">
        <v>18</v>
      </c>
      <c r="S3" s="23" t="s">
        <v>19</v>
      </c>
      <c r="T3" s="23" t="s">
        <v>20</v>
      </c>
      <c r="U3" s="23" t="s">
        <v>21</v>
      </c>
      <c r="V3" s="23" t="s">
        <v>22</v>
      </c>
      <c r="W3" s="23" t="s">
        <v>32</v>
      </c>
      <c r="X3" s="23" t="s">
        <v>24</v>
      </c>
      <c r="Y3" s="23" t="s">
        <v>25</v>
      </c>
      <c r="Z3" s="23" t="s">
        <v>26</v>
      </c>
      <c r="AA3" s="23" t="s">
        <v>27</v>
      </c>
      <c r="AB3" s="23" t="s">
        <v>28</v>
      </c>
      <c r="AC3" s="23" t="s">
        <v>29</v>
      </c>
      <c r="AD3" s="23" t="s">
        <v>30</v>
      </c>
      <c r="AE3" s="23" t="s">
        <v>31</v>
      </c>
      <c r="AF3" s="23" t="s">
        <v>17</v>
      </c>
      <c r="AG3" s="23" t="s">
        <v>18</v>
      </c>
      <c r="AH3" s="23" t="s">
        <v>19</v>
      </c>
      <c r="AI3" s="23" t="s">
        <v>20</v>
      </c>
      <c r="AJ3" s="23" t="s">
        <v>21</v>
      </c>
      <c r="AK3" s="23" t="s">
        <v>22</v>
      </c>
      <c r="AL3" s="23" t="s">
        <v>32</v>
      </c>
      <c r="AM3" s="23" t="s">
        <v>24</v>
      </c>
      <c r="AN3" s="23" t="s">
        <v>25</v>
      </c>
      <c r="AO3" s="23" t="s">
        <v>26</v>
      </c>
      <c r="AP3" s="23" t="s">
        <v>27</v>
      </c>
      <c r="AQ3" s="23" t="s">
        <v>28</v>
      </c>
      <c r="AR3" s="23" t="s">
        <v>29</v>
      </c>
      <c r="AS3" s="23" t="s">
        <v>30</v>
      </c>
      <c r="AT3" s="23" t="s">
        <v>31</v>
      </c>
      <c r="AU3" s="23" t="s">
        <v>17</v>
      </c>
      <c r="AV3" s="23" t="s">
        <v>18</v>
      </c>
      <c r="AW3" s="23" t="s">
        <v>19</v>
      </c>
      <c r="AX3" s="23" t="s">
        <v>20</v>
      </c>
      <c r="AY3" s="23" t="s">
        <v>21</v>
      </c>
      <c r="AZ3" s="23" t="s">
        <v>22</v>
      </c>
      <c r="BA3" s="23" t="s">
        <v>32</v>
      </c>
      <c r="BB3" s="23" t="s">
        <v>24</v>
      </c>
      <c r="BC3" s="23" t="s">
        <v>25</v>
      </c>
      <c r="BD3" s="23" t="s">
        <v>26</v>
      </c>
      <c r="BE3" s="23" t="s">
        <v>27</v>
      </c>
      <c r="BF3" s="23" t="s">
        <v>28</v>
      </c>
      <c r="BG3" s="23" t="s">
        <v>29</v>
      </c>
      <c r="BH3" s="23" t="s">
        <v>30</v>
      </c>
      <c r="BI3" s="23" t="s">
        <v>31</v>
      </c>
      <c r="BJ3" s="23" t="s">
        <v>17</v>
      </c>
      <c r="BK3" s="23" t="s">
        <v>18</v>
      </c>
      <c r="BL3" s="23" t="s">
        <v>19</v>
      </c>
      <c r="BM3" s="23" t="s">
        <v>20</v>
      </c>
      <c r="BN3" s="23" t="s">
        <v>21</v>
      </c>
      <c r="BO3" s="23" t="s">
        <v>22</v>
      </c>
      <c r="BP3" s="23" t="s">
        <v>32</v>
      </c>
      <c r="BQ3" s="23" t="s">
        <v>24</v>
      </c>
      <c r="BR3" s="23" t="s">
        <v>25</v>
      </c>
      <c r="BS3" s="23" t="s">
        <v>26</v>
      </c>
      <c r="BT3" s="23" t="s">
        <v>27</v>
      </c>
      <c r="BU3" s="23" t="s">
        <v>28</v>
      </c>
      <c r="BV3" s="23" t="s">
        <v>29</v>
      </c>
      <c r="BW3" s="23" t="s">
        <v>30</v>
      </c>
      <c r="BX3" s="23" t="s">
        <v>31</v>
      </c>
      <c r="BY3" s="23" t="s">
        <v>17</v>
      </c>
      <c r="BZ3" s="23" t="s">
        <v>18</v>
      </c>
      <c r="CA3" s="23" t="s">
        <v>19</v>
      </c>
      <c r="CB3" s="23" t="s">
        <v>20</v>
      </c>
      <c r="CC3" s="23" t="s">
        <v>21</v>
      </c>
      <c r="CD3" s="23" t="s">
        <v>22</v>
      </c>
      <c r="CE3" s="23" t="s">
        <v>32</v>
      </c>
      <c r="CF3" s="23" t="s">
        <v>24</v>
      </c>
      <c r="CG3" s="23" t="s">
        <v>25</v>
      </c>
      <c r="CH3" s="23" t="s">
        <v>26</v>
      </c>
      <c r="CI3" s="23" t="s">
        <v>27</v>
      </c>
      <c r="CJ3" s="23" t="s">
        <v>28</v>
      </c>
      <c r="CK3" s="23" t="s">
        <v>29</v>
      </c>
      <c r="CL3" s="23" t="s">
        <v>30</v>
      </c>
      <c r="CM3" s="23" t="s">
        <v>31</v>
      </c>
      <c r="CN3" s="21"/>
      <c r="CO3" s="21"/>
      <c r="CP3" s="21"/>
      <c r="CQ3" s="21"/>
      <c r="CR3" s="21"/>
      <c r="CS3" s="21"/>
    </row>
    <row r="4" customFormat="false" ht="73.85" hidden="false" customHeight="true" outlineLevel="0" collapsed="false">
      <c r="A4" s="29" t="n">
        <v>1</v>
      </c>
      <c r="B4" s="29" t="s">
        <v>477</v>
      </c>
      <c r="C4" s="30" t="s">
        <v>478</v>
      </c>
      <c r="D4" s="30" t="n">
        <v>5</v>
      </c>
      <c r="E4" s="29" t="s">
        <v>479</v>
      </c>
      <c r="F4" s="30" t="n">
        <v>5</v>
      </c>
      <c r="G4" s="30" t="n">
        <v>5</v>
      </c>
      <c r="H4" s="30" t="n">
        <v>3</v>
      </c>
      <c r="I4" s="30" t="n">
        <v>3</v>
      </c>
      <c r="J4" s="30" t="n">
        <v>3</v>
      </c>
      <c r="K4" s="30" t="n">
        <v>5</v>
      </c>
      <c r="L4" s="30" t="n">
        <v>5</v>
      </c>
      <c r="M4" s="30" t="n">
        <v>5</v>
      </c>
      <c r="N4" s="30" t="n">
        <v>1</v>
      </c>
      <c r="O4" s="29"/>
      <c r="P4" s="30" t="s">
        <v>480</v>
      </c>
      <c r="Q4" s="30" t="s">
        <v>481</v>
      </c>
      <c r="R4" s="30" t="s">
        <v>482</v>
      </c>
      <c r="S4" s="30" t="n">
        <v>5</v>
      </c>
      <c r="T4" s="30" t="s">
        <v>483</v>
      </c>
      <c r="U4" s="30" t="n">
        <v>5</v>
      </c>
      <c r="V4" s="30" t="n">
        <v>5</v>
      </c>
      <c r="W4" s="30" t="n">
        <v>3</v>
      </c>
      <c r="X4" s="30" t="n">
        <v>2</v>
      </c>
      <c r="Y4" s="30" t="n">
        <v>1</v>
      </c>
      <c r="Z4" s="30" t="n">
        <v>3</v>
      </c>
      <c r="AA4" s="30" t="n">
        <v>3</v>
      </c>
      <c r="AB4" s="30" t="n">
        <v>1</v>
      </c>
      <c r="AC4" s="30" t="n">
        <v>1</v>
      </c>
      <c r="AD4" s="29"/>
      <c r="AE4" s="30" t="s">
        <v>484</v>
      </c>
      <c r="AF4" s="30" t="s">
        <v>485</v>
      </c>
      <c r="AG4" s="30" t="s">
        <v>486</v>
      </c>
      <c r="AH4" s="30" t="n">
        <v>1</v>
      </c>
      <c r="AI4" s="29"/>
      <c r="AJ4" s="30" t="n">
        <v>1</v>
      </c>
      <c r="AK4" s="30" t="n">
        <v>5</v>
      </c>
      <c r="AL4" s="30" t="n">
        <v>1</v>
      </c>
      <c r="AM4" s="30" t="n">
        <v>1</v>
      </c>
      <c r="AN4" s="30" t="n">
        <v>1</v>
      </c>
      <c r="AO4" s="30" t="n">
        <v>1</v>
      </c>
      <c r="AP4" s="30" t="n">
        <v>1</v>
      </c>
      <c r="AQ4" s="30" t="n">
        <v>1</v>
      </c>
      <c r="AR4" s="30" t="n">
        <v>1</v>
      </c>
      <c r="AS4" s="29"/>
      <c r="AT4" s="30" t="s">
        <v>487</v>
      </c>
      <c r="AU4" s="30" t="s">
        <v>488</v>
      </c>
      <c r="AV4" s="30" t="s">
        <v>489</v>
      </c>
      <c r="AW4" s="30" t="n">
        <v>5</v>
      </c>
      <c r="AX4" s="30" t="s">
        <v>490</v>
      </c>
      <c r="AY4" s="30" t="n">
        <v>5</v>
      </c>
      <c r="AZ4" s="30" t="n">
        <v>3</v>
      </c>
      <c r="BA4" s="30" t="n">
        <v>1</v>
      </c>
      <c r="BB4" s="30" t="n">
        <v>1</v>
      </c>
      <c r="BC4" s="30" t="n">
        <v>3</v>
      </c>
      <c r="BD4" s="30" t="n">
        <v>5</v>
      </c>
      <c r="BE4" s="30" t="n">
        <v>5</v>
      </c>
      <c r="BF4" s="30" t="n">
        <v>5</v>
      </c>
      <c r="BG4" s="30" t="n">
        <v>5</v>
      </c>
      <c r="BH4" s="30" t="s">
        <v>491</v>
      </c>
      <c r="BI4" s="30" t="s">
        <v>480</v>
      </c>
      <c r="BJ4" s="30" t="s">
        <v>492</v>
      </c>
      <c r="BK4" s="30" t="s">
        <v>493</v>
      </c>
      <c r="BL4" s="30" t="n">
        <v>5</v>
      </c>
      <c r="BM4" s="30" t="s">
        <v>494</v>
      </c>
      <c r="BN4" s="30" t="n">
        <v>5</v>
      </c>
      <c r="BO4" s="30" t="n">
        <v>5</v>
      </c>
      <c r="BP4" s="30" t="n">
        <v>3</v>
      </c>
      <c r="BQ4" s="30" t="n">
        <v>3</v>
      </c>
      <c r="BR4" s="30" t="n">
        <v>4</v>
      </c>
      <c r="BS4" s="30" t="n">
        <v>5</v>
      </c>
      <c r="BT4" s="30" t="n">
        <v>5</v>
      </c>
      <c r="BU4" s="30" t="n">
        <v>5</v>
      </c>
      <c r="BV4" s="30" t="n">
        <v>5</v>
      </c>
      <c r="BW4" s="30" t="s">
        <v>495</v>
      </c>
      <c r="BX4" s="30" t="s">
        <v>496</v>
      </c>
      <c r="BY4" s="30" t="s">
        <v>497</v>
      </c>
      <c r="BZ4" s="30" t="s">
        <v>498</v>
      </c>
      <c r="CA4" s="30" t="n">
        <v>5</v>
      </c>
      <c r="CB4" s="30" t="s">
        <v>499</v>
      </c>
      <c r="CC4" s="30" t="n">
        <v>5</v>
      </c>
      <c r="CD4" s="30" t="n">
        <v>3</v>
      </c>
      <c r="CE4" s="30" t="n">
        <v>3</v>
      </c>
      <c r="CF4" s="30" t="n">
        <v>2</v>
      </c>
      <c r="CG4" s="30" t="n">
        <v>4</v>
      </c>
      <c r="CH4" s="30" t="n">
        <v>5</v>
      </c>
      <c r="CI4" s="30" t="n">
        <v>5</v>
      </c>
      <c r="CJ4" s="30" t="n">
        <v>5</v>
      </c>
      <c r="CK4" s="30" t="n">
        <v>5</v>
      </c>
      <c r="CL4" s="30" t="s">
        <v>500</v>
      </c>
      <c r="CM4" s="30" t="s">
        <v>501</v>
      </c>
      <c r="CN4" s="31"/>
      <c r="CO4" s="31"/>
      <c r="CP4" s="31"/>
      <c r="CQ4" s="31"/>
      <c r="CR4" s="31"/>
      <c r="CS4" s="31"/>
    </row>
    <row r="5" customFormat="false" ht="91" hidden="false" customHeight="false" outlineLevel="0" collapsed="false">
      <c r="A5" s="29" t="n">
        <v>2</v>
      </c>
      <c r="B5" s="29" t="s">
        <v>502</v>
      </c>
      <c r="C5" s="30" t="s">
        <v>503</v>
      </c>
      <c r="D5" s="30" t="n">
        <v>1</v>
      </c>
      <c r="E5" s="29" t="s">
        <v>504</v>
      </c>
      <c r="F5" s="30" t="n">
        <v>5</v>
      </c>
      <c r="G5" s="30" t="n">
        <v>5</v>
      </c>
      <c r="H5" s="30" t="n">
        <v>1</v>
      </c>
      <c r="I5" s="30" t="n">
        <v>1</v>
      </c>
      <c r="J5" s="30" t="n">
        <v>1</v>
      </c>
      <c r="K5" s="30" t="n">
        <v>3</v>
      </c>
      <c r="L5" s="30" t="n">
        <v>1</v>
      </c>
      <c r="M5" s="30" t="n">
        <v>1</v>
      </c>
      <c r="N5" s="30" t="n">
        <v>1</v>
      </c>
      <c r="O5" s="29"/>
      <c r="P5" s="30" t="s">
        <v>505</v>
      </c>
      <c r="Q5" s="30" t="s">
        <v>506</v>
      </c>
      <c r="R5" s="30" t="s">
        <v>506</v>
      </c>
      <c r="S5" s="30" t="n">
        <v>1</v>
      </c>
      <c r="T5" s="29"/>
      <c r="U5" s="30" t="n">
        <v>1</v>
      </c>
      <c r="V5" s="30" t="n">
        <v>5</v>
      </c>
      <c r="W5" s="30" t="n">
        <v>1</v>
      </c>
      <c r="X5" s="30" t="n">
        <v>1</v>
      </c>
      <c r="Y5" s="30" t="n">
        <v>1</v>
      </c>
      <c r="Z5" s="30" t="n">
        <v>1</v>
      </c>
      <c r="AA5" s="30" t="n">
        <v>1</v>
      </c>
      <c r="AB5" s="30" t="n">
        <v>1</v>
      </c>
      <c r="AC5" s="30" t="n">
        <v>1</v>
      </c>
      <c r="AD5" s="29"/>
      <c r="AE5" s="30" t="s">
        <v>507</v>
      </c>
      <c r="AF5" s="30" t="s">
        <v>508</v>
      </c>
      <c r="AG5" s="30" t="s">
        <v>506</v>
      </c>
      <c r="AH5" s="30" t="n">
        <v>1</v>
      </c>
      <c r="AI5" s="29"/>
      <c r="AJ5" s="30" t="n">
        <v>3</v>
      </c>
      <c r="AK5" s="30" t="n">
        <v>3</v>
      </c>
      <c r="AL5" s="30" t="n">
        <v>1</v>
      </c>
      <c r="AM5" s="30" t="n">
        <v>1</v>
      </c>
      <c r="AN5" s="30" t="n">
        <v>1</v>
      </c>
      <c r="AO5" s="30" t="n">
        <v>1</v>
      </c>
      <c r="AP5" s="30" t="n">
        <v>1</v>
      </c>
      <c r="AQ5" s="30" t="n">
        <v>1</v>
      </c>
      <c r="AR5" s="30" t="n">
        <v>1</v>
      </c>
      <c r="AS5" s="29"/>
      <c r="AT5" s="30" t="s">
        <v>509</v>
      </c>
      <c r="AU5" s="30" t="s">
        <v>510</v>
      </c>
      <c r="AV5" s="30" t="s">
        <v>511</v>
      </c>
      <c r="AW5" s="30" t="n">
        <v>3</v>
      </c>
      <c r="AX5" s="29"/>
      <c r="AY5" s="30" t="n">
        <v>5</v>
      </c>
      <c r="AZ5" s="30" t="n">
        <v>4</v>
      </c>
      <c r="BA5" s="30" t="n">
        <v>3</v>
      </c>
      <c r="BB5" s="30" t="n">
        <v>1</v>
      </c>
      <c r="BC5" s="30" t="n">
        <v>1</v>
      </c>
      <c r="BD5" s="30" t="n">
        <v>5</v>
      </c>
      <c r="BE5" s="30" t="n">
        <v>3</v>
      </c>
      <c r="BF5" s="30" t="n">
        <v>3</v>
      </c>
      <c r="BG5" s="30" t="n">
        <v>3</v>
      </c>
      <c r="BH5" s="30" t="s">
        <v>512</v>
      </c>
      <c r="BI5" s="30" t="s">
        <v>513</v>
      </c>
      <c r="BJ5" s="30" t="s">
        <v>514</v>
      </c>
      <c r="BK5" s="30" t="s">
        <v>515</v>
      </c>
      <c r="BL5" s="30" t="n">
        <v>3</v>
      </c>
      <c r="BM5" s="30" t="s">
        <v>516</v>
      </c>
      <c r="BN5" s="30" t="n">
        <v>5</v>
      </c>
      <c r="BO5" s="30" t="n">
        <v>5</v>
      </c>
      <c r="BP5" s="30" t="n">
        <v>1</v>
      </c>
      <c r="BQ5" s="30" t="n">
        <v>1</v>
      </c>
      <c r="BR5" s="30" t="n">
        <v>1</v>
      </c>
      <c r="BS5" s="30" t="n">
        <v>3</v>
      </c>
      <c r="BT5" s="30" t="n">
        <v>1</v>
      </c>
      <c r="BU5" s="30" t="n">
        <v>1</v>
      </c>
      <c r="BV5" s="30" t="n">
        <v>1</v>
      </c>
      <c r="BW5" s="29"/>
      <c r="BX5" s="30" t="s">
        <v>517</v>
      </c>
      <c r="BY5" s="30" t="s">
        <v>518</v>
      </c>
      <c r="BZ5" s="30" t="s">
        <v>519</v>
      </c>
      <c r="CA5" s="30" t="n">
        <v>2</v>
      </c>
      <c r="CB5" s="30" t="s">
        <v>520</v>
      </c>
      <c r="CC5" s="30" t="n">
        <v>5</v>
      </c>
      <c r="CD5" s="30" t="n">
        <v>4</v>
      </c>
      <c r="CE5" s="30" t="n">
        <v>2</v>
      </c>
      <c r="CF5" s="30" t="n">
        <v>2</v>
      </c>
      <c r="CG5" s="30" t="n">
        <v>3</v>
      </c>
      <c r="CH5" s="30" t="n">
        <v>4</v>
      </c>
      <c r="CI5" s="30" t="n">
        <v>3</v>
      </c>
      <c r="CJ5" s="30" t="n">
        <v>3</v>
      </c>
      <c r="CK5" s="30" t="n">
        <v>3</v>
      </c>
      <c r="CL5" s="29"/>
      <c r="CM5" s="30" t="s">
        <v>521</v>
      </c>
      <c r="CN5" s="31"/>
      <c r="CO5" s="31"/>
      <c r="CP5" s="31"/>
      <c r="CQ5" s="31"/>
      <c r="CR5" s="31"/>
      <c r="CS5" s="3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2025-04-16T10:13:13Z</dcterms:created>
  <dc:creator/>
  <dc:description/>
  <dc:language>en-US</dc:language>
  <cp:lastModifiedBy/>
  <dcterms:modified xsi:type="dcterms:W3CDTF">2025-04-16T12:13:57Z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file>