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elay\Desktop\examen prueba CES 22\"/>
    </mc:Choice>
  </mc:AlternateContent>
  <xr:revisionPtr revIDLastSave="0" documentId="13_ncr:1_{B745F0BB-295C-464D-9099-D7A05001976F}" xr6:coauthVersionLast="47" xr6:coauthVersionMax="47" xr10:uidLastSave="{00000000-0000-0000-0000-000000000000}"/>
  <bookViews>
    <workbookView xWindow="11520" yWindow="0" windowWidth="11520" windowHeight="12360" firstSheet="2" activeTab="6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7" r:id="rId5"/>
    <sheet name="Hoja6" sheetId="13" r:id="rId6"/>
    <sheet name="Parte 3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4" l="1"/>
  <c r="C10" i="14"/>
  <c r="I26" i="13" l="1"/>
  <c r="J25" i="13"/>
  <c r="J22" i="13"/>
  <c r="C20" i="13"/>
  <c r="C19" i="13"/>
  <c r="J28" i="13" s="1"/>
  <c r="J18" i="13"/>
  <c r="I18" i="13"/>
  <c r="G3" i="13"/>
  <c r="F9" i="13" s="1"/>
  <c r="F13" i="13" s="1"/>
  <c r="A32" i="13" l="1"/>
  <c r="F7" i="13"/>
  <c r="F11" i="13" s="1"/>
  <c r="F8" i="13"/>
  <c r="F12" i="13" s="1"/>
  <c r="I25" i="13" s="1"/>
  <c r="J26" i="13"/>
  <c r="J29" i="13"/>
  <c r="J27" i="13"/>
  <c r="I29" i="13" l="1"/>
  <c r="I28" i="13"/>
  <c r="I27" i="13"/>
  <c r="C24" i="3"/>
  <c r="D24" i="3"/>
  <c r="E24" i="3"/>
  <c r="F24" i="3"/>
  <c r="G24" i="3"/>
  <c r="H24" i="3"/>
  <c r="B24" i="3"/>
  <c r="I23" i="3"/>
  <c r="C23" i="3"/>
  <c r="D23" i="3"/>
  <c r="E23" i="3"/>
  <c r="F23" i="3"/>
  <c r="G23" i="3"/>
  <c r="H23" i="3"/>
  <c r="B23" i="3"/>
  <c r="K7" i="3"/>
  <c r="B22" i="3"/>
  <c r="C22" i="3"/>
  <c r="D22" i="3"/>
  <c r="E22" i="3"/>
  <c r="F22" i="3"/>
  <c r="G22" i="3"/>
  <c r="H22" i="3"/>
  <c r="A22" i="3"/>
  <c r="B21" i="3"/>
  <c r="C21" i="3"/>
  <c r="D21" i="3"/>
  <c r="E21" i="3"/>
  <c r="F21" i="3"/>
  <c r="G21" i="3"/>
  <c r="H21" i="3"/>
  <c r="A21" i="3"/>
  <c r="I20" i="3"/>
  <c r="I19" i="3"/>
  <c r="I18" i="3"/>
  <c r="I17" i="3"/>
  <c r="I16" i="3"/>
  <c r="I15" i="3"/>
  <c r="I14" i="3"/>
  <c r="I13" i="3"/>
  <c r="H14" i="3"/>
  <c r="H15" i="3"/>
  <c r="H16" i="3"/>
  <c r="H17" i="3"/>
  <c r="H18" i="3"/>
  <c r="H19" i="3"/>
  <c r="H20" i="3"/>
  <c r="H13" i="3"/>
  <c r="G14" i="3"/>
  <c r="G15" i="3"/>
  <c r="G16" i="3"/>
  <c r="G17" i="3"/>
  <c r="G18" i="3"/>
  <c r="G19" i="3"/>
  <c r="G20" i="3"/>
  <c r="G13" i="3"/>
  <c r="F14" i="3"/>
  <c r="F15" i="3"/>
  <c r="F16" i="3"/>
  <c r="F17" i="3"/>
  <c r="F18" i="3"/>
  <c r="F19" i="3"/>
  <c r="F20" i="3"/>
  <c r="F13" i="3"/>
  <c r="E14" i="3"/>
  <c r="E15" i="3"/>
  <c r="E16" i="3"/>
  <c r="E17" i="3"/>
  <c r="E18" i="3"/>
  <c r="E19" i="3"/>
  <c r="E20" i="3"/>
  <c r="E13" i="3"/>
  <c r="G14" i="6" l="1"/>
  <c r="F14" i="6"/>
  <c r="G12" i="6"/>
  <c r="F12" i="6"/>
  <c r="F11" i="6"/>
  <c r="F10" i="6"/>
  <c r="F9" i="6"/>
  <c r="F8" i="6"/>
  <c r="G6" i="6"/>
  <c r="F6" i="6"/>
  <c r="F5" i="6"/>
  <c r="F4" i="6"/>
  <c r="F3" i="6"/>
  <c r="F2" i="6"/>
  <c r="W9" i="12" l="1"/>
  <c r="W8" i="12"/>
  <c r="W10" i="12" l="1"/>
  <c r="W11" i="12"/>
  <c r="W7" i="12"/>
  <c r="I15" i="11"/>
  <c r="I14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7456" i="11"/>
  <c r="F7457" i="11"/>
  <c r="F7458" i="11"/>
  <c r="F7459" i="11"/>
  <c r="F7460" i="11"/>
  <c r="F7461" i="11"/>
  <c r="F7462" i="11"/>
  <c r="F7463" i="11"/>
  <c r="F7464" i="11"/>
  <c r="F7465" i="11"/>
  <c r="F7466" i="11"/>
  <c r="F7467" i="11"/>
  <c r="F7468" i="11"/>
  <c r="F7469" i="11"/>
  <c r="F7470" i="11"/>
  <c r="F7471" i="11"/>
  <c r="F7472" i="11"/>
  <c r="F7473" i="11"/>
  <c r="F7474" i="11"/>
  <c r="F7475" i="11"/>
  <c r="F7476" i="11"/>
  <c r="F7477" i="11"/>
  <c r="F7478" i="11"/>
  <c r="F7479" i="11"/>
  <c r="F7480" i="11"/>
  <c r="F7481" i="11"/>
  <c r="F7482" i="11"/>
  <c r="F7483" i="11"/>
  <c r="F7484" i="11"/>
  <c r="F7485" i="11"/>
  <c r="F7486" i="11"/>
  <c r="F7487" i="11"/>
  <c r="F7488" i="11"/>
  <c r="F7489" i="11"/>
  <c r="F7490" i="11"/>
  <c r="F7491" i="11"/>
  <c r="F7492" i="11"/>
  <c r="F7493" i="11"/>
  <c r="F7494" i="11"/>
  <c r="F7495" i="11"/>
  <c r="F7496" i="11"/>
  <c r="F7497" i="11"/>
  <c r="F7498" i="11"/>
  <c r="F7499" i="11"/>
  <c r="F7500" i="11"/>
  <c r="F7501" i="11"/>
  <c r="F7502" i="11"/>
  <c r="F7503" i="11"/>
  <c r="F7504" i="11"/>
  <c r="F7505" i="11"/>
  <c r="F7506" i="11"/>
  <c r="F7507" i="11"/>
  <c r="F7508" i="11"/>
  <c r="F7509" i="11"/>
  <c r="F7510" i="11"/>
  <c r="F7511" i="11"/>
  <c r="F7512" i="11"/>
  <c r="F7513" i="11"/>
  <c r="F7514" i="11"/>
  <c r="F7515" i="11"/>
  <c r="F7516" i="11"/>
  <c r="F7517" i="11"/>
  <c r="F7518" i="11"/>
  <c r="F7519" i="11"/>
  <c r="F7520" i="11"/>
  <c r="F7521" i="11"/>
  <c r="F7522" i="11"/>
  <c r="F7523" i="11"/>
  <c r="F7524" i="11"/>
  <c r="F7525" i="11"/>
  <c r="F7526" i="11"/>
  <c r="F7527" i="11"/>
  <c r="F7528" i="11"/>
  <c r="F7529" i="11"/>
  <c r="F7530" i="11"/>
  <c r="F7531" i="11"/>
  <c r="F7532" i="11"/>
  <c r="F7533" i="11"/>
  <c r="F7534" i="11"/>
  <c r="F7535" i="11"/>
  <c r="F7536" i="11"/>
  <c r="F7537" i="11"/>
  <c r="F7538" i="11"/>
  <c r="F7539" i="11"/>
  <c r="F7540" i="11"/>
  <c r="F7541" i="11"/>
  <c r="F7542" i="11"/>
  <c r="F7543" i="11"/>
  <c r="F7544" i="11"/>
  <c r="F7545" i="11"/>
  <c r="F7546" i="11"/>
  <c r="F7547" i="11"/>
  <c r="F7548" i="11"/>
  <c r="F7549" i="11"/>
  <c r="F7550" i="11"/>
  <c r="F7551" i="11"/>
  <c r="F7552" i="11"/>
  <c r="F7553" i="11"/>
  <c r="F7554" i="11"/>
  <c r="F7555" i="11"/>
  <c r="F7556" i="11"/>
  <c r="F7557" i="11"/>
  <c r="F7558" i="11"/>
  <c r="F7559" i="11"/>
  <c r="F7560" i="11"/>
  <c r="F7561" i="11"/>
  <c r="F7562" i="11"/>
  <c r="F7563" i="11"/>
  <c r="F7564" i="11"/>
  <c r="F7565" i="11"/>
  <c r="F7566" i="11"/>
  <c r="F7567" i="11"/>
  <c r="F7568" i="11"/>
  <c r="F7569" i="11"/>
  <c r="F7570" i="11"/>
  <c r="F7571" i="11"/>
  <c r="F7572" i="11"/>
  <c r="F7573" i="11"/>
  <c r="F7574" i="11"/>
  <c r="F7575" i="11"/>
  <c r="F7576" i="11"/>
  <c r="F7577" i="11"/>
  <c r="F7578" i="11"/>
  <c r="F7579" i="11"/>
  <c r="F7580" i="11"/>
  <c r="F7581" i="11"/>
  <c r="F7582" i="11"/>
  <c r="F7583" i="11"/>
  <c r="F7584" i="11"/>
  <c r="F7585" i="11"/>
  <c r="F7586" i="11"/>
  <c r="F7587" i="11"/>
  <c r="F7588" i="11"/>
  <c r="F7589" i="11"/>
  <c r="F7590" i="11"/>
  <c r="F7591" i="11"/>
  <c r="F7592" i="11"/>
  <c r="F7593" i="11"/>
  <c r="F7594" i="11"/>
  <c r="F7595" i="11"/>
  <c r="F7596" i="11"/>
  <c r="F7597" i="11"/>
  <c r="F7598" i="11"/>
  <c r="F7599" i="11"/>
  <c r="F7600" i="11"/>
  <c r="F7601" i="11"/>
  <c r="F7602" i="11"/>
  <c r="F7603" i="11"/>
  <c r="F7604" i="11"/>
  <c r="F7605" i="11"/>
  <c r="F7606" i="11"/>
  <c r="F7607" i="11"/>
  <c r="F7608" i="11"/>
  <c r="F7609" i="11"/>
  <c r="F7610" i="11"/>
  <c r="F7611" i="11"/>
  <c r="F7612" i="11"/>
  <c r="F7613" i="11"/>
  <c r="F7614" i="11"/>
  <c r="F7615" i="11"/>
  <c r="F7616" i="11"/>
  <c r="F7617" i="11"/>
  <c r="F7618" i="11"/>
  <c r="F7619" i="11"/>
  <c r="F7620" i="11"/>
  <c r="F7621" i="11"/>
  <c r="F7622" i="11"/>
  <c r="F7623" i="11"/>
  <c r="F7624" i="11"/>
  <c r="F7625" i="11"/>
  <c r="F7626" i="11"/>
  <c r="F7627" i="11"/>
  <c r="F7628" i="11"/>
  <c r="F7629" i="11"/>
  <c r="F7630" i="11"/>
  <c r="F7631" i="11"/>
  <c r="F7632" i="11"/>
  <c r="F7633" i="11"/>
  <c r="F7634" i="11"/>
  <c r="F7635" i="11"/>
  <c r="F7636" i="11"/>
  <c r="F7637" i="11"/>
  <c r="F7638" i="11"/>
  <c r="F7639" i="11"/>
  <c r="F7640" i="11"/>
  <c r="F7641" i="11"/>
  <c r="F7642" i="11"/>
  <c r="F7643" i="11"/>
  <c r="F7644" i="11"/>
  <c r="F7645" i="11"/>
  <c r="F7646" i="11"/>
  <c r="F7647" i="11"/>
  <c r="F7648" i="11"/>
  <c r="F7649" i="11"/>
  <c r="F7650" i="11"/>
  <c r="F7651" i="11"/>
  <c r="F7652" i="11"/>
  <c r="F7653" i="11"/>
  <c r="F7654" i="11"/>
  <c r="F7655" i="11"/>
  <c r="F7656" i="11"/>
  <c r="F7657" i="11"/>
  <c r="F7658" i="11"/>
  <c r="F7659" i="11"/>
  <c r="F7660" i="11"/>
  <c r="F7661" i="11"/>
  <c r="F7662" i="11"/>
  <c r="F7663" i="11"/>
  <c r="F7664" i="11"/>
  <c r="F7665" i="11"/>
  <c r="F7666" i="11"/>
  <c r="F7667" i="11"/>
  <c r="F7668" i="11"/>
  <c r="F7669" i="11"/>
  <c r="F7670" i="11"/>
  <c r="F7671" i="11"/>
  <c r="F7672" i="11"/>
  <c r="F7673" i="11"/>
  <c r="F7674" i="11"/>
  <c r="F7675" i="11"/>
  <c r="F7676" i="11"/>
  <c r="F7677" i="11"/>
  <c r="F7678" i="11"/>
  <c r="F7679" i="11"/>
  <c r="F7680" i="11"/>
  <c r="F7681" i="11"/>
  <c r="F7682" i="11"/>
  <c r="F7683" i="11"/>
  <c r="F7684" i="11"/>
  <c r="F7685" i="11"/>
  <c r="F7686" i="11"/>
  <c r="F7687" i="11"/>
  <c r="F7688" i="11"/>
  <c r="F7689" i="11"/>
  <c r="F7690" i="11"/>
  <c r="F7691" i="11"/>
  <c r="F7692" i="11"/>
  <c r="F7693" i="11"/>
  <c r="F7694" i="11"/>
  <c r="F7695" i="11"/>
  <c r="F7696" i="11"/>
  <c r="F7697" i="11"/>
  <c r="F7698" i="11"/>
  <c r="F7699" i="11"/>
  <c r="F7700" i="11"/>
  <c r="F7701" i="11"/>
  <c r="F7702" i="11"/>
  <c r="F7703" i="11"/>
  <c r="F7704" i="11"/>
  <c r="F7705" i="11"/>
  <c r="F7706" i="11"/>
  <c r="F7707" i="11"/>
  <c r="F7708" i="11"/>
  <c r="F7709" i="11"/>
  <c r="F7710" i="11"/>
  <c r="F7711" i="11"/>
  <c r="F7712" i="11"/>
  <c r="F7713" i="11"/>
  <c r="F7714" i="11"/>
  <c r="F7715" i="11"/>
  <c r="F7716" i="11"/>
  <c r="F7717" i="11"/>
  <c r="F7718" i="11"/>
  <c r="F7719" i="11"/>
  <c r="F7720" i="11"/>
  <c r="F7721" i="11"/>
  <c r="F7722" i="11"/>
  <c r="F7723" i="11"/>
  <c r="F7724" i="11"/>
  <c r="F7725" i="11"/>
  <c r="F7726" i="11"/>
  <c r="F7727" i="11"/>
  <c r="F7728" i="11"/>
  <c r="F7729" i="11"/>
  <c r="F7730" i="11"/>
  <c r="F7731" i="11"/>
  <c r="F7732" i="11"/>
  <c r="F7733" i="11"/>
  <c r="F7734" i="11"/>
  <c r="F7735" i="11"/>
  <c r="F7736" i="11"/>
  <c r="F7737" i="11"/>
  <c r="F7738" i="11"/>
  <c r="F7739" i="11"/>
  <c r="F7740" i="11"/>
  <c r="F7741" i="11"/>
  <c r="F7742" i="11"/>
  <c r="F7743" i="11"/>
  <c r="F7744" i="11"/>
  <c r="F7745" i="11"/>
  <c r="F7746" i="11"/>
  <c r="F7747" i="11"/>
  <c r="F7748" i="11"/>
  <c r="F7749" i="11"/>
  <c r="F7750" i="11"/>
  <c r="F7751" i="11"/>
  <c r="F7752" i="11"/>
  <c r="F7753" i="11"/>
  <c r="F10" i="11"/>
  <c r="I12" i="11"/>
  <c r="I11" i="11"/>
  <c r="I10" i="11"/>
  <c r="I9" i="11" l="1"/>
  <c r="H45" i="7"/>
  <c r="H44" i="7"/>
  <c r="H43" i="7"/>
  <c r="D47" i="7"/>
  <c r="D48" i="7"/>
  <c r="D49" i="7"/>
  <c r="D40" i="7"/>
  <c r="D41" i="7"/>
  <c r="D42" i="7"/>
  <c r="D43" i="7"/>
  <c r="D44" i="7"/>
  <c r="D45" i="7"/>
  <c r="D46" i="7"/>
  <c r="D39" i="7"/>
  <c r="C40" i="7"/>
  <c r="C41" i="7"/>
  <c r="C42" i="7"/>
  <c r="C43" i="7"/>
  <c r="C44" i="7"/>
  <c r="C45" i="7"/>
  <c r="C46" i="7"/>
  <c r="C47" i="7"/>
  <c r="C48" i="7"/>
  <c r="C49" i="7"/>
  <c r="C39" i="7"/>
  <c r="B40" i="7"/>
  <c r="B41" i="7"/>
  <c r="B42" i="7"/>
  <c r="B43" i="7"/>
  <c r="B44" i="7"/>
  <c r="B45" i="7"/>
  <c r="B46" i="7"/>
  <c r="B47" i="7"/>
  <c r="B48" i="7"/>
  <c r="B49" i="7"/>
  <c r="B39" i="7"/>
  <c r="H41" i="7"/>
  <c r="H40" i="7"/>
  <c r="H37" i="7"/>
  <c r="H36" i="7"/>
  <c r="J30" i="7"/>
  <c r="J33" i="7"/>
  <c r="J25" i="7"/>
</calcChain>
</file>

<file path=xl/sharedStrings.xml><?xml version="1.0" encoding="utf-8"?>
<sst xmlns="http://schemas.openxmlformats.org/spreadsheetml/2006/main" count="410" uniqueCount="376">
  <si>
    <t>CPU</t>
  </si>
  <si>
    <t>% Red</t>
  </si>
  <si>
    <t>Productividad (pet/seg)</t>
  </si>
  <si>
    <t>% Memoria</t>
  </si>
  <si>
    <t>Prueba</t>
  </si>
  <si>
    <t>Sistema A</t>
  </si>
  <si>
    <t>Sistema B</t>
  </si>
  <si>
    <t>Tiempo de respuesta (mseg)</t>
  </si>
  <si>
    <t>Lect</t>
  </si>
  <si>
    <t>Escr</t>
  </si>
  <si>
    <t>Prueba 1</t>
  </si>
  <si>
    <t>Prueba 2</t>
  </si>
  <si>
    <t>Prueba 3</t>
  </si>
  <si>
    <t>Prueba 4</t>
  </si>
  <si>
    <t>Parámetros de la máquina</t>
  </si>
  <si>
    <t>Modelo:</t>
  </si>
  <si>
    <t>Núcleos</t>
  </si>
  <si>
    <t>Memoria</t>
  </si>
  <si>
    <t>M. instalada</t>
  </si>
  <si>
    <t>16 GB</t>
  </si>
  <si>
    <t>Red</t>
  </si>
  <si>
    <t>Ancho banda</t>
  </si>
  <si>
    <t>1 Gbps</t>
  </si>
  <si>
    <t>Punto nominal:</t>
  </si>
  <si>
    <t>Tabla de resultados: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</si>
  <si>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</si>
  <si>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</si>
  <si>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</si>
  <si>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</si>
  <si>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</si>
  <si>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</si>
  <si>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X Disco</t>
  </si>
  <si>
    <t>Datos de la prueba de evaluación</t>
  </si>
  <si>
    <t>Parámetros de la carga:</t>
  </si>
  <si>
    <t>Tiempo entre peticiones (Z)</t>
  </si>
  <si>
    <t>segundos</t>
  </si>
  <si>
    <t>IP</t>
  </si>
  <si>
    <t>Disco</t>
  </si>
  <si>
    <t>Intel Core i5-6500 3,2 GHz</t>
  </si>
  <si>
    <t>Western Digital Blue 3D SSD 500 GB</t>
  </si>
  <si>
    <t>A</t>
  </si>
  <si>
    <t>B</t>
  </si>
  <si>
    <t>PCPU-Disco</t>
  </si>
  <si>
    <t>PCPU-Red</t>
  </si>
  <si>
    <t>T servicio CPU</t>
  </si>
  <si>
    <t>T servicio Disco</t>
  </si>
  <si>
    <t>T servicio Red</t>
  </si>
  <si>
    <t>Vdisco</t>
  </si>
  <si>
    <t>VCPU</t>
  </si>
  <si>
    <t>Vred</t>
  </si>
  <si>
    <t>Nº usuarios</t>
  </si>
  <si>
    <t>Demanda CPU</t>
  </si>
  <si>
    <t>Demanda Disco</t>
  </si>
  <si>
    <t>Demanda Red</t>
  </si>
  <si>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</si>
  <si>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</si>
  <si>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</si>
  <si>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</si>
  <si>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</si>
  <si>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</si>
  <si>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</si>
  <si>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</si>
  <si>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</si>
  <si>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</si>
  <si>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</si>
  <si>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</si>
  <si>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</si>
  <si>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</si>
  <si>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</si>
  <si>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</si>
  <si>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</si>
  <si>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</si>
  <si>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</si>
  <si>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</si>
  <si>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</si>
  <si>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</si>
  <si>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</si>
  <si>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</si>
  <si>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</si>
  <si>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</si>
  <si>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</si>
  <si>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</si>
  <si>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</si>
  <si>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</si>
  <si>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</si>
  <si>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</si>
  <si>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</si>
  <si>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</si>
  <si>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</si>
  <si>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</si>
  <si>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12/22/2021 09:58:44.935</t>
  </si>
  <si>
    <t>12/22/2021 09:58:45.935</t>
  </si>
  <si>
    <t>12/22/2021 09:58:46.933</t>
  </si>
  <si>
    <t>12/22/2021 09:58:47.936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</si>
  <si>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</si>
  <si>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</si>
  <si>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</si>
  <si>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</si>
  <si>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</si>
  <si>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</si>
  <si>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</si>
  <si>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</si>
  <si>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</si>
  <si>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</si>
  <si>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</si>
  <si>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</si>
  <si>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</si>
  <si>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</si>
  <si>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</si>
  <si>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</si>
  <si>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</si>
  <si>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</si>
  <si>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</si>
  <si>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</si>
  <si>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</si>
  <si>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</si>
  <si>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</si>
  <si>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</si>
  <si>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</si>
  <si>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</si>
  <si>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</si>
  <si>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</si>
  <si>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</si>
  <si>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</si>
  <si>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</si>
  <si>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</si>
  <si>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</si>
  <si>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</si>
  <si>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</si>
  <si>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</si>
  <si>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</si>
  <si>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</si>
  <si>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</si>
  <si>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</si>
  <si>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</si>
  <si>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</si>
  <si>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</si>
  <si>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</si>
  <si>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</si>
  <si>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</si>
  <si>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</si>
  <si>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</si>
  <si>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</si>
  <si>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</si>
  <si>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</si>
  <si>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</si>
  <si>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</si>
  <si>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</si>
  <si>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</si>
  <si>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</si>
  <si>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</si>
  <si>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</si>
  <si>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</si>
  <si>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</si>
  <si>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</si>
  <si>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</si>
  <si>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</si>
  <si>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</si>
  <si>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</si>
  <si>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</si>
  <si>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</si>
  <si>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</si>
  <si>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</si>
  <si>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</si>
  <si>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</si>
  <si>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</si>
  <si>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</si>
  <si>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</si>
  <si>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</si>
  <si>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</si>
  <si>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</si>
  <si>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</si>
  <si>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</si>
  <si>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</si>
  <si>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</si>
  <si>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</si>
  <si>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</si>
  <si>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</si>
  <si>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</si>
  <si>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</si>
  <si>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</si>
  <si>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</si>
  <si>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</si>
  <si>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</si>
  <si>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</si>
  <si>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</si>
  <si>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</si>
  <si>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</si>
  <si>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</si>
  <si>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</si>
  <si>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</si>
  <si>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</si>
  <si>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</si>
  <si>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</si>
  <si>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</si>
  <si>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</si>
  <si>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</si>
  <si>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</si>
  <si>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</si>
  <si>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</si>
  <si>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</si>
  <si>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</si>
  <si>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</si>
  <si>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</si>
  <si>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</si>
  <si>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</si>
  <si>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</si>
  <si>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</si>
  <si>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</si>
  <si>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</si>
  <si>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</si>
  <si>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</si>
  <si>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</si>
  <si>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</si>
  <si>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</si>
  <si>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</si>
  <si>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</si>
  <si>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</si>
  <si>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</si>
  <si>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</si>
  <si>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</si>
  <si>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</si>
  <si>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</si>
  <si>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</si>
  <si>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</si>
  <si>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</si>
  <si>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</si>
  <si>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</si>
  <si>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</si>
  <si>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</si>
  <si>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</si>
  <si>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</si>
  <si>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</si>
  <si>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</si>
  <si>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</si>
  <si>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</si>
  <si>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</si>
  <si>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</si>
  <si>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</si>
  <si>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</si>
  <si>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</si>
  <si>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</si>
  <si>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</si>
  <si>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</si>
  <si>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</si>
  <si>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</si>
  <si>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</si>
  <si>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</si>
  <si>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</si>
  <si>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</si>
  <si>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</si>
  <si>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</si>
  <si>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</si>
  <si>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</si>
  <si>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</si>
  <si>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</si>
  <si>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</si>
  <si>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</si>
  <si>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</si>
  <si>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</si>
  <si>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</si>
  <si>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</si>
  <si>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</si>
  <si>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</si>
  <si>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</si>
  <si>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</si>
  <si>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</si>
  <si>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</si>
  <si>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</si>
  <si>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</si>
  <si>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</si>
  <si>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</si>
  <si>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</si>
  <si>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</si>
  <si>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</si>
  <si>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</si>
  <si>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</si>
  <si>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</si>
  <si>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</si>
  <si>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</si>
  <si>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</si>
  <si>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</si>
  <si>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</si>
  <si>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</si>
  <si>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</si>
  <si>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</si>
  <si>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</si>
  <si>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</si>
  <si>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</si>
  <si>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Prod. Máx.</t>
  </si>
  <si>
    <t>Nº peticiones</t>
  </si>
  <si>
    <t>Prod. Real.</t>
  </si>
  <si>
    <t>pet/seg</t>
  </si>
  <si>
    <t>Porcentaje</t>
  </si>
  <si>
    <t>%</t>
  </si>
  <si>
    <t>95-percentil</t>
  </si>
  <si>
    <t>Tpo. Resp. (seg)</t>
  </si>
  <si>
    <t>Promedio</t>
  </si>
  <si>
    <t>seg</t>
  </si>
  <si>
    <t>Uso CPU</t>
  </si>
  <si>
    <t>Uso Disco</t>
  </si>
  <si>
    <t>Uso Red</t>
  </si>
  <si>
    <t>Uso Memoria</t>
  </si>
  <si>
    <t>Memoria total</t>
  </si>
  <si>
    <t>Media T. Resp. A</t>
  </si>
  <si>
    <t>Media T. Resp. B</t>
  </si>
  <si>
    <t>Desviación est.</t>
  </si>
  <si>
    <t>Error</t>
  </si>
  <si>
    <t>Intervalo conf.</t>
  </si>
  <si>
    <t>T Student</t>
  </si>
  <si>
    <t>Total</t>
  </si>
  <si>
    <t>I</t>
  </si>
  <si>
    <t>C</t>
  </si>
  <si>
    <t>AB</t>
  </si>
  <si>
    <t>AC</t>
  </si>
  <si>
    <t>BC</t>
  </si>
  <si>
    <t>ABC</t>
  </si>
  <si>
    <t>Y</t>
  </si>
  <si>
    <t>Total/8</t>
  </si>
  <si>
    <t>Nº pruebas</t>
  </si>
  <si>
    <t>Datos conocidos sistema</t>
  </si>
  <si>
    <t>Cálculos</t>
  </si>
  <si>
    <t>Resultados inicial</t>
  </si>
  <si>
    <t>T ser</t>
  </si>
  <si>
    <t>Productividad</t>
  </si>
  <si>
    <t>T ser CPU</t>
  </si>
  <si>
    <t>X Sistema</t>
  </si>
  <si>
    <t>T. res (seg)</t>
  </si>
  <si>
    <t>T ser DIS</t>
  </si>
  <si>
    <t>Utilizaciones</t>
  </si>
  <si>
    <t>T ser RED</t>
  </si>
  <si>
    <t>Razones de visita</t>
  </si>
  <si>
    <t>Cadencias necesarias</t>
  </si>
  <si>
    <t>V CPU</t>
  </si>
  <si>
    <t>RED</t>
  </si>
  <si>
    <t>V DIS</t>
  </si>
  <si>
    <t>V RED</t>
  </si>
  <si>
    <t>Índices de prestaciones</t>
  </si>
  <si>
    <t>Índices necesarios</t>
  </si>
  <si>
    <t>Ipb CPU</t>
  </si>
  <si>
    <t>Ipb DIS</t>
  </si>
  <si>
    <t>Ipb RED</t>
  </si>
  <si>
    <t>Núcleos base</t>
  </si>
  <si>
    <t>Nº Cores</t>
  </si>
  <si>
    <t>Parámetros sistema</t>
  </si>
  <si>
    <t>Nueva configuración</t>
  </si>
  <si>
    <t>Lecturas</t>
  </si>
  <si>
    <t>Nº Servers</t>
  </si>
  <si>
    <t>Tpo Servicio</t>
  </si>
  <si>
    <t>Escrituras</t>
  </si>
  <si>
    <t>IP' n</t>
  </si>
  <si>
    <t>% Lecturas</t>
  </si>
  <si>
    <t>% Escrituras</t>
  </si>
  <si>
    <t>Nº Chips</t>
  </si>
  <si>
    <t>Tiempos de reflexión (Z)</t>
  </si>
  <si>
    <t>T. reflexión</t>
  </si>
  <si>
    <t>Nº Tarjetas</t>
  </si>
  <si>
    <t>Nº Discos</t>
  </si>
  <si>
    <t>Objetivos y restricciones</t>
  </si>
  <si>
    <t>IP' n Disco Simp</t>
  </si>
  <si>
    <t>Usuarios</t>
  </si>
  <si>
    <t>RAID 0 (P)</t>
  </si>
  <si>
    <t>Utilización</t>
  </si>
  <si>
    <t>RAID 1 (P)</t>
  </si>
  <si>
    <t>T. Objetivo</t>
  </si>
  <si>
    <t>RAID 5 (P)</t>
  </si>
  <si>
    <t>RAID 6 (P)</t>
  </si>
  <si>
    <t>T. res. mín. alcanzable</t>
  </si>
  <si>
    <t>Mttf disco</t>
  </si>
  <si>
    <t>mttr disco</t>
  </si>
  <si>
    <t>disco de datos</t>
  </si>
  <si>
    <t>mttfraid</t>
  </si>
  <si>
    <t>MTTFd/N</t>
  </si>
  <si>
    <t>RAID0</t>
  </si>
  <si>
    <t>RAID3</t>
  </si>
  <si>
    <t>MTTFd^2/(N*(N+1)*MTTRd)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</si>
</sst>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i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CD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8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0" fontId="1" fillId="0" borderId="0" xfId="0" applyFont="1"/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right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0" fillId="0" borderId="17" xfId="0" applyBorder="1"/>
    <xf numFmtId="0" fontId="1" fillId="0" borderId="18" xfId="0" applyFont="1" applyBorder="1"/>
    <xf numFmtId="0" fontId="0" fillId="0" borderId="16" xfId="0" applyBorder="1"/>
    <xf numFmtId="0" fontId="23" fillId="0" borderId="0" xfId="42" applyFont="1"/>
    <xf numFmtId="0" fontId="22" fillId="0" borderId="0" xfId="42"/>
    <xf numFmtId="0" fontId="24" fillId="0" borderId="0" xfId="42" applyFont="1"/>
    <xf numFmtId="0" fontId="25" fillId="0" borderId="0" xfId="42" applyFont="1"/>
    <xf numFmtId="0" fontId="26" fillId="0" borderId="0" xfId="42" applyFont="1"/>
    <xf numFmtId="0" fontId="25" fillId="0" borderId="0" xfId="42" applyFont="1" applyAlignment="1">
      <alignment horizontal="center"/>
    </xf>
    <xf numFmtId="0" fontId="28" fillId="0" borderId="0" xfId="42" applyFont="1"/>
    <xf numFmtId="0" fontId="24" fillId="33" borderId="0" xfId="42" applyFont="1" applyFill="1"/>
    <xf numFmtId="0" fontId="22" fillId="33" borderId="0" xfId="42" applyFill="1"/>
    <xf numFmtId="0" fontId="22" fillId="34" borderId="15" xfId="42" applyFill="1" applyBorder="1"/>
    <xf numFmtId="0" fontId="21" fillId="0" borderId="1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20" fillId="0" borderId="20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9" fillId="0" borderId="0" xfId="42" applyFont="1" applyAlignment="1">
      <alignment horizontal="center"/>
    </xf>
    <xf numFmtId="0" fontId="22" fillId="0" borderId="0" xfId="42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10" xfId="0" applyBorder="1"/>
    <xf numFmtId="0" fontId="0" fillId="0" borderId="12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4" xfId="0" applyBorder="1"/>
    <xf numFmtId="0" fontId="1" fillId="0" borderId="28" xfId="0" applyFont="1" applyBorder="1"/>
    <xf numFmtId="0" fontId="1" fillId="0" borderId="31" xfId="0" applyFont="1" applyBorder="1"/>
    <xf numFmtId="0" fontId="1" fillId="0" borderId="33" xfId="0" applyFont="1" applyBorder="1"/>
    <xf numFmtId="0" fontId="1" fillId="0" borderId="32" xfId="0" applyFont="1" applyBorder="1"/>
    <xf numFmtId="0" fontId="1" fillId="0" borderId="35" xfId="0" applyFont="1" applyBorder="1"/>
    <xf numFmtId="0" fontId="1" fillId="0" borderId="30" xfId="0" applyFont="1" applyBorder="1"/>
    <xf numFmtId="0" fontId="1" fillId="0" borderId="21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3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/>
    </xf>
    <xf numFmtId="0" fontId="0" fillId="0" borderId="18" xfId="0" applyBorder="1"/>
    <xf numFmtId="0" fontId="18" fillId="0" borderId="16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" fillId="35" borderId="0" xfId="0" applyFont="1" applyFill="1"/>
    <xf numFmtId="0" fontId="0" fillId="35" borderId="0" xfId="0" applyFill="1"/>
    <xf numFmtId="0" fontId="1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36" xfId="0" applyFill="1" applyBorder="1"/>
    <xf numFmtId="0" fontId="0" fillId="40" borderId="37" xfId="0" applyFill="1" applyBorder="1"/>
    <xf numFmtId="0" fontId="22" fillId="40" borderId="0" xfId="42" applyFill="1"/>
    <xf numFmtId="0" fontId="0" fillId="41" borderId="0" xfId="0" applyFill="1"/>
    <xf numFmtId="0" fontId="1" fillId="42" borderId="0" xfId="0" applyFont="1" applyFill="1"/>
    <xf numFmtId="0" fontId="0" fillId="42" borderId="0" xfId="0" applyFill="1"/>
    <xf numFmtId="0" fontId="0" fillId="43" borderId="0" xfId="0" applyFill="1"/>
    <xf numFmtId="0" fontId="0" fillId="40" borderId="38" xfId="0" applyFill="1" applyBorder="1"/>
    <xf numFmtId="0" fontId="0" fillId="44" borderId="0" xfId="0" applyFill="1"/>
    <xf numFmtId="0" fontId="0" fillId="40" borderId="39" xfId="0" applyFill="1" applyBorder="1"/>
    <xf numFmtId="0" fontId="0" fillId="33" borderId="37" xfId="0" applyFill="1" applyBorder="1"/>
    <xf numFmtId="0" fontId="0" fillId="33" borderId="0" xfId="0" applyFill="1"/>
    <xf numFmtId="0" fontId="0" fillId="33" borderId="36" xfId="0" applyFill="1" applyBorder="1"/>
    <xf numFmtId="0" fontId="0" fillId="45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 de la productividad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Hoja5!$D$23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B-4944-8A5E-0BF912C0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31295"/>
        <c:axId val="984461183"/>
      </c:scatterChart>
      <c:valAx>
        <c:axId val="162763129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461183"/>
        <c:crosses val="autoZero"/>
        <c:crossBetween val="midCat"/>
      </c:valAx>
      <c:valAx>
        <c:axId val="98446118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  <a:r>
                  <a:rPr lang="es-ES" baseline="0"/>
                  <a:t> (pet/seg)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6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12</xdr:row>
      <xdr:rowOff>167640</xdr:rowOff>
    </xdr:from>
    <xdr:to>
      <xdr:col>9</xdr:col>
      <xdr:colOff>182880</xdr:colOff>
      <xdr:row>16</xdr:row>
      <xdr:rowOff>175260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48C9C1-4CDF-14F8-71D0-F1B7960E043A}"/>
            </a:ext>
          </a:extLst>
        </xdr:cNvPr>
        <xdr:cNvSpPr txBox="1"/>
      </xdr:nvSpPr>
      <xdr:spPr>
        <a:xfrm>
          <a:off x="5905500" y="2392680"/>
          <a:ext cx="166878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kern="1200"/>
            <a:t>No incluye al 0, luego para el 90% ambos sin diferentes.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530225</xdr:colOff>
      <xdr:row>14</xdr:row>
      <xdr:rowOff>190500</xdr:rowOff>
    </xdr:from>
    <xdr:to>
      <xdr:col>18</xdr:col>
      <xdr:colOff>263525</xdr:colOff>
      <xdr:row>31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6105B-2B32-0EAB-6706-E85747FFE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350921</xdr:colOff>
      <xdr:row>16</xdr:row>
      <xdr:rowOff>71187</xdr:rowOff>
    </xdr:from>
    <xdr:to>
      <xdr:col>16</xdr:col>
      <xdr:colOff>373981</xdr:colOff>
      <xdr:row>27</xdr:row>
      <xdr:rowOff>139700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7B072CD-7A7F-6C0A-C301-4D8BAE3309E6}"/>
            </a:ext>
          </a:extLst>
        </xdr:cNvPr>
        <xdr:cNvCxnSpPr/>
      </xdr:nvCxnSpPr>
      <xdr:spPr>
        <a:xfrm flipV="1">
          <a:off x="11234821" y="3220787"/>
          <a:ext cx="2442410" cy="1910013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271403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B9ACBC-C352-45AE-83F2-8940C4266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8780" y="220979"/>
          <a:ext cx="2458343" cy="33718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743258</xdr:colOff>
      <xdr:row>8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1F9DF1-0FC1-4723-83F5-E3D49AB50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7355" y="1183004"/>
          <a:ext cx="2109143" cy="33718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601980</xdr:colOff>
      <xdr:row>14</xdr:row>
      <xdr:rowOff>88288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3A583F-E317-406F-87FA-B0A2B4937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7830" y="2213611"/>
          <a:ext cx="2769870" cy="43499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602232</xdr:colOff>
      <xdr:row>19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E8E726C-EE18-4357-8F92-FFE58DD8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3375" y="3002280"/>
          <a:ext cx="1998597" cy="48196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12</xdr:col>
      <xdr:colOff>36196</xdr:colOff>
      <xdr:row>24</xdr:row>
      <xdr:rowOff>88814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71934B5-501A-449E-8B5C-241F99C6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53376" y="3926205"/>
          <a:ext cx="1432560" cy="55172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483870</xdr:colOff>
      <xdr:row>28</xdr:row>
      <xdr:rowOff>141624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652213E-AE0E-4B74-91A7-B83FCE9FD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91475" y="4752976"/>
          <a:ext cx="2634615" cy="509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753"/>
  <sheetViews>
    <sheetView workbookViewId="0">
      <selection activeCell="I20" sqref="I20"/>
    </sheetView>
  </sheetViews>
  <sheetFormatPr baseColWidth="10" defaultRowHeight="14.4" x14ac:dyDescent="0.3"/>
  <cols>
    <col min="8" max="8" width="12.33203125" customWidth="1"/>
  </cols>
  <sheetData>
    <row r="2" spans="1:10" x14ac:dyDescent="0.3">
      <c r="A2" t="s">
        <v>54</v>
      </c>
    </row>
    <row r="4" spans="1:10" x14ac:dyDescent="0.3">
      <c r="A4" t="s">
        <v>55</v>
      </c>
    </row>
    <row r="5" spans="1:10" x14ac:dyDescent="0.3">
      <c r="A5" t="s">
        <v>56</v>
      </c>
    </row>
    <row r="7" spans="1:10" x14ac:dyDescent="0.3">
      <c r="A7" t="s">
        <v>57</v>
      </c>
    </row>
    <row r="8" spans="1:10" ht="15" thickBot="1" x14ac:dyDescent="0.35">
      <c r="A8" t="s">
        <v>58</v>
      </c>
      <c r="B8" t="s">
        <v>59</v>
      </c>
      <c r="C8">
        <v>2</v>
      </c>
      <c r="D8" t="s">
        <v>60</v>
      </c>
      <c r="E8" t="s">
        <v>61</v>
      </c>
      <c r="F8" t="s">
        <v>62</v>
      </c>
    </row>
    <row r="9" spans="1:10" x14ac:dyDescent="0.3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296</v>
      </c>
      <c r="H9" s="41" t="s">
        <v>290</v>
      </c>
      <c r="I9" s="38">
        <f>COUNT(B10:B7753)</f>
        <v>7744</v>
      </c>
      <c r="J9" s="39"/>
    </row>
    <row r="10" spans="1:10" x14ac:dyDescent="0.3">
      <c r="A10">
        <v>0</v>
      </c>
      <c r="B10">
        <v>0</v>
      </c>
      <c r="C10">
        <v>10090.637694999999</v>
      </c>
      <c r="D10">
        <v>0.59925799999999996</v>
      </c>
      <c r="E10">
        <v>3722.5871579999998</v>
      </c>
      <c r="F10">
        <f>(E10-D10)/1000</f>
        <v>3.7219878999999998</v>
      </c>
      <c r="H10" s="42" t="s">
        <v>291</v>
      </c>
      <c r="I10" s="37">
        <f>I9/200</f>
        <v>38.72</v>
      </c>
      <c r="J10" s="44" t="s">
        <v>292</v>
      </c>
    </row>
    <row r="11" spans="1:10" x14ac:dyDescent="0.3">
      <c r="A11">
        <v>0</v>
      </c>
      <c r="B11">
        <v>1</v>
      </c>
      <c r="C11">
        <v>954.74688700000002</v>
      </c>
      <c r="D11">
        <v>13824.079102</v>
      </c>
      <c r="E11">
        <v>15654.465819999999</v>
      </c>
      <c r="F11">
        <f t="shared" ref="F11:F74" si="0">(E11-D11)/1000</f>
        <v>1.8303867179999997</v>
      </c>
      <c r="H11" s="42" t="s">
        <v>289</v>
      </c>
      <c r="I11" s="37">
        <f>150/2</f>
        <v>75</v>
      </c>
      <c r="J11" s="44" t="s">
        <v>292</v>
      </c>
    </row>
    <row r="12" spans="1:10" ht="15" thickBot="1" x14ac:dyDescent="0.35">
      <c r="A12">
        <v>0</v>
      </c>
      <c r="B12">
        <v>2</v>
      </c>
      <c r="C12">
        <v>1224.158203</v>
      </c>
      <c r="D12">
        <v>16613.925781000002</v>
      </c>
      <c r="E12">
        <v>18537.964843999998</v>
      </c>
      <c r="F12">
        <f t="shared" si="0"/>
        <v>1.9240390629999966</v>
      </c>
      <c r="H12" s="43" t="s">
        <v>293</v>
      </c>
      <c r="I12" s="40">
        <f>I10/I11*100</f>
        <v>51.626666666666665</v>
      </c>
      <c r="J12" s="45" t="s">
        <v>294</v>
      </c>
    </row>
    <row r="13" spans="1:10" ht="15" thickBot="1" x14ac:dyDescent="0.35">
      <c r="A13">
        <v>0</v>
      </c>
      <c r="B13">
        <v>3</v>
      </c>
      <c r="C13">
        <v>9.7284509999999997</v>
      </c>
      <c r="D13">
        <v>19775.167968999998</v>
      </c>
      <c r="E13">
        <v>21691.710938</v>
      </c>
      <c r="F13">
        <f t="shared" si="0"/>
        <v>1.916542969000002</v>
      </c>
    </row>
    <row r="14" spans="1:10" x14ac:dyDescent="0.3">
      <c r="A14">
        <v>0</v>
      </c>
      <c r="B14">
        <v>4</v>
      </c>
      <c r="C14">
        <v>95.509208999999998</v>
      </c>
      <c r="D14">
        <v>21712.904297000001</v>
      </c>
      <c r="E14">
        <v>23771.384765999999</v>
      </c>
      <c r="F14">
        <f t="shared" si="0"/>
        <v>2.0584804689999983</v>
      </c>
      <c r="H14" s="41" t="s">
        <v>295</v>
      </c>
      <c r="I14" s="38">
        <f>PERCENTILE(F10:F7753,0.95)</f>
        <v>2.2501200195499997</v>
      </c>
      <c r="J14" s="46" t="s">
        <v>298</v>
      </c>
    </row>
    <row r="15" spans="1:10" ht="15" thickBot="1" x14ac:dyDescent="0.35">
      <c r="A15">
        <v>0</v>
      </c>
      <c r="B15">
        <v>5</v>
      </c>
      <c r="C15">
        <v>681.42218000000003</v>
      </c>
      <c r="D15">
        <v>23879.275390999999</v>
      </c>
      <c r="E15">
        <v>25711.855468999998</v>
      </c>
      <c r="F15">
        <f t="shared" si="0"/>
        <v>1.832580077999999</v>
      </c>
      <c r="H15" s="43" t="s">
        <v>297</v>
      </c>
      <c r="I15" s="40">
        <f>AVERAGE(F10:F7753)</f>
        <v>1.7301871832119029</v>
      </c>
      <c r="J15" s="45" t="s">
        <v>298</v>
      </c>
    </row>
    <row r="16" spans="1:10" x14ac:dyDescent="0.3">
      <c r="A16">
        <v>0</v>
      </c>
      <c r="B16">
        <v>6</v>
      </c>
      <c r="C16">
        <v>2479.420654</v>
      </c>
      <c r="D16">
        <v>26396.433593999998</v>
      </c>
      <c r="E16">
        <v>28139.074218999998</v>
      </c>
      <c r="F16">
        <f t="shared" si="0"/>
        <v>1.7426406249999999</v>
      </c>
    </row>
    <row r="17" spans="1:6" x14ac:dyDescent="0.3">
      <c r="A17">
        <v>0</v>
      </c>
      <c r="B17">
        <v>7</v>
      </c>
      <c r="C17">
        <v>2767.6508789999998</v>
      </c>
      <c r="D17">
        <v>30633.808593999998</v>
      </c>
      <c r="E17">
        <v>32858.8125</v>
      </c>
      <c r="F17">
        <f t="shared" si="0"/>
        <v>2.2250039060000018</v>
      </c>
    </row>
    <row r="18" spans="1:6" x14ac:dyDescent="0.3">
      <c r="A18">
        <v>0</v>
      </c>
      <c r="B18">
        <v>8</v>
      </c>
      <c r="C18">
        <v>7356.328125</v>
      </c>
      <c r="D18">
        <v>35634.359375</v>
      </c>
      <c r="E18">
        <v>37029.683594000002</v>
      </c>
      <c r="F18">
        <f t="shared" si="0"/>
        <v>1.3953242190000019</v>
      </c>
    </row>
    <row r="19" spans="1:6" x14ac:dyDescent="0.3">
      <c r="A19">
        <v>0</v>
      </c>
      <c r="B19">
        <v>9</v>
      </c>
      <c r="C19">
        <v>19.812764999999999</v>
      </c>
      <c r="D19">
        <v>44399.066405999998</v>
      </c>
      <c r="E19">
        <v>45913.46875</v>
      </c>
      <c r="F19">
        <f t="shared" si="0"/>
        <v>1.5144023440000018</v>
      </c>
    </row>
    <row r="20" spans="1:6" x14ac:dyDescent="0.3">
      <c r="A20">
        <v>0</v>
      </c>
      <c r="B20">
        <v>10</v>
      </c>
      <c r="C20">
        <v>124.98362</v>
      </c>
      <c r="D20">
        <v>45941.296875</v>
      </c>
      <c r="E20">
        <v>47296.183594000002</v>
      </c>
      <c r="F20">
        <f t="shared" si="0"/>
        <v>1.3548867190000018</v>
      </c>
    </row>
    <row r="21" spans="1:6" x14ac:dyDescent="0.3">
      <c r="A21">
        <v>0</v>
      </c>
      <c r="B21">
        <v>11</v>
      </c>
      <c r="C21">
        <v>147.657242</v>
      </c>
      <c r="D21">
        <v>47434.898437999997</v>
      </c>
      <c r="E21">
        <v>49575.523437999997</v>
      </c>
      <c r="F21">
        <f t="shared" si="0"/>
        <v>2.140625</v>
      </c>
    </row>
    <row r="22" spans="1:6" x14ac:dyDescent="0.3">
      <c r="A22">
        <v>0</v>
      </c>
      <c r="B22">
        <v>12</v>
      </c>
      <c r="C22">
        <v>341.54623400000003</v>
      </c>
      <c r="D22">
        <v>49732.09375</v>
      </c>
      <c r="E22">
        <v>51522.789062999997</v>
      </c>
      <c r="F22">
        <f t="shared" si="0"/>
        <v>1.7906953129999965</v>
      </c>
    </row>
    <row r="23" spans="1:6" x14ac:dyDescent="0.3">
      <c r="A23">
        <v>0</v>
      </c>
      <c r="B23">
        <v>13</v>
      </c>
      <c r="C23">
        <v>519.76629600000001</v>
      </c>
      <c r="D23">
        <v>51874.207030999998</v>
      </c>
      <c r="E23">
        <v>53250.476562999997</v>
      </c>
      <c r="F23">
        <f t="shared" si="0"/>
        <v>1.3762695319999985</v>
      </c>
    </row>
    <row r="24" spans="1:6" x14ac:dyDescent="0.3">
      <c r="A24">
        <v>0</v>
      </c>
      <c r="B24">
        <v>14</v>
      </c>
      <c r="C24">
        <v>1303.7301030000001</v>
      </c>
      <c r="D24">
        <v>53772.285155999998</v>
      </c>
      <c r="E24">
        <v>55776.734375</v>
      </c>
      <c r="F24">
        <f t="shared" si="0"/>
        <v>2.0044492190000018</v>
      </c>
    </row>
    <row r="25" spans="1:6" x14ac:dyDescent="0.3">
      <c r="A25">
        <v>0</v>
      </c>
      <c r="B25">
        <v>15</v>
      </c>
      <c r="C25">
        <v>1273.273193</v>
      </c>
      <c r="D25">
        <v>57085.375</v>
      </c>
      <c r="E25">
        <v>58592.714844000002</v>
      </c>
      <c r="F25">
        <f t="shared" si="0"/>
        <v>1.5073398440000019</v>
      </c>
    </row>
    <row r="26" spans="1:6" x14ac:dyDescent="0.3">
      <c r="A26">
        <v>0</v>
      </c>
      <c r="B26">
        <v>16</v>
      </c>
      <c r="C26">
        <v>863.87255900000002</v>
      </c>
      <c r="D26">
        <v>59874.394530999998</v>
      </c>
      <c r="E26">
        <v>61674.804687999997</v>
      </c>
      <c r="F26">
        <f t="shared" si="0"/>
        <v>1.8004101569999984</v>
      </c>
    </row>
    <row r="27" spans="1:6" x14ac:dyDescent="0.3">
      <c r="A27">
        <v>0</v>
      </c>
      <c r="B27">
        <v>17</v>
      </c>
      <c r="C27">
        <v>1009.29895</v>
      </c>
      <c r="D27">
        <v>62545.558594000002</v>
      </c>
      <c r="E27">
        <v>64153.613280999998</v>
      </c>
      <c r="F27">
        <f t="shared" si="0"/>
        <v>1.6080546869999961</v>
      </c>
    </row>
    <row r="28" spans="1:6" x14ac:dyDescent="0.3">
      <c r="A28">
        <v>0</v>
      </c>
      <c r="B28">
        <v>18</v>
      </c>
      <c r="C28">
        <v>5893.033203</v>
      </c>
      <c r="D28">
        <v>65177.503905999998</v>
      </c>
      <c r="E28">
        <v>66904.148438000004</v>
      </c>
      <c r="F28">
        <f t="shared" si="0"/>
        <v>1.7266445320000057</v>
      </c>
    </row>
    <row r="29" spans="1:6" x14ac:dyDescent="0.3">
      <c r="A29">
        <v>0</v>
      </c>
      <c r="B29">
        <v>19</v>
      </c>
      <c r="C29">
        <v>1396.14563</v>
      </c>
      <c r="D29">
        <v>72807.398438000004</v>
      </c>
      <c r="E29">
        <v>74131.1875</v>
      </c>
      <c r="F29">
        <f t="shared" si="0"/>
        <v>1.3237890619999961</v>
      </c>
    </row>
    <row r="30" spans="1:6" x14ac:dyDescent="0.3">
      <c r="A30">
        <v>0</v>
      </c>
      <c r="B30">
        <v>20</v>
      </c>
      <c r="C30">
        <v>4527.7666019999997</v>
      </c>
      <c r="D30">
        <v>75532.429688000004</v>
      </c>
      <c r="E30">
        <v>76955.953125</v>
      </c>
      <c r="F30">
        <f t="shared" si="0"/>
        <v>1.4235234369999963</v>
      </c>
    </row>
    <row r="31" spans="1:6" x14ac:dyDescent="0.3">
      <c r="A31">
        <v>0</v>
      </c>
      <c r="B31">
        <v>21</v>
      </c>
      <c r="C31">
        <v>8747.4589840000008</v>
      </c>
      <c r="D31">
        <v>81491.890625</v>
      </c>
      <c r="E31">
        <v>82959.046875</v>
      </c>
      <c r="F31">
        <f t="shared" si="0"/>
        <v>1.4671562499999999</v>
      </c>
    </row>
    <row r="32" spans="1:6" x14ac:dyDescent="0.3">
      <c r="A32">
        <v>0</v>
      </c>
      <c r="B32">
        <v>22</v>
      </c>
      <c r="C32">
        <v>110.288788</v>
      </c>
      <c r="D32">
        <v>91713</v>
      </c>
      <c r="E32">
        <v>93602.414063000004</v>
      </c>
      <c r="F32">
        <f t="shared" si="0"/>
        <v>1.8894140630000038</v>
      </c>
    </row>
    <row r="33" spans="1:6" x14ac:dyDescent="0.3">
      <c r="A33">
        <v>0</v>
      </c>
      <c r="B33">
        <v>23</v>
      </c>
      <c r="C33">
        <v>3986.7534179999998</v>
      </c>
      <c r="D33">
        <v>93718.5625</v>
      </c>
      <c r="E33">
        <v>95443.398438000004</v>
      </c>
      <c r="F33">
        <f t="shared" si="0"/>
        <v>1.7248359380000038</v>
      </c>
    </row>
    <row r="34" spans="1:6" x14ac:dyDescent="0.3">
      <c r="A34">
        <v>0</v>
      </c>
      <c r="B34">
        <v>24</v>
      </c>
      <c r="C34">
        <v>3400.9995119999999</v>
      </c>
      <c r="D34">
        <v>99431.492188000004</v>
      </c>
      <c r="E34">
        <v>101444.351563</v>
      </c>
      <c r="F34">
        <f t="shared" si="0"/>
        <v>2.0128593750000001</v>
      </c>
    </row>
    <row r="35" spans="1:6" x14ac:dyDescent="0.3">
      <c r="A35">
        <v>0</v>
      </c>
      <c r="B35">
        <v>25</v>
      </c>
      <c r="C35">
        <v>151.14312699999999</v>
      </c>
      <c r="D35">
        <v>104851.03125</v>
      </c>
      <c r="E35">
        <v>106930.609375</v>
      </c>
      <c r="F35">
        <f t="shared" si="0"/>
        <v>2.0795781249999998</v>
      </c>
    </row>
    <row r="36" spans="1:6" x14ac:dyDescent="0.3">
      <c r="A36">
        <v>0</v>
      </c>
      <c r="B36">
        <v>26</v>
      </c>
      <c r="C36">
        <v>2119.7036130000001</v>
      </c>
      <c r="D36">
        <v>107091.304688</v>
      </c>
      <c r="E36">
        <v>108332.726563</v>
      </c>
      <c r="F36">
        <f t="shared" si="0"/>
        <v>1.2414218749999999</v>
      </c>
    </row>
    <row r="37" spans="1:6" x14ac:dyDescent="0.3">
      <c r="A37">
        <v>0</v>
      </c>
      <c r="B37">
        <v>27</v>
      </c>
      <c r="C37">
        <v>666.20507799999996</v>
      </c>
      <c r="D37">
        <v>110464.507813</v>
      </c>
      <c r="E37">
        <v>112117.195313</v>
      </c>
      <c r="F37">
        <f t="shared" si="0"/>
        <v>1.6526875000000001</v>
      </c>
    </row>
    <row r="38" spans="1:6" x14ac:dyDescent="0.3">
      <c r="A38">
        <v>0</v>
      </c>
      <c r="B38">
        <v>28</v>
      </c>
      <c r="C38">
        <v>1554.228149</v>
      </c>
      <c r="D38">
        <v>112793.765625</v>
      </c>
      <c r="E38">
        <v>114405.570313</v>
      </c>
      <c r="F38">
        <f t="shared" si="0"/>
        <v>1.6118046880000039</v>
      </c>
    </row>
    <row r="39" spans="1:6" x14ac:dyDescent="0.3">
      <c r="A39">
        <v>0</v>
      </c>
      <c r="B39">
        <v>29</v>
      </c>
      <c r="C39">
        <v>88.925690000000003</v>
      </c>
      <c r="D39">
        <v>115968.960938</v>
      </c>
      <c r="E39">
        <v>117869.117188</v>
      </c>
      <c r="F39">
        <f t="shared" si="0"/>
        <v>1.90015625</v>
      </c>
    </row>
    <row r="40" spans="1:6" x14ac:dyDescent="0.3">
      <c r="A40">
        <v>0</v>
      </c>
      <c r="B40">
        <v>30</v>
      </c>
      <c r="C40">
        <v>148.380325</v>
      </c>
      <c r="D40">
        <v>117961.226563</v>
      </c>
      <c r="E40">
        <v>120065.648438</v>
      </c>
      <c r="F40">
        <f t="shared" si="0"/>
        <v>2.1044218749999999</v>
      </c>
    </row>
    <row r="41" spans="1:6" x14ac:dyDescent="0.3">
      <c r="A41">
        <v>0</v>
      </c>
      <c r="B41">
        <v>31</v>
      </c>
      <c r="C41">
        <v>3167.1801759999998</v>
      </c>
      <c r="D41">
        <v>120215.101563</v>
      </c>
      <c r="E41">
        <v>121526.59375</v>
      </c>
      <c r="F41">
        <f t="shared" si="0"/>
        <v>1.3114921869999963</v>
      </c>
    </row>
    <row r="42" spans="1:6" x14ac:dyDescent="0.3">
      <c r="A42">
        <v>0</v>
      </c>
      <c r="B42">
        <v>32</v>
      </c>
      <c r="C42">
        <v>1166.2441409999999</v>
      </c>
      <c r="D42">
        <v>124695.25</v>
      </c>
      <c r="E42">
        <v>125936.429688</v>
      </c>
      <c r="F42">
        <f t="shared" si="0"/>
        <v>1.2411796880000039</v>
      </c>
    </row>
    <row r="43" spans="1:6" x14ac:dyDescent="0.3">
      <c r="A43">
        <v>0</v>
      </c>
      <c r="B43">
        <v>33</v>
      </c>
      <c r="C43">
        <v>3590.1831050000001</v>
      </c>
      <c r="D43">
        <v>127118.039063</v>
      </c>
      <c r="E43">
        <v>128865.890625</v>
      </c>
      <c r="F43">
        <f t="shared" si="0"/>
        <v>1.7478515619999961</v>
      </c>
    </row>
    <row r="44" spans="1:6" x14ac:dyDescent="0.3">
      <c r="A44">
        <v>0</v>
      </c>
      <c r="B44">
        <v>34</v>
      </c>
      <c r="C44">
        <v>3288.5590820000002</v>
      </c>
      <c r="D44">
        <v>132457.53125</v>
      </c>
      <c r="E44">
        <v>134327.984375</v>
      </c>
      <c r="F44">
        <f t="shared" si="0"/>
        <v>1.870453125</v>
      </c>
    </row>
    <row r="45" spans="1:6" x14ac:dyDescent="0.3">
      <c r="A45">
        <v>0</v>
      </c>
      <c r="B45">
        <v>35</v>
      </c>
      <c r="C45">
        <v>1362.5701899999999</v>
      </c>
      <c r="D45">
        <v>137619.671875</v>
      </c>
      <c r="E45">
        <v>139537.59375</v>
      </c>
      <c r="F45">
        <f t="shared" si="0"/>
        <v>1.917921875</v>
      </c>
    </row>
    <row r="46" spans="1:6" x14ac:dyDescent="0.3">
      <c r="A46">
        <v>0</v>
      </c>
      <c r="B46">
        <v>36</v>
      </c>
      <c r="C46">
        <v>6175.9296880000002</v>
      </c>
      <c r="D46">
        <v>140912.46875</v>
      </c>
      <c r="E46">
        <v>142419.9375</v>
      </c>
      <c r="F46">
        <f t="shared" si="0"/>
        <v>1.5074687499999999</v>
      </c>
    </row>
    <row r="47" spans="1:6" x14ac:dyDescent="0.3">
      <c r="A47">
        <v>0</v>
      </c>
      <c r="B47">
        <v>37</v>
      </c>
      <c r="C47">
        <v>1333.112061</v>
      </c>
      <c r="D47">
        <v>148601.53125</v>
      </c>
      <c r="E47">
        <v>150133.296875</v>
      </c>
      <c r="F47">
        <f t="shared" si="0"/>
        <v>1.531765625</v>
      </c>
    </row>
    <row r="48" spans="1:6" x14ac:dyDescent="0.3">
      <c r="A48">
        <v>0</v>
      </c>
      <c r="B48">
        <v>38</v>
      </c>
      <c r="C48">
        <v>480.57693499999999</v>
      </c>
      <c r="D48">
        <v>151470.296875</v>
      </c>
      <c r="E48">
        <v>152901.890625</v>
      </c>
      <c r="F48">
        <f t="shared" si="0"/>
        <v>1.43159375</v>
      </c>
    </row>
    <row r="49" spans="1:6" x14ac:dyDescent="0.3">
      <c r="A49">
        <v>0</v>
      </c>
      <c r="B49">
        <v>39</v>
      </c>
      <c r="C49">
        <v>933.31658900000002</v>
      </c>
      <c r="D49">
        <v>153393.265625</v>
      </c>
      <c r="E49">
        <v>154715.78125</v>
      </c>
      <c r="F49">
        <f t="shared" si="0"/>
        <v>1.3225156250000001</v>
      </c>
    </row>
    <row r="50" spans="1:6" x14ac:dyDescent="0.3">
      <c r="A50">
        <v>0</v>
      </c>
      <c r="B50">
        <v>40</v>
      </c>
      <c r="C50">
        <v>1160.02063</v>
      </c>
      <c r="D50">
        <v>155656.15625</v>
      </c>
      <c r="E50">
        <v>157429.375</v>
      </c>
      <c r="F50">
        <f t="shared" si="0"/>
        <v>1.7732187500000001</v>
      </c>
    </row>
    <row r="51" spans="1:6" x14ac:dyDescent="0.3">
      <c r="A51">
        <v>0</v>
      </c>
      <c r="B51">
        <v>41</v>
      </c>
      <c r="C51">
        <v>1030.33728</v>
      </c>
      <c r="D51">
        <v>158599.3125</v>
      </c>
      <c r="E51">
        <v>160513.40625</v>
      </c>
      <c r="F51">
        <f t="shared" si="0"/>
        <v>1.9140937499999999</v>
      </c>
    </row>
    <row r="52" spans="1:6" x14ac:dyDescent="0.3">
      <c r="A52">
        <v>0</v>
      </c>
      <c r="B52">
        <v>42</v>
      </c>
      <c r="C52">
        <v>266.932007</v>
      </c>
      <c r="D52">
        <v>161557.359375</v>
      </c>
      <c r="E52">
        <v>163270.828125</v>
      </c>
      <c r="F52">
        <f t="shared" si="0"/>
        <v>1.7134687500000001</v>
      </c>
    </row>
    <row r="53" spans="1:6" x14ac:dyDescent="0.3">
      <c r="A53">
        <v>0</v>
      </c>
      <c r="B53">
        <v>43</v>
      </c>
      <c r="C53">
        <v>777.66851799999995</v>
      </c>
      <c r="D53">
        <v>163550.140625</v>
      </c>
      <c r="E53">
        <v>165069.1875</v>
      </c>
      <c r="F53">
        <f t="shared" si="0"/>
        <v>1.5190468749999999</v>
      </c>
    </row>
    <row r="54" spans="1:6" x14ac:dyDescent="0.3">
      <c r="A54">
        <v>0</v>
      </c>
      <c r="B54">
        <v>44</v>
      </c>
      <c r="C54">
        <v>1625.036987</v>
      </c>
      <c r="D54">
        <v>165854.328125</v>
      </c>
      <c r="E54">
        <v>167494.78125</v>
      </c>
      <c r="F54">
        <f t="shared" si="0"/>
        <v>1.6404531250000001</v>
      </c>
    </row>
    <row r="55" spans="1:6" x14ac:dyDescent="0.3">
      <c r="A55">
        <v>0</v>
      </c>
      <c r="B55">
        <v>45</v>
      </c>
      <c r="C55">
        <v>259.13494900000001</v>
      </c>
      <c r="D55">
        <v>169133.78125</v>
      </c>
      <c r="E55">
        <v>170614.21875</v>
      </c>
      <c r="F55">
        <f t="shared" si="0"/>
        <v>1.4804375000000001</v>
      </c>
    </row>
    <row r="56" spans="1:6" x14ac:dyDescent="0.3">
      <c r="A56">
        <v>0</v>
      </c>
      <c r="B56">
        <v>46</v>
      </c>
      <c r="C56">
        <v>4396.5253910000001</v>
      </c>
      <c r="D56">
        <v>170873.578125</v>
      </c>
      <c r="E56">
        <v>173085.796875</v>
      </c>
      <c r="F56">
        <f t="shared" si="0"/>
        <v>2.2122187499999999</v>
      </c>
    </row>
    <row r="57" spans="1:6" x14ac:dyDescent="0.3">
      <c r="A57">
        <v>0</v>
      </c>
      <c r="B57">
        <v>47</v>
      </c>
      <c r="C57">
        <v>4575.904297</v>
      </c>
      <c r="D57">
        <v>177487.921875</v>
      </c>
      <c r="E57">
        <v>179266.5</v>
      </c>
      <c r="F57">
        <f t="shared" si="0"/>
        <v>1.7785781249999999</v>
      </c>
    </row>
    <row r="58" spans="1:6" x14ac:dyDescent="0.3">
      <c r="A58">
        <v>0</v>
      </c>
      <c r="B58">
        <v>48</v>
      </c>
      <c r="C58">
        <v>798.85101299999997</v>
      </c>
      <c r="D58">
        <v>183854.21875</v>
      </c>
      <c r="E58">
        <v>185919.453125</v>
      </c>
      <c r="F58">
        <f t="shared" si="0"/>
        <v>2.0652343750000002</v>
      </c>
    </row>
    <row r="59" spans="1:6" x14ac:dyDescent="0.3">
      <c r="A59">
        <v>0</v>
      </c>
      <c r="B59">
        <v>49</v>
      </c>
      <c r="C59">
        <v>7273.5249020000001</v>
      </c>
      <c r="D59">
        <v>186731.359375</v>
      </c>
      <c r="E59">
        <v>188470.484375</v>
      </c>
      <c r="F59">
        <f t="shared" si="0"/>
        <v>1.739125</v>
      </c>
    </row>
    <row r="60" spans="1:6" x14ac:dyDescent="0.3">
      <c r="A60">
        <v>0</v>
      </c>
      <c r="B60">
        <v>50</v>
      </c>
      <c r="C60">
        <v>3079.8933109999998</v>
      </c>
      <c r="D60">
        <v>195758.03125</v>
      </c>
      <c r="E60">
        <v>197456.65625</v>
      </c>
      <c r="F60">
        <f t="shared" si="0"/>
        <v>1.6986250000000001</v>
      </c>
    </row>
    <row r="61" spans="1:6" x14ac:dyDescent="0.3">
      <c r="A61">
        <v>1</v>
      </c>
      <c r="B61">
        <v>0</v>
      </c>
      <c r="C61">
        <v>10062.402344</v>
      </c>
      <c r="D61">
        <v>0.488902</v>
      </c>
      <c r="E61">
        <v>3657.9628910000001</v>
      </c>
      <c r="F61">
        <f t="shared" si="0"/>
        <v>3.6574739890000001</v>
      </c>
    </row>
    <row r="62" spans="1:6" x14ac:dyDescent="0.3">
      <c r="A62">
        <v>1</v>
      </c>
      <c r="B62">
        <v>1</v>
      </c>
      <c r="C62">
        <v>105.90778400000001</v>
      </c>
      <c r="D62">
        <v>13730.260742</v>
      </c>
      <c r="E62">
        <v>15530.918944999999</v>
      </c>
      <c r="F62">
        <f t="shared" si="0"/>
        <v>1.8006582029999991</v>
      </c>
    </row>
    <row r="63" spans="1:6" x14ac:dyDescent="0.3">
      <c r="A63">
        <v>1</v>
      </c>
      <c r="B63">
        <v>2</v>
      </c>
      <c r="C63">
        <v>4875.1040039999998</v>
      </c>
      <c r="D63">
        <v>15644.416992</v>
      </c>
      <c r="E63">
        <v>17496.261718999998</v>
      </c>
      <c r="F63">
        <f t="shared" si="0"/>
        <v>1.8518447269999978</v>
      </c>
    </row>
    <row r="64" spans="1:6" x14ac:dyDescent="0.3">
      <c r="A64">
        <v>1</v>
      </c>
      <c r="B64">
        <v>3</v>
      </c>
      <c r="C64">
        <v>630.75213599999995</v>
      </c>
      <c r="D64">
        <v>22384.84375</v>
      </c>
      <c r="E64">
        <v>24177.408202999999</v>
      </c>
      <c r="F64">
        <f t="shared" si="0"/>
        <v>1.7925644529999991</v>
      </c>
    </row>
    <row r="65" spans="1:6" x14ac:dyDescent="0.3">
      <c r="A65">
        <v>1</v>
      </c>
      <c r="B65">
        <v>4</v>
      </c>
      <c r="C65">
        <v>2632.5246579999998</v>
      </c>
      <c r="D65">
        <v>24817.789063</v>
      </c>
      <c r="E65">
        <v>26658.333984000001</v>
      </c>
      <c r="F65">
        <f t="shared" si="0"/>
        <v>1.8405449210000007</v>
      </c>
    </row>
    <row r="66" spans="1:6" x14ac:dyDescent="0.3">
      <c r="A66">
        <v>1</v>
      </c>
      <c r="B66">
        <v>5</v>
      </c>
      <c r="C66">
        <v>370.05822799999999</v>
      </c>
      <c r="D66">
        <v>29305.478515999999</v>
      </c>
      <c r="E66">
        <v>30870.767577999999</v>
      </c>
      <c r="F66">
        <f t="shared" si="0"/>
        <v>1.5652890619999997</v>
      </c>
    </row>
    <row r="67" spans="1:6" x14ac:dyDescent="0.3">
      <c r="A67">
        <v>1</v>
      </c>
      <c r="B67">
        <v>6</v>
      </c>
      <c r="C67">
        <v>1911.9263920000001</v>
      </c>
      <c r="D67">
        <v>31243.259765999999</v>
      </c>
      <c r="E67">
        <v>33227.902344000002</v>
      </c>
      <c r="F67">
        <f t="shared" si="0"/>
        <v>1.9846425780000028</v>
      </c>
    </row>
    <row r="68" spans="1:6" x14ac:dyDescent="0.3">
      <c r="A68">
        <v>1</v>
      </c>
      <c r="B68">
        <v>7</v>
      </c>
      <c r="C68">
        <v>3649.4770509999998</v>
      </c>
      <c r="D68">
        <v>35150.039062999997</v>
      </c>
      <c r="E68">
        <v>36780.296875</v>
      </c>
      <c r="F68">
        <f t="shared" si="0"/>
        <v>1.6302578120000035</v>
      </c>
    </row>
    <row r="69" spans="1:6" x14ac:dyDescent="0.3">
      <c r="A69">
        <v>1</v>
      </c>
      <c r="B69">
        <v>8</v>
      </c>
      <c r="C69">
        <v>1272.8118899999999</v>
      </c>
      <c r="D69">
        <v>40436.261719000002</v>
      </c>
      <c r="E69">
        <v>41750.839844000002</v>
      </c>
      <c r="F69">
        <f t="shared" si="0"/>
        <v>1.3145781249999999</v>
      </c>
    </row>
    <row r="70" spans="1:6" x14ac:dyDescent="0.3">
      <c r="A70">
        <v>1</v>
      </c>
      <c r="B70">
        <v>9</v>
      </c>
      <c r="C70">
        <v>440.010132</v>
      </c>
      <c r="D70">
        <v>43031.164062999997</v>
      </c>
      <c r="E70">
        <v>44973.339844000002</v>
      </c>
      <c r="F70">
        <f t="shared" si="0"/>
        <v>1.9421757810000053</v>
      </c>
    </row>
    <row r="71" spans="1:6" x14ac:dyDescent="0.3">
      <c r="A71">
        <v>1</v>
      </c>
      <c r="B71">
        <v>10</v>
      </c>
      <c r="C71">
        <v>134.622772</v>
      </c>
      <c r="D71">
        <v>45422.503905999998</v>
      </c>
      <c r="E71">
        <v>46938.820312999997</v>
      </c>
      <c r="F71">
        <f t="shared" si="0"/>
        <v>1.5163164069999984</v>
      </c>
    </row>
    <row r="72" spans="1:6" x14ac:dyDescent="0.3">
      <c r="A72">
        <v>1</v>
      </c>
      <c r="B72">
        <v>11</v>
      </c>
      <c r="C72">
        <v>144.768021</v>
      </c>
      <c r="D72">
        <v>47082.476562999997</v>
      </c>
      <c r="E72">
        <v>48994.230469000002</v>
      </c>
      <c r="F72">
        <f t="shared" si="0"/>
        <v>1.9117539060000053</v>
      </c>
    </row>
    <row r="73" spans="1:6" x14ac:dyDescent="0.3">
      <c r="A73">
        <v>1</v>
      </c>
      <c r="B73">
        <v>12</v>
      </c>
      <c r="C73">
        <v>1313.123047</v>
      </c>
      <c r="D73">
        <v>49153.941405999998</v>
      </c>
      <c r="E73">
        <v>50711.949219000002</v>
      </c>
      <c r="F73">
        <f t="shared" si="0"/>
        <v>1.5580078130000039</v>
      </c>
    </row>
    <row r="74" spans="1:6" x14ac:dyDescent="0.3">
      <c r="A74">
        <v>1</v>
      </c>
      <c r="B74">
        <v>13</v>
      </c>
      <c r="C74">
        <v>2574.1984859999998</v>
      </c>
      <c r="D74">
        <v>52030.457030999998</v>
      </c>
      <c r="E74">
        <v>53521.507812999997</v>
      </c>
      <c r="F74">
        <f t="shared" si="0"/>
        <v>1.4910507819999985</v>
      </c>
    </row>
    <row r="75" spans="1:6" x14ac:dyDescent="0.3">
      <c r="A75">
        <v>1</v>
      </c>
      <c r="B75">
        <v>14</v>
      </c>
      <c r="C75">
        <v>3235.8549800000001</v>
      </c>
      <c r="D75">
        <v>56100.875</v>
      </c>
      <c r="E75">
        <v>57863.046875</v>
      </c>
      <c r="F75">
        <f t="shared" ref="F75:F138" si="1">(E75-D75)/1000</f>
        <v>1.7621718749999999</v>
      </c>
    </row>
    <row r="76" spans="1:6" x14ac:dyDescent="0.3">
      <c r="A76">
        <v>1</v>
      </c>
      <c r="B76">
        <v>15</v>
      </c>
      <c r="C76">
        <v>5688.8305659999996</v>
      </c>
      <c r="D76">
        <v>61113.664062999997</v>
      </c>
      <c r="E76">
        <v>62955.527344000002</v>
      </c>
      <c r="F76">
        <f t="shared" si="1"/>
        <v>1.8418632810000053</v>
      </c>
    </row>
    <row r="77" spans="1:6" x14ac:dyDescent="0.3">
      <c r="A77">
        <v>1</v>
      </c>
      <c r="B77">
        <v>16</v>
      </c>
      <c r="C77">
        <v>1520.0032960000001</v>
      </c>
      <c r="D77">
        <v>68650.4375</v>
      </c>
      <c r="E77">
        <v>70147.140625</v>
      </c>
      <c r="F77">
        <f t="shared" si="1"/>
        <v>1.496703125</v>
      </c>
    </row>
    <row r="78" spans="1:6" x14ac:dyDescent="0.3">
      <c r="A78">
        <v>1</v>
      </c>
      <c r="B78">
        <v>17</v>
      </c>
      <c r="C78">
        <v>3591.6533199999999</v>
      </c>
      <c r="D78">
        <v>71681.757813000004</v>
      </c>
      <c r="E78">
        <v>73137.945313000004</v>
      </c>
      <c r="F78">
        <f t="shared" si="1"/>
        <v>1.4561875</v>
      </c>
    </row>
    <row r="79" spans="1:6" x14ac:dyDescent="0.3">
      <c r="A79">
        <v>1</v>
      </c>
      <c r="B79">
        <v>18</v>
      </c>
      <c r="C79">
        <v>4444.3857420000004</v>
      </c>
      <c r="D79">
        <v>76742.21875</v>
      </c>
      <c r="E79">
        <v>78722.179688000004</v>
      </c>
      <c r="F79">
        <f t="shared" si="1"/>
        <v>1.9799609380000038</v>
      </c>
    </row>
    <row r="80" spans="1:6" x14ac:dyDescent="0.3">
      <c r="A80">
        <v>1</v>
      </c>
      <c r="B80">
        <v>19</v>
      </c>
      <c r="C80">
        <v>3069.9536130000001</v>
      </c>
      <c r="D80">
        <v>83181.617188000004</v>
      </c>
      <c r="E80">
        <v>85225.859375</v>
      </c>
      <c r="F80">
        <f t="shared" si="1"/>
        <v>2.044242186999996</v>
      </c>
    </row>
    <row r="81" spans="1:6" x14ac:dyDescent="0.3">
      <c r="A81">
        <v>1</v>
      </c>
      <c r="B81">
        <v>20</v>
      </c>
      <c r="C81">
        <v>1586.7536620000001</v>
      </c>
      <c r="D81">
        <v>88305.273438000004</v>
      </c>
      <c r="E81">
        <v>90709.695313000004</v>
      </c>
      <c r="F81">
        <f t="shared" si="1"/>
        <v>2.4044218750000002</v>
      </c>
    </row>
    <row r="82" spans="1:6" x14ac:dyDescent="0.3">
      <c r="A82">
        <v>1</v>
      </c>
      <c r="B82">
        <v>21</v>
      </c>
      <c r="C82">
        <v>1446.9604489999999</v>
      </c>
      <c r="D82">
        <v>92306.734375</v>
      </c>
      <c r="E82">
        <v>94600.445313000004</v>
      </c>
      <c r="F82">
        <f t="shared" si="1"/>
        <v>2.2937109380000038</v>
      </c>
    </row>
    <row r="83" spans="1:6" x14ac:dyDescent="0.3">
      <c r="A83">
        <v>1</v>
      </c>
      <c r="B83">
        <v>22</v>
      </c>
      <c r="C83">
        <v>1809.9433590000001</v>
      </c>
      <c r="D83">
        <v>96049.851563000004</v>
      </c>
      <c r="E83">
        <v>97545.929688000004</v>
      </c>
      <c r="F83">
        <f t="shared" si="1"/>
        <v>1.4960781249999999</v>
      </c>
    </row>
    <row r="84" spans="1:6" x14ac:dyDescent="0.3">
      <c r="A84">
        <v>1</v>
      </c>
      <c r="B84">
        <v>23</v>
      </c>
      <c r="C84">
        <v>2097.9794919999999</v>
      </c>
      <c r="D84">
        <v>99368.984375</v>
      </c>
      <c r="E84">
        <v>101639.554688</v>
      </c>
      <c r="F84">
        <f t="shared" si="1"/>
        <v>2.2705703130000039</v>
      </c>
    </row>
    <row r="85" spans="1:6" x14ac:dyDescent="0.3">
      <c r="A85">
        <v>1</v>
      </c>
      <c r="B85">
        <v>24</v>
      </c>
      <c r="C85">
        <v>929.62127699999996</v>
      </c>
      <c r="D85">
        <v>103738.859375</v>
      </c>
      <c r="E85">
        <v>105554.65625</v>
      </c>
      <c r="F85">
        <f t="shared" si="1"/>
        <v>1.815796875</v>
      </c>
    </row>
    <row r="86" spans="1:6" x14ac:dyDescent="0.3">
      <c r="A86">
        <v>1</v>
      </c>
      <c r="B86">
        <v>25</v>
      </c>
      <c r="C86">
        <v>2658.414307</v>
      </c>
      <c r="D86">
        <v>106494.460938</v>
      </c>
      <c r="E86">
        <v>108119.976563</v>
      </c>
      <c r="F86">
        <f t="shared" si="1"/>
        <v>1.625515625</v>
      </c>
    </row>
    <row r="87" spans="1:6" x14ac:dyDescent="0.3">
      <c r="A87">
        <v>1</v>
      </c>
      <c r="B87">
        <v>26</v>
      </c>
      <c r="C87">
        <v>6.4192200000000001</v>
      </c>
      <c r="D87">
        <v>110792.65625</v>
      </c>
      <c r="E87">
        <v>112324.953125</v>
      </c>
      <c r="F87">
        <f t="shared" si="1"/>
        <v>1.5322968749999999</v>
      </c>
    </row>
    <row r="88" spans="1:6" x14ac:dyDescent="0.3">
      <c r="A88">
        <v>1</v>
      </c>
      <c r="B88">
        <v>27</v>
      </c>
      <c r="C88">
        <v>3033.1833499999998</v>
      </c>
      <c r="D88">
        <v>112340.226563</v>
      </c>
      <c r="E88">
        <v>113925.726563</v>
      </c>
      <c r="F88">
        <f t="shared" si="1"/>
        <v>1.5854999999999999</v>
      </c>
    </row>
    <row r="89" spans="1:6" x14ac:dyDescent="0.3">
      <c r="A89">
        <v>1</v>
      </c>
      <c r="B89">
        <v>28</v>
      </c>
      <c r="C89">
        <v>536.53729199999998</v>
      </c>
      <c r="D89">
        <v>116973.539063</v>
      </c>
      <c r="E89">
        <v>118848.171875</v>
      </c>
      <c r="F89">
        <f t="shared" si="1"/>
        <v>1.8746328119999962</v>
      </c>
    </row>
    <row r="90" spans="1:6" x14ac:dyDescent="0.3">
      <c r="A90">
        <v>1</v>
      </c>
      <c r="B90">
        <v>29</v>
      </c>
      <c r="C90">
        <v>1094.180908</v>
      </c>
      <c r="D90">
        <v>119386.921875</v>
      </c>
      <c r="E90">
        <v>121165.023438</v>
      </c>
      <c r="F90">
        <f t="shared" si="1"/>
        <v>1.7781015630000039</v>
      </c>
    </row>
    <row r="91" spans="1:6" x14ac:dyDescent="0.3">
      <c r="A91">
        <v>1</v>
      </c>
      <c r="B91">
        <v>30</v>
      </c>
      <c r="C91">
        <v>7818.986328</v>
      </c>
      <c r="D91">
        <v>122269.992188</v>
      </c>
      <c r="E91">
        <v>123918.109375</v>
      </c>
      <c r="F91">
        <f t="shared" si="1"/>
        <v>1.6481171869999962</v>
      </c>
    </row>
    <row r="92" spans="1:6" x14ac:dyDescent="0.3">
      <c r="A92">
        <v>1</v>
      </c>
      <c r="B92">
        <v>31</v>
      </c>
      <c r="C92">
        <v>324.31634500000001</v>
      </c>
      <c r="D92">
        <v>131738.359375</v>
      </c>
      <c r="E92">
        <v>133681.578125</v>
      </c>
      <c r="F92">
        <f t="shared" si="1"/>
        <v>1.94321875</v>
      </c>
    </row>
    <row r="93" spans="1:6" x14ac:dyDescent="0.3">
      <c r="A93">
        <v>1</v>
      </c>
      <c r="B93">
        <v>32</v>
      </c>
      <c r="C93">
        <v>33.669120999999997</v>
      </c>
      <c r="D93">
        <v>134020.1875</v>
      </c>
      <c r="E93">
        <v>135382.515625</v>
      </c>
      <c r="F93">
        <f t="shared" si="1"/>
        <v>1.3623281249999999</v>
      </c>
    </row>
    <row r="94" spans="1:6" x14ac:dyDescent="0.3">
      <c r="A94">
        <v>1</v>
      </c>
      <c r="B94">
        <v>33</v>
      </c>
      <c r="C94">
        <v>100.38082900000001</v>
      </c>
      <c r="D94">
        <v>135416.3125</v>
      </c>
      <c r="E94">
        <v>136617.578125</v>
      </c>
      <c r="F94">
        <f t="shared" si="1"/>
        <v>1.201265625</v>
      </c>
    </row>
    <row r="95" spans="1:6" x14ac:dyDescent="0.3">
      <c r="A95">
        <v>1</v>
      </c>
      <c r="B95">
        <v>34</v>
      </c>
      <c r="C95">
        <v>617.82550000000003</v>
      </c>
      <c r="D95">
        <v>136729.015625</v>
      </c>
      <c r="E95">
        <v>138410.171875</v>
      </c>
      <c r="F95">
        <f t="shared" si="1"/>
        <v>1.6811562499999999</v>
      </c>
    </row>
    <row r="96" spans="1:6" x14ac:dyDescent="0.3">
      <c r="A96">
        <v>1</v>
      </c>
      <c r="B96">
        <v>35</v>
      </c>
      <c r="C96">
        <v>1529.1602780000001</v>
      </c>
      <c r="D96">
        <v>139032.875</v>
      </c>
      <c r="E96">
        <v>140833.65625</v>
      </c>
      <c r="F96">
        <f t="shared" si="1"/>
        <v>1.80078125</v>
      </c>
    </row>
    <row r="97" spans="1:6" x14ac:dyDescent="0.3">
      <c r="A97">
        <v>1</v>
      </c>
      <c r="B97">
        <v>36</v>
      </c>
      <c r="C97">
        <v>4444.9487300000001</v>
      </c>
      <c r="D97">
        <v>142368.375</v>
      </c>
      <c r="E97">
        <v>144584.6875</v>
      </c>
      <c r="F97">
        <f t="shared" si="1"/>
        <v>2.2163124999999999</v>
      </c>
    </row>
    <row r="98" spans="1:6" x14ac:dyDescent="0.3">
      <c r="A98">
        <v>1</v>
      </c>
      <c r="B98">
        <v>37</v>
      </c>
      <c r="C98">
        <v>142.931442</v>
      </c>
      <c r="D98">
        <v>149039.046875</v>
      </c>
      <c r="E98">
        <v>150430.421875</v>
      </c>
      <c r="F98">
        <f t="shared" si="1"/>
        <v>1.391375</v>
      </c>
    </row>
    <row r="99" spans="1:6" x14ac:dyDescent="0.3">
      <c r="A99">
        <v>1</v>
      </c>
      <c r="B99">
        <v>38</v>
      </c>
      <c r="C99">
        <v>153.44851700000001</v>
      </c>
      <c r="D99">
        <v>150573.15625</v>
      </c>
      <c r="E99">
        <v>152324.765625</v>
      </c>
      <c r="F99">
        <f t="shared" si="1"/>
        <v>1.7516093749999999</v>
      </c>
    </row>
    <row r="100" spans="1:6" x14ac:dyDescent="0.3">
      <c r="A100">
        <v>1</v>
      </c>
      <c r="B100">
        <v>39</v>
      </c>
      <c r="C100">
        <v>204.985016</v>
      </c>
      <c r="D100">
        <v>152486.625</v>
      </c>
      <c r="E100">
        <v>154063.5625</v>
      </c>
      <c r="F100">
        <f t="shared" si="1"/>
        <v>1.5769375000000001</v>
      </c>
    </row>
    <row r="101" spans="1:6" x14ac:dyDescent="0.3">
      <c r="A101">
        <v>1</v>
      </c>
      <c r="B101">
        <v>40</v>
      </c>
      <c r="C101">
        <v>1252.5</v>
      </c>
      <c r="D101">
        <v>154276.28125</v>
      </c>
      <c r="E101">
        <v>156034.1875</v>
      </c>
      <c r="F101">
        <f t="shared" si="1"/>
        <v>1.75790625</v>
      </c>
    </row>
    <row r="102" spans="1:6" x14ac:dyDescent="0.3">
      <c r="A102">
        <v>1</v>
      </c>
      <c r="B102">
        <v>41</v>
      </c>
      <c r="C102">
        <v>4340.6723629999997</v>
      </c>
      <c r="D102">
        <v>157292.484375</v>
      </c>
      <c r="E102">
        <v>159139.296875</v>
      </c>
      <c r="F102">
        <f t="shared" si="1"/>
        <v>1.8468125</v>
      </c>
    </row>
    <row r="103" spans="1:6" x14ac:dyDescent="0.3">
      <c r="A103">
        <v>1</v>
      </c>
      <c r="B103">
        <v>42</v>
      </c>
      <c r="C103">
        <v>61.610137999999999</v>
      </c>
      <c r="D103">
        <v>163487.640625</v>
      </c>
      <c r="E103">
        <v>165068.71875</v>
      </c>
      <c r="F103">
        <f t="shared" si="1"/>
        <v>1.5810781249999999</v>
      </c>
    </row>
    <row r="104" spans="1:6" x14ac:dyDescent="0.3">
      <c r="A104">
        <v>1</v>
      </c>
      <c r="B104">
        <v>43</v>
      </c>
      <c r="C104">
        <v>5705.6899409999996</v>
      </c>
      <c r="D104">
        <v>165135.125</v>
      </c>
      <c r="E104">
        <v>167055.171875</v>
      </c>
      <c r="F104">
        <f t="shared" si="1"/>
        <v>1.9200468749999999</v>
      </c>
    </row>
    <row r="105" spans="1:6" x14ac:dyDescent="0.3">
      <c r="A105">
        <v>1</v>
      </c>
      <c r="B105">
        <v>44</v>
      </c>
      <c r="C105">
        <v>7947.8603519999997</v>
      </c>
      <c r="D105">
        <v>172764.359375</v>
      </c>
      <c r="E105">
        <v>174343.28125</v>
      </c>
      <c r="F105">
        <f t="shared" si="1"/>
        <v>1.578921875</v>
      </c>
    </row>
    <row r="106" spans="1:6" x14ac:dyDescent="0.3">
      <c r="A106">
        <v>1</v>
      </c>
      <c r="B106">
        <v>45</v>
      </c>
      <c r="C106">
        <v>1869.8229980000001</v>
      </c>
      <c r="D106">
        <v>182290.9375</v>
      </c>
      <c r="E106">
        <v>184567.421875</v>
      </c>
      <c r="F106">
        <f t="shared" si="1"/>
        <v>2.2764843749999999</v>
      </c>
    </row>
    <row r="107" spans="1:6" x14ac:dyDescent="0.3">
      <c r="A107">
        <v>1</v>
      </c>
      <c r="B107">
        <v>46</v>
      </c>
      <c r="C107">
        <v>3214.7297359999998</v>
      </c>
      <c r="D107">
        <v>186450.109375</v>
      </c>
      <c r="E107">
        <v>188135.953125</v>
      </c>
      <c r="F107">
        <f t="shared" si="1"/>
        <v>1.6858437500000001</v>
      </c>
    </row>
    <row r="108" spans="1:6" x14ac:dyDescent="0.3">
      <c r="A108">
        <v>1</v>
      </c>
      <c r="B108">
        <v>47</v>
      </c>
      <c r="C108">
        <v>1896.742432</v>
      </c>
      <c r="D108">
        <v>191361.625</v>
      </c>
      <c r="E108">
        <v>193028.875</v>
      </c>
      <c r="F108">
        <f t="shared" si="1"/>
        <v>1.6672499999999999</v>
      </c>
    </row>
    <row r="109" spans="1:6" x14ac:dyDescent="0.3">
      <c r="A109">
        <v>1</v>
      </c>
      <c r="B109">
        <v>48</v>
      </c>
      <c r="C109">
        <v>2397.2116700000001</v>
      </c>
      <c r="D109">
        <v>194939.328125</v>
      </c>
      <c r="E109">
        <v>196639.59375</v>
      </c>
      <c r="F109">
        <f t="shared" si="1"/>
        <v>1.7002656249999999</v>
      </c>
    </row>
    <row r="110" spans="1:6" x14ac:dyDescent="0.3">
      <c r="A110">
        <v>2</v>
      </c>
      <c r="B110">
        <v>0</v>
      </c>
      <c r="C110">
        <v>10025.364258</v>
      </c>
      <c r="D110">
        <v>4.9384220000000001</v>
      </c>
      <c r="E110">
        <v>3540.2565920000002</v>
      </c>
      <c r="F110">
        <f t="shared" si="1"/>
        <v>3.53531817</v>
      </c>
    </row>
    <row r="111" spans="1:6" x14ac:dyDescent="0.3">
      <c r="A111">
        <v>2</v>
      </c>
      <c r="B111">
        <v>1</v>
      </c>
      <c r="C111">
        <v>2571.7680660000001</v>
      </c>
      <c r="D111">
        <v>13574</v>
      </c>
      <c r="E111">
        <v>16157.167969</v>
      </c>
      <c r="F111">
        <f t="shared" si="1"/>
        <v>2.5831679690000002</v>
      </c>
    </row>
    <row r="112" spans="1:6" x14ac:dyDescent="0.3">
      <c r="A112">
        <v>2</v>
      </c>
      <c r="B112">
        <v>2</v>
      </c>
      <c r="C112">
        <v>915.96942100000001</v>
      </c>
      <c r="D112">
        <v>18743.792968999998</v>
      </c>
      <c r="E112">
        <v>20470.462890999999</v>
      </c>
      <c r="F112">
        <f t="shared" si="1"/>
        <v>1.726669922000001</v>
      </c>
    </row>
    <row r="113" spans="1:6" x14ac:dyDescent="0.3">
      <c r="A113">
        <v>2</v>
      </c>
      <c r="B113">
        <v>3</v>
      </c>
      <c r="C113">
        <v>1536.3845209999999</v>
      </c>
      <c r="D113">
        <v>21400.333984000001</v>
      </c>
      <c r="E113">
        <v>23155.416015999999</v>
      </c>
      <c r="F113">
        <f t="shared" si="1"/>
        <v>1.7550820319999985</v>
      </c>
    </row>
    <row r="114" spans="1:6" x14ac:dyDescent="0.3">
      <c r="A114">
        <v>2</v>
      </c>
      <c r="B114">
        <v>4</v>
      </c>
      <c r="C114">
        <v>1079.4672849999999</v>
      </c>
      <c r="D114">
        <v>24692.833984000001</v>
      </c>
      <c r="E114">
        <v>26529.0625</v>
      </c>
      <c r="F114">
        <f t="shared" si="1"/>
        <v>1.8362285159999991</v>
      </c>
    </row>
    <row r="115" spans="1:6" x14ac:dyDescent="0.3">
      <c r="A115">
        <v>2</v>
      </c>
      <c r="B115">
        <v>5</v>
      </c>
      <c r="C115">
        <v>100.63755</v>
      </c>
      <c r="D115">
        <v>27617.878906000002</v>
      </c>
      <c r="E115">
        <v>29858.921875</v>
      </c>
      <c r="F115">
        <f t="shared" si="1"/>
        <v>2.2410429689999982</v>
      </c>
    </row>
    <row r="116" spans="1:6" x14ac:dyDescent="0.3">
      <c r="A116">
        <v>2</v>
      </c>
      <c r="B116">
        <v>6</v>
      </c>
      <c r="C116">
        <v>1470.2489009999999</v>
      </c>
      <c r="D116">
        <v>29961.867188</v>
      </c>
      <c r="E116">
        <v>31780.349609000001</v>
      </c>
      <c r="F116">
        <f t="shared" si="1"/>
        <v>1.8184824210000006</v>
      </c>
    </row>
    <row r="117" spans="1:6" x14ac:dyDescent="0.3">
      <c r="A117">
        <v>2</v>
      </c>
      <c r="B117">
        <v>7</v>
      </c>
      <c r="C117">
        <v>5264.064453</v>
      </c>
      <c r="D117">
        <v>33259.535155999998</v>
      </c>
      <c r="E117">
        <v>34953.40625</v>
      </c>
      <c r="F117">
        <f t="shared" si="1"/>
        <v>1.6938710940000019</v>
      </c>
    </row>
    <row r="118" spans="1:6" x14ac:dyDescent="0.3">
      <c r="A118">
        <v>2</v>
      </c>
      <c r="B118">
        <v>8</v>
      </c>
      <c r="C118">
        <v>6819.3735349999997</v>
      </c>
      <c r="D118">
        <v>40229.90625</v>
      </c>
      <c r="E118">
        <v>41680.015625</v>
      </c>
      <c r="F118">
        <f t="shared" si="1"/>
        <v>1.450109375</v>
      </c>
    </row>
    <row r="119" spans="1:6" x14ac:dyDescent="0.3">
      <c r="A119">
        <v>2</v>
      </c>
      <c r="B119">
        <v>9</v>
      </c>
      <c r="C119">
        <v>972.63372800000002</v>
      </c>
      <c r="D119">
        <v>48513.246094000002</v>
      </c>
      <c r="E119">
        <v>50220.640625</v>
      </c>
      <c r="F119">
        <f t="shared" si="1"/>
        <v>1.7073945309999981</v>
      </c>
    </row>
    <row r="120" spans="1:6" x14ac:dyDescent="0.3">
      <c r="A120">
        <v>2</v>
      </c>
      <c r="B120">
        <v>10</v>
      </c>
      <c r="C120">
        <v>144.30874600000001</v>
      </c>
      <c r="D120">
        <v>51202.25</v>
      </c>
      <c r="E120">
        <v>52644.964844000002</v>
      </c>
      <c r="F120">
        <f t="shared" si="1"/>
        <v>1.4427148440000019</v>
      </c>
    </row>
    <row r="121" spans="1:6" x14ac:dyDescent="0.3">
      <c r="A121">
        <v>2</v>
      </c>
      <c r="B121">
        <v>11</v>
      </c>
      <c r="C121">
        <v>141.88282799999999</v>
      </c>
      <c r="D121">
        <v>52802.878905999998</v>
      </c>
      <c r="E121">
        <v>54359.527344000002</v>
      </c>
      <c r="F121">
        <f t="shared" si="1"/>
        <v>1.5566484380000039</v>
      </c>
    </row>
    <row r="122" spans="1:6" x14ac:dyDescent="0.3">
      <c r="A122">
        <v>2</v>
      </c>
      <c r="B122">
        <v>12</v>
      </c>
      <c r="C122">
        <v>3277.5295409999999</v>
      </c>
      <c r="D122">
        <v>54507.132812999997</v>
      </c>
      <c r="E122">
        <v>56601.613280999998</v>
      </c>
      <c r="F122">
        <f t="shared" si="1"/>
        <v>2.0944804680000018</v>
      </c>
    </row>
    <row r="123" spans="1:6" x14ac:dyDescent="0.3">
      <c r="A123">
        <v>2</v>
      </c>
      <c r="B123">
        <v>13</v>
      </c>
      <c r="C123">
        <v>494.20605499999999</v>
      </c>
      <c r="D123">
        <v>59890.09375</v>
      </c>
      <c r="E123">
        <v>61803.269530999998</v>
      </c>
      <c r="F123">
        <f t="shared" si="1"/>
        <v>1.9131757809999981</v>
      </c>
    </row>
    <row r="124" spans="1:6" x14ac:dyDescent="0.3">
      <c r="A124">
        <v>2</v>
      </c>
      <c r="B124">
        <v>14</v>
      </c>
      <c r="C124">
        <v>265.74658199999999</v>
      </c>
      <c r="D124">
        <v>62308.652344000002</v>
      </c>
      <c r="E124">
        <v>64035.042969000002</v>
      </c>
      <c r="F124">
        <f t="shared" si="1"/>
        <v>1.7263906250000001</v>
      </c>
    </row>
    <row r="125" spans="1:6" x14ac:dyDescent="0.3">
      <c r="A125">
        <v>2</v>
      </c>
      <c r="B125">
        <v>15</v>
      </c>
      <c r="C125">
        <v>1064.4451899999999</v>
      </c>
      <c r="D125">
        <v>64302.382812999997</v>
      </c>
      <c r="E125">
        <v>66055.4375</v>
      </c>
      <c r="F125">
        <f t="shared" si="1"/>
        <v>1.7530546870000034</v>
      </c>
    </row>
    <row r="126" spans="1:6" x14ac:dyDescent="0.3">
      <c r="A126">
        <v>2</v>
      </c>
      <c r="B126">
        <v>16</v>
      </c>
      <c r="C126">
        <v>2502.9641109999998</v>
      </c>
      <c r="D126">
        <v>67131.367188000004</v>
      </c>
      <c r="E126">
        <v>69035.820313000004</v>
      </c>
      <c r="F126">
        <f t="shared" si="1"/>
        <v>1.9044531250000001</v>
      </c>
    </row>
    <row r="127" spans="1:6" x14ac:dyDescent="0.3">
      <c r="A127">
        <v>2</v>
      </c>
      <c r="B127">
        <v>17</v>
      </c>
      <c r="C127">
        <v>634.10168499999997</v>
      </c>
      <c r="D127">
        <v>71541.03125</v>
      </c>
      <c r="E127">
        <v>72999.8125</v>
      </c>
      <c r="F127">
        <f t="shared" si="1"/>
        <v>1.4587812499999999</v>
      </c>
    </row>
    <row r="128" spans="1:6" x14ac:dyDescent="0.3">
      <c r="A128">
        <v>2</v>
      </c>
      <c r="B128">
        <v>18</v>
      </c>
      <c r="C128">
        <v>3612.7238769999999</v>
      </c>
      <c r="D128">
        <v>73639.773438000004</v>
      </c>
      <c r="E128">
        <v>75898.632813000004</v>
      </c>
      <c r="F128">
        <f t="shared" si="1"/>
        <v>2.2588593750000001</v>
      </c>
    </row>
    <row r="129" spans="1:6" x14ac:dyDescent="0.3">
      <c r="A129">
        <v>2</v>
      </c>
      <c r="B129">
        <v>19</v>
      </c>
      <c r="C129">
        <v>137.824432</v>
      </c>
      <c r="D129">
        <v>79524.359375</v>
      </c>
      <c r="E129">
        <v>80910.789063000004</v>
      </c>
      <c r="F129">
        <f t="shared" si="1"/>
        <v>1.3864296880000038</v>
      </c>
    </row>
    <row r="130" spans="1:6" x14ac:dyDescent="0.3">
      <c r="A130">
        <v>2</v>
      </c>
      <c r="B130">
        <v>20</v>
      </c>
      <c r="C130">
        <v>444.50256300000001</v>
      </c>
      <c r="D130">
        <v>81054.453125</v>
      </c>
      <c r="E130">
        <v>82632.125</v>
      </c>
      <c r="F130">
        <f t="shared" si="1"/>
        <v>1.5776718750000001</v>
      </c>
    </row>
    <row r="131" spans="1:6" x14ac:dyDescent="0.3">
      <c r="A131">
        <v>2</v>
      </c>
      <c r="B131">
        <v>21</v>
      </c>
      <c r="C131">
        <v>86.884804000000003</v>
      </c>
      <c r="D131">
        <v>83087.859375</v>
      </c>
      <c r="E131">
        <v>85330.101563000004</v>
      </c>
      <c r="F131">
        <f t="shared" si="1"/>
        <v>2.2422421880000036</v>
      </c>
    </row>
    <row r="132" spans="1:6" x14ac:dyDescent="0.3">
      <c r="A132">
        <v>2</v>
      </c>
      <c r="B132">
        <v>22</v>
      </c>
      <c r="C132">
        <v>295.17068499999999</v>
      </c>
      <c r="D132">
        <v>85429.601563000004</v>
      </c>
      <c r="E132">
        <v>86786.421875</v>
      </c>
      <c r="F132">
        <f t="shared" si="1"/>
        <v>1.3568203119999962</v>
      </c>
    </row>
    <row r="133" spans="1:6" x14ac:dyDescent="0.3">
      <c r="A133">
        <v>2</v>
      </c>
      <c r="B133">
        <v>23</v>
      </c>
      <c r="C133">
        <v>1144.0593260000001</v>
      </c>
      <c r="D133">
        <v>87086.40625</v>
      </c>
      <c r="E133">
        <v>88892.453125</v>
      </c>
      <c r="F133">
        <f t="shared" si="1"/>
        <v>1.8060468750000001</v>
      </c>
    </row>
    <row r="134" spans="1:6" x14ac:dyDescent="0.3">
      <c r="A134">
        <v>2</v>
      </c>
      <c r="B134">
        <v>24</v>
      </c>
      <c r="C134">
        <v>5210.482422</v>
      </c>
      <c r="D134">
        <v>90045.398438000004</v>
      </c>
      <c r="E134">
        <v>91704.992188000004</v>
      </c>
      <c r="F134">
        <f t="shared" si="1"/>
        <v>1.65959375</v>
      </c>
    </row>
    <row r="135" spans="1:6" x14ac:dyDescent="0.3">
      <c r="A135">
        <v>2</v>
      </c>
      <c r="B135">
        <v>25</v>
      </c>
      <c r="C135">
        <v>1014.360535</v>
      </c>
      <c r="D135">
        <v>96924.96875</v>
      </c>
      <c r="E135">
        <v>98342.820313000004</v>
      </c>
      <c r="F135">
        <f t="shared" si="1"/>
        <v>1.4178515630000037</v>
      </c>
    </row>
    <row r="136" spans="1:6" x14ac:dyDescent="0.3">
      <c r="A136">
        <v>2</v>
      </c>
      <c r="B136">
        <v>26</v>
      </c>
      <c r="C136">
        <v>870.55847200000005</v>
      </c>
      <c r="D136">
        <v>99369.007813000004</v>
      </c>
      <c r="E136">
        <v>101376.648438</v>
      </c>
      <c r="F136">
        <f t="shared" si="1"/>
        <v>2.0076406250000001</v>
      </c>
    </row>
    <row r="137" spans="1:6" x14ac:dyDescent="0.3">
      <c r="A137">
        <v>2</v>
      </c>
      <c r="B137">
        <v>27</v>
      </c>
      <c r="C137">
        <v>650.68042000000003</v>
      </c>
      <c r="D137">
        <v>102251.304688</v>
      </c>
      <c r="E137">
        <v>104003.382813</v>
      </c>
      <c r="F137">
        <f t="shared" si="1"/>
        <v>1.7520781249999999</v>
      </c>
    </row>
    <row r="138" spans="1:6" x14ac:dyDescent="0.3">
      <c r="A138">
        <v>2</v>
      </c>
      <c r="B138">
        <v>28</v>
      </c>
      <c r="C138">
        <v>5328.7392579999996</v>
      </c>
      <c r="D138">
        <v>104663.539063</v>
      </c>
      <c r="E138">
        <v>106827.125</v>
      </c>
      <c r="F138">
        <f t="shared" si="1"/>
        <v>2.1635859369999961</v>
      </c>
    </row>
    <row r="139" spans="1:6" x14ac:dyDescent="0.3">
      <c r="A139">
        <v>2</v>
      </c>
      <c r="B139">
        <v>29</v>
      </c>
      <c r="C139">
        <v>3211.686279</v>
      </c>
      <c r="D139">
        <v>112168.304688</v>
      </c>
      <c r="E139">
        <v>113479.96875</v>
      </c>
      <c r="F139">
        <f t="shared" ref="F139:F202" si="2">(E139-D139)/1000</f>
        <v>1.3116640619999962</v>
      </c>
    </row>
    <row r="140" spans="1:6" x14ac:dyDescent="0.3">
      <c r="A140">
        <v>2</v>
      </c>
      <c r="B140">
        <v>30</v>
      </c>
      <c r="C140">
        <v>4385.0107420000004</v>
      </c>
      <c r="D140">
        <v>116703.59375</v>
      </c>
      <c r="E140">
        <v>118614.351563</v>
      </c>
      <c r="F140">
        <f t="shared" si="2"/>
        <v>1.9107578130000038</v>
      </c>
    </row>
    <row r="141" spans="1:6" x14ac:dyDescent="0.3">
      <c r="A141">
        <v>2</v>
      </c>
      <c r="B141">
        <v>31</v>
      </c>
      <c r="C141">
        <v>1404.997803</v>
      </c>
      <c r="D141">
        <v>123004.859375</v>
      </c>
      <c r="E141">
        <v>124655.5</v>
      </c>
      <c r="F141">
        <f t="shared" si="2"/>
        <v>1.6506406250000001</v>
      </c>
    </row>
    <row r="142" spans="1:6" x14ac:dyDescent="0.3">
      <c r="A142">
        <v>2</v>
      </c>
      <c r="B142">
        <v>32</v>
      </c>
      <c r="C142">
        <v>1790.873413</v>
      </c>
      <c r="D142">
        <v>126070.625</v>
      </c>
      <c r="E142">
        <v>127816.914063</v>
      </c>
      <c r="F142">
        <f t="shared" si="2"/>
        <v>1.7462890630000039</v>
      </c>
    </row>
    <row r="143" spans="1:6" x14ac:dyDescent="0.3">
      <c r="A143">
        <v>2</v>
      </c>
      <c r="B143">
        <v>33</v>
      </c>
      <c r="C143">
        <v>613.25860599999999</v>
      </c>
      <c r="D143">
        <v>129619.273438</v>
      </c>
      <c r="E143">
        <v>131292.359375</v>
      </c>
      <c r="F143">
        <f t="shared" si="2"/>
        <v>1.6730859369999962</v>
      </c>
    </row>
    <row r="144" spans="1:6" x14ac:dyDescent="0.3">
      <c r="A144">
        <v>2</v>
      </c>
      <c r="B144">
        <v>34</v>
      </c>
      <c r="C144">
        <v>2579.7333979999999</v>
      </c>
      <c r="D144">
        <v>131910.25</v>
      </c>
      <c r="E144">
        <v>133873.84375</v>
      </c>
      <c r="F144">
        <f t="shared" si="2"/>
        <v>1.96359375</v>
      </c>
    </row>
    <row r="145" spans="1:6" x14ac:dyDescent="0.3">
      <c r="A145">
        <v>2</v>
      </c>
      <c r="B145">
        <v>35</v>
      </c>
      <c r="C145">
        <v>1710.7542719999999</v>
      </c>
      <c r="D145">
        <v>136463.375</v>
      </c>
      <c r="E145">
        <v>138140.296875</v>
      </c>
      <c r="F145">
        <f t="shared" si="2"/>
        <v>1.6769218749999999</v>
      </c>
    </row>
    <row r="146" spans="1:6" x14ac:dyDescent="0.3">
      <c r="A146">
        <v>2</v>
      </c>
      <c r="B146">
        <v>36</v>
      </c>
      <c r="C146">
        <v>3531.1689449999999</v>
      </c>
      <c r="D146">
        <v>139861.109375</v>
      </c>
      <c r="E146">
        <v>141891.015625</v>
      </c>
      <c r="F146">
        <f t="shared" si="2"/>
        <v>2.0299062499999998</v>
      </c>
    </row>
    <row r="147" spans="1:6" x14ac:dyDescent="0.3">
      <c r="A147">
        <v>2</v>
      </c>
      <c r="B147">
        <v>37</v>
      </c>
      <c r="C147">
        <v>2108.111328</v>
      </c>
      <c r="D147">
        <v>145432.859375</v>
      </c>
      <c r="E147">
        <v>147079.375</v>
      </c>
      <c r="F147">
        <f t="shared" si="2"/>
        <v>1.6465156249999999</v>
      </c>
    </row>
    <row r="148" spans="1:6" x14ac:dyDescent="0.3">
      <c r="A148">
        <v>2</v>
      </c>
      <c r="B148">
        <v>38</v>
      </c>
      <c r="C148">
        <v>5440.4804690000001</v>
      </c>
      <c r="D148">
        <v>149195.3125</v>
      </c>
      <c r="E148">
        <v>150564.84375</v>
      </c>
      <c r="F148">
        <f t="shared" si="2"/>
        <v>1.3695312500000001</v>
      </c>
    </row>
    <row r="149" spans="1:6" x14ac:dyDescent="0.3">
      <c r="A149">
        <v>2</v>
      </c>
      <c r="B149">
        <v>39</v>
      </c>
      <c r="C149">
        <v>3451.4379880000001</v>
      </c>
      <c r="D149">
        <v>156020.046875</v>
      </c>
      <c r="E149">
        <v>157865.390625</v>
      </c>
      <c r="F149">
        <f t="shared" si="2"/>
        <v>1.8453437500000001</v>
      </c>
    </row>
    <row r="150" spans="1:6" x14ac:dyDescent="0.3">
      <c r="A150">
        <v>2</v>
      </c>
      <c r="B150">
        <v>40</v>
      </c>
      <c r="C150">
        <v>1349.4639890000001</v>
      </c>
      <c r="D150">
        <v>161322.953125</v>
      </c>
      <c r="E150">
        <v>162811.703125</v>
      </c>
      <c r="F150">
        <f t="shared" si="2"/>
        <v>1.48875</v>
      </c>
    </row>
    <row r="151" spans="1:6" x14ac:dyDescent="0.3">
      <c r="A151">
        <v>2</v>
      </c>
      <c r="B151">
        <v>41</v>
      </c>
      <c r="C151">
        <v>921.28356900000006</v>
      </c>
      <c r="D151">
        <v>164165.90625</v>
      </c>
      <c r="E151">
        <v>165923.4375</v>
      </c>
      <c r="F151">
        <f t="shared" si="2"/>
        <v>1.75753125</v>
      </c>
    </row>
    <row r="152" spans="1:6" x14ac:dyDescent="0.3">
      <c r="A152">
        <v>2</v>
      </c>
      <c r="B152">
        <v>42</v>
      </c>
      <c r="C152">
        <v>5491.1630859999996</v>
      </c>
      <c r="D152">
        <v>166856.203125</v>
      </c>
      <c r="E152">
        <v>168690.109375</v>
      </c>
      <c r="F152">
        <f t="shared" si="2"/>
        <v>1.8339062500000001</v>
      </c>
    </row>
    <row r="153" spans="1:6" x14ac:dyDescent="0.3">
      <c r="A153">
        <v>2</v>
      </c>
      <c r="B153">
        <v>43</v>
      </c>
      <c r="C153">
        <v>1653.156616</v>
      </c>
      <c r="D153">
        <v>174187.09375</v>
      </c>
      <c r="E153">
        <v>175577.9375</v>
      </c>
      <c r="F153">
        <f t="shared" si="2"/>
        <v>1.3908437499999999</v>
      </c>
    </row>
    <row r="154" spans="1:6" x14ac:dyDescent="0.3">
      <c r="A154">
        <v>2</v>
      </c>
      <c r="B154">
        <v>44</v>
      </c>
      <c r="C154">
        <v>1042.0189210000001</v>
      </c>
      <c r="D154">
        <v>177237.4375</v>
      </c>
      <c r="E154">
        <v>179065.953125</v>
      </c>
      <c r="F154">
        <f t="shared" si="2"/>
        <v>1.8285156250000001</v>
      </c>
    </row>
    <row r="155" spans="1:6" x14ac:dyDescent="0.3">
      <c r="A155">
        <v>2</v>
      </c>
      <c r="B155">
        <v>45</v>
      </c>
      <c r="C155">
        <v>195.67454499999999</v>
      </c>
      <c r="D155">
        <v>180120.046875</v>
      </c>
      <c r="E155">
        <v>181965.296875</v>
      </c>
      <c r="F155">
        <f t="shared" si="2"/>
        <v>1.8452500000000001</v>
      </c>
    </row>
    <row r="156" spans="1:6" x14ac:dyDescent="0.3">
      <c r="A156">
        <v>2</v>
      </c>
      <c r="B156">
        <v>46</v>
      </c>
      <c r="C156">
        <v>2476.891846</v>
      </c>
      <c r="D156">
        <v>182165.890625</v>
      </c>
      <c r="E156">
        <v>184552.4375</v>
      </c>
      <c r="F156">
        <f t="shared" si="2"/>
        <v>2.3865468750000001</v>
      </c>
    </row>
    <row r="157" spans="1:6" x14ac:dyDescent="0.3">
      <c r="A157">
        <v>2</v>
      </c>
      <c r="B157">
        <v>47</v>
      </c>
      <c r="C157">
        <v>791.22106900000006</v>
      </c>
      <c r="D157">
        <v>187028.71875</v>
      </c>
      <c r="E157">
        <v>189280.9375</v>
      </c>
      <c r="F157">
        <f t="shared" si="2"/>
        <v>2.2522187499999999</v>
      </c>
    </row>
    <row r="158" spans="1:6" x14ac:dyDescent="0.3">
      <c r="A158">
        <v>2</v>
      </c>
      <c r="B158">
        <v>48</v>
      </c>
      <c r="C158">
        <v>139.59085099999999</v>
      </c>
      <c r="D158">
        <v>190079.109375</v>
      </c>
      <c r="E158">
        <v>191969.640625</v>
      </c>
      <c r="F158">
        <f t="shared" si="2"/>
        <v>1.89053125</v>
      </c>
    </row>
    <row r="159" spans="1:6" x14ac:dyDescent="0.3">
      <c r="A159">
        <v>2</v>
      </c>
      <c r="B159">
        <v>49</v>
      </c>
      <c r="C159">
        <v>1813.114014</v>
      </c>
      <c r="D159">
        <v>192111.625</v>
      </c>
      <c r="E159">
        <v>194026.609375</v>
      </c>
      <c r="F159">
        <f t="shared" si="2"/>
        <v>1.914984375</v>
      </c>
    </row>
    <row r="160" spans="1:6" x14ac:dyDescent="0.3">
      <c r="A160">
        <v>2</v>
      </c>
      <c r="B160">
        <v>50</v>
      </c>
      <c r="C160">
        <v>2355.1596679999998</v>
      </c>
      <c r="D160">
        <v>195851.828125</v>
      </c>
      <c r="E160">
        <v>197600.671875</v>
      </c>
      <c r="F160">
        <f t="shared" si="2"/>
        <v>1.74884375</v>
      </c>
    </row>
    <row r="161" spans="1:6" x14ac:dyDescent="0.3">
      <c r="A161">
        <v>3</v>
      </c>
      <c r="B161">
        <v>0</v>
      </c>
      <c r="C161">
        <v>9998.0283199999994</v>
      </c>
      <c r="D161">
        <v>1.5491520000000001</v>
      </c>
      <c r="E161">
        <v>3541.0095209999999</v>
      </c>
      <c r="F161">
        <f t="shared" si="2"/>
        <v>3.5394603689999999</v>
      </c>
    </row>
    <row r="162" spans="1:6" x14ac:dyDescent="0.3">
      <c r="A162">
        <v>3</v>
      </c>
      <c r="B162">
        <v>1</v>
      </c>
      <c r="C162">
        <v>1006.874084</v>
      </c>
      <c r="D162">
        <v>13542.709961</v>
      </c>
      <c r="E162">
        <v>15482.783203000001</v>
      </c>
      <c r="F162">
        <f t="shared" si="2"/>
        <v>1.9400732420000004</v>
      </c>
    </row>
    <row r="163" spans="1:6" x14ac:dyDescent="0.3">
      <c r="A163">
        <v>3</v>
      </c>
      <c r="B163">
        <v>2</v>
      </c>
      <c r="C163">
        <v>3455.2126459999999</v>
      </c>
      <c r="D163">
        <v>16504.541015999999</v>
      </c>
      <c r="E163">
        <v>18637.705077999999</v>
      </c>
      <c r="F163">
        <f t="shared" si="2"/>
        <v>2.1331640619999996</v>
      </c>
    </row>
    <row r="164" spans="1:6" x14ac:dyDescent="0.3">
      <c r="A164">
        <v>3</v>
      </c>
      <c r="B164">
        <v>3</v>
      </c>
      <c r="C164">
        <v>3237.0864259999998</v>
      </c>
      <c r="D164">
        <v>22103.554688</v>
      </c>
      <c r="E164">
        <v>23819.099609000001</v>
      </c>
      <c r="F164">
        <f t="shared" si="2"/>
        <v>1.7155449210000007</v>
      </c>
    </row>
    <row r="165" spans="1:6" x14ac:dyDescent="0.3">
      <c r="A165">
        <v>3</v>
      </c>
      <c r="B165">
        <v>4</v>
      </c>
      <c r="C165">
        <v>215.83427399999999</v>
      </c>
      <c r="D165">
        <v>27070.935547000001</v>
      </c>
      <c r="E165">
        <v>29007.052734000001</v>
      </c>
      <c r="F165">
        <f t="shared" si="2"/>
        <v>1.9361171869999998</v>
      </c>
    </row>
    <row r="166" spans="1:6" x14ac:dyDescent="0.3">
      <c r="A166">
        <v>3</v>
      </c>
      <c r="B166">
        <v>5</v>
      </c>
      <c r="C166">
        <v>5297.4345700000003</v>
      </c>
      <c r="D166">
        <v>29227.341797000001</v>
      </c>
      <c r="E166">
        <v>30834.119140999999</v>
      </c>
      <c r="F166">
        <f t="shared" si="2"/>
        <v>1.6067773439999982</v>
      </c>
    </row>
    <row r="167" spans="1:6" x14ac:dyDescent="0.3">
      <c r="A167">
        <v>3</v>
      </c>
      <c r="B167">
        <v>6</v>
      </c>
      <c r="C167">
        <v>1108.7910159999999</v>
      </c>
      <c r="D167">
        <v>36140.589844000002</v>
      </c>
      <c r="E167">
        <v>38178.542969000002</v>
      </c>
      <c r="F167">
        <f t="shared" si="2"/>
        <v>2.037953125</v>
      </c>
    </row>
    <row r="168" spans="1:6" x14ac:dyDescent="0.3">
      <c r="A168">
        <v>3</v>
      </c>
      <c r="B168">
        <v>7</v>
      </c>
      <c r="C168">
        <v>35.035159999999998</v>
      </c>
      <c r="D168">
        <v>39291.808594000002</v>
      </c>
      <c r="E168">
        <v>40630.269530999998</v>
      </c>
      <c r="F168">
        <f t="shared" si="2"/>
        <v>1.3384609369999962</v>
      </c>
    </row>
    <row r="169" spans="1:6" x14ac:dyDescent="0.3">
      <c r="A169">
        <v>3</v>
      </c>
      <c r="B169">
        <v>8</v>
      </c>
      <c r="C169">
        <v>1243.6142580000001</v>
      </c>
      <c r="D169">
        <v>40670.597655999998</v>
      </c>
      <c r="E169">
        <v>41947.6875</v>
      </c>
      <c r="F169">
        <f t="shared" si="2"/>
        <v>1.2770898440000018</v>
      </c>
    </row>
    <row r="170" spans="1:6" x14ac:dyDescent="0.3">
      <c r="A170">
        <v>3</v>
      </c>
      <c r="B170">
        <v>9</v>
      </c>
      <c r="C170">
        <v>1700.729126</v>
      </c>
      <c r="D170">
        <v>43203.066405999998</v>
      </c>
      <c r="E170">
        <v>45518.339844000002</v>
      </c>
      <c r="F170">
        <f t="shared" si="2"/>
        <v>2.3152734380000037</v>
      </c>
    </row>
    <row r="171" spans="1:6" x14ac:dyDescent="0.3">
      <c r="A171">
        <v>3</v>
      </c>
      <c r="B171">
        <v>10</v>
      </c>
      <c r="C171">
        <v>154.041718</v>
      </c>
      <c r="D171">
        <v>47223.074219000002</v>
      </c>
      <c r="E171">
        <v>48945.507812999997</v>
      </c>
      <c r="F171">
        <f t="shared" si="2"/>
        <v>1.7224335939999946</v>
      </c>
    </row>
    <row r="172" spans="1:6" x14ac:dyDescent="0.3">
      <c r="A172">
        <v>3</v>
      </c>
      <c r="B172">
        <v>11</v>
      </c>
      <c r="C172">
        <v>139.00178500000001</v>
      </c>
      <c r="D172">
        <v>49107.042969000002</v>
      </c>
      <c r="E172">
        <v>50697.65625</v>
      </c>
      <c r="F172">
        <f t="shared" si="2"/>
        <v>1.590613280999998</v>
      </c>
    </row>
    <row r="173" spans="1:6" x14ac:dyDescent="0.3">
      <c r="A173">
        <v>3</v>
      </c>
      <c r="B173">
        <v>12</v>
      </c>
      <c r="C173">
        <v>278.82519500000001</v>
      </c>
      <c r="D173">
        <v>50842.878905999998</v>
      </c>
      <c r="E173">
        <v>52390</v>
      </c>
      <c r="F173">
        <f t="shared" si="2"/>
        <v>1.547121094000002</v>
      </c>
    </row>
    <row r="174" spans="1:6" x14ac:dyDescent="0.3">
      <c r="A174">
        <v>3</v>
      </c>
      <c r="B174">
        <v>13</v>
      </c>
      <c r="C174">
        <v>2503.6042480000001</v>
      </c>
      <c r="D174">
        <v>52677.886719000002</v>
      </c>
      <c r="E174">
        <v>54280.148437999997</v>
      </c>
      <c r="F174">
        <f t="shared" si="2"/>
        <v>1.6022617189999946</v>
      </c>
    </row>
    <row r="175" spans="1:6" x14ac:dyDescent="0.3">
      <c r="A175">
        <v>3</v>
      </c>
      <c r="B175">
        <v>14</v>
      </c>
      <c r="C175">
        <v>1185.4735109999999</v>
      </c>
      <c r="D175">
        <v>56788.449219000002</v>
      </c>
      <c r="E175">
        <v>58491.152344000002</v>
      </c>
      <c r="F175">
        <f t="shared" si="2"/>
        <v>1.702703125</v>
      </c>
    </row>
    <row r="176" spans="1:6" x14ac:dyDescent="0.3">
      <c r="A176">
        <v>3</v>
      </c>
      <c r="B176">
        <v>15</v>
      </c>
      <c r="C176">
        <v>4301.4868159999996</v>
      </c>
      <c r="D176">
        <v>59686.941405999998</v>
      </c>
      <c r="E176">
        <v>61327.644530999998</v>
      </c>
      <c r="F176">
        <f t="shared" si="2"/>
        <v>1.6407031249999999</v>
      </c>
    </row>
    <row r="177" spans="1:6" x14ac:dyDescent="0.3">
      <c r="A177">
        <v>3</v>
      </c>
      <c r="B177">
        <v>16</v>
      </c>
      <c r="C177">
        <v>4517.2246089999999</v>
      </c>
      <c r="D177">
        <v>65631.15625</v>
      </c>
      <c r="E177">
        <v>67172.609375</v>
      </c>
      <c r="F177">
        <f t="shared" si="2"/>
        <v>1.5414531250000001</v>
      </c>
    </row>
    <row r="178" spans="1:6" x14ac:dyDescent="0.3">
      <c r="A178">
        <v>3</v>
      </c>
      <c r="B178">
        <v>17</v>
      </c>
      <c r="C178">
        <v>2471.8439939999998</v>
      </c>
      <c r="D178">
        <v>71697.421875</v>
      </c>
      <c r="E178">
        <v>73183.242188000004</v>
      </c>
      <c r="F178">
        <f t="shared" si="2"/>
        <v>1.4858203130000038</v>
      </c>
    </row>
    <row r="179" spans="1:6" x14ac:dyDescent="0.3">
      <c r="A179">
        <v>3</v>
      </c>
      <c r="B179">
        <v>18</v>
      </c>
      <c r="C179">
        <v>3027.0739749999998</v>
      </c>
      <c r="D179">
        <v>75657.40625</v>
      </c>
      <c r="E179">
        <v>76972.273438000004</v>
      </c>
      <c r="F179">
        <f t="shared" si="2"/>
        <v>1.3148671880000038</v>
      </c>
    </row>
    <row r="180" spans="1:6" x14ac:dyDescent="0.3">
      <c r="A180">
        <v>3</v>
      </c>
      <c r="B180">
        <v>19</v>
      </c>
      <c r="C180">
        <v>857.58367899999996</v>
      </c>
      <c r="D180">
        <v>80003.273438000004</v>
      </c>
      <c r="E180">
        <v>81577.789063000004</v>
      </c>
      <c r="F180">
        <f t="shared" si="2"/>
        <v>1.5745156250000001</v>
      </c>
    </row>
    <row r="181" spans="1:6" x14ac:dyDescent="0.3">
      <c r="A181">
        <v>3</v>
      </c>
      <c r="B181">
        <v>20</v>
      </c>
      <c r="C181">
        <v>3806.9147950000001</v>
      </c>
      <c r="D181">
        <v>82446.304688000004</v>
      </c>
      <c r="E181">
        <v>84235.414063000004</v>
      </c>
      <c r="F181">
        <f t="shared" si="2"/>
        <v>1.789109375</v>
      </c>
    </row>
    <row r="182" spans="1:6" x14ac:dyDescent="0.3">
      <c r="A182">
        <v>3</v>
      </c>
      <c r="B182">
        <v>21</v>
      </c>
      <c r="C182">
        <v>1688.339111</v>
      </c>
      <c r="D182">
        <v>88055.25</v>
      </c>
      <c r="E182">
        <v>90574.242188000004</v>
      </c>
      <c r="F182">
        <f t="shared" si="2"/>
        <v>2.5189921880000039</v>
      </c>
    </row>
    <row r="183" spans="1:6" x14ac:dyDescent="0.3">
      <c r="A183">
        <v>3</v>
      </c>
      <c r="B183">
        <v>22</v>
      </c>
      <c r="C183">
        <v>2272.6677249999998</v>
      </c>
      <c r="D183">
        <v>92275.578125</v>
      </c>
      <c r="E183">
        <v>94500.921875</v>
      </c>
      <c r="F183">
        <f t="shared" si="2"/>
        <v>2.22534375</v>
      </c>
    </row>
    <row r="184" spans="1:6" x14ac:dyDescent="0.3">
      <c r="A184">
        <v>3</v>
      </c>
      <c r="B184">
        <v>23</v>
      </c>
      <c r="C184">
        <v>500.85949699999998</v>
      </c>
      <c r="D184">
        <v>96784.296875</v>
      </c>
      <c r="E184">
        <v>98295.84375</v>
      </c>
      <c r="F184">
        <f t="shared" si="2"/>
        <v>1.5115468750000001</v>
      </c>
    </row>
    <row r="185" spans="1:6" x14ac:dyDescent="0.3">
      <c r="A185">
        <v>3</v>
      </c>
      <c r="B185">
        <v>24</v>
      </c>
      <c r="C185">
        <v>1309.595581</v>
      </c>
      <c r="D185">
        <v>98806.429688000004</v>
      </c>
      <c r="E185">
        <v>101375.015625</v>
      </c>
      <c r="F185">
        <f t="shared" si="2"/>
        <v>2.5685859369999964</v>
      </c>
    </row>
    <row r="186" spans="1:6" x14ac:dyDescent="0.3">
      <c r="A186">
        <v>3</v>
      </c>
      <c r="B186">
        <v>25</v>
      </c>
      <c r="C186">
        <v>124.39896400000001</v>
      </c>
      <c r="D186">
        <v>102689.90625</v>
      </c>
      <c r="E186">
        <v>104327.890625</v>
      </c>
      <c r="F186">
        <f t="shared" si="2"/>
        <v>1.637984375</v>
      </c>
    </row>
    <row r="187" spans="1:6" x14ac:dyDescent="0.3">
      <c r="A187">
        <v>3</v>
      </c>
      <c r="B187">
        <v>26</v>
      </c>
      <c r="C187">
        <v>2425.5402829999998</v>
      </c>
      <c r="D187">
        <v>104460.390625</v>
      </c>
      <c r="E187">
        <v>106934.867188</v>
      </c>
      <c r="F187">
        <f t="shared" si="2"/>
        <v>2.4744765630000036</v>
      </c>
    </row>
    <row r="188" spans="1:6" x14ac:dyDescent="0.3">
      <c r="A188">
        <v>3</v>
      </c>
      <c r="B188">
        <v>27</v>
      </c>
      <c r="C188">
        <v>2982.6518550000001</v>
      </c>
      <c r="D188">
        <v>109362.25</v>
      </c>
      <c r="E188">
        <v>110789.125</v>
      </c>
      <c r="F188">
        <f t="shared" si="2"/>
        <v>1.4268749999999999</v>
      </c>
    </row>
    <row r="189" spans="1:6" x14ac:dyDescent="0.3">
      <c r="A189">
        <v>3</v>
      </c>
      <c r="B189">
        <v>28</v>
      </c>
      <c r="C189">
        <v>1963.7143550000001</v>
      </c>
      <c r="D189">
        <v>113778.25</v>
      </c>
      <c r="E189">
        <v>115674.679688</v>
      </c>
      <c r="F189">
        <f t="shared" si="2"/>
        <v>1.8964296880000038</v>
      </c>
    </row>
    <row r="190" spans="1:6" x14ac:dyDescent="0.3">
      <c r="A190">
        <v>3</v>
      </c>
      <c r="B190">
        <v>29</v>
      </c>
      <c r="C190">
        <v>389.98693800000001</v>
      </c>
      <c r="D190">
        <v>117645.515625</v>
      </c>
      <c r="E190">
        <v>119365.632813</v>
      </c>
      <c r="F190">
        <f t="shared" si="2"/>
        <v>1.7201171880000039</v>
      </c>
    </row>
    <row r="191" spans="1:6" x14ac:dyDescent="0.3">
      <c r="A191">
        <v>3</v>
      </c>
      <c r="B191">
        <v>30</v>
      </c>
      <c r="C191">
        <v>3186.905029</v>
      </c>
      <c r="D191">
        <v>119761.9375</v>
      </c>
      <c r="E191">
        <v>121244.664063</v>
      </c>
      <c r="F191">
        <f t="shared" si="2"/>
        <v>1.4827265630000037</v>
      </c>
    </row>
    <row r="192" spans="1:6" x14ac:dyDescent="0.3">
      <c r="A192">
        <v>3</v>
      </c>
      <c r="B192">
        <v>31</v>
      </c>
      <c r="C192">
        <v>3927.16626</v>
      </c>
      <c r="D192">
        <v>124445.21875</v>
      </c>
      <c r="E192">
        <v>125901.648438</v>
      </c>
      <c r="F192">
        <f t="shared" si="2"/>
        <v>1.4564296880000038</v>
      </c>
    </row>
    <row r="193" spans="1:6" x14ac:dyDescent="0.3">
      <c r="A193">
        <v>3</v>
      </c>
      <c r="B193">
        <v>32</v>
      </c>
      <c r="C193">
        <v>364.04501299999998</v>
      </c>
      <c r="D193">
        <v>129838.054688</v>
      </c>
      <c r="E193">
        <v>131620.796875</v>
      </c>
      <c r="F193">
        <f t="shared" si="2"/>
        <v>1.7827421869999962</v>
      </c>
    </row>
    <row r="194" spans="1:6" x14ac:dyDescent="0.3">
      <c r="A194">
        <v>3</v>
      </c>
      <c r="B194">
        <v>33</v>
      </c>
      <c r="C194">
        <v>1304.7845460000001</v>
      </c>
      <c r="D194">
        <v>131988.390625</v>
      </c>
      <c r="E194">
        <v>134031.578125</v>
      </c>
      <c r="F194">
        <f t="shared" si="2"/>
        <v>2.0431875000000002</v>
      </c>
    </row>
    <row r="195" spans="1:6" x14ac:dyDescent="0.3">
      <c r="A195">
        <v>3</v>
      </c>
      <c r="B195">
        <v>34</v>
      </c>
      <c r="C195">
        <v>405.70010400000001</v>
      </c>
      <c r="D195">
        <v>135338.1875</v>
      </c>
      <c r="E195">
        <v>137039.671875</v>
      </c>
      <c r="F195">
        <f t="shared" si="2"/>
        <v>1.7014843749999999</v>
      </c>
    </row>
    <row r="196" spans="1:6" x14ac:dyDescent="0.3">
      <c r="A196">
        <v>3</v>
      </c>
      <c r="B196">
        <v>35</v>
      </c>
      <c r="C196">
        <v>1910.498047</v>
      </c>
      <c r="D196">
        <v>137447.765625</v>
      </c>
      <c r="E196">
        <v>139591.875</v>
      </c>
      <c r="F196">
        <f t="shared" si="2"/>
        <v>2.1441093750000002</v>
      </c>
    </row>
    <row r="197" spans="1:6" x14ac:dyDescent="0.3">
      <c r="A197">
        <v>3</v>
      </c>
      <c r="B197">
        <v>36</v>
      </c>
      <c r="C197">
        <v>2906.5588379999999</v>
      </c>
      <c r="D197">
        <v>141506.265625</v>
      </c>
      <c r="E197">
        <v>143315.421875</v>
      </c>
      <c r="F197">
        <f t="shared" si="2"/>
        <v>1.80915625</v>
      </c>
    </row>
    <row r="198" spans="1:6" x14ac:dyDescent="0.3">
      <c r="A198">
        <v>3</v>
      </c>
      <c r="B198">
        <v>37</v>
      </c>
      <c r="C198">
        <v>533.028503</v>
      </c>
      <c r="D198">
        <v>146229.8125</v>
      </c>
      <c r="E198">
        <v>147852.75</v>
      </c>
      <c r="F198">
        <f t="shared" si="2"/>
        <v>1.6229374999999999</v>
      </c>
    </row>
    <row r="199" spans="1:6" x14ac:dyDescent="0.3">
      <c r="A199">
        <v>3</v>
      </c>
      <c r="B199">
        <v>38</v>
      </c>
      <c r="C199">
        <v>3163.6142580000001</v>
      </c>
      <c r="D199">
        <v>148398.34375</v>
      </c>
      <c r="E199">
        <v>150036.015625</v>
      </c>
      <c r="F199">
        <f t="shared" si="2"/>
        <v>1.6376718750000001</v>
      </c>
    </row>
    <row r="200" spans="1:6" x14ac:dyDescent="0.3">
      <c r="A200">
        <v>3</v>
      </c>
      <c r="B200">
        <v>39</v>
      </c>
      <c r="C200">
        <v>1581.363159</v>
      </c>
      <c r="D200">
        <v>153205.765625</v>
      </c>
      <c r="E200">
        <v>154946.71875</v>
      </c>
      <c r="F200">
        <f t="shared" si="2"/>
        <v>1.7409531250000001</v>
      </c>
    </row>
    <row r="201" spans="1:6" x14ac:dyDescent="0.3">
      <c r="A201">
        <v>3</v>
      </c>
      <c r="B201">
        <v>40</v>
      </c>
      <c r="C201">
        <v>1451.4954829999999</v>
      </c>
      <c r="D201">
        <v>156535.75</v>
      </c>
      <c r="E201">
        <v>158327.015625</v>
      </c>
      <c r="F201">
        <f t="shared" si="2"/>
        <v>1.7912656250000001</v>
      </c>
    </row>
    <row r="202" spans="1:6" x14ac:dyDescent="0.3">
      <c r="A202">
        <v>3</v>
      </c>
      <c r="B202">
        <v>41</v>
      </c>
      <c r="C202">
        <v>3826.2546390000002</v>
      </c>
      <c r="D202">
        <v>159787.25</v>
      </c>
      <c r="E202">
        <v>161204.359375</v>
      </c>
      <c r="F202">
        <f t="shared" si="2"/>
        <v>1.4171093749999999</v>
      </c>
    </row>
    <row r="203" spans="1:6" x14ac:dyDescent="0.3">
      <c r="A203">
        <v>3</v>
      </c>
      <c r="B203">
        <v>42</v>
      </c>
      <c r="C203">
        <v>3679.9887699999999</v>
      </c>
      <c r="D203">
        <v>165041.265625</v>
      </c>
      <c r="E203">
        <v>166632.171875</v>
      </c>
      <c r="F203">
        <f t="shared" ref="F203:F266" si="3">(E203-D203)/1000</f>
        <v>1.59090625</v>
      </c>
    </row>
    <row r="204" spans="1:6" x14ac:dyDescent="0.3">
      <c r="A204">
        <v>3</v>
      </c>
      <c r="B204">
        <v>43</v>
      </c>
      <c r="C204">
        <v>403.234375</v>
      </c>
      <c r="D204">
        <v>170322.546875</v>
      </c>
      <c r="E204">
        <v>172109.53125</v>
      </c>
      <c r="F204">
        <f t="shared" si="3"/>
        <v>1.7869843750000001</v>
      </c>
    </row>
    <row r="205" spans="1:6" x14ac:dyDescent="0.3">
      <c r="A205">
        <v>3</v>
      </c>
      <c r="B205">
        <v>44</v>
      </c>
      <c r="C205">
        <v>3555.938232</v>
      </c>
      <c r="D205">
        <v>172514.375</v>
      </c>
      <c r="E205">
        <v>174342.765625</v>
      </c>
      <c r="F205">
        <f t="shared" si="3"/>
        <v>1.8283906249999999</v>
      </c>
    </row>
    <row r="206" spans="1:6" x14ac:dyDescent="0.3">
      <c r="A206">
        <v>3</v>
      </c>
      <c r="B206">
        <v>45</v>
      </c>
      <c r="C206">
        <v>1730.5214840000001</v>
      </c>
      <c r="D206">
        <v>177909.84375</v>
      </c>
      <c r="E206">
        <v>179496.3125</v>
      </c>
      <c r="F206">
        <f t="shared" si="3"/>
        <v>1.5864687500000001</v>
      </c>
    </row>
    <row r="207" spans="1:6" x14ac:dyDescent="0.3">
      <c r="A207">
        <v>3</v>
      </c>
      <c r="B207">
        <v>46</v>
      </c>
      <c r="C207">
        <v>1939.261841</v>
      </c>
      <c r="D207">
        <v>181230.625</v>
      </c>
      <c r="E207">
        <v>183228.21875</v>
      </c>
      <c r="F207">
        <f t="shared" si="3"/>
        <v>1.9975937500000001</v>
      </c>
    </row>
    <row r="208" spans="1:6" x14ac:dyDescent="0.3">
      <c r="A208">
        <v>3</v>
      </c>
      <c r="B208">
        <v>47</v>
      </c>
      <c r="C208">
        <v>83.381766999999996</v>
      </c>
      <c r="D208">
        <v>185182.484375</v>
      </c>
      <c r="E208">
        <v>186973.109375</v>
      </c>
      <c r="F208">
        <f t="shared" si="3"/>
        <v>1.7906249999999999</v>
      </c>
    </row>
    <row r="209" spans="1:6" x14ac:dyDescent="0.3">
      <c r="A209">
        <v>3</v>
      </c>
      <c r="B209">
        <v>48</v>
      </c>
      <c r="C209">
        <v>1147.1979980000001</v>
      </c>
      <c r="D209">
        <v>187059.9375</v>
      </c>
      <c r="E209">
        <v>189058.359375</v>
      </c>
      <c r="F209">
        <f t="shared" si="3"/>
        <v>1.998421875</v>
      </c>
    </row>
    <row r="210" spans="1:6" x14ac:dyDescent="0.3">
      <c r="A210">
        <v>3</v>
      </c>
      <c r="B210">
        <v>49</v>
      </c>
      <c r="C210">
        <v>4757.1035160000001</v>
      </c>
      <c r="D210">
        <v>190219.75</v>
      </c>
      <c r="E210">
        <v>192053.5625</v>
      </c>
      <c r="F210">
        <f t="shared" si="3"/>
        <v>1.8338125000000001</v>
      </c>
    </row>
    <row r="211" spans="1:6" x14ac:dyDescent="0.3">
      <c r="A211">
        <v>3</v>
      </c>
      <c r="B211">
        <v>50</v>
      </c>
      <c r="C211">
        <v>313.64920000000001</v>
      </c>
      <c r="D211">
        <v>196815.21875</v>
      </c>
      <c r="E211">
        <v>198574.90625</v>
      </c>
      <c r="F211">
        <f t="shared" si="3"/>
        <v>1.7596875000000001</v>
      </c>
    </row>
    <row r="212" spans="1:6" x14ac:dyDescent="0.3">
      <c r="A212">
        <v>4</v>
      </c>
      <c r="B212">
        <v>0</v>
      </c>
      <c r="C212">
        <v>9971.0625</v>
      </c>
      <c r="D212">
        <v>5.084066</v>
      </c>
      <c r="E212">
        <v>420.15789799999999</v>
      </c>
      <c r="F212">
        <f t="shared" si="3"/>
        <v>0.41507383199999998</v>
      </c>
    </row>
    <row r="213" spans="1:6" x14ac:dyDescent="0.3">
      <c r="A213">
        <v>4</v>
      </c>
      <c r="B213">
        <v>1</v>
      </c>
      <c r="C213">
        <v>139.85266100000001</v>
      </c>
      <c r="D213">
        <v>10396.974609000001</v>
      </c>
      <c r="E213">
        <v>10692.90625</v>
      </c>
      <c r="F213">
        <f t="shared" si="3"/>
        <v>0.29593164099999919</v>
      </c>
    </row>
    <row r="214" spans="1:6" x14ac:dyDescent="0.3">
      <c r="A214">
        <v>4</v>
      </c>
      <c r="B214">
        <v>2</v>
      </c>
      <c r="C214">
        <v>648.90667699999995</v>
      </c>
      <c r="D214">
        <v>10838.070313</v>
      </c>
      <c r="E214">
        <v>11506.064453000001</v>
      </c>
      <c r="F214">
        <f t="shared" si="3"/>
        <v>0.66799414000000068</v>
      </c>
    </row>
    <row r="215" spans="1:6" x14ac:dyDescent="0.3">
      <c r="A215">
        <v>4</v>
      </c>
      <c r="B215">
        <v>3</v>
      </c>
      <c r="C215">
        <v>139.59085099999999</v>
      </c>
      <c r="D215">
        <v>12166.764648</v>
      </c>
      <c r="E215">
        <v>12980.654296999999</v>
      </c>
      <c r="F215">
        <f t="shared" si="3"/>
        <v>0.81388964899999883</v>
      </c>
    </row>
    <row r="216" spans="1:6" x14ac:dyDescent="0.3">
      <c r="A216">
        <v>4</v>
      </c>
      <c r="B216">
        <v>4</v>
      </c>
      <c r="C216">
        <v>3097.9101559999999</v>
      </c>
      <c r="D216">
        <v>13120.786133</v>
      </c>
      <c r="E216">
        <v>14811.891602</v>
      </c>
      <c r="F216">
        <f t="shared" si="3"/>
        <v>1.691105469</v>
      </c>
    </row>
    <row r="217" spans="1:6" x14ac:dyDescent="0.3">
      <c r="A217">
        <v>4</v>
      </c>
      <c r="B217">
        <v>5</v>
      </c>
      <c r="C217">
        <v>3315.601807</v>
      </c>
      <c r="D217">
        <v>17913.429688</v>
      </c>
      <c r="E217">
        <v>19387.28125</v>
      </c>
      <c r="F217">
        <f t="shared" si="3"/>
        <v>1.4738515619999999</v>
      </c>
    </row>
    <row r="218" spans="1:6" x14ac:dyDescent="0.3">
      <c r="A218">
        <v>4</v>
      </c>
      <c r="B218">
        <v>6</v>
      </c>
      <c r="C218">
        <v>802.67675799999995</v>
      </c>
      <c r="D218">
        <v>22712.984375</v>
      </c>
      <c r="E218">
        <v>24421.123047000001</v>
      </c>
      <c r="F218">
        <f t="shared" si="3"/>
        <v>1.7081386720000009</v>
      </c>
    </row>
    <row r="219" spans="1:6" x14ac:dyDescent="0.3">
      <c r="A219">
        <v>4</v>
      </c>
      <c r="B219">
        <v>7</v>
      </c>
      <c r="C219">
        <v>225.649338</v>
      </c>
      <c r="D219">
        <v>25224.279297000001</v>
      </c>
      <c r="E219">
        <v>26999.207031000002</v>
      </c>
      <c r="F219">
        <f t="shared" si="3"/>
        <v>1.7749277340000007</v>
      </c>
    </row>
    <row r="220" spans="1:6" x14ac:dyDescent="0.3">
      <c r="A220">
        <v>4</v>
      </c>
      <c r="B220">
        <v>8</v>
      </c>
      <c r="C220">
        <v>6394.9975590000004</v>
      </c>
      <c r="D220">
        <v>27227.132813</v>
      </c>
      <c r="E220">
        <v>29046.535156000002</v>
      </c>
      <c r="F220">
        <f t="shared" si="3"/>
        <v>1.8194023430000015</v>
      </c>
    </row>
    <row r="221" spans="1:6" x14ac:dyDescent="0.3">
      <c r="A221">
        <v>4</v>
      </c>
      <c r="B221">
        <v>9</v>
      </c>
      <c r="C221">
        <v>2857.3071289999998</v>
      </c>
      <c r="D221">
        <v>35446.929687999997</v>
      </c>
      <c r="E221">
        <v>36929.148437999997</v>
      </c>
      <c r="F221">
        <f t="shared" si="3"/>
        <v>1.4822187499999999</v>
      </c>
    </row>
    <row r="222" spans="1:6" x14ac:dyDescent="0.3">
      <c r="A222">
        <v>4</v>
      </c>
      <c r="B222">
        <v>10</v>
      </c>
      <c r="C222">
        <v>163.82231100000001</v>
      </c>
      <c r="D222">
        <v>39792.363280999998</v>
      </c>
      <c r="E222">
        <v>41109.324219000002</v>
      </c>
      <c r="F222">
        <f t="shared" si="3"/>
        <v>1.3169609380000038</v>
      </c>
    </row>
    <row r="223" spans="1:6" x14ac:dyDescent="0.3">
      <c r="A223">
        <v>4</v>
      </c>
      <c r="B223">
        <v>11</v>
      </c>
      <c r="C223">
        <v>136.12501499999999</v>
      </c>
      <c r="D223">
        <v>41280.542969000002</v>
      </c>
      <c r="E223">
        <v>42855.539062999997</v>
      </c>
      <c r="F223">
        <f t="shared" si="3"/>
        <v>1.5749960939999945</v>
      </c>
    </row>
    <row r="224" spans="1:6" x14ac:dyDescent="0.3">
      <c r="A224">
        <v>4</v>
      </c>
      <c r="B224">
        <v>12</v>
      </c>
      <c r="C224">
        <v>1212.149658</v>
      </c>
      <c r="D224">
        <v>42999.941405999998</v>
      </c>
      <c r="E224">
        <v>44618.339844000002</v>
      </c>
      <c r="F224">
        <f t="shared" si="3"/>
        <v>1.6183984380000038</v>
      </c>
    </row>
    <row r="225" spans="1:6" x14ac:dyDescent="0.3">
      <c r="A225">
        <v>4</v>
      </c>
      <c r="B225">
        <v>13</v>
      </c>
      <c r="C225">
        <v>469.045593</v>
      </c>
      <c r="D225">
        <v>45845.332030999998</v>
      </c>
      <c r="E225">
        <v>46981.589844000002</v>
      </c>
      <c r="F225">
        <f t="shared" si="3"/>
        <v>1.1362578130000038</v>
      </c>
    </row>
    <row r="226" spans="1:6" x14ac:dyDescent="0.3">
      <c r="A226">
        <v>4</v>
      </c>
      <c r="B226">
        <v>14</v>
      </c>
      <c r="C226">
        <v>2938.929932</v>
      </c>
      <c r="D226">
        <v>47466.234375</v>
      </c>
      <c r="E226">
        <v>49010.757812999997</v>
      </c>
      <c r="F226">
        <f t="shared" si="3"/>
        <v>1.5445234379999966</v>
      </c>
    </row>
    <row r="227" spans="1:6" x14ac:dyDescent="0.3">
      <c r="A227">
        <v>4</v>
      </c>
      <c r="B227">
        <v>15</v>
      </c>
      <c r="C227">
        <v>875.37481700000001</v>
      </c>
      <c r="D227">
        <v>51952.367187999997</v>
      </c>
      <c r="E227">
        <v>53262.582030999998</v>
      </c>
      <c r="F227">
        <f t="shared" si="3"/>
        <v>1.3102148430000016</v>
      </c>
    </row>
    <row r="228" spans="1:6" x14ac:dyDescent="0.3">
      <c r="A228">
        <v>4</v>
      </c>
      <c r="B228">
        <v>16</v>
      </c>
      <c r="C228">
        <v>160.38038599999999</v>
      </c>
      <c r="D228">
        <v>54147.695312999997</v>
      </c>
      <c r="E228">
        <v>55910.140625</v>
      </c>
      <c r="F228">
        <f t="shared" si="3"/>
        <v>1.7624453120000034</v>
      </c>
    </row>
    <row r="229" spans="1:6" x14ac:dyDescent="0.3">
      <c r="A229">
        <v>4</v>
      </c>
      <c r="B229">
        <v>17</v>
      </c>
      <c r="C229">
        <v>318.22406000000001</v>
      </c>
      <c r="D229">
        <v>56085.246094000002</v>
      </c>
      <c r="E229">
        <v>57774.871094000002</v>
      </c>
      <c r="F229">
        <f t="shared" si="3"/>
        <v>1.6896249999999999</v>
      </c>
    </row>
    <row r="230" spans="1:6" x14ac:dyDescent="0.3">
      <c r="A230">
        <v>4</v>
      </c>
      <c r="B230">
        <v>18</v>
      </c>
      <c r="C230">
        <v>2574.6408689999998</v>
      </c>
      <c r="D230">
        <v>58108.207030999998</v>
      </c>
      <c r="E230">
        <v>59786.539062999997</v>
      </c>
      <c r="F230">
        <f t="shared" si="3"/>
        <v>1.6783320319999984</v>
      </c>
    </row>
    <row r="231" spans="1:6" x14ac:dyDescent="0.3">
      <c r="A231">
        <v>4</v>
      </c>
      <c r="B231">
        <v>19</v>
      </c>
      <c r="C231">
        <v>1992.7635499999999</v>
      </c>
      <c r="D231">
        <v>62371.160155999998</v>
      </c>
      <c r="E231">
        <v>64060.347655999998</v>
      </c>
      <c r="F231">
        <f t="shared" si="3"/>
        <v>1.6891875000000001</v>
      </c>
    </row>
    <row r="232" spans="1:6" x14ac:dyDescent="0.3">
      <c r="A232">
        <v>4</v>
      </c>
      <c r="B232">
        <v>20</v>
      </c>
      <c r="C232">
        <v>1396.513672</v>
      </c>
      <c r="D232">
        <v>66053.0625</v>
      </c>
      <c r="E232">
        <v>68248.492188000004</v>
      </c>
      <c r="F232">
        <f t="shared" si="3"/>
        <v>2.1954296880000039</v>
      </c>
    </row>
    <row r="233" spans="1:6" x14ac:dyDescent="0.3">
      <c r="A233">
        <v>4</v>
      </c>
      <c r="B233">
        <v>21</v>
      </c>
      <c r="C233">
        <v>205.45843500000001</v>
      </c>
      <c r="D233">
        <v>69650.554688000004</v>
      </c>
      <c r="E233">
        <v>70852.796875</v>
      </c>
      <c r="F233">
        <f t="shared" si="3"/>
        <v>1.2022421869999962</v>
      </c>
    </row>
    <row r="234" spans="1:6" x14ac:dyDescent="0.3">
      <c r="A234">
        <v>4</v>
      </c>
      <c r="B234">
        <v>22</v>
      </c>
      <c r="C234">
        <v>498.97866800000003</v>
      </c>
      <c r="D234">
        <v>71069.695313000004</v>
      </c>
      <c r="E234">
        <v>72999.570313000004</v>
      </c>
      <c r="F234">
        <f t="shared" si="3"/>
        <v>1.929875</v>
      </c>
    </row>
    <row r="235" spans="1:6" x14ac:dyDescent="0.3">
      <c r="A235">
        <v>4</v>
      </c>
      <c r="B235">
        <v>23</v>
      </c>
      <c r="C235">
        <v>15.010277</v>
      </c>
      <c r="D235">
        <v>73499.117188000004</v>
      </c>
      <c r="E235">
        <v>75345.179688000004</v>
      </c>
      <c r="F235">
        <f t="shared" si="3"/>
        <v>1.8460624999999999</v>
      </c>
    </row>
    <row r="236" spans="1:6" x14ac:dyDescent="0.3">
      <c r="A236">
        <v>4</v>
      </c>
      <c r="B236">
        <v>24</v>
      </c>
      <c r="C236">
        <v>70.821472</v>
      </c>
      <c r="D236">
        <v>75360.53125</v>
      </c>
      <c r="E236">
        <v>76877.21875</v>
      </c>
      <c r="F236">
        <f t="shared" si="3"/>
        <v>1.5166875</v>
      </c>
    </row>
    <row r="237" spans="1:6" x14ac:dyDescent="0.3">
      <c r="A237">
        <v>4</v>
      </c>
      <c r="B237">
        <v>25</v>
      </c>
      <c r="C237">
        <v>2566.4750979999999</v>
      </c>
      <c r="D237">
        <v>76960.976563000004</v>
      </c>
      <c r="E237">
        <v>78466.0625</v>
      </c>
      <c r="F237">
        <f t="shared" si="3"/>
        <v>1.5050859369999963</v>
      </c>
    </row>
    <row r="238" spans="1:6" x14ac:dyDescent="0.3">
      <c r="A238">
        <v>4</v>
      </c>
      <c r="B238">
        <v>26</v>
      </c>
      <c r="C238">
        <v>107.51741</v>
      </c>
      <c r="D238">
        <v>81038.804688000004</v>
      </c>
      <c r="E238">
        <v>82632.3125</v>
      </c>
      <c r="F238">
        <f t="shared" si="3"/>
        <v>1.5935078119999961</v>
      </c>
    </row>
    <row r="239" spans="1:6" x14ac:dyDescent="0.3">
      <c r="A239">
        <v>4</v>
      </c>
      <c r="B239">
        <v>27</v>
      </c>
      <c r="C239">
        <v>635.27533000000005</v>
      </c>
      <c r="D239">
        <v>82743.257813000004</v>
      </c>
      <c r="E239">
        <v>84591.601563000004</v>
      </c>
      <c r="F239">
        <f t="shared" si="3"/>
        <v>1.84834375</v>
      </c>
    </row>
    <row r="240" spans="1:6" x14ac:dyDescent="0.3">
      <c r="A240">
        <v>4</v>
      </c>
      <c r="B240">
        <v>28</v>
      </c>
      <c r="C240">
        <v>772.54247999999995</v>
      </c>
      <c r="D240">
        <v>85241.617188000004</v>
      </c>
      <c r="E240">
        <v>86769.453125</v>
      </c>
      <c r="F240">
        <f t="shared" si="3"/>
        <v>1.5278359369999961</v>
      </c>
    </row>
    <row r="241" spans="1:6" x14ac:dyDescent="0.3">
      <c r="A241">
        <v>4</v>
      </c>
      <c r="B241">
        <v>29</v>
      </c>
      <c r="C241">
        <v>1619.679443</v>
      </c>
      <c r="D241">
        <v>87555.226563000004</v>
      </c>
      <c r="E241">
        <v>89262.015625</v>
      </c>
      <c r="F241">
        <f t="shared" si="3"/>
        <v>1.7067890619999961</v>
      </c>
    </row>
    <row r="242" spans="1:6" x14ac:dyDescent="0.3">
      <c r="A242">
        <v>4</v>
      </c>
      <c r="B242">
        <v>30</v>
      </c>
      <c r="C242">
        <v>2442.8564449999999</v>
      </c>
      <c r="D242">
        <v>90884.796875</v>
      </c>
      <c r="E242">
        <v>92542.625</v>
      </c>
      <c r="F242">
        <f t="shared" si="3"/>
        <v>1.657828125</v>
      </c>
    </row>
    <row r="243" spans="1:6" x14ac:dyDescent="0.3">
      <c r="A243">
        <v>4</v>
      </c>
      <c r="B243">
        <v>31</v>
      </c>
      <c r="C243">
        <v>483.06225599999999</v>
      </c>
      <c r="D243">
        <v>94986.789063000004</v>
      </c>
      <c r="E243">
        <v>96749.804688000004</v>
      </c>
      <c r="F243">
        <f t="shared" si="3"/>
        <v>1.763015625</v>
      </c>
    </row>
    <row r="244" spans="1:6" x14ac:dyDescent="0.3">
      <c r="A244">
        <v>4</v>
      </c>
      <c r="B244">
        <v>32</v>
      </c>
      <c r="C244">
        <v>2704.130615</v>
      </c>
      <c r="D244">
        <v>97242.875</v>
      </c>
      <c r="E244">
        <v>98801.304688000004</v>
      </c>
      <c r="F244">
        <f t="shared" si="3"/>
        <v>1.5584296880000037</v>
      </c>
    </row>
    <row r="245" spans="1:6" x14ac:dyDescent="0.3">
      <c r="A245">
        <v>4</v>
      </c>
      <c r="B245">
        <v>33</v>
      </c>
      <c r="C245">
        <v>2370.476318</v>
      </c>
      <c r="D245">
        <v>101512.070313</v>
      </c>
      <c r="E245">
        <v>103017.320313</v>
      </c>
      <c r="F245">
        <f t="shared" si="3"/>
        <v>1.50525</v>
      </c>
    </row>
    <row r="246" spans="1:6" x14ac:dyDescent="0.3">
      <c r="A246">
        <v>4</v>
      </c>
      <c r="B246">
        <v>34</v>
      </c>
      <c r="C246">
        <v>2057.445068</v>
      </c>
      <c r="D246">
        <v>105400.59375</v>
      </c>
      <c r="E246">
        <v>107209.273438</v>
      </c>
      <c r="F246">
        <f t="shared" si="3"/>
        <v>1.8086796880000038</v>
      </c>
    </row>
    <row r="247" spans="1:6" x14ac:dyDescent="0.3">
      <c r="A247">
        <v>4</v>
      </c>
      <c r="B247">
        <v>35</v>
      </c>
      <c r="C247">
        <v>2132.6040039999998</v>
      </c>
      <c r="D247">
        <v>109268.484375</v>
      </c>
      <c r="E247">
        <v>110581.164063</v>
      </c>
      <c r="F247">
        <f t="shared" si="3"/>
        <v>1.3126796880000038</v>
      </c>
    </row>
    <row r="248" spans="1:6" x14ac:dyDescent="0.3">
      <c r="A248">
        <v>4</v>
      </c>
      <c r="B248">
        <v>36</v>
      </c>
      <c r="C248">
        <v>2431.0898440000001</v>
      </c>
      <c r="D248">
        <v>112715.609375</v>
      </c>
      <c r="E248">
        <v>114201.875</v>
      </c>
      <c r="F248">
        <f t="shared" si="3"/>
        <v>1.4862656249999999</v>
      </c>
    </row>
    <row r="249" spans="1:6" x14ac:dyDescent="0.3">
      <c r="A249">
        <v>4</v>
      </c>
      <c r="B249">
        <v>37</v>
      </c>
      <c r="C249">
        <v>3390.6635740000002</v>
      </c>
      <c r="D249">
        <v>116641.101563</v>
      </c>
      <c r="E249">
        <v>118263.5625</v>
      </c>
      <c r="F249">
        <f t="shared" si="3"/>
        <v>1.6224609369999963</v>
      </c>
    </row>
    <row r="250" spans="1:6" x14ac:dyDescent="0.3">
      <c r="A250">
        <v>4</v>
      </c>
      <c r="B250">
        <v>38</v>
      </c>
      <c r="C250">
        <v>2126.4084469999998</v>
      </c>
      <c r="D250">
        <v>121660.546875</v>
      </c>
      <c r="E250">
        <v>123413.398438</v>
      </c>
      <c r="F250">
        <f t="shared" si="3"/>
        <v>1.7528515630000039</v>
      </c>
    </row>
    <row r="251" spans="1:6" x14ac:dyDescent="0.3">
      <c r="A251">
        <v>4</v>
      </c>
      <c r="B251">
        <v>39</v>
      </c>
      <c r="C251">
        <v>632.09143100000006</v>
      </c>
      <c r="D251">
        <v>125554.96875</v>
      </c>
      <c r="E251">
        <v>127104.265625</v>
      </c>
      <c r="F251">
        <f t="shared" si="3"/>
        <v>1.549296875</v>
      </c>
    </row>
    <row r="252" spans="1:6" x14ac:dyDescent="0.3">
      <c r="A252">
        <v>4</v>
      </c>
      <c r="B252">
        <v>40</v>
      </c>
      <c r="C252">
        <v>1558.8804929999999</v>
      </c>
      <c r="D252">
        <v>127743.085938</v>
      </c>
      <c r="E252">
        <v>129447.375</v>
      </c>
      <c r="F252">
        <f t="shared" si="3"/>
        <v>1.7042890619999962</v>
      </c>
    </row>
    <row r="253" spans="1:6" x14ac:dyDescent="0.3">
      <c r="A253">
        <v>4</v>
      </c>
      <c r="B253">
        <v>41</v>
      </c>
      <c r="C253">
        <v>817.77813700000002</v>
      </c>
      <c r="D253">
        <v>131019</v>
      </c>
      <c r="E253">
        <v>133086.96875</v>
      </c>
      <c r="F253">
        <f t="shared" si="3"/>
        <v>2.0679687499999999</v>
      </c>
    </row>
    <row r="254" spans="1:6" x14ac:dyDescent="0.3">
      <c r="A254">
        <v>4</v>
      </c>
      <c r="B254">
        <v>42</v>
      </c>
      <c r="C254">
        <v>2745.3688959999999</v>
      </c>
      <c r="D254">
        <v>133910.796875</v>
      </c>
      <c r="E254">
        <v>135340.75</v>
      </c>
      <c r="F254">
        <f t="shared" si="3"/>
        <v>1.4299531249999999</v>
      </c>
    </row>
    <row r="255" spans="1:6" x14ac:dyDescent="0.3">
      <c r="A255">
        <v>4</v>
      </c>
      <c r="B255">
        <v>43</v>
      </c>
      <c r="C255">
        <v>3246.6567380000001</v>
      </c>
      <c r="D255">
        <v>138090.4375</v>
      </c>
      <c r="E255">
        <v>140195.484375</v>
      </c>
      <c r="F255">
        <f t="shared" si="3"/>
        <v>2.1050468750000002</v>
      </c>
    </row>
    <row r="256" spans="1:6" x14ac:dyDescent="0.3">
      <c r="A256">
        <v>4</v>
      </c>
      <c r="B256">
        <v>44</v>
      </c>
      <c r="C256">
        <v>591.23553500000003</v>
      </c>
      <c r="D256">
        <v>143451.796875</v>
      </c>
      <c r="E256">
        <v>145412.921875</v>
      </c>
      <c r="F256">
        <f t="shared" si="3"/>
        <v>1.961125</v>
      </c>
    </row>
    <row r="257" spans="1:6" x14ac:dyDescent="0.3">
      <c r="A257">
        <v>4</v>
      </c>
      <c r="B257">
        <v>45</v>
      </c>
      <c r="C257">
        <v>134.16583299999999</v>
      </c>
      <c r="D257">
        <v>146011.03125</v>
      </c>
      <c r="E257">
        <v>147808.265625</v>
      </c>
      <c r="F257">
        <f t="shared" si="3"/>
        <v>1.7972343749999999</v>
      </c>
    </row>
    <row r="258" spans="1:6" x14ac:dyDescent="0.3">
      <c r="A258">
        <v>4</v>
      </c>
      <c r="B258">
        <v>46</v>
      </c>
      <c r="C258">
        <v>1515.831177</v>
      </c>
      <c r="D258">
        <v>147945.140625</v>
      </c>
      <c r="E258">
        <v>149786.34375</v>
      </c>
      <c r="F258">
        <f t="shared" si="3"/>
        <v>1.8412031250000001</v>
      </c>
    </row>
    <row r="259" spans="1:6" x14ac:dyDescent="0.3">
      <c r="A259">
        <v>4</v>
      </c>
      <c r="B259">
        <v>47</v>
      </c>
      <c r="C259">
        <v>2812.7238769999999</v>
      </c>
      <c r="D259">
        <v>151314</v>
      </c>
      <c r="E259">
        <v>152735.34375</v>
      </c>
      <c r="F259">
        <f t="shared" si="3"/>
        <v>1.4213437499999999</v>
      </c>
    </row>
    <row r="260" spans="1:6" x14ac:dyDescent="0.3">
      <c r="A260">
        <v>4</v>
      </c>
      <c r="B260">
        <v>48</v>
      </c>
      <c r="C260">
        <v>3275.6450199999999</v>
      </c>
      <c r="D260">
        <v>155562.328125</v>
      </c>
      <c r="E260">
        <v>157429.125</v>
      </c>
      <c r="F260">
        <f t="shared" si="3"/>
        <v>1.8667968749999999</v>
      </c>
    </row>
    <row r="261" spans="1:6" x14ac:dyDescent="0.3">
      <c r="A261">
        <v>4</v>
      </c>
      <c r="B261">
        <v>49</v>
      </c>
      <c r="C261">
        <v>493.11233499999997</v>
      </c>
      <c r="D261">
        <v>160713.515625</v>
      </c>
      <c r="E261">
        <v>162261.578125</v>
      </c>
      <c r="F261">
        <f t="shared" si="3"/>
        <v>1.5480624999999999</v>
      </c>
    </row>
    <row r="262" spans="1:6" x14ac:dyDescent="0.3">
      <c r="A262">
        <v>4</v>
      </c>
      <c r="B262">
        <v>50</v>
      </c>
      <c r="C262">
        <v>1824.176025</v>
      </c>
      <c r="D262">
        <v>162760.609375</v>
      </c>
      <c r="E262">
        <v>164491.796875</v>
      </c>
      <c r="F262">
        <f t="shared" si="3"/>
        <v>1.7311875000000001</v>
      </c>
    </row>
    <row r="263" spans="1:6" x14ac:dyDescent="0.3">
      <c r="A263">
        <v>4</v>
      </c>
      <c r="B263">
        <v>51</v>
      </c>
      <c r="C263">
        <v>358.34182700000002</v>
      </c>
      <c r="D263">
        <v>166323.65625</v>
      </c>
      <c r="E263">
        <v>167859.015625</v>
      </c>
      <c r="F263">
        <f t="shared" si="3"/>
        <v>1.5353593750000001</v>
      </c>
    </row>
    <row r="264" spans="1:6" x14ac:dyDescent="0.3">
      <c r="A264">
        <v>4</v>
      </c>
      <c r="B264">
        <v>52</v>
      </c>
      <c r="C264">
        <v>368.95693999999997</v>
      </c>
      <c r="D264">
        <v>168227.390625</v>
      </c>
      <c r="E264">
        <v>170072.53125</v>
      </c>
      <c r="F264">
        <f t="shared" si="3"/>
        <v>1.845140625</v>
      </c>
    </row>
    <row r="265" spans="1:6" x14ac:dyDescent="0.3">
      <c r="A265">
        <v>4</v>
      </c>
      <c r="B265">
        <v>53</v>
      </c>
      <c r="C265">
        <v>210.13107299999999</v>
      </c>
      <c r="D265">
        <v>170447.578125</v>
      </c>
      <c r="E265">
        <v>172452.546875</v>
      </c>
      <c r="F265">
        <f t="shared" si="3"/>
        <v>2.0049687500000002</v>
      </c>
    </row>
    <row r="266" spans="1:6" x14ac:dyDescent="0.3">
      <c r="A266">
        <v>4</v>
      </c>
      <c r="B266">
        <v>54</v>
      </c>
      <c r="C266">
        <v>3477.6635740000002</v>
      </c>
      <c r="D266">
        <v>172670.640625</v>
      </c>
      <c r="E266">
        <v>174342.578125</v>
      </c>
      <c r="F266">
        <f t="shared" si="3"/>
        <v>1.6719375000000001</v>
      </c>
    </row>
    <row r="267" spans="1:6" x14ac:dyDescent="0.3">
      <c r="A267">
        <v>4</v>
      </c>
      <c r="B267">
        <v>55</v>
      </c>
      <c r="C267">
        <v>1551.442139</v>
      </c>
      <c r="D267">
        <v>177831.71875</v>
      </c>
      <c r="E267">
        <v>179467.71875</v>
      </c>
      <c r="F267">
        <f t="shared" ref="F267:F330" si="4">(E267-D267)/1000</f>
        <v>1.6359999999999999</v>
      </c>
    </row>
    <row r="268" spans="1:6" x14ac:dyDescent="0.3">
      <c r="A268">
        <v>4</v>
      </c>
      <c r="B268">
        <v>56</v>
      </c>
      <c r="C268">
        <v>4511.9746089999999</v>
      </c>
      <c r="D268">
        <v>181027.4375</v>
      </c>
      <c r="E268">
        <v>182771.140625</v>
      </c>
      <c r="F268">
        <f t="shared" si="4"/>
        <v>1.7437031249999999</v>
      </c>
    </row>
    <row r="269" spans="1:6" x14ac:dyDescent="0.3">
      <c r="A269">
        <v>4</v>
      </c>
      <c r="B269">
        <v>57</v>
      </c>
      <c r="C269">
        <v>765.45971699999996</v>
      </c>
      <c r="D269">
        <v>187294.375</v>
      </c>
      <c r="E269">
        <v>189281.1875</v>
      </c>
      <c r="F269">
        <f t="shared" si="4"/>
        <v>1.9868125000000001</v>
      </c>
    </row>
    <row r="270" spans="1:6" x14ac:dyDescent="0.3">
      <c r="A270">
        <v>4</v>
      </c>
      <c r="B270">
        <v>58</v>
      </c>
      <c r="C270">
        <v>204.173721</v>
      </c>
      <c r="D270">
        <v>190047.84375</v>
      </c>
      <c r="E270">
        <v>191951.296875</v>
      </c>
      <c r="F270">
        <f t="shared" si="4"/>
        <v>1.903453125</v>
      </c>
    </row>
    <row r="271" spans="1:6" x14ac:dyDescent="0.3">
      <c r="A271">
        <v>4</v>
      </c>
      <c r="B271">
        <v>59</v>
      </c>
      <c r="C271">
        <v>1683.9426269999999</v>
      </c>
      <c r="D271">
        <v>192158.46875</v>
      </c>
      <c r="E271">
        <v>193599.515625</v>
      </c>
      <c r="F271">
        <f t="shared" si="4"/>
        <v>1.4410468750000001</v>
      </c>
    </row>
    <row r="272" spans="1:6" x14ac:dyDescent="0.3">
      <c r="A272">
        <v>4</v>
      </c>
      <c r="B272">
        <v>60</v>
      </c>
      <c r="C272">
        <v>925.15734899999995</v>
      </c>
      <c r="D272">
        <v>195289.265625</v>
      </c>
      <c r="E272">
        <v>197063</v>
      </c>
      <c r="F272">
        <f t="shared" si="4"/>
        <v>1.7737343750000001</v>
      </c>
    </row>
    <row r="273" spans="1:6" x14ac:dyDescent="0.3">
      <c r="A273">
        <v>5</v>
      </c>
      <c r="B273">
        <v>0</v>
      </c>
      <c r="C273">
        <v>9935.6630860000005</v>
      </c>
      <c r="D273">
        <v>0.78532299999999999</v>
      </c>
      <c r="E273">
        <v>3713.6672359999998</v>
      </c>
      <c r="F273">
        <f t="shared" si="4"/>
        <v>3.7128819129999999</v>
      </c>
    </row>
    <row r="274" spans="1:6" x14ac:dyDescent="0.3">
      <c r="A274">
        <v>5</v>
      </c>
      <c r="B274">
        <v>1</v>
      </c>
      <c r="C274">
        <v>2690.493164</v>
      </c>
      <c r="D274">
        <v>13652.087890999999</v>
      </c>
      <c r="E274">
        <v>15530.714844</v>
      </c>
      <c r="F274">
        <f t="shared" si="4"/>
        <v>1.8786269530000008</v>
      </c>
    </row>
    <row r="275" spans="1:6" x14ac:dyDescent="0.3">
      <c r="A275">
        <v>5</v>
      </c>
      <c r="B275">
        <v>2</v>
      </c>
      <c r="C275">
        <v>2632.9799800000001</v>
      </c>
      <c r="D275">
        <v>18225.960938</v>
      </c>
      <c r="E275">
        <v>19570.208984000001</v>
      </c>
      <c r="F275">
        <f t="shared" si="4"/>
        <v>1.3442480460000006</v>
      </c>
    </row>
    <row r="276" spans="1:6" x14ac:dyDescent="0.3">
      <c r="A276">
        <v>5</v>
      </c>
      <c r="B276">
        <v>3</v>
      </c>
      <c r="C276">
        <v>810.16747999999995</v>
      </c>
      <c r="D276">
        <v>22212.939452999999</v>
      </c>
      <c r="E276">
        <v>24061.40625</v>
      </c>
      <c r="F276">
        <f t="shared" si="4"/>
        <v>1.848466797000001</v>
      </c>
    </row>
    <row r="277" spans="1:6" x14ac:dyDescent="0.3">
      <c r="A277">
        <v>5</v>
      </c>
      <c r="B277">
        <v>4</v>
      </c>
      <c r="C277">
        <v>1280.207275</v>
      </c>
      <c r="D277">
        <v>24880.324218999998</v>
      </c>
      <c r="E277">
        <v>26671.478515999999</v>
      </c>
      <c r="F277">
        <f t="shared" si="4"/>
        <v>1.791154297000001</v>
      </c>
    </row>
    <row r="278" spans="1:6" x14ac:dyDescent="0.3">
      <c r="A278">
        <v>5</v>
      </c>
      <c r="B278">
        <v>5</v>
      </c>
      <c r="C278">
        <v>2339.7626949999999</v>
      </c>
      <c r="D278">
        <v>27961.630859000001</v>
      </c>
      <c r="E278">
        <v>29895.072265999999</v>
      </c>
      <c r="F278">
        <f t="shared" si="4"/>
        <v>1.9334414069999983</v>
      </c>
    </row>
    <row r="279" spans="1:6" x14ac:dyDescent="0.3">
      <c r="A279">
        <v>5</v>
      </c>
      <c r="B279">
        <v>6</v>
      </c>
      <c r="C279">
        <v>537.33575399999995</v>
      </c>
      <c r="D279">
        <v>32243.339843999998</v>
      </c>
      <c r="E279">
        <v>34022.671875</v>
      </c>
      <c r="F279">
        <f t="shared" si="4"/>
        <v>1.7793320310000018</v>
      </c>
    </row>
    <row r="280" spans="1:6" x14ac:dyDescent="0.3">
      <c r="A280">
        <v>5</v>
      </c>
      <c r="B280">
        <v>7</v>
      </c>
      <c r="C280">
        <v>436.43859900000001</v>
      </c>
      <c r="D280">
        <v>34563.152344000002</v>
      </c>
      <c r="E280">
        <v>35891.160155999998</v>
      </c>
      <c r="F280">
        <f t="shared" si="4"/>
        <v>1.3280078119999963</v>
      </c>
    </row>
    <row r="281" spans="1:6" x14ac:dyDescent="0.3">
      <c r="A281">
        <v>5</v>
      </c>
      <c r="B281">
        <v>8</v>
      </c>
      <c r="C281">
        <v>1214.8367920000001</v>
      </c>
      <c r="D281">
        <v>36328.140625</v>
      </c>
      <c r="E281">
        <v>37956.214844000002</v>
      </c>
      <c r="F281">
        <f t="shared" si="4"/>
        <v>1.6280742190000019</v>
      </c>
    </row>
    <row r="282" spans="1:6" x14ac:dyDescent="0.3">
      <c r="A282">
        <v>5</v>
      </c>
      <c r="B282">
        <v>9</v>
      </c>
      <c r="C282">
        <v>5912.8872069999998</v>
      </c>
      <c r="D282">
        <v>39182.472655999998</v>
      </c>
      <c r="E282">
        <v>40551.777344000002</v>
      </c>
      <c r="F282">
        <f t="shared" si="4"/>
        <v>1.3693046880000037</v>
      </c>
    </row>
    <row r="283" spans="1:6" x14ac:dyDescent="0.3">
      <c r="A283">
        <v>5</v>
      </c>
      <c r="B283">
        <v>10</v>
      </c>
      <c r="C283">
        <v>173.58450300000001</v>
      </c>
      <c r="D283">
        <v>46472.625</v>
      </c>
      <c r="E283">
        <v>47941.132812999997</v>
      </c>
      <c r="F283">
        <f t="shared" si="4"/>
        <v>1.4685078129999964</v>
      </c>
    </row>
    <row r="284" spans="1:6" x14ac:dyDescent="0.3">
      <c r="A284">
        <v>5</v>
      </c>
      <c r="B284">
        <v>11</v>
      </c>
      <c r="C284">
        <v>133.25225800000001</v>
      </c>
      <c r="D284">
        <v>48122.582030999998</v>
      </c>
      <c r="E284">
        <v>50572.414062999997</v>
      </c>
      <c r="F284">
        <f t="shared" si="4"/>
        <v>2.4498320319999984</v>
      </c>
    </row>
    <row r="285" spans="1:6" x14ac:dyDescent="0.3">
      <c r="A285">
        <v>5</v>
      </c>
      <c r="B285">
        <v>12</v>
      </c>
      <c r="C285">
        <v>3018.220703</v>
      </c>
      <c r="D285">
        <v>50717.789062999997</v>
      </c>
      <c r="E285">
        <v>52319.492187999997</v>
      </c>
      <c r="F285">
        <f t="shared" si="4"/>
        <v>1.601703125</v>
      </c>
    </row>
    <row r="286" spans="1:6" x14ac:dyDescent="0.3">
      <c r="A286">
        <v>5</v>
      </c>
      <c r="B286">
        <v>13</v>
      </c>
      <c r="C286">
        <v>2435.4169919999999</v>
      </c>
      <c r="D286">
        <v>55343.945312999997</v>
      </c>
      <c r="E286">
        <v>57076.492187999997</v>
      </c>
      <c r="F286">
        <f t="shared" si="4"/>
        <v>1.7325468749999999</v>
      </c>
    </row>
    <row r="287" spans="1:6" x14ac:dyDescent="0.3">
      <c r="A287">
        <v>5</v>
      </c>
      <c r="B287">
        <v>14</v>
      </c>
      <c r="C287">
        <v>194.46322599999999</v>
      </c>
      <c r="D287">
        <v>59515.0625</v>
      </c>
      <c r="E287">
        <v>61071.804687999997</v>
      </c>
      <c r="F287">
        <f t="shared" si="4"/>
        <v>1.5567421879999965</v>
      </c>
    </row>
    <row r="288" spans="1:6" x14ac:dyDescent="0.3">
      <c r="A288">
        <v>5</v>
      </c>
      <c r="B288">
        <v>15</v>
      </c>
      <c r="C288">
        <v>3490.2070309999999</v>
      </c>
      <c r="D288">
        <v>61269.902344000002</v>
      </c>
      <c r="E288">
        <v>63109.425780999998</v>
      </c>
      <c r="F288">
        <f t="shared" si="4"/>
        <v>1.8395234369999962</v>
      </c>
    </row>
    <row r="289" spans="1:6" x14ac:dyDescent="0.3">
      <c r="A289">
        <v>5</v>
      </c>
      <c r="B289">
        <v>16</v>
      </c>
      <c r="C289">
        <v>598.549622</v>
      </c>
      <c r="D289">
        <v>66600.046875</v>
      </c>
      <c r="E289">
        <v>68389.59375</v>
      </c>
      <c r="F289">
        <f t="shared" si="4"/>
        <v>1.7895468750000001</v>
      </c>
    </row>
    <row r="290" spans="1:6" x14ac:dyDescent="0.3">
      <c r="A290">
        <v>5</v>
      </c>
      <c r="B290">
        <v>17</v>
      </c>
      <c r="C290">
        <v>1758.1160890000001</v>
      </c>
      <c r="D290">
        <v>68994.21875</v>
      </c>
      <c r="E290">
        <v>70455.90625</v>
      </c>
      <c r="F290">
        <f t="shared" si="4"/>
        <v>1.4616875</v>
      </c>
    </row>
    <row r="291" spans="1:6" x14ac:dyDescent="0.3">
      <c r="A291">
        <v>5</v>
      </c>
      <c r="B291">
        <v>18</v>
      </c>
      <c r="C291">
        <v>2206.094482</v>
      </c>
      <c r="D291">
        <v>72229.25</v>
      </c>
      <c r="E291">
        <v>73900.773438000004</v>
      </c>
      <c r="F291">
        <f t="shared" si="4"/>
        <v>1.6715234380000039</v>
      </c>
    </row>
    <row r="292" spans="1:6" x14ac:dyDescent="0.3">
      <c r="A292">
        <v>5</v>
      </c>
      <c r="B292">
        <v>19</v>
      </c>
      <c r="C292">
        <v>4880.7001950000003</v>
      </c>
      <c r="D292">
        <v>76110.578125</v>
      </c>
      <c r="E292">
        <v>77814.070313000004</v>
      </c>
      <c r="F292">
        <f t="shared" si="4"/>
        <v>1.7034921880000038</v>
      </c>
    </row>
    <row r="293" spans="1:6" x14ac:dyDescent="0.3">
      <c r="A293">
        <v>5</v>
      </c>
      <c r="B293">
        <v>20</v>
      </c>
      <c r="C293">
        <v>334.89627100000001</v>
      </c>
      <c r="D293">
        <v>82696.367188000004</v>
      </c>
      <c r="E293">
        <v>84294.101563000004</v>
      </c>
      <c r="F293">
        <f t="shared" si="4"/>
        <v>1.5977343749999999</v>
      </c>
    </row>
    <row r="294" spans="1:6" x14ac:dyDescent="0.3">
      <c r="A294">
        <v>5</v>
      </c>
      <c r="B294">
        <v>21</v>
      </c>
      <c r="C294">
        <v>1962.737061</v>
      </c>
      <c r="D294">
        <v>84631.6875</v>
      </c>
      <c r="E294">
        <v>86423.398438000004</v>
      </c>
      <c r="F294">
        <f t="shared" si="4"/>
        <v>1.7917109380000038</v>
      </c>
    </row>
    <row r="295" spans="1:6" x14ac:dyDescent="0.3">
      <c r="A295">
        <v>5</v>
      </c>
      <c r="B295">
        <v>22</v>
      </c>
      <c r="C295">
        <v>2875.9882809999999</v>
      </c>
      <c r="D295">
        <v>88399.070313000004</v>
      </c>
      <c r="E295">
        <v>90211.421875</v>
      </c>
      <c r="F295">
        <f t="shared" si="4"/>
        <v>1.8123515619999961</v>
      </c>
    </row>
    <row r="296" spans="1:6" x14ac:dyDescent="0.3">
      <c r="A296">
        <v>5</v>
      </c>
      <c r="B296">
        <v>23</v>
      </c>
      <c r="C296">
        <v>3154.1372070000002</v>
      </c>
      <c r="D296">
        <v>93089.828125</v>
      </c>
      <c r="E296">
        <v>95350.421875</v>
      </c>
      <c r="F296">
        <f t="shared" si="4"/>
        <v>2.26059375</v>
      </c>
    </row>
    <row r="297" spans="1:6" x14ac:dyDescent="0.3">
      <c r="A297">
        <v>5</v>
      </c>
      <c r="B297">
        <v>24</v>
      </c>
      <c r="C297">
        <v>1779.1019289999999</v>
      </c>
      <c r="D297">
        <v>98509.554688000004</v>
      </c>
      <c r="E297">
        <v>99988.0625</v>
      </c>
      <c r="F297">
        <f t="shared" si="4"/>
        <v>1.4785078119999961</v>
      </c>
    </row>
    <row r="298" spans="1:6" x14ac:dyDescent="0.3">
      <c r="A298">
        <v>5</v>
      </c>
      <c r="B298">
        <v>25</v>
      </c>
      <c r="C298">
        <v>973.42804000000001</v>
      </c>
      <c r="D298">
        <v>101782.421875</v>
      </c>
      <c r="E298">
        <v>103778.414063</v>
      </c>
      <c r="F298">
        <f t="shared" si="4"/>
        <v>1.9959921880000038</v>
      </c>
    </row>
    <row r="299" spans="1:6" x14ac:dyDescent="0.3">
      <c r="A299">
        <v>5</v>
      </c>
      <c r="B299">
        <v>26</v>
      </c>
      <c r="C299">
        <v>1028.4991460000001</v>
      </c>
      <c r="D299">
        <v>104757.273438</v>
      </c>
      <c r="E299">
        <v>106872.5625</v>
      </c>
      <c r="F299">
        <f t="shared" si="4"/>
        <v>2.115289061999996</v>
      </c>
    </row>
    <row r="300" spans="1:6" x14ac:dyDescent="0.3">
      <c r="A300">
        <v>5</v>
      </c>
      <c r="B300">
        <v>27</v>
      </c>
      <c r="C300">
        <v>2933.630615</v>
      </c>
      <c r="D300">
        <v>107908.046875</v>
      </c>
      <c r="E300">
        <v>109169.914063</v>
      </c>
      <c r="F300">
        <f t="shared" si="4"/>
        <v>1.2618671880000039</v>
      </c>
    </row>
    <row r="301" spans="1:6" x14ac:dyDescent="0.3">
      <c r="A301">
        <v>5</v>
      </c>
      <c r="B301">
        <v>28</v>
      </c>
      <c r="C301">
        <v>31.125692000000001</v>
      </c>
      <c r="D301">
        <v>112105.273438</v>
      </c>
      <c r="E301">
        <v>113492.359375</v>
      </c>
      <c r="F301">
        <f t="shared" si="4"/>
        <v>1.3870859369999962</v>
      </c>
    </row>
    <row r="302" spans="1:6" x14ac:dyDescent="0.3">
      <c r="A302">
        <v>5</v>
      </c>
      <c r="B302">
        <v>29</v>
      </c>
      <c r="C302">
        <v>5405.5683589999999</v>
      </c>
      <c r="D302">
        <v>113528.21875</v>
      </c>
      <c r="E302">
        <v>115072.429688</v>
      </c>
      <c r="F302">
        <f t="shared" si="4"/>
        <v>1.5442109380000038</v>
      </c>
    </row>
    <row r="303" spans="1:6" x14ac:dyDescent="0.3">
      <c r="A303">
        <v>5</v>
      </c>
      <c r="B303">
        <v>30</v>
      </c>
      <c r="C303">
        <v>1901.7910159999999</v>
      </c>
      <c r="D303">
        <v>120480.828125</v>
      </c>
      <c r="E303">
        <v>122270.578125</v>
      </c>
      <c r="F303">
        <f t="shared" si="4"/>
        <v>1.78975</v>
      </c>
    </row>
    <row r="304" spans="1:6" x14ac:dyDescent="0.3">
      <c r="A304">
        <v>5</v>
      </c>
      <c r="B304">
        <v>31</v>
      </c>
      <c r="C304">
        <v>1685.785034</v>
      </c>
      <c r="D304">
        <v>124179.570313</v>
      </c>
      <c r="E304">
        <v>125783.679688</v>
      </c>
      <c r="F304">
        <f t="shared" si="4"/>
        <v>1.6041093749999999</v>
      </c>
    </row>
    <row r="305" spans="1:6" x14ac:dyDescent="0.3">
      <c r="A305">
        <v>5</v>
      </c>
      <c r="B305">
        <v>32</v>
      </c>
      <c r="C305">
        <v>760.00781300000006</v>
      </c>
      <c r="D305">
        <v>127477.484375</v>
      </c>
      <c r="E305">
        <v>129402.570313</v>
      </c>
      <c r="F305">
        <f t="shared" si="4"/>
        <v>1.9250859380000038</v>
      </c>
    </row>
    <row r="306" spans="1:6" x14ac:dyDescent="0.3">
      <c r="A306">
        <v>5</v>
      </c>
      <c r="B306">
        <v>33</v>
      </c>
      <c r="C306">
        <v>4803.7412109999996</v>
      </c>
      <c r="D306">
        <v>130166.226563</v>
      </c>
      <c r="E306">
        <v>131849.34375</v>
      </c>
      <c r="F306">
        <f t="shared" si="4"/>
        <v>1.6831171869999961</v>
      </c>
    </row>
    <row r="307" spans="1:6" x14ac:dyDescent="0.3">
      <c r="A307">
        <v>5</v>
      </c>
      <c r="B307">
        <v>34</v>
      </c>
      <c r="C307">
        <v>213.93145799999999</v>
      </c>
      <c r="D307">
        <v>136666.5</v>
      </c>
      <c r="E307">
        <v>138393.5625</v>
      </c>
      <c r="F307">
        <f t="shared" si="4"/>
        <v>1.7270624999999999</v>
      </c>
    </row>
    <row r="308" spans="1:6" x14ac:dyDescent="0.3">
      <c r="A308">
        <v>5</v>
      </c>
      <c r="B308">
        <v>35</v>
      </c>
      <c r="C308">
        <v>2382.2922359999998</v>
      </c>
      <c r="D308">
        <v>138608.546875</v>
      </c>
      <c r="E308">
        <v>140401.765625</v>
      </c>
      <c r="F308">
        <f t="shared" si="4"/>
        <v>1.7932187500000001</v>
      </c>
    </row>
    <row r="309" spans="1:6" x14ac:dyDescent="0.3">
      <c r="A309">
        <v>5</v>
      </c>
      <c r="B309">
        <v>36</v>
      </c>
      <c r="C309">
        <v>2047.2261960000001</v>
      </c>
      <c r="D309">
        <v>142790.328125</v>
      </c>
      <c r="E309">
        <v>144801.34375</v>
      </c>
      <c r="F309">
        <f t="shared" si="4"/>
        <v>2.0110156250000002</v>
      </c>
    </row>
    <row r="310" spans="1:6" x14ac:dyDescent="0.3">
      <c r="A310">
        <v>5</v>
      </c>
      <c r="B310">
        <v>37</v>
      </c>
      <c r="C310">
        <v>1018.114197</v>
      </c>
      <c r="D310">
        <v>146863.859375</v>
      </c>
      <c r="E310">
        <v>148548.921875</v>
      </c>
      <c r="F310">
        <f t="shared" si="4"/>
        <v>1.6850624999999999</v>
      </c>
    </row>
    <row r="311" spans="1:6" x14ac:dyDescent="0.3">
      <c r="A311">
        <v>5</v>
      </c>
      <c r="B311">
        <v>38</v>
      </c>
      <c r="C311">
        <v>1446.834595</v>
      </c>
      <c r="D311">
        <v>149570.34375</v>
      </c>
      <c r="E311">
        <v>151371.578125</v>
      </c>
      <c r="F311">
        <f t="shared" si="4"/>
        <v>1.8012343749999999</v>
      </c>
    </row>
    <row r="312" spans="1:6" x14ac:dyDescent="0.3">
      <c r="A312">
        <v>5</v>
      </c>
      <c r="B312">
        <v>39</v>
      </c>
      <c r="C312">
        <v>10813.489258</v>
      </c>
      <c r="D312">
        <v>152830.421875</v>
      </c>
      <c r="E312">
        <v>154771.875</v>
      </c>
      <c r="F312">
        <f t="shared" si="4"/>
        <v>1.941453125</v>
      </c>
    </row>
    <row r="313" spans="1:6" x14ac:dyDescent="0.3">
      <c r="A313">
        <v>5</v>
      </c>
      <c r="B313">
        <v>40</v>
      </c>
      <c r="C313">
        <v>1672.3598629999999</v>
      </c>
      <c r="D313">
        <v>165588.703125</v>
      </c>
      <c r="E313">
        <v>167742.625</v>
      </c>
      <c r="F313">
        <f t="shared" si="4"/>
        <v>2.153921875</v>
      </c>
    </row>
    <row r="314" spans="1:6" x14ac:dyDescent="0.3">
      <c r="A314">
        <v>5</v>
      </c>
      <c r="B314">
        <v>41</v>
      </c>
      <c r="C314">
        <v>3417.4467770000001</v>
      </c>
      <c r="D314">
        <v>169415</v>
      </c>
      <c r="E314">
        <v>171082.203125</v>
      </c>
      <c r="F314">
        <f t="shared" si="4"/>
        <v>1.6672031249999999</v>
      </c>
    </row>
    <row r="315" spans="1:6" x14ac:dyDescent="0.3">
      <c r="A315">
        <v>5</v>
      </c>
      <c r="B315">
        <v>42</v>
      </c>
      <c r="C315">
        <v>2110.9157709999999</v>
      </c>
      <c r="D315">
        <v>174499.640625</v>
      </c>
      <c r="E315">
        <v>176075.15625</v>
      </c>
      <c r="F315">
        <f t="shared" si="4"/>
        <v>1.575515625</v>
      </c>
    </row>
    <row r="316" spans="1:6" x14ac:dyDescent="0.3">
      <c r="A316">
        <v>5</v>
      </c>
      <c r="B316">
        <v>43</v>
      </c>
      <c r="C316">
        <v>1099.462158</v>
      </c>
      <c r="D316">
        <v>178191.109375</v>
      </c>
      <c r="E316">
        <v>179833.625</v>
      </c>
      <c r="F316">
        <f t="shared" si="4"/>
        <v>1.6425156249999999</v>
      </c>
    </row>
    <row r="317" spans="1:6" x14ac:dyDescent="0.3">
      <c r="A317">
        <v>5</v>
      </c>
      <c r="B317">
        <v>44</v>
      </c>
      <c r="C317">
        <v>2284.109375</v>
      </c>
      <c r="D317">
        <v>180933.1875</v>
      </c>
      <c r="E317">
        <v>183227.5</v>
      </c>
      <c r="F317">
        <f t="shared" si="4"/>
        <v>2.2943125000000002</v>
      </c>
    </row>
    <row r="318" spans="1:6" x14ac:dyDescent="0.3">
      <c r="A318">
        <v>5</v>
      </c>
      <c r="B318">
        <v>45</v>
      </c>
      <c r="C318">
        <v>1600.4296879999999</v>
      </c>
      <c r="D318">
        <v>185526.25</v>
      </c>
      <c r="E318">
        <v>187012.625</v>
      </c>
      <c r="F318">
        <f t="shared" si="4"/>
        <v>1.486375</v>
      </c>
    </row>
    <row r="319" spans="1:6" x14ac:dyDescent="0.3">
      <c r="A319">
        <v>5</v>
      </c>
      <c r="B319">
        <v>46</v>
      </c>
      <c r="C319">
        <v>1166.6816409999999</v>
      </c>
      <c r="D319">
        <v>188622.640625</v>
      </c>
      <c r="E319">
        <v>190645.3125</v>
      </c>
      <c r="F319">
        <f t="shared" si="4"/>
        <v>2.0226718749999999</v>
      </c>
    </row>
    <row r="320" spans="1:6" x14ac:dyDescent="0.3">
      <c r="A320">
        <v>5</v>
      </c>
      <c r="B320">
        <v>47</v>
      </c>
      <c r="C320">
        <v>1266.248169</v>
      </c>
      <c r="D320">
        <v>191814.734375</v>
      </c>
      <c r="E320">
        <v>193226.015625</v>
      </c>
      <c r="F320">
        <f t="shared" si="4"/>
        <v>1.41128125</v>
      </c>
    </row>
    <row r="321" spans="1:6" x14ac:dyDescent="0.3">
      <c r="A321">
        <v>5</v>
      </c>
      <c r="B321">
        <v>48</v>
      </c>
      <c r="C321">
        <v>383.83944700000001</v>
      </c>
      <c r="D321">
        <v>194501.78125</v>
      </c>
      <c r="E321">
        <v>196380.296875</v>
      </c>
      <c r="F321">
        <f t="shared" si="4"/>
        <v>1.8785156249999999</v>
      </c>
    </row>
    <row r="322" spans="1:6" x14ac:dyDescent="0.3">
      <c r="A322">
        <v>5</v>
      </c>
      <c r="B322">
        <v>49</v>
      </c>
      <c r="C322">
        <v>1508.940186</v>
      </c>
      <c r="D322">
        <v>196768.359375</v>
      </c>
      <c r="E322">
        <v>198573.53125</v>
      </c>
      <c r="F322">
        <f t="shared" si="4"/>
        <v>1.8051718750000001</v>
      </c>
    </row>
    <row r="323" spans="1:6" x14ac:dyDescent="0.3">
      <c r="A323">
        <v>6</v>
      </c>
      <c r="B323">
        <v>0</v>
      </c>
      <c r="C323">
        <v>9909.5195309999999</v>
      </c>
      <c r="D323">
        <v>5.2242569999999997</v>
      </c>
      <c r="E323">
        <v>3542.9660640000002</v>
      </c>
      <c r="F323">
        <f t="shared" si="4"/>
        <v>3.5377418070000002</v>
      </c>
    </row>
    <row r="324" spans="1:6" x14ac:dyDescent="0.3">
      <c r="A324">
        <v>6</v>
      </c>
      <c r="B324">
        <v>1</v>
      </c>
      <c r="C324">
        <v>1060.3961179999999</v>
      </c>
      <c r="D324">
        <v>13464.568359000001</v>
      </c>
      <c r="E324">
        <v>15465.738281</v>
      </c>
      <c r="F324">
        <f t="shared" si="4"/>
        <v>2.001169921999999</v>
      </c>
    </row>
    <row r="325" spans="1:6" x14ac:dyDescent="0.3">
      <c r="A325">
        <v>6</v>
      </c>
      <c r="B325">
        <v>2</v>
      </c>
      <c r="C325">
        <v>413.41568000000001</v>
      </c>
      <c r="D325">
        <v>16535.832031000002</v>
      </c>
      <c r="E325">
        <v>18278.595702999999</v>
      </c>
      <c r="F325">
        <f t="shared" si="4"/>
        <v>1.7427636719999973</v>
      </c>
    </row>
    <row r="326" spans="1:6" x14ac:dyDescent="0.3">
      <c r="A326">
        <v>6</v>
      </c>
      <c r="B326">
        <v>3</v>
      </c>
      <c r="C326">
        <v>1826.304443</v>
      </c>
      <c r="D326">
        <v>18696.945313</v>
      </c>
      <c r="E326">
        <v>20420.054688</v>
      </c>
      <c r="F326">
        <f t="shared" si="4"/>
        <v>1.7231093749999999</v>
      </c>
    </row>
    <row r="327" spans="1:6" x14ac:dyDescent="0.3">
      <c r="A327">
        <v>6</v>
      </c>
      <c r="B327">
        <v>4</v>
      </c>
      <c r="C327">
        <v>343.86456299999998</v>
      </c>
      <c r="D327">
        <v>22259.771484000001</v>
      </c>
      <c r="E327">
        <v>24490.628906000002</v>
      </c>
      <c r="F327">
        <f t="shared" si="4"/>
        <v>2.230857422000001</v>
      </c>
    </row>
    <row r="328" spans="1:6" x14ac:dyDescent="0.3">
      <c r="A328">
        <v>6</v>
      </c>
      <c r="B328">
        <v>5</v>
      </c>
      <c r="C328">
        <v>1686.777832</v>
      </c>
      <c r="D328">
        <v>24849.072265999999</v>
      </c>
      <c r="E328">
        <v>26650.904297000001</v>
      </c>
      <c r="F328">
        <f t="shared" si="4"/>
        <v>1.8018320310000018</v>
      </c>
    </row>
    <row r="329" spans="1:6" x14ac:dyDescent="0.3">
      <c r="A329">
        <v>6</v>
      </c>
      <c r="B329">
        <v>6</v>
      </c>
      <c r="C329">
        <v>303.03878800000001</v>
      </c>
      <c r="D329">
        <v>28352.330077999999</v>
      </c>
      <c r="E329">
        <v>30211.980468999998</v>
      </c>
      <c r="F329">
        <f t="shared" si="4"/>
        <v>1.8596503909999993</v>
      </c>
    </row>
    <row r="330" spans="1:6" x14ac:dyDescent="0.3">
      <c r="A330">
        <v>6</v>
      </c>
      <c r="B330">
        <v>7</v>
      </c>
      <c r="C330">
        <v>672.00469999999996</v>
      </c>
      <c r="D330">
        <v>30524.394531000002</v>
      </c>
      <c r="E330">
        <v>32249.25</v>
      </c>
      <c r="F330">
        <f t="shared" si="4"/>
        <v>1.7248554689999982</v>
      </c>
    </row>
    <row r="331" spans="1:6" x14ac:dyDescent="0.3">
      <c r="A331">
        <v>6</v>
      </c>
      <c r="B331">
        <v>8</v>
      </c>
      <c r="C331">
        <v>6046.3505859999996</v>
      </c>
      <c r="D331">
        <v>32931.371094000002</v>
      </c>
      <c r="E331">
        <v>34776.386719000002</v>
      </c>
      <c r="F331">
        <f t="shared" ref="F331:F394" si="5">(E331-D331)/1000</f>
        <v>1.845015625</v>
      </c>
    </row>
    <row r="332" spans="1:6" x14ac:dyDescent="0.3">
      <c r="A332">
        <v>6</v>
      </c>
      <c r="B332">
        <v>9</v>
      </c>
      <c r="C332">
        <v>291.42474399999998</v>
      </c>
      <c r="D332">
        <v>40826.859375</v>
      </c>
      <c r="E332">
        <v>42159.074219000002</v>
      </c>
      <c r="F332">
        <f t="shared" si="5"/>
        <v>1.3322148440000019</v>
      </c>
    </row>
    <row r="333" spans="1:6" x14ac:dyDescent="0.3">
      <c r="A333">
        <v>6</v>
      </c>
      <c r="B333">
        <v>10</v>
      </c>
      <c r="C333">
        <v>183.46134900000001</v>
      </c>
      <c r="D333">
        <v>42453.019530999998</v>
      </c>
      <c r="E333">
        <v>44253</v>
      </c>
      <c r="F333">
        <f t="shared" si="5"/>
        <v>1.7999804690000019</v>
      </c>
    </row>
    <row r="334" spans="1:6" x14ac:dyDescent="0.3">
      <c r="A334">
        <v>6</v>
      </c>
      <c r="B334">
        <v>11</v>
      </c>
      <c r="C334">
        <v>130.38362100000001</v>
      </c>
      <c r="D334">
        <v>44445.996094000002</v>
      </c>
      <c r="E334">
        <v>45947.777344000002</v>
      </c>
      <c r="F334">
        <f t="shared" si="5"/>
        <v>1.5017812500000001</v>
      </c>
    </row>
    <row r="335" spans="1:6" x14ac:dyDescent="0.3">
      <c r="A335">
        <v>6</v>
      </c>
      <c r="B335">
        <v>12</v>
      </c>
      <c r="C335">
        <v>217.94322199999999</v>
      </c>
      <c r="D335">
        <v>46081.910155999998</v>
      </c>
      <c r="E335">
        <v>47572.003905999998</v>
      </c>
      <c r="F335">
        <f t="shared" si="5"/>
        <v>1.49009375</v>
      </c>
    </row>
    <row r="336" spans="1:6" x14ac:dyDescent="0.3">
      <c r="A336">
        <v>6</v>
      </c>
      <c r="B336">
        <v>13</v>
      </c>
      <c r="C336">
        <v>444.12148999999999</v>
      </c>
      <c r="D336">
        <v>47794.421875</v>
      </c>
      <c r="E336">
        <v>49413.484375</v>
      </c>
      <c r="F336">
        <f t="shared" si="5"/>
        <v>1.6190625000000001</v>
      </c>
    </row>
    <row r="337" spans="1:6" x14ac:dyDescent="0.3">
      <c r="A337">
        <v>6</v>
      </c>
      <c r="B337">
        <v>14</v>
      </c>
      <c r="C337">
        <v>1073.7163089999999</v>
      </c>
      <c r="D337">
        <v>49872.730469000002</v>
      </c>
      <c r="E337">
        <v>51533.46875</v>
      </c>
      <c r="F337">
        <f t="shared" si="5"/>
        <v>1.6607382809999982</v>
      </c>
    </row>
    <row r="338" spans="1:6" x14ac:dyDescent="0.3">
      <c r="A338">
        <v>6</v>
      </c>
      <c r="B338">
        <v>15</v>
      </c>
      <c r="C338">
        <v>702.64483600000005</v>
      </c>
      <c r="D338">
        <v>52615.347655999998</v>
      </c>
      <c r="E338">
        <v>53959.5625</v>
      </c>
      <c r="F338">
        <f t="shared" si="5"/>
        <v>1.3442148440000019</v>
      </c>
    </row>
    <row r="339" spans="1:6" x14ac:dyDescent="0.3">
      <c r="A339">
        <v>6</v>
      </c>
      <c r="B339">
        <v>16</v>
      </c>
      <c r="C339">
        <v>1160.4566649999999</v>
      </c>
      <c r="D339">
        <v>54670.183594000002</v>
      </c>
      <c r="E339">
        <v>56874.609375</v>
      </c>
      <c r="F339">
        <f t="shared" si="5"/>
        <v>2.2044257809999981</v>
      </c>
    </row>
    <row r="340" spans="1:6" x14ac:dyDescent="0.3">
      <c r="A340">
        <v>6</v>
      </c>
      <c r="B340">
        <v>17</v>
      </c>
      <c r="C340">
        <v>45.560394000000002</v>
      </c>
      <c r="D340">
        <v>58045.667969000002</v>
      </c>
      <c r="E340">
        <v>59801.226562999997</v>
      </c>
      <c r="F340">
        <f t="shared" si="5"/>
        <v>1.7555585939999947</v>
      </c>
    </row>
    <row r="341" spans="1:6" x14ac:dyDescent="0.3">
      <c r="A341">
        <v>6</v>
      </c>
      <c r="B341">
        <v>18</v>
      </c>
      <c r="C341">
        <v>1894.8526609999999</v>
      </c>
      <c r="D341">
        <v>59858.804687999997</v>
      </c>
      <c r="E341">
        <v>61674.578125</v>
      </c>
      <c r="F341">
        <f t="shared" si="5"/>
        <v>1.8157734370000034</v>
      </c>
    </row>
    <row r="342" spans="1:6" x14ac:dyDescent="0.3">
      <c r="A342">
        <v>6</v>
      </c>
      <c r="B342">
        <v>19</v>
      </c>
      <c r="C342">
        <v>433.70739700000001</v>
      </c>
      <c r="D342">
        <v>63583.585937999997</v>
      </c>
      <c r="E342">
        <v>64928.253905999998</v>
      </c>
      <c r="F342">
        <f t="shared" si="5"/>
        <v>1.3446679680000015</v>
      </c>
    </row>
    <row r="343" spans="1:6" x14ac:dyDescent="0.3">
      <c r="A343">
        <v>6</v>
      </c>
      <c r="B343">
        <v>20</v>
      </c>
      <c r="C343">
        <v>3277.8439939999998</v>
      </c>
      <c r="D343">
        <v>65365.472655999998</v>
      </c>
      <c r="E343">
        <v>67301.125</v>
      </c>
      <c r="F343">
        <f t="shared" si="5"/>
        <v>1.935652344000002</v>
      </c>
    </row>
    <row r="344" spans="1:6" x14ac:dyDescent="0.3">
      <c r="A344">
        <v>6</v>
      </c>
      <c r="B344">
        <v>21</v>
      </c>
      <c r="C344">
        <v>331.50744600000002</v>
      </c>
      <c r="D344">
        <v>70591.257813000004</v>
      </c>
      <c r="E344">
        <v>72545.320313000004</v>
      </c>
      <c r="F344">
        <f t="shared" si="5"/>
        <v>1.9540625</v>
      </c>
    </row>
    <row r="345" spans="1:6" x14ac:dyDescent="0.3">
      <c r="A345">
        <v>6</v>
      </c>
      <c r="B345">
        <v>22</v>
      </c>
      <c r="C345">
        <v>725.84912099999997</v>
      </c>
      <c r="D345">
        <v>72889.679688000004</v>
      </c>
      <c r="E345">
        <v>74615.851563000004</v>
      </c>
      <c r="F345">
        <f t="shared" si="5"/>
        <v>1.7261718749999999</v>
      </c>
    </row>
    <row r="346" spans="1:6" x14ac:dyDescent="0.3">
      <c r="A346">
        <v>6</v>
      </c>
      <c r="B346">
        <v>23</v>
      </c>
      <c r="C346">
        <v>1731.971802</v>
      </c>
      <c r="D346">
        <v>75344.882813000004</v>
      </c>
      <c r="E346">
        <v>76654.710938000004</v>
      </c>
      <c r="F346">
        <f t="shared" si="5"/>
        <v>1.3098281249999999</v>
      </c>
    </row>
    <row r="347" spans="1:6" x14ac:dyDescent="0.3">
      <c r="A347">
        <v>6</v>
      </c>
      <c r="B347">
        <v>24</v>
      </c>
      <c r="C347">
        <v>309.79727200000002</v>
      </c>
      <c r="D347">
        <v>78399.25</v>
      </c>
      <c r="E347">
        <v>80312.257813000004</v>
      </c>
      <c r="F347">
        <f t="shared" si="5"/>
        <v>1.9130078130000039</v>
      </c>
    </row>
    <row r="348" spans="1:6" x14ac:dyDescent="0.3">
      <c r="A348">
        <v>6</v>
      </c>
      <c r="B348">
        <v>25</v>
      </c>
      <c r="C348">
        <v>98.071799999999996</v>
      </c>
      <c r="D348">
        <v>80632.515625</v>
      </c>
      <c r="E348">
        <v>81908.3125</v>
      </c>
      <c r="F348">
        <f t="shared" si="5"/>
        <v>1.2757968749999999</v>
      </c>
    </row>
    <row r="349" spans="1:6" x14ac:dyDescent="0.3">
      <c r="A349">
        <v>6</v>
      </c>
      <c r="B349">
        <v>26</v>
      </c>
      <c r="C349">
        <v>2786.9841310000002</v>
      </c>
      <c r="D349">
        <v>82008.164063000004</v>
      </c>
      <c r="E349">
        <v>83610.085938000004</v>
      </c>
      <c r="F349">
        <f t="shared" si="5"/>
        <v>1.6019218749999999</v>
      </c>
    </row>
    <row r="350" spans="1:6" x14ac:dyDescent="0.3">
      <c r="A350">
        <v>6</v>
      </c>
      <c r="B350">
        <v>27</v>
      </c>
      <c r="C350">
        <v>619.90478499999995</v>
      </c>
      <c r="D350">
        <v>86398.789063000004</v>
      </c>
      <c r="E350">
        <v>87707.734375</v>
      </c>
      <c r="F350">
        <f t="shared" si="5"/>
        <v>1.3089453119999961</v>
      </c>
    </row>
    <row r="351" spans="1:6" x14ac:dyDescent="0.3">
      <c r="A351">
        <v>6</v>
      </c>
      <c r="B351">
        <v>28</v>
      </c>
      <c r="C351">
        <v>2479.209961</v>
      </c>
      <c r="D351">
        <v>88336.554688000004</v>
      </c>
      <c r="E351">
        <v>90246.1875</v>
      </c>
      <c r="F351">
        <f t="shared" si="5"/>
        <v>1.9096328119999961</v>
      </c>
    </row>
    <row r="352" spans="1:6" x14ac:dyDescent="0.3">
      <c r="A352">
        <v>6</v>
      </c>
      <c r="B352">
        <v>29</v>
      </c>
      <c r="C352">
        <v>744.62609899999995</v>
      </c>
      <c r="D352">
        <v>92728.726563000004</v>
      </c>
      <c r="E352">
        <v>94601.359375</v>
      </c>
      <c r="F352">
        <f t="shared" si="5"/>
        <v>1.8726328119999962</v>
      </c>
    </row>
    <row r="353" spans="1:6" x14ac:dyDescent="0.3">
      <c r="A353">
        <v>6</v>
      </c>
      <c r="B353">
        <v>30</v>
      </c>
      <c r="C353">
        <v>1476.3691409999999</v>
      </c>
      <c r="D353">
        <v>95346.234375</v>
      </c>
      <c r="E353">
        <v>97046.007813000004</v>
      </c>
      <c r="F353">
        <f t="shared" si="5"/>
        <v>1.6997734380000038</v>
      </c>
    </row>
    <row r="354" spans="1:6" x14ac:dyDescent="0.3">
      <c r="A354">
        <v>6</v>
      </c>
      <c r="B354">
        <v>31</v>
      </c>
      <c r="C354">
        <v>5167.1713870000003</v>
      </c>
      <c r="D354">
        <v>98525.171875</v>
      </c>
      <c r="E354">
        <v>100094.6875</v>
      </c>
      <c r="F354">
        <f t="shared" si="5"/>
        <v>1.569515625</v>
      </c>
    </row>
    <row r="355" spans="1:6" x14ac:dyDescent="0.3">
      <c r="A355">
        <v>6</v>
      </c>
      <c r="B355">
        <v>32</v>
      </c>
      <c r="C355">
        <v>4433.1528319999998</v>
      </c>
      <c r="D355">
        <v>105274.046875</v>
      </c>
      <c r="E355">
        <v>107182.382813</v>
      </c>
      <c r="F355">
        <f t="shared" si="5"/>
        <v>1.9083359380000038</v>
      </c>
    </row>
    <row r="356" spans="1:6" x14ac:dyDescent="0.3">
      <c r="A356">
        <v>6</v>
      </c>
      <c r="B356">
        <v>33</v>
      </c>
      <c r="C356">
        <v>266.02545199999997</v>
      </c>
      <c r="D356">
        <v>111620.867188</v>
      </c>
      <c r="E356">
        <v>113479.242188</v>
      </c>
      <c r="F356">
        <f t="shared" si="5"/>
        <v>1.8583750000000001</v>
      </c>
    </row>
    <row r="357" spans="1:6" x14ac:dyDescent="0.3">
      <c r="A357">
        <v>6</v>
      </c>
      <c r="B357">
        <v>34</v>
      </c>
      <c r="C357">
        <v>1643.693115</v>
      </c>
      <c r="D357">
        <v>113747</v>
      </c>
      <c r="E357">
        <v>115774.054688</v>
      </c>
      <c r="F357">
        <f t="shared" si="5"/>
        <v>2.0270546880000038</v>
      </c>
    </row>
    <row r="358" spans="1:6" x14ac:dyDescent="0.3">
      <c r="A358">
        <v>6</v>
      </c>
      <c r="B358">
        <v>35</v>
      </c>
      <c r="C358">
        <v>2667.891357</v>
      </c>
      <c r="D358">
        <v>117426.703125</v>
      </c>
      <c r="E358">
        <v>119029.242188</v>
      </c>
      <c r="F358">
        <f t="shared" si="5"/>
        <v>1.6025390630000038</v>
      </c>
    </row>
    <row r="359" spans="1:6" x14ac:dyDescent="0.3">
      <c r="A359">
        <v>6</v>
      </c>
      <c r="B359">
        <v>36</v>
      </c>
      <c r="C359">
        <v>1725.3082280000001</v>
      </c>
      <c r="D359">
        <v>121707.429688</v>
      </c>
      <c r="E359">
        <v>123356.585938</v>
      </c>
      <c r="F359">
        <f t="shared" si="5"/>
        <v>1.6491562500000001</v>
      </c>
    </row>
    <row r="360" spans="1:6" x14ac:dyDescent="0.3">
      <c r="A360">
        <v>6</v>
      </c>
      <c r="B360">
        <v>37</v>
      </c>
      <c r="C360">
        <v>7970.7177730000003</v>
      </c>
      <c r="D360">
        <v>125086.148438</v>
      </c>
      <c r="E360">
        <v>126807.453125</v>
      </c>
      <c r="F360">
        <f t="shared" si="5"/>
        <v>1.7213046869999962</v>
      </c>
    </row>
    <row r="361" spans="1:6" x14ac:dyDescent="0.3">
      <c r="A361">
        <v>6</v>
      </c>
      <c r="B361">
        <v>38</v>
      </c>
      <c r="C361">
        <v>940.53222700000003</v>
      </c>
      <c r="D361">
        <v>134790.84375</v>
      </c>
      <c r="E361">
        <v>136270.15625</v>
      </c>
      <c r="F361">
        <f t="shared" si="5"/>
        <v>1.4793125</v>
      </c>
    </row>
    <row r="362" spans="1:6" x14ac:dyDescent="0.3">
      <c r="A362">
        <v>6</v>
      </c>
      <c r="B362">
        <v>39</v>
      </c>
      <c r="C362">
        <v>2546.0969239999999</v>
      </c>
      <c r="D362">
        <v>137213.375</v>
      </c>
      <c r="E362">
        <v>138739.046875</v>
      </c>
      <c r="F362">
        <f t="shared" si="5"/>
        <v>1.525671875</v>
      </c>
    </row>
    <row r="363" spans="1:6" x14ac:dyDescent="0.3">
      <c r="A363">
        <v>6</v>
      </c>
      <c r="B363">
        <v>40</v>
      </c>
      <c r="C363">
        <v>1792.8170170000001</v>
      </c>
      <c r="D363">
        <v>141287.453125</v>
      </c>
      <c r="E363">
        <v>142948.640625</v>
      </c>
      <c r="F363">
        <f t="shared" si="5"/>
        <v>1.6611875</v>
      </c>
    </row>
    <row r="364" spans="1:6" x14ac:dyDescent="0.3">
      <c r="A364">
        <v>6</v>
      </c>
      <c r="B364">
        <v>41</v>
      </c>
      <c r="C364">
        <v>719.45422399999995</v>
      </c>
      <c r="D364">
        <v>144755.9375</v>
      </c>
      <c r="E364">
        <v>146564.953125</v>
      </c>
      <c r="F364">
        <f t="shared" si="5"/>
        <v>1.809015625</v>
      </c>
    </row>
    <row r="365" spans="1:6" x14ac:dyDescent="0.3">
      <c r="A365">
        <v>6</v>
      </c>
      <c r="B365">
        <v>42</v>
      </c>
      <c r="C365">
        <v>1629.9948730000001</v>
      </c>
      <c r="D365">
        <v>147286.25</v>
      </c>
      <c r="E365">
        <v>148882.328125</v>
      </c>
      <c r="F365">
        <f t="shared" si="5"/>
        <v>1.596078125</v>
      </c>
    </row>
    <row r="366" spans="1:6" x14ac:dyDescent="0.3">
      <c r="A366">
        <v>6</v>
      </c>
      <c r="B366">
        <v>43</v>
      </c>
      <c r="C366">
        <v>87.968765000000005</v>
      </c>
      <c r="D366">
        <v>150526.265625</v>
      </c>
      <c r="E366">
        <v>151917.3125</v>
      </c>
      <c r="F366">
        <f t="shared" si="5"/>
        <v>1.391046875</v>
      </c>
    </row>
    <row r="367" spans="1:6" x14ac:dyDescent="0.3">
      <c r="A367">
        <v>6</v>
      </c>
      <c r="B367">
        <v>44</v>
      </c>
      <c r="C367">
        <v>223.53225699999999</v>
      </c>
      <c r="D367">
        <v>152017.203125</v>
      </c>
      <c r="E367">
        <v>153601.15625</v>
      </c>
      <c r="F367">
        <f t="shared" si="5"/>
        <v>1.5839531250000001</v>
      </c>
    </row>
    <row r="368" spans="1:6" x14ac:dyDescent="0.3">
      <c r="A368">
        <v>6</v>
      </c>
      <c r="B368">
        <v>45</v>
      </c>
      <c r="C368">
        <v>74.555954</v>
      </c>
      <c r="D368">
        <v>153838.75</v>
      </c>
      <c r="E368">
        <v>156033.703125</v>
      </c>
      <c r="F368">
        <f t="shared" si="5"/>
        <v>2.1949531250000001</v>
      </c>
    </row>
    <row r="369" spans="1:6" x14ac:dyDescent="0.3">
      <c r="A369">
        <v>6</v>
      </c>
      <c r="B369">
        <v>46</v>
      </c>
      <c r="C369">
        <v>869.42694100000006</v>
      </c>
      <c r="D369">
        <v>156113.84375</v>
      </c>
      <c r="E369">
        <v>157865.625</v>
      </c>
      <c r="F369">
        <f t="shared" si="5"/>
        <v>1.7517812500000001</v>
      </c>
    </row>
    <row r="370" spans="1:6" x14ac:dyDescent="0.3">
      <c r="A370">
        <v>6</v>
      </c>
      <c r="B370">
        <v>47</v>
      </c>
      <c r="C370">
        <v>404.65371699999997</v>
      </c>
      <c r="D370">
        <v>158740.25</v>
      </c>
      <c r="E370">
        <v>160376.4375</v>
      </c>
      <c r="F370">
        <f t="shared" si="5"/>
        <v>1.6361874999999999</v>
      </c>
    </row>
    <row r="371" spans="1:6" x14ac:dyDescent="0.3">
      <c r="A371">
        <v>6</v>
      </c>
      <c r="B371">
        <v>48</v>
      </c>
      <c r="C371">
        <v>1569.287476</v>
      </c>
      <c r="D371">
        <v>160791.65625</v>
      </c>
      <c r="E371">
        <v>162612.0625</v>
      </c>
      <c r="F371">
        <f t="shared" si="5"/>
        <v>1.82040625</v>
      </c>
    </row>
    <row r="372" spans="1:6" x14ac:dyDescent="0.3">
      <c r="A372">
        <v>6</v>
      </c>
      <c r="B372">
        <v>49</v>
      </c>
      <c r="C372">
        <v>3677.3002929999998</v>
      </c>
      <c r="D372">
        <v>164181.515625</v>
      </c>
      <c r="E372">
        <v>165938.515625</v>
      </c>
      <c r="F372">
        <f t="shared" si="5"/>
        <v>1.7569999999999999</v>
      </c>
    </row>
    <row r="373" spans="1:6" x14ac:dyDescent="0.3">
      <c r="A373">
        <v>6</v>
      </c>
      <c r="B373">
        <v>50</v>
      </c>
      <c r="C373">
        <v>1405.1210940000001</v>
      </c>
      <c r="D373">
        <v>169618.15625</v>
      </c>
      <c r="E373">
        <v>171718.828125</v>
      </c>
      <c r="F373">
        <f t="shared" si="5"/>
        <v>2.1006718750000002</v>
      </c>
    </row>
    <row r="374" spans="1:6" x14ac:dyDescent="0.3">
      <c r="A374">
        <v>6</v>
      </c>
      <c r="B374">
        <v>51</v>
      </c>
      <c r="C374">
        <v>633.43139599999995</v>
      </c>
      <c r="D374">
        <v>173139.328125</v>
      </c>
      <c r="E374">
        <v>174805.484375</v>
      </c>
      <c r="F374">
        <f t="shared" si="5"/>
        <v>1.66615625</v>
      </c>
    </row>
    <row r="375" spans="1:6" x14ac:dyDescent="0.3">
      <c r="A375">
        <v>6</v>
      </c>
      <c r="B375">
        <v>52</v>
      </c>
      <c r="C375">
        <v>5164.7470700000003</v>
      </c>
      <c r="D375">
        <v>175440.328125</v>
      </c>
      <c r="E375">
        <v>177141.90625</v>
      </c>
      <c r="F375">
        <f t="shared" si="5"/>
        <v>1.7015781249999999</v>
      </c>
    </row>
    <row r="376" spans="1:6" x14ac:dyDescent="0.3">
      <c r="A376">
        <v>6</v>
      </c>
      <c r="B376">
        <v>53</v>
      </c>
      <c r="C376">
        <v>5173.6489259999998</v>
      </c>
      <c r="D376">
        <v>182306.578125</v>
      </c>
      <c r="E376">
        <v>184864.015625</v>
      </c>
      <c r="F376">
        <f t="shared" si="5"/>
        <v>2.5574374999999998</v>
      </c>
    </row>
    <row r="377" spans="1:6" x14ac:dyDescent="0.3">
      <c r="A377">
        <v>6</v>
      </c>
      <c r="B377">
        <v>54</v>
      </c>
      <c r="C377">
        <v>188.216949</v>
      </c>
      <c r="D377">
        <v>190047.828125</v>
      </c>
      <c r="E377">
        <v>191809.703125</v>
      </c>
      <c r="F377">
        <f t="shared" si="5"/>
        <v>1.7618750000000001</v>
      </c>
    </row>
    <row r="378" spans="1:6" x14ac:dyDescent="0.3">
      <c r="A378">
        <v>6</v>
      </c>
      <c r="B378">
        <v>55</v>
      </c>
      <c r="C378">
        <v>1253.8706050000001</v>
      </c>
      <c r="D378">
        <v>192002.265625</v>
      </c>
      <c r="E378">
        <v>193566.421875</v>
      </c>
      <c r="F378">
        <f t="shared" si="5"/>
        <v>1.5641562499999999</v>
      </c>
    </row>
    <row r="379" spans="1:6" x14ac:dyDescent="0.3">
      <c r="A379">
        <v>6</v>
      </c>
      <c r="B379">
        <v>56</v>
      </c>
      <c r="C379">
        <v>244.87294</v>
      </c>
      <c r="D379">
        <v>194829.984375</v>
      </c>
      <c r="E379">
        <v>196627.828125</v>
      </c>
      <c r="F379">
        <f t="shared" si="5"/>
        <v>1.79784375</v>
      </c>
    </row>
    <row r="380" spans="1:6" x14ac:dyDescent="0.3">
      <c r="A380">
        <v>6</v>
      </c>
      <c r="B380">
        <v>57</v>
      </c>
      <c r="C380">
        <v>352.07251000000002</v>
      </c>
      <c r="D380">
        <v>196877.75</v>
      </c>
      <c r="E380">
        <v>198574</v>
      </c>
      <c r="F380">
        <f t="shared" si="5"/>
        <v>1.69625</v>
      </c>
    </row>
    <row r="381" spans="1:6" x14ac:dyDescent="0.3">
      <c r="A381">
        <v>7</v>
      </c>
      <c r="B381">
        <v>0</v>
      </c>
      <c r="C381">
        <v>9883.7119139999995</v>
      </c>
      <c r="D381">
        <v>2.6215920000000001</v>
      </c>
      <c r="E381">
        <v>3065.1987300000001</v>
      </c>
      <c r="F381">
        <f t="shared" si="5"/>
        <v>3.062577138</v>
      </c>
    </row>
    <row r="382" spans="1:6" x14ac:dyDescent="0.3">
      <c r="A382">
        <v>7</v>
      </c>
      <c r="B382">
        <v>1</v>
      </c>
      <c r="C382">
        <v>174.38348400000001</v>
      </c>
      <c r="D382">
        <v>12963.741211</v>
      </c>
      <c r="E382">
        <v>14440.023438</v>
      </c>
      <c r="F382">
        <f t="shared" si="5"/>
        <v>1.4762822269999998</v>
      </c>
    </row>
    <row r="383" spans="1:6" x14ac:dyDescent="0.3">
      <c r="A383">
        <v>7</v>
      </c>
      <c r="B383">
        <v>2</v>
      </c>
      <c r="C383">
        <v>2052.1589359999998</v>
      </c>
      <c r="D383">
        <v>14628.652344</v>
      </c>
      <c r="E383">
        <v>17139.03125</v>
      </c>
      <c r="F383">
        <f t="shared" si="5"/>
        <v>2.5103789060000001</v>
      </c>
    </row>
    <row r="384" spans="1:6" x14ac:dyDescent="0.3">
      <c r="A384">
        <v>7</v>
      </c>
      <c r="B384">
        <v>3</v>
      </c>
      <c r="C384">
        <v>3996.1840820000002</v>
      </c>
      <c r="D384">
        <v>19196.994140999999</v>
      </c>
      <c r="E384">
        <v>20696.992188</v>
      </c>
      <c r="F384">
        <f t="shared" si="5"/>
        <v>1.4999980470000009</v>
      </c>
    </row>
    <row r="385" spans="1:6" x14ac:dyDescent="0.3">
      <c r="A385">
        <v>7</v>
      </c>
      <c r="B385">
        <v>4</v>
      </c>
      <c r="C385">
        <v>3705.905518</v>
      </c>
      <c r="D385">
        <v>24708.443359000001</v>
      </c>
      <c r="E385">
        <v>26500.023438</v>
      </c>
      <c r="F385">
        <f t="shared" si="5"/>
        <v>1.7915800789999994</v>
      </c>
    </row>
    <row r="386" spans="1:6" x14ac:dyDescent="0.3">
      <c r="A386">
        <v>7</v>
      </c>
      <c r="B386">
        <v>5</v>
      </c>
      <c r="C386">
        <v>1195.3244629999999</v>
      </c>
      <c r="D386">
        <v>30211.824218999998</v>
      </c>
      <c r="E386">
        <v>32209.394531000002</v>
      </c>
      <c r="F386">
        <f t="shared" si="5"/>
        <v>1.9975703120000035</v>
      </c>
    </row>
    <row r="387" spans="1:6" x14ac:dyDescent="0.3">
      <c r="A387">
        <v>7</v>
      </c>
      <c r="B387">
        <v>6</v>
      </c>
      <c r="C387">
        <v>93.397521999999995</v>
      </c>
      <c r="D387">
        <v>33415.761719000002</v>
      </c>
      <c r="E387">
        <v>34898.960937999997</v>
      </c>
      <c r="F387">
        <f t="shared" si="5"/>
        <v>1.4831992189999945</v>
      </c>
    </row>
    <row r="388" spans="1:6" x14ac:dyDescent="0.3">
      <c r="A388">
        <v>7</v>
      </c>
      <c r="B388">
        <v>7</v>
      </c>
      <c r="C388">
        <v>939.06756600000006</v>
      </c>
      <c r="D388">
        <v>34993.726562999997</v>
      </c>
      <c r="E388">
        <v>36388.5</v>
      </c>
      <c r="F388">
        <f t="shared" si="5"/>
        <v>1.3947734370000036</v>
      </c>
    </row>
    <row r="389" spans="1:6" x14ac:dyDescent="0.3">
      <c r="A389">
        <v>7</v>
      </c>
      <c r="B389">
        <v>8</v>
      </c>
      <c r="C389">
        <v>1186.467529</v>
      </c>
      <c r="D389">
        <v>37330.875</v>
      </c>
      <c r="E389">
        <v>39051.386719000002</v>
      </c>
      <c r="F389">
        <f t="shared" si="5"/>
        <v>1.7205117190000019</v>
      </c>
    </row>
    <row r="390" spans="1:6" x14ac:dyDescent="0.3">
      <c r="A390">
        <v>7</v>
      </c>
      <c r="B390">
        <v>9</v>
      </c>
      <c r="C390">
        <v>780.82250999999997</v>
      </c>
      <c r="D390">
        <v>40245.457030999998</v>
      </c>
      <c r="E390">
        <v>41542.667969000002</v>
      </c>
      <c r="F390">
        <f t="shared" si="5"/>
        <v>1.2972109380000039</v>
      </c>
    </row>
    <row r="391" spans="1:6" x14ac:dyDescent="0.3">
      <c r="A391">
        <v>7</v>
      </c>
      <c r="B391">
        <v>10</v>
      </c>
      <c r="C391">
        <v>193.38722200000001</v>
      </c>
      <c r="D391">
        <v>42327.996094000002</v>
      </c>
      <c r="E391">
        <v>44207.9375</v>
      </c>
      <c r="F391">
        <f t="shared" si="5"/>
        <v>1.8799414059999981</v>
      </c>
    </row>
    <row r="392" spans="1:6" x14ac:dyDescent="0.3">
      <c r="A392">
        <v>7</v>
      </c>
      <c r="B392">
        <v>11</v>
      </c>
      <c r="C392">
        <v>127.519218</v>
      </c>
      <c r="D392">
        <v>44414.582030999998</v>
      </c>
      <c r="E392">
        <v>45938.867187999997</v>
      </c>
      <c r="F392">
        <f t="shared" si="5"/>
        <v>1.5242851569999984</v>
      </c>
    </row>
    <row r="393" spans="1:6" x14ac:dyDescent="0.3">
      <c r="A393">
        <v>7</v>
      </c>
      <c r="B393">
        <v>12</v>
      </c>
      <c r="C393">
        <v>1115.923096</v>
      </c>
      <c r="D393">
        <v>46066.28125</v>
      </c>
      <c r="E393">
        <v>47591.929687999997</v>
      </c>
      <c r="F393">
        <f t="shared" si="5"/>
        <v>1.5256484379999966</v>
      </c>
    </row>
    <row r="394" spans="1:6" x14ac:dyDescent="0.3">
      <c r="A394">
        <v>7</v>
      </c>
      <c r="B394">
        <v>13</v>
      </c>
      <c r="C394">
        <v>2369.67749</v>
      </c>
      <c r="D394">
        <v>48716.390625</v>
      </c>
      <c r="E394">
        <v>50236.195312999997</v>
      </c>
      <c r="F394">
        <f t="shared" si="5"/>
        <v>1.5198046879999965</v>
      </c>
    </row>
    <row r="395" spans="1:6" x14ac:dyDescent="0.3">
      <c r="A395">
        <v>7</v>
      </c>
      <c r="B395">
        <v>14</v>
      </c>
      <c r="C395">
        <v>2680.2092290000001</v>
      </c>
      <c r="D395">
        <v>52615.394530999998</v>
      </c>
      <c r="E395">
        <v>53992.675780999998</v>
      </c>
      <c r="F395">
        <f t="shared" ref="F395:F458" si="6">(E395-D395)/1000</f>
        <v>1.37728125</v>
      </c>
    </row>
    <row r="396" spans="1:6" x14ac:dyDescent="0.3">
      <c r="A396">
        <v>7</v>
      </c>
      <c r="B396">
        <v>15</v>
      </c>
      <c r="C396">
        <v>2914.6679690000001</v>
      </c>
      <c r="D396">
        <v>56679.058594000002</v>
      </c>
      <c r="E396">
        <v>58453.652344000002</v>
      </c>
      <c r="F396">
        <f t="shared" si="6"/>
        <v>1.77459375</v>
      </c>
    </row>
    <row r="397" spans="1:6" x14ac:dyDescent="0.3">
      <c r="A397">
        <v>7</v>
      </c>
      <c r="B397">
        <v>16</v>
      </c>
      <c r="C397">
        <v>1944.741577</v>
      </c>
      <c r="D397">
        <v>61379.332030999998</v>
      </c>
      <c r="E397">
        <v>63203.453125</v>
      </c>
      <c r="F397">
        <f t="shared" si="6"/>
        <v>1.8241210940000019</v>
      </c>
    </row>
    <row r="398" spans="1:6" x14ac:dyDescent="0.3">
      <c r="A398">
        <v>7</v>
      </c>
      <c r="B398">
        <v>17</v>
      </c>
      <c r="C398">
        <v>1233.2971190000001</v>
      </c>
      <c r="D398">
        <v>65161.847655999998</v>
      </c>
      <c r="E398">
        <v>66903.726563000004</v>
      </c>
      <c r="F398">
        <f t="shared" si="6"/>
        <v>1.7418789070000058</v>
      </c>
    </row>
    <row r="399" spans="1:6" x14ac:dyDescent="0.3">
      <c r="A399">
        <v>7</v>
      </c>
      <c r="B399">
        <v>18</v>
      </c>
      <c r="C399">
        <v>1625.58728</v>
      </c>
      <c r="D399">
        <v>68150.375</v>
      </c>
      <c r="E399">
        <v>69751.929688000004</v>
      </c>
      <c r="F399">
        <f t="shared" si="6"/>
        <v>1.6015546880000038</v>
      </c>
    </row>
    <row r="400" spans="1:6" x14ac:dyDescent="0.3">
      <c r="A400">
        <v>7</v>
      </c>
      <c r="B400">
        <v>19</v>
      </c>
      <c r="C400">
        <v>1296.4808350000001</v>
      </c>
      <c r="D400">
        <v>71384.890625</v>
      </c>
      <c r="E400">
        <v>72964.984375</v>
      </c>
      <c r="F400">
        <f t="shared" si="6"/>
        <v>1.5800937500000001</v>
      </c>
    </row>
    <row r="401" spans="1:6" x14ac:dyDescent="0.3">
      <c r="A401">
        <v>7</v>
      </c>
      <c r="B401">
        <v>20</v>
      </c>
      <c r="C401">
        <v>1222.920288</v>
      </c>
      <c r="D401">
        <v>74266.632813000004</v>
      </c>
      <c r="E401">
        <v>75971.382813000004</v>
      </c>
      <c r="F401">
        <f t="shared" si="6"/>
        <v>1.70475</v>
      </c>
    </row>
    <row r="402" spans="1:6" x14ac:dyDescent="0.3">
      <c r="A402">
        <v>7</v>
      </c>
      <c r="B402">
        <v>21</v>
      </c>
      <c r="C402">
        <v>2280.8608399999998</v>
      </c>
      <c r="D402">
        <v>77195.40625</v>
      </c>
      <c r="E402">
        <v>79490.09375</v>
      </c>
      <c r="F402">
        <f t="shared" si="6"/>
        <v>2.2946875000000002</v>
      </c>
    </row>
    <row r="403" spans="1:6" x14ac:dyDescent="0.3">
      <c r="A403">
        <v>7</v>
      </c>
      <c r="B403">
        <v>22</v>
      </c>
      <c r="C403">
        <v>3743.63501</v>
      </c>
      <c r="D403">
        <v>81773.28125</v>
      </c>
      <c r="E403">
        <v>83160.726563000004</v>
      </c>
      <c r="F403">
        <f t="shared" si="6"/>
        <v>1.3874453130000037</v>
      </c>
    </row>
    <row r="404" spans="1:6" x14ac:dyDescent="0.3">
      <c r="A404">
        <v>7</v>
      </c>
      <c r="B404">
        <v>23</v>
      </c>
      <c r="C404">
        <v>909.13012700000002</v>
      </c>
      <c r="D404">
        <v>86914.523438000004</v>
      </c>
      <c r="E404">
        <v>88778.789063000004</v>
      </c>
      <c r="F404">
        <f t="shared" si="6"/>
        <v>1.864265625</v>
      </c>
    </row>
    <row r="405" spans="1:6" x14ac:dyDescent="0.3">
      <c r="A405">
        <v>7</v>
      </c>
      <c r="B405">
        <v>24</v>
      </c>
      <c r="C405">
        <v>2393.7741700000001</v>
      </c>
      <c r="D405">
        <v>89701.078125</v>
      </c>
      <c r="E405">
        <v>91896.625</v>
      </c>
      <c r="F405">
        <f t="shared" si="6"/>
        <v>2.1955468749999998</v>
      </c>
    </row>
    <row r="406" spans="1:6" x14ac:dyDescent="0.3">
      <c r="A406">
        <v>7</v>
      </c>
      <c r="B406">
        <v>25</v>
      </c>
      <c r="C406">
        <v>2478.3666990000002</v>
      </c>
      <c r="D406">
        <v>94296.734375</v>
      </c>
      <c r="E406">
        <v>95981.132813000004</v>
      </c>
      <c r="F406">
        <f t="shared" si="6"/>
        <v>1.6843984380000039</v>
      </c>
    </row>
    <row r="407" spans="1:6" x14ac:dyDescent="0.3">
      <c r="A407">
        <v>7</v>
      </c>
      <c r="B407">
        <v>26</v>
      </c>
      <c r="C407">
        <v>213.99937399999999</v>
      </c>
      <c r="D407">
        <v>98462.210938000004</v>
      </c>
      <c r="E407">
        <v>100094.5</v>
      </c>
      <c r="F407">
        <f t="shared" si="6"/>
        <v>1.6322890619999961</v>
      </c>
    </row>
    <row r="408" spans="1:6" x14ac:dyDescent="0.3">
      <c r="A408">
        <v>7</v>
      </c>
      <c r="B408">
        <v>27</v>
      </c>
      <c r="C408">
        <v>2885.781982</v>
      </c>
      <c r="D408">
        <v>100316.84375</v>
      </c>
      <c r="E408">
        <v>102545.710938</v>
      </c>
      <c r="F408">
        <f t="shared" si="6"/>
        <v>2.2288671880000037</v>
      </c>
    </row>
    <row r="409" spans="1:6" x14ac:dyDescent="0.3">
      <c r="A409">
        <v>7</v>
      </c>
      <c r="B409">
        <v>28</v>
      </c>
      <c r="C409">
        <v>1040.169922</v>
      </c>
      <c r="D409">
        <v>105431.851563</v>
      </c>
      <c r="E409">
        <v>107221.984375</v>
      </c>
      <c r="F409">
        <f t="shared" si="6"/>
        <v>1.7901328119999962</v>
      </c>
    </row>
    <row r="410" spans="1:6" x14ac:dyDescent="0.3">
      <c r="A410">
        <v>7</v>
      </c>
      <c r="B410">
        <v>29</v>
      </c>
      <c r="C410">
        <v>2334.4604490000002</v>
      </c>
      <c r="D410">
        <v>108267.960938</v>
      </c>
      <c r="E410">
        <v>110023.226563</v>
      </c>
      <c r="F410">
        <f t="shared" si="6"/>
        <v>1.7552656250000001</v>
      </c>
    </row>
    <row r="411" spans="1:6" x14ac:dyDescent="0.3">
      <c r="A411">
        <v>7</v>
      </c>
      <c r="B411">
        <v>30</v>
      </c>
      <c r="C411">
        <v>1125.7578129999999</v>
      </c>
      <c r="D411">
        <v>112371.453125</v>
      </c>
      <c r="E411">
        <v>113766.6875</v>
      </c>
      <c r="F411">
        <f t="shared" si="6"/>
        <v>1.395234375</v>
      </c>
    </row>
    <row r="412" spans="1:6" x14ac:dyDescent="0.3">
      <c r="A412">
        <v>7</v>
      </c>
      <c r="B412">
        <v>31</v>
      </c>
      <c r="C412">
        <v>655.50311299999998</v>
      </c>
      <c r="D412">
        <v>114903.835938</v>
      </c>
      <c r="E412">
        <v>117045.859375</v>
      </c>
      <c r="F412">
        <f t="shared" si="6"/>
        <v>2.1420234369999962</v>
      </c>
    </row>
    <row r="413" spans="1:6" x14ac:dyDescent="0.3">
      <c r="A413">
        <v>7</v>
      </c>
      <c r="B413">
        <v>32</v>
      </c>
      <c r="C413">
        <v>1254.2136230000001</v>
      </c>
      <c r="D413">
        <v>117711.257813</v>
      </c>
      <c r="E413">
        <v>119568.4375</v>
      </c>
      <c r="F413">
        <f t="shared" si="6"/>
        <v>1.8571796869999961</v>
      </c>
    </row>
    <row r="414" spans="1:6" x14ac:dyDescent="0.3">
      <c r="A414">
        <v>7</v>
      </c>
      <c r="B414">
        <v>33</v>
      </c>
      <c r="C414">
        <v>830.03417999999999</v>
      </c>
      <c r="D414">
        <v>120824.523438</v>
      </c>
      <c r="E414">
        <v>122535.226563</v>
      </c>
      <c r="F414">
        <f t="shared" si="6"/>
        <v>1.710703125</v>
      </c>
    </row>
    <row r="415" spans="1:6" x14ac:dyDescent="0.3">
      <c r="A415">
        <v>7</v>
      </c>
      <c r="B415">
        <v>34</v>
      </c>
      <c r="C415">
        <v>38.952278</v>
      </c>
      <c r="D415">
        <v>123367.007813</v>
      </c>
      <c r="E415">
        <v>124797.054688</v>
      </c>
      <c r="F415">
        <f t="shared" si="6"/>
        <v>1.4300468749999999</v>
      </c>
    </row>
    <row r="416" spans="1:6" x14ac:dyDescent="0.3">
      <c r="A416">
        <v>7</v>
      </c>
      <c r="B416">
        <v>35</v>
      </c>
      <c r="C416">
        <v>3000.9045409999999</v>
      </c>
      <c r="D416">
        <v>124836.148438</v>
      </c>
      <c r="E416">
        <v>126168.71875</v>
      </c>
      <c r="F416">
        <f t="shared" si="6"/>
        <v>1.3325703119999961</v>
      </c>
    </row>
    <row r="417" spans="1:6" x14ac:dyDescent="0.3">
      <c r="A417">
        <v>7</v>
      </c>
      <c r="B417">
        <v>36</v>
      </c>
      <c r="C417">
        <v>1448.2192379999999</v>
      </c>
      <c r="D417">
        <v>129181.765625</v>
      </c>
      <c r="E417">
        <v>130741.117188</v>
      </c>
      <c r="F417">
        <f t="shared" si="6"/>
        <v>1.5593515630000039</v>
      </c>
    </row>
    <row r="418" spans="1:6" x14ac:dyDescent="0.3">
      <c r="A418">
        <v>7</v>
      </c>
      <c r="B418">
        <v>37</v>
      </c>
      <c r="C418">
        <v>1659.723755</v>
      </c>
      <c r="D418">
        <v>132191.625</v>
      </c>
      <c r="E418">
        <v>134082.828125</v>
      </c>
      <c r="F418">
        <f t="shared" si="6"/>
        <v>1.8912031250000001</v>
      </c>
    </row>
    <row r="419" spans="1:6" x14ac:dyDescent="0.3">
      <c r="A419">
        <v>7</v>
      </c>
      <c r="B419">
        <v>38</v>
      </c>
      <c r="C419">
        <v>536.85668899999996</v>
      </c>
      <c r="D419">
        <v>135744.46875</v>
      </c>
      <c r="E419">
        <v>137246.640625</v>
      </c>
      <c r="F419">
        <f t="shared" si="6"/>
        <v>1.5021718749999999</v>
      </c>
    </row>
    <row r="420" spans="1:6" x14ac:dyDescent="0.3">
      <c r="A420">
        <v>7</v>
      </c>
      <c r="B420">
        <v>39</v>
      </c>
      <c r="C420">
        <v>1175.8907469999999</v>
      </c>
      <c r="D420">
        <v>137791.625</v>
      </c>
      <c r="E420">
        <v>139606.703125</v>
      </c>
      <c r="F420">
        <f t="shared" si="6"/>
        <v>1.8150781250000001</v>
      </c>
    </row>
    <row r="421" spans="1:6" x14ac:dyDescent="0.3">
      <c r="A421">
        <v>7</v>
      </c>
      <c r="B421">
        <v>40</v>
      </c>
      <c r="C421">
        <v>1920.83728</v>
      </c>
      <c r="D421">
        <v>140787.34375</v>
      </c>
      <c r="E421">
        <v>142306.765625</v>
      </c>
      <c r="F421">
        <f t="shared" si="6"/>
        <v>1.5194218749999999</v>
      </c>
    </row>
    <row r="422" spans="1:6" x14ac:dyDescent="0.3">
      <c r="A422">
        <v>7</v>
      </c>
      <c r="B422">
        <v>41</v>
      </c>
      <c r="C422">
        <v>3077.9013669999999</v>
      </c>
      <c r="D422">
        <v>144240.234375</v>
      </c>
      <c r="E422">
        <v>146426.015625</v>
      </c>
      <c r="F422">
        <f t="shared" si="6"/>
        <v>2.1857812499999998</v>
      </c>
    </row>
    <row r="423" spans="1:6" x14ac:dyDescent="0.3">
      <c r="A423">
        <v>7</v>
      </c>
      <c r="B423">
        <v>42</v>
      </c>
      <c r="C423">
        <v>1242.705078</v>
      </c>
      <c r="D423">
        <v>149507.796875</v>
      </c>
      <c r="E423">
        <v>151417.5625</v>
      </c>
      <c r="F423">
        <f t="shared" si="6"/>
        <v>1.9097656249999999</v>
      </c>
    </row>
    <row r="424" spans="1:6" x14ac:dyDescent="0.3">
      <c r="A424">
        <v>7</v>
      </c>
      <c r="B424">
        <v>43</v>
      </c>
      <c r="C424">
        <v>2176.5185550000001</v>
      </c>
      <c r="D424">
        <v>152674.140625</v>
      </c>
      <c r="E424">
        <v>154127.890625</v>
      </c>
      <c r="F424">
        <f t="shared" si="6"/>
        <v>1.4537500000000001</v>
      </c>
    </row>
    <row r="425" spans="1:6" x14ac:dyDescent="0.3">
      <c r="A425">
        <v>7</v>
      </c>
      <c r="B425">
        <v>44</v>
      </c>
      <c r="C425">
        <v>1512.9678960000001</v>
      </c>
      <c r="D425">
        <v>156316.921875</v>
      </c>
      <c r="E425">
        <v>158065.375</v>
      </c>
      <c r="F425">
        <f t="shared" si="6"/>
        <v>1.7484531249999999</v>
      </c>
    </row>
    <row r="426" spans="1:6" x14ac:dyDescent="0.3">
      <c r="A426">
        <v>7</v>
      </c>
      <c r="B426">
        <v>45</v>
      </c>
      <c r="C426">
        <v>1478.1575929999999</v>
      </c>
      <c r="D426">
        <v>159584.0625</v>
      </c>
      <c r="E426">
        <v>161106.96875</v>
      </c>
      <c r="F426">
        <f t="shared" si="6"/>
        <v>1.5229062499999999</v>
      </c>
    </row>
    <row r="427" spans="1:6" x14ac:dyDescent="0.3">
      <c r="A427">
        <v>7</v>
      </c>
      <c r="B427">
        <v>46</v>
      </c>
      <c r="C427">
        <v>610.77209500000004</v>
      </c>
      <c r="D427">
        <v>162588.765625</v>
      </c>
      <c r="E427">
        <v>163979.734375</v>
      </c>
      <c r="F427">
        <f t="shared" si="6"/>
        <v>1.3909687500000001</v>
      </c>
    </row>
    <row r="428" spans="1:6" x14ac:dyDescent="0.3">
      <c r="A428">
        <v>7</v>
      </c>
      <c r="B428">
        <v>47</v>
      </c>
      <c r="C428">
        <v>4551.9877930000002</v>
      </c>
      <c r="D428">
        <v>164603.84375</v>
      </c>
      <c r="E428">
        <v>166447.984375</v>
      </c>
      <c r="F428">
        <f t="shared" si="6"/>
        <v>1.8441406250000001</v>
      </c>
    </row>
    <row r="429" spans="1:6" x14ac:dyDescent="0.3">
      <c r="A429">
        <v>7</v>
      </c>
      <c r="B429">
        <v>48</v>
      </c>
      <c r="C429">
        <v>4879.2998049999997</v>
      </c>
      <c r="D429">
        <v>171014.21875</v>
      </c>
      <c r="E429">
        <v>173054.734375</v>
      </c>
      <c r="F429">
        <f t="shared" si="6"/>
        <v>2.0405156249999998</v>
      </c>
    </row>
    <row r="430" spans="1:6" x14ac:dyDescent="0.3">
      <c r="A430">
        <v>7</v>
      </c>
      <c r="B430">
        <v>49</v>
      </c>
      <c r="C430">
        <v>330.13916</v>
      </c>
      <c r="D430">
        <v>177941.0625</v>
      </c>
      <c r="E430">
        <v>179496.828125</v>
      </c>
      <c r="F430">
        <f t="shared" si="6"/>
        <v>1.555765625</v>
      </c>
    </row>
    <row r="431" spans="1:6" x14ac:dyDescent="0.3">
      <c r="A431">
        <v>7</v>
      </c>
      <c r="B431">
        <v>50</v>
      </c>
      <c r="C431">
        <v>6334.6767579999996</v>
      </c>
      <c r="D431">
        <v>179838.859375</v>
      </c>
      <c r="E431">
        <v>181799.515625</v>
      </c>
      <c r="F431">
        <f t="shared" si="6"/>
        <v>1.96065625</v>
      </c>
    </row>
    <row r="432" spans="1:6" x14ac:dyDescent="0.3">
      <c r="A432">
        <v>7</v>
      </c>
      <c r="B432">
        <v>51</v>
      </c>
      <c r="C432">
        <v>786.51238999999998</v>
      </c>
      <c r="D432">
        <v>188138.1875</v>
      </c>
      <c r="E432">
        <v>190298.15625</v>
      </c>
      <c r="F432">
        <f t="shared" si="6"/>
        <v>2.15996875</v>
      </c>
    </row>
    <row r="433" spans="1:6" x14ac:dyDescent="0.3">
      <c r="A433">
        <v>7</v>
      </c>
      <c r="B433">
        <v>52</v>
      </c>
      <c r="C433">
        <v>719.97906499999999</v>
      </c>
      <c r="D433">
        <v>191093.65625</v>
      </c>
      <c r="E433">
        <v>192726.890625</v>
      </c>
      <c r="F433">
        <f t="shared" si="6"/>
        <v>1.633234375</v>
      </c>
    </row>
    <row r="434" spans="1:6" x14ac:dyDescent="0.3">
      <c r="A434">
        <v>7</v>
      </c>
      <c r="B434">
        <v>53</v>
      </c>
      <c r="C434">
        <v>822.56109600000002</v>
      </c>
      <c r="D434">
        <v>193460.453125</v>
      </c>
      <c r="E434">
        <v>195107.71875</v>
      </c>
      <c r="F434">
        <f t="shared" si="6"/>
        <v>1.647265625</v>
      </c>
    </row>
    <row r="435" spans="1:6" x14ac:dyDescent="0.3">
      <c r="A435">
        <v>7</v>
      </c>
      <c r="B435">
        <v>54</v>
      </c>
      <c r="C435">
        <v>503.60565200000002</v>
      </c>
      <c r="D435">
        <v>195929.9375</v>
      </c>
      <c r="E435">
        <v>197740</v>
      </c>
      <c r="F435">
        <f t="shared" si="6"/>
        <v>1.8100624999999999</v>
      </c>
    </row>
    <row r="436" spans="1:6" x14ac:dyDescent="0.3">
      <c r="A436">
        <v>8</v>
      </c>
      <c r="B436">
        <v>0</v>
      </c>
      <c r="C436">
        <v>9858.234375</v>
      </c>
      <c r="D436">
        <v>5.3852989999999998</v>
      </c>
      <c r="E436">
        <v>617.23602300000005</v>
      </c>
      <c r="F436">
        <f t="shared" si="6"/>
        <v>0.61185072400000007</v>
      </c>
    </row>
    <row r="437" spans="1:6" x14ac:dyDescent="0.3">
      <c r="A437">
        <v>8</v>
      </c>
      <c r="B437">
        <v>1</v>
      </c>
      <c r="C437">
        <v>2816.9628910000001</v>
      </c>
      <c r="D437">
        <v>10478.660156</v>
      </c>
      <c r="E437">
        <v>10881.804688</v>
      </c>
      <c r="F437">
        <f t="shared" si="6"/>
        <v>0.40314453200000028</v>
      </c>
    </row>
    <row r="438" spans="1:6" x14ac:dyDescent="0.3">
      <c r="A438">
        <v>8</v>
      </c>
      <c r="B438">
        <v>2</v>
      </c>
      <c r="C438">
        <v>202.754593</v>
      </c>
      <c r="D438">
        <v>13699.048828000001</v>
      </c>
      <c r="E438">
        <v>15853.606444999999</v>
      </c>
      <c r="F438">
        <f t="shared" si="6"/>
        <v>2.1545576169999987</v>
      </c>
    </row>
    <row r="439" spans="1:6" x14ac:dyDescent="0.3">
      <c r="A439">
        <v>8</v>
      </c>
      <c r="B439">
        <v>3</v>
      </c>
      <c r="C439">
        <v>278.544556</v>
      </c>
      <c r="D439">
        <v>16066.986328000001</v>
      </c>
      <c r="E439">
        <v>18156.318359000001</v>
      </c>
      <c r="F439">
        <f t="shared" si="6"/>
        <v>2.0893320310000001</v>
      </c>
    </row>
    <row r="440" spans="1:6" x14ac:dyDescent="0.3">
      <c r="A440">
        <v>8</v>
      </c>
      <c r="B440">
        <v>4</v>
      </c>
      <c r="C440">
        <v>1503.366943</v>
      </c>
      <c r="D440">
        <v>18446.916015999999</v>
      </c>
      <c r="E440">
        <v>20029.128906000002</v>
      </c>
      <c r="F440">
        <f t="shared" si="6"/>
        <v>1.5822128900000025</v>
      </c>
    </row>
    <row r="441" spans="1:6" x14ac:dyDescent="0.3">
      <c r="A441">
        <v>8</v>
      </c>
      <c r="B441">
        <v>5</v>
      </c>
      <c r="C441">
        <v>801.21844499999997</v>
      </c>
      <c r="D441">
        <v>21540.996093999998</v>
      </c>
      <c r="E441">
        <v>23499.960938</v>
      </c>
      <c r="F441">
        <f t="shared" si="6"/>
        <v>1.9589648440000018</v>
      </c>
    </row>
    <row r="442" spans="1:6" x14ac:dyDescent="0.3">
      <c r="A442">
        <v>8</v>
      </c>
      <c r="B442">
        <v>6</v>
      </c>
      <c r="C442">
        <v>6017.6987300000001</v>
      </c>
      <c r="D442">
        <v>24301.195313</v>
      </c>
      <c r="E442">
        <v>25789.853515999999</v>
      </c>
      <c r="F442">
        <f t="shared" si="6"/>
        <v>1.4886582029999991</v>
      </c>
    </row>
    <row r="443" spans="1:6" x14ac:dyDescent="0.3">
      <c r="A443">
        <v>8</v>
      </c>
      <c r="B443">
        <v>7</v>
      </c>
      <c r="C443">
        <v>1247.4829099999999</v>
      </c>
      <c r="D443">
        <v>31821.445313</v>
      </c>
      <c r="E443">
        <v>33637.242187999997</v>
      </c>
      <c r="F443">
        <f t="shared" si="6"/>
        <v>1.8157968749999964</v>
      </c>
    </row>
    <row r="444" spans="1:6" x14ac:dyDescent="0.3">
      <c r="A444">
        <v>8</v>
      </c>
      <c r="B444">
        <v>8</v>
      </c>
      <c r="C444">
        <v>5749.5541990000002</v>
      </c>
      <c r="D444">
        <v>34899.871094000002</v>
      </c>
      <c r="E444">
        <v>36246.378905999998</v>
      </c>
      <c r="F444">
        <f t="shared" si="6"/>
        <v>1.3465078119999963</v>
      </c>
    </row>
    <row r="445" spans="1:6" x14ac:dyDescent="0.3">
      <c r="A445">
        <v>8</v>
      </c>
      <c r="B445">
        <v>9</v>
      </c>
      <c r="C445">
        <v>1430.1694339999999</v>
      </c>
      <c r="D445">
        <v>41999.835937999997</v>
      </c>
      <c r="E445">
        <v>43751.722655999998</v>
      </c>
      <c r="F445">
        <f t="shared" si="6"/>
        <v>1.7518867180000015</v>
      </c>
    </row>
    <row r="446" spans="1:6" x14ac:dyDescent="0.3">
      <c r="A446">
        <v>8</v>
      </c>
      <c r="B446">
        <v>10</v>
      </c>
      <c r="C446">
        <v>203.36273199999999</v>
      </c>
      <c r="D446">
        <v>45183.0625</v>
      </c>
      <c r="E446">
        <v>46906.070312999997</v>
      </c>
      <c r="F446">
        <f t="shared" si="6"/>
        <v>1.7230078129999966</v>
      </c>
    </row>
    <row r="447" spans="1:6" x14ac:dyDescent="0.3">
      <c r="A447">
        <v>8</v>
      </c>
      <c r="B447">
        <v>11</v>
      </c>
      <c r="C447">
        <v>124.658783</v>
      </c>
      <c r="D447">
        <v>47113.707030999998</v>
      </c>
      <c r="E447">
        <v>49011.269530999998</v>
      </c>
      <c r="F447">
        <f t="shared" si="6"/>
        <v>1.8975625</v>
      </c>
    </row>
    <row r="448" spans="1:6" x14ac:dyDescent="0.3">
      <c r="A448">
        <v>8</v>
      </c>
      <c r="B448">
        <v>12</v>
      </c>
      <c r="C448">
        <v>2788.7062989999999</v>
      </c>
      <c r="D448">
        <v>49138.332030999998</v>
      </c>
      <c r="E448">
        <v>50697.410155999998</v>
      </c>
      <c r="F448">
        <f t="shared" si="6"/>
        <v>1.5590781250000001</v>
      </c>
    </row>
    <row r="449" spans="1:6" x14ac:dyDescent="0.3">
      <c r="A449">
        <v>8</v>
      </c>
      <c r="B449">
        <v>13</v>
      </c>
      <c r="C449">
        <v>419.50414999999998</v>
      </c>
      <c r="D449">
        <v>53490.992187999997</v>
      </c>
      <c r="E449">
        <v>55312.496094000002</v>
      </c>
      <c r="F449">
        <f t="shared" si="6"/>
        <v>1.8215039060000053</v>
      </c>
    </row>
    <row r="450" spans="1:6" x14ac:dyDescent="0.3">
      <c r="A450">
        <v>8</v>
      </c>
      <c r="B450">
        <v>14</v>
      </c>
      <c r="C450">
        <v>125.698418</v>
      </c>
      <c r="D450">
        <v>55738.914062999997</v>
      </c>
      <c r="E450">
        <v>57460.042969000002</v>
      </c>
      <c r="F450">
        <f t="shared" si="6"/>
        <v>1.7211289060000055</v>
      </c>
    </row>
    <row r="451" spans="1:6" x14ac:dyDescent="0.3">
      <c r="A451">
        <v>8</v>
      </c>
      <c r="B451">
        <v>15</v>
      </c>
      <c r="C451">
        <v>543.65386999999998</v>
      </c>
      <c r="D451">
        <v>57590.535155999998</v>
      </c>
      <c r="E451">
        <v>59307.03125</v>
      </c>
      <c r="F451">
        <f t="shared" si="6"/>
        <v>1.7164960940000018</v>
      </c>
    </row>
    <row r="452" spans="1:6" x14ac:dyDescent="0.3">
      <c r="A452">
        <v>8</v>
      </c>
      <c r="B452">
        <v>16</v>
      </c>
      <c r="C452">
        <v>3253.1657709999999</v>
      </c>
      <c r="D452">
        <v>59858.875</v>
      </c>
      <c r="E452">
        <v>61627.480469000002</v>
      </c>
      <c r="F452">
        <f t="shared" si="6"/>
        <v>1.7686054690000019</v>
      </c>
    </row>
    <row r="453" spans="1:6" x14ac:dyDescent="0.3">
      <c r="A453">
        <v>8</v>
      </c>
      <c r="B453">
        <v>17</v>
      </c>
      <c r="C453">
        <v>4564.5083009999998</v>
      </c>
      <c r="D453">
        <v>64896.214844000002</v>
      </c>
      <c r="E453">
        <v>67057.476563000004</v>
      </c>
      <c r="F453">
        <f t="shared" si="6"/>
        <v>2.1612617190000019</v>
      </c>
    </row>
    <row r="454" spans="1:6" x14ac:dyDescent="0.3">
      <c r="A454">
        <v>8</v>
      </c>
      <c r="B454">
        <v>18</v>
      </c>
      <c r="C454">
        <v>1388.431885</v>
      </c>
      <c r="D454">
        <v>71634.882813000004</v>
      </c>
      <c r="E454">
        <v>73122.921875</v>
      </c>
      <c r="F454">
        <f t="shared" si="6"/>
        <v>1.4880390619999961</v>
      </c>
    </row>
    <row r="455" spans="1:6" x14ac:dyDescent="0.3">
      <c r="A455">
        <v>8</v>
      </c>
      <c r="B455">
        <v>19</v>
      </c>
      <c r="C455">
        <v>2846.8911130000001</v>
      </c>
      <c r="D455">
        <v>74516.742188000004</v>
      </c>
      <c r="E455">
        <v>76265.492188000004</v>
      </c>
      <c r="F455">
        <f t="shared" si="6"/>
        <v>1.74875</v>
      </c>
    </row>
    <row r="456" spans="1:6" x14ac:dyDescent="0.3">
      <c r="A456">
        <v>8</v>
      </c>
      <c r="B456">
        <v>20</v>
      </c>
      <c r="C456">
        <v>230.917419</v>
      </c>
      <c r="D456">
        <v>79118.085938000004</v>
      </c>
      <c r="E456">
        <v>80783.882813000004</v>
      </c>
      <c r="F456">
        <f t="shared" si="6"/>
        <v>1.6657968750000001</v>
      </c>
    </row>
    <row r="457" spans="1:6" x14ac:dyDescent="0.3">
      <c r="A457">
        <v>8</v>
      </c>
      <c r="B457">
        <v>21</v>
      </c>
      <c r="C457">
        <v>466.03817700000002</v>
      </c>
      <c r="D457">
        <v>81023.1875</v>
      </c>
      <c r="E457">
        <v>82633.34375</v>
      </c>
      <c r="F457">
        <f t="shared" si="6"/>
        <v>1.61015625</v>
      </c>
    </row>
    <row r="458" spans="1:6" x14ac:dyDescent="0.3">
      <c r="A458">
        <v>8</v>
      </c>
      <c r="B458">
        <v>22</v>
      </c>
      <c r="C458">
        <v>981.78723100000002</v>
      </c>
      <c r="D458">
        <v>83103.484375</v>
      </c>
      <c r="E458">
        <v>85330.757813000004</v>
      </c>
      <c r="F458">
        <f t="shared" si="6"/>
        <v>2.2272734380000037</v>
      </c>
    </row>
    <row r="459" spans="1:6" x14ac:dyDescent="0.3">
      <c r="A459">
        <v>8</v>
      </c>
      <c r="B459">
        <v>23</v>
      </c>
      <c r="C459">
        <v>327.83670000000001</v>
      </c>
      <c r="D459">
        <v>86320.703125</v>
      </c>
      <c r="E459">
        <v>87770.757813000004</v>
      </c>
      <c r="F459">
        <f t="shared" ref="F459:F522" si="7">(E459-D459)/1000</f>
        <v>1.4500546880000038</v>
      </c>
    </row>
    <row r="460" spans="1:6" x14ac:dyDescent="0.3">
      <c r="A460">
        <v>8</v>
      </c>
      <c r="B460">
        <v>24</v>
      </c>
      <c r="C460">
        <v>581.25268600000004</v>
      </c>
      <c r="D460">
        <v>88102.085938000004</v>
      </c>
      <c r="E460">
        <v>89806.648438000004</v>
      </c>
      <c r="F460">
        <f t="shared" si="7"/>
        <v>1.7045625</v>
      </c>
    </row>
    <row r="461" spans="1:6" x14ac:dyDescent="0.3">
      <c r="A461">
        <v>8</v>
      </c>
      <c r="B461">
        <v>25</v>
      </c>
      <c r="C461">
        <v>933.31658900000002</v>
      </c>
      <c r="D461">
        <v>90400.335938000004</v>
      </c>
      <c r="E461">
        <v>92305.9375</v>
      </c>
      <c r="F461">
        <f t="shared" si="7"/>
        <v>1.9056015619999962</v>
      </c>
    </row>
    <row r="462" spans="1:6" x14ac:dyDescent="0.3">
      <c r="A462">
        <v>8</v>
      </c>
      <c r="B462">
        <v>26</v>
      </c>
      <c r="C462">
        <v>1200.1011960000001</v>
      </c>
      <c r="D462">
        <v>93246.148438000004</v>
      </c>
      <c r="E462">
        <v>95809.726563000004</v>
      </c>
      <c r="F462">
        <f t="shared" si="7"/>
        <v>2.5635781249999998</v>
      </c>
    </row>
    <row r="463" spans="1:6" x14ac:dyDescent="0.3">
      <c r="A463">
        <v>8</v>
      </c>
      <c r="B463">
        <v>27</v>
      </c>
      <c r="C463">
        <v>604.73419200000001</v>
      </c>
      <c r="D463">
        <v>97018.726563000004</v>
      </c>
      <c r="E463">
        <v>98469.617188000004</v>
      </c>
      <c r="F463">
        <f t="shared" si="7"/>
        <v>1.450890625</v>
      </c>
    </row>
    <row r="464" spans="1:6" x14ac:dyDescent="0.3">
      <c r="A464">
        <v>8</v>
      </c>
      <c r="B464">
        <v>28</v>
      </c>
      <c r="C464">
        <v>211.962433</v>
      </c>
      <c r="D464">
        <v>99087.71875</v>
      </c>
      <c r="E464">
        <v>101444.546875</v>
      </c>
      <c r="F464">
        <f t="shared" si="7"/>
        <v>2.3568281249999998</v>
      </c>
    </row>
    <row r="465" spans="1:6" x14ac:dyDescent="0.3">
      <c r="A465">
        <v>8</v>
      </c>
      <c r="B465">
        <v>29</v>
      </c>
      <c r="C465">
        <v>137.95519999999999</v>
      </c>
      <c r="D465">
        <v>101657.5</v>
      </c>
      <c r="E465">
        <v>103746.34375</v>
      </c>
      <c r="F465">
        <f t="shared" si="7"/>
        <v>2.0888437500000001</v>
      </c>
    </row>
    <row r="466" spans="1:6" x14ac:dyDescent="0.3">
      <c r="A466">
        <v>8</v>
      </c>
      <c r="B466">
        <v>30</v>
      </c>
      <c r="C466">
        <v>827.53991699999995</v>
      </c>
      <c r="D466">
        <v>103895.234375</v>
      </c>
      <c r="E466">
        <v>105520.640625</v>
      </c>
      <c r="F466">
        <f t="shared" si="7"/>
        <v>1.6254062499999999</v>
      </c>
    </row>
    <row r="467" spans="1:6" x14ac:dyDescent="0.3">
      <c r="A467">
        <v>8</v>
      </c>
      <c r="B467">
        <v>31</v>
      </c>
      <c r="C467">
        <v>2012.5336910000001</v>
      </c>
      <c r="D467">
        <v>106353.820313</v>
      </c>
      <c r="E467">
        <v>108119.984375</v>
      </c>
      <c r="F467">
        <f t="shared" si="7"/>
        <v>1.7661640619999961</v>
      </c>
    </row>
    <row r="468" spans="1:6" x14ac:dyDescent="0.3">
      <c r="A468">
        <v>8</v>
      </c>
      <c r="B468">
        <v>32</v>
      </c>
      <c r="C468">
        <v>83.127251000000001</v>
      </c>
      <c r="D468">
        <v>110145.882813</v>
      </c>
      <c r="E468">
        <v>111313.96875</v>
      </c>
      <c r="F468">
        <f t="shared" si="7"/>
        <v>1.1680859369999963</v>
      </c>
    </row>
    <row r="469" spans="1:6" x14ac:dyDescent="0.3">
      <c r="A469">
        <v>8</v>
      </c>
      <c r="B469">
        <v>33</v>
      </c>
      <c r="C469">
        <v>1618.4453129999999</v>
      </c>
      <c r="D469">
        <v>111402.101563</v>
      </c>
      <c r="E469">
        <v>113479.25</v>
      </c>
      <c r="F469">
        <f t="shared" si="7"/>
        <v>2.0771484369999964</v>
      </c>
    </row>
    <row r="470" spans="1:6" x14ac:dyDescent="0.3">
      <c r="A470">
        <v>8</v>
      </c>
      <c r="B470">
        <v>34</v>
      </c>
      <c r="C470">
        <v>1300.9208980000001</v>
      </c>
      <c r="D470">
        <v>115107.007813</v>
      </c>
      <c r="E470">
        <v>117669.320313</v>
      </c>
      <c r="F470">
        <f t="shared" si="7"/>
        <v>2.5623125</v>
      </c>
    </row>
    <row r="471" spans="1:6" x14ac:dyDescent="0.3">
      <c r="A471">
        <v>8</v>
      </c>
      <c r="B471">
        <v>35</v>
      </c>
      <c r="C471">
        <v>3400.6652829999998</v>
      </c>
      <c r="D471">
        <v>118976.992188</v>
      </c>
      <c r="E471">
        <v>120398.914063</v>
      </c>
      <c r="F471">
        <f t="shared" si="7"/>
        <v>1.421921875</v>
      </c>
    </row>
    <row r="472" spans="1:6" x14ac:dyDescent="0.3">
      <c r="A472">
        <v>8</v>
      </c>
      <c r="B472">
        <v>36</v>
      </c>
      <c r="C472">
        <v>1204.778198</v>
      </c>
      <c r="D472">
        <v>123804.507813</v>
      </c>
      <c r="E472">
        <v>125118.226563</v>
      </c>
      <c r="F472">
        <f t="shared" si="7"/>
        <v>1.31371875</v>
      </c>
    </row>
    <row r="473" spans="1:6" x14ac:dyDescent="0.3">
      <c r="A473">
        <v>8</v>
      </c>
      <c r="B473">
        <v>37</v>
      </c>
      <c r="C473">
        <v>316.50732399999998</v>
      </c>
      <c r="D473">
        <v>126336.265625</v>
      </c>
      <c r="E473">
        <v>128184.835938</v>
      </c>
      <c r="F473">
        <f t="shared" si="7"/>
        <v>1.8485703130000037</v>
      </c>
    </row>
    <row r="474" spans="1:6" x14ac:dyDescent="0.3">
      <c r="A474">
        <v>8</v>
      </c>
      <c r="B474">
        <v>38</v>
      </c>
      <c r="C474">
        <v>201.134094</v>
      </c>
      <c r="D474">
        <v>128508.789063</v>
      </c>
      <c r="E474">
        <v>130002.460938</v>
      </c>
      <c r="F474">
        <f t="shared" si="7"/>
        <v>1.493671875</v>
      </c>
    </row>
    <row r="475" spans="1:6" x14ac:dyDescent="0.3">
      <c r="A475">
        <v>8</v>
      </c>
      <c r="B475">
        <v>39</v>
      </c>
      <c r="C475">
        <v>370.35217299999999</v>
      </c>
      <c r="D475">
        <v>130213.09375</v>
      </c>
      <c r="E475">
        <v>131796.609375</v>
      </c>
      <c r="F475">
        <f t="shared" si="7"/>
        <v>1.583515625</v>
      </c>
    </row>
    <row r="476" spans="1:6" x14ac:dyDescent="0.3">
      <c r="A476">
        <v>8</v>
      </c>
      <c r="B476">
        <v>40</v>
      </c>
      <c r="C476">
        <v>2057.6159670000002</v>
      </c>
      <c r="D476">
        <v>132175.921875</v>
      </c>
      <c r="E476">
        <v>134312.609375</v>
      </c>
      <c r="F476">
        <f t="shared" si="7"/>
        <v>2.1366874999999999</v>
      </c>
    </row>
    <row r="477" spans="1:6" x14ac:dyDescent="0.3">
      <c r="A477">
        <v>8</v>
      </c>
      <c r="B477">
        <v>41</v>
      </c>
      <c r="C477">
        <v>625.65502900000001</v>
      </c>
      <c r="D477">
        <v>136385.203125</v>
      </c>
      <c r="E477">
        <v>137800.890625</v>
      </c>
      <c r="F477">
        <f t="shared" si="7"/>
        <v>1.4156875</v>
      </c>
    </row>
    <row r="478" spans="1:6" x14ac:dyDescent="0.3">
      <c r="A478">
        <v>8</v>
      </c>
      <c r="B478">
        <v>42</v>
      </c>
      <c r="C478">
        <v>918.28668200000004</v>
      </c>
      <c r="D478">
        <v>138434.171875</v>
      </c>
      <c r="E478">
        <v>140057.0625</v>
      </c>
      <c r="F478">
        <f t="shared" si="7"/>
        <v>1.6228906249999999</v>
      </c>
    </row>
    <row r="479" spans="1:6" x14ac:dyDescent="0.3">
      <c r="A479">
        <v>8</v>
      </c>
      <c r="B479">
        <v>43</v>
      </c>
      <c r="C479">
        <v>666.37548800000002</v>
      </c>
      <c r="D479">
        <v>140990.609375</v>
      </c>
      <c r="E479">
        <v>142720.265625</v>
      </c>
      <c r="F479">
        <f t="shared" si="7"/>
        <v>1.7296562499999999</v>
      </c>
    </row>
    <row r="480" spans="1:6" x14ac:dyDescent="0.3">
      <c r="A480">
        <v>8</v>
      </c>
      <c r="B480">
        <v>44</v>
      </c>
      <c r="C480">
        <v>6228.8315430000002</v>
      </c>
      <c r="D480">
        <v>143389.25</v>
      </c>
      <c r="E480">
        <v>145259.046875</v>
      </c>
      <c r="F480">
        <f t="shared" si="7"/>
        <v>1.869796875</v>
      </c>
    </row>
    <row r="481" spans="1:6" x14ac:dyDescent="0.3">
      <c r="A481">
        <v>8</v>
      </c>
      <c r="B481">
        <v>45</v>
      </c>
      <c r="C481">
        <v>16.609784999999999</v>
      </c>
      <c r="D481">
        <v>151501.53125</v>
      </c>
      <c r="E481">
        <v>152875.46875</v>
      </c>
      <c r="F481">
        <f t="shared" si="7"/>
        <v>1.3739375</v>
      </c>
    </row>
    <row r="482" spans="1:6" x14ac:dyDescent="0.3">
      <c r="A482">
        <v>8</v>
      </c>
      <c r="B482">
        <v>46</v>
      </c>
      <c r="C482">
        <v>381.69610599999999</v>
      </c>
      <c r="D482">
        <v>152892.921875</v>
      </c>
      <c r="E482">
        <v>154715.125</v>
      </c>
      <c r="F482">
        <f t="shared" si="7"/>
        <v>1.8222031249999999</v>
      </c>
    </row>
    <row r="483" spans="1:6" x14ac:dyDescent="0.3">
      <c r="A483">
        <v>8</v>
      </c>
      <c r="B483">
        <v>47</v>
      </c>
      <c r="C483">
        <v>1890.449707</v>
      </c>
      <c r="D483">
        <v>155109.171875</v>
      </c>
      <c r="E483">
        <v>157104.796875</v>
      </c>
      <c r="F483">
        <f t="shared" si="7"/>
        <v>1.995625</v>
      </c>
    </row>
    <row r="484" spans="1:6" x14ac:dyDescent="0.3">
      <c r="A484">
        <v>8</v>
      </c>
      <c r="B484">
        <v>48</v>
      </c>
      <c r="C484">
        <v>662.12133800000004</v>
      </c>
      <c r="D484">
        <v>159005.90625</v>
      </c>
      <c r="E484">
        <v>160376.953125</v>
      </c>
      <c r="F484">
        <f t="shared" si="7"/>
        <v>1.371046875</v>
      </c>
    </row>
    <row r="485" spans="1:6" x14ac:dyDescent="0.3">
      <c r="A485">
        <v>8</v>
      </c>
      <c r="B485">
        <v>49</v>
      </c>
      <c r="C485">
        <v>1244.978638</v>
      </c>
      <c r="D485">
        <v>161041.65625</v>
      </c>
      <c r="E485">
        <v>162612.953125</v>
      </c>
      <c r="F485">
        <f t="shared" si="7"/>
        <v>1.571296875</v>
      </c>
    </row>
    <row r="486" spans="1:6" x14ac:dyDescent="0.3">
      <c r="A486">
        <v>8</v>
      </c>
      <c r="B486">
        <v>50</v>
      </c>
      <c r="C486">
        <v>1058.737183</v>
      </c>
      <c r="D486">
        <v>163868.75</v>
      </c>
      <c r="E486">
        <v>166184.984375</v>
      </c>
      <c r="F486">
        <f t="shared" si="7"/>
        <v>2.3162343750000001</v>
      </c>
    </row>
    <row r="487" spans="1:6" x14ac:dyDescent="0.3">
      <c r="A487">
        <v>8</v>
      </c>
      <c r="B487">
        <v>51</v>
      </c>
      <c r="C487">
        <v>952.38720699999999</v>
      </c>
      <c r="D487">
        <v>167246.859375</v>
      </c>
      <c r="E487">
        <v>169011.296875</v>
      </c>
      <c r="F487">
        <f t="shared" si="7"/>
        <v>1.7644375000000001</v>
      </c>
    </row>
    <row r="488" spans="1:6" x14ac:dyDescent="0.3">
      <c r="A488">
        <v>8</v>
      </c>
      <c r="B488">
        <v>52</v>
      </c>
      <c r="C488">
        <v>2280.669922</v>
      </c>
      <c r="D488">
        <v>169977.578125</v>
      </c>
      <c r="E488">
        <v>171711.859375</v>
      </c>
      <c r="F488">
        <f t="shared" si="7"/>
        <v>1.73428125</v>
      </c>
    </row>
    <row r="489" spans="1:6" x14ac:dyDescent="0.3">
      <c r="A489">
        <v>8</v>
      </c>
      <c r="B489">
        <v>53</v>
      </c>
      <c r="C489">
        <v>2770.3315429999998</v>
      </c>
      <c r="D489">
        <v>173999.421875</v>
      </c>
      <c r="E489">
        <v>175578.171875</v>
      </c>
      <c r="F489">
        <f t="shared" si="7"/>
        <v>1.5787500000000001</v>
      </c>
    </row>
    <row r="490" spans="1:6" x14ac:dyDescent="0.3">
      <c r="A490">
        <v>8</v>
      </c>
      <c r="B490">
        <v>54</v>
      </c>
      <c r="C490">
        <v>878.21350099999995</v>
      </c>
      <c r="D490">
        <v>178362.984375</v>
      </c>
      <c r="E490">
        <v>180595.765625</v>
      </c>
      <c r="F490">
        <f t="shared" si="7"/>
        <v>2.2327812499999999</v>
      </c>
    </row>
    <row r="491" spans="1:6" x14ac:dyDescent="0.3">
      <c r="A491">
        <v>8</v>
      </c>
      <c r="B491">
        <v>55</v>
      </c>
      <c r="C491">
        <v>994.89343299999996</v>
      </c>
      <c r="D491">
        <v>181486.9375</v>
      </c>
      <c r="E491">
        <v>183491.15625</v>
      </c>
      <c r="F491">
        <f t="shared" si="7"/>
        <v>2.0042187500000002</v>
      </c>
    </row>
    <row r="492" spans="1:6" x14ac:dyDescent="0.3">
      <c r="A492">
        <v>8</v>
      </c>
      <c r="B492">
        <v>56</v>
      </c>
      <c r="C492">
        <v>816.85968000000003</v>
      </c>
      <c r="D492">
        <v>184494.921875</v>
      </c>
      <c r="E492">
        <v>185893.046875</v>
      </c>
      <c r="F492">
        <f t="shared" si="7"/>
        <v>1.3981250000000001</v>
      </c>
    </row>
    <row r="493" spans="1:6" x14ac:dyDescent="0.3">
      <c r="A493">
        <v>8</v>
      </c>
      <c r="B493">
        <v>57</v>
      </c>
      <c r="C493">
        <v>9.6671189999999996</v>
      </c>
      <c r="D493">
        <v>186715.796875</v>
      </c>
      <c r="E493">
        <v>188470.0625</v>
      </c>
      <c r="F493">
        <f t="shared" si="7"/>
        <v>1.7542656249999999</v>
      </c>
    </row>
    <row r="494" spans="1:6" x14ac:dyDescent="0.3">
      <c r="A494">
        <v>8</v>
      </c>
      <c r="B494">
        <v>58</v>
      </c>
      <c r="C494">
        <v>42.690024999999999</v>
      </c>
      <c r="D494">
        <v>188482</v>
      </c>
      <c r="E494">
        <v>190659.390625</v>
      </c>
      <c r="F494">
        <f t="shared" si="7"/>
        <v>2.1773906250000001</v>
      </c>
    </row>
    <row r="495" spans="1:6" x14ac:dyDescent="0.3">
      <c r="A495">
        <v>8</v>
      </c>
      <c r="B495">
        <v>59</v>
      </c>
      <c r="C495">
        <v>3494.7561040000001</v>
      </c>
      <c r="D495">
        <v>190704.625</v>
      </c>
      <c r="E495">
        <v>192374.984375</v>
      </c>
      <c r="F495">
        <f t="shared" si="7"/>
        <v>1.6703593750000001</v>
      </c>
    </row>
    <row r="496" spans="1:6" x14ac:dyDescent="0.3">
      <c r="A496">
        <v>8</v>
      </c>
      <c r="B496">
        <v>60</v>
      </c>
      <c r="C496">
        <v>1671.796509</v>
      </c>
      <c r="D496">
        <v>195883.046875</v>
      </c>
      <c r="E496">
        <v>197642.875</v>
      </c>
      <c r="F496">
        <f t="shared" si="7"/>
        <v>1.7598281250000001</v>
      </c>
    </row>
    <row r="497" spans="1:6" x14ac:dyDescent="0.3">
      <c r="A497">
        <v>9</v>
      </c>
      <c r="B497">
        <v>0</v>
      </c>
      <c r="C497">
        <v>9824.7607420000004</v>
      </c>
      <c r="D497">
        <v>2.1711860000000001</v>
      </c>
      <c r="E497">
        <v>3542.2377929999998</v>
      </c>
      <c r="F497">
        <f t="shared" si="7"/>
        <v>3.5400666069999995</v>
      </c>
    </row>
    <row r="498" spans="1:6" x14ac:dyDescent="0.3">
      <c r="A498">
        <v>9</v>
      </c>
      <c r="B498">
        <v>1</v>
      </c>
      <c r="C498">
        <v>1115.389893</v>
      </c>
      <c r="D498">
        <v>13370.871094</v>
      </c>
      <c r="E498">
        <v>16170.997069999999</v>
      </c>
      <c r="F498">
        <f t="shared" si="7"/>
        <v>2.8001259759999995</v>
      </c>
    </row>
    <row r="499" spans="1:6" x14ac:dyDescent="0.3">
      <c r="A499">
        <v>9</v>
      </c>
      <c r="B499">
        <v>2</v>
      </c>
      <c r="C499">
        <v>1602.6046140000001</v>
      </c>
      <c r="D499">
        <v>17288.304688</v>
      </c>
      <c r="E499">
        <v>19149.556640999999</v>
      </c>
      <c r="F499">
        <f t="shared" si="7"/>
        <v>1.8612519529999991</v>
      </c>
    </row>
    <row r="500" spans="1:6" x14ac:dyDescent="0.3">
      <c r="A500">
        <v>9</v>
      </c>
      <c r="B500">
        <v>3</v>
      </c>
      <c r="C500">
        <v>1007.277954</v>
      </c>
      <c r="D500">
        <v>20759.630859000001</v>
      </c>
      <c r="E500">
        <v>23155.919922000001</v>
      </c>
      <c r="F500">
        <f t="shared" si="7"/>
        <v>2.3962890630000002</v>
      </c>
    </row>
    <row r="501" spans="1:6" x14ac:dyDescent="0.3">
      <c r="A501">
        <v>9</v>
      </c>
      <c r="B501">
        <v>4</v>
      </c>
      <c r="C501">
        <v>480.73217799999998</v>
      </c>
      <c r="D501">
        <v>24176.234375</v>
      </c>
      <c r="E501">
        <v>25782.808593999998</v>
      </c>
      <c r="F501">
        <f t="shared" si="7"/>
        <v>1.6065742189999983</v>
      </c>
    </row>
    <row r="502" spans="1:6" x14ac:dyDescent="0.3">
      <c r="A502">
        <v>9</v>
      </c>
      <c r="B502">
        <v>5</v>
      </c>
      <c r="C502">
        <v>472.05749500000002</v>
      </c>
      <c r="D502">
        <v>26271.419922000001</v>
      </c>
      <c r="E502">
        <v>28098.861327999999</v>
      </c>
      <c r="F502">
        <f t="shared" si="7"/>
        <v>1.8274414059999982</v>
      </c>
    </row>
    <row r="503" spans="1:6" x14ac:dyDescent="0.3">
      <c r="A503">
        <v>9</v>
      </c>
      <c r="B503">
        <v>6</v>
      </c>
      <c r="C503">
        <v>3871.4160160000001</v>
      </c>
      <c r="D503">
        <v>28571.052734000001</v>
      </c>
      <c r="E503">
        <v>30494.330077999999</v>
      </c>
      <c r="F503">
        <f t="shared" si="7"/>
        <v>1.9232773439999982</v>
      </c>
    </row>
    <row r="504" spans="1:6" x14ac:dyDescent="0.3">
      <c r="A504">
        <v>9</v>
      </c>
      <c r="B504">
        <v>7</v>
      </c>
      <c r="C504">
        <v>1612.148682</v>
      </c>
      <c r="D504">
        <v>34375.640625</v>
      </c>
      <c r="E504">
        <v>35790.445312999997</v>
      </c>
      <c r="F504">
        <f t="shared" si="7"/>
        <v>1.4148046879999965</v>
      </c>
    </row>
    <row r="505" spans="1:6" x14ac:dyDescent="0.3">
      <c r="A505">
        <v>9</v>
      </c>
      <c r="B505">
        <v>8</v>
      </c>
      <c r="C505">
        <v>1158.3861079999999</v>
      </c>
      <c r="D505">
        <v>37408.984375</v>
      </c>
      <c r="E505">
        <v>39484.828125</v>
      </c>
      <c r="F505">
        <f t="shared" si="7"/>
        <v>2.0758437500000002</v>
      </c>
    </row>
    <row r="506" spans="1:6" x14ac:dyDescent="0.3">
      <c r="A506">
        <v>9</v>
      </c>
      <c r="B506">
        <v>9</v>
      </c>
      <c r="C506">
        <v>2397.8188479999999</v>
      </c>
      <c r="D506">
        <v>40655.015625</v>
      </c>
      <c r="E506">
        <v>41760.328125</v>
      </c>
      <c r="F506">
        <f t="shared" si="7"/>
        <v>1.1053124999999999</v>
      </c>
    </row>
    <row r="507" spans="1:6" x14ac:dyDescent="0.3">
      <c r="A507">
        <v>9</v>
      </c>
      <c r="B507">
        <v>10</v>
      </c>
      <c r="C507">
        <v>213.38812300000001</v>
      </c>
      <c r="D507">
        <v>44164.691405999998</v>
      </c>
      <c r="E507">
        <v>45824.359375</v>
      </c>
      <c r="F507">
        <f t="shared" si="7"/>
        <v>1.6596679690000018</v>
      </c>
    </row>
    <row r="508" spans="1:6" x14ac:dyDescent="0.3">
      <c r="A508">
        <v>9</v>
      </c>
      <c r="B508">
        <v>11</v>
      </c>
      <c r="C508">
        <v>121.802437</v>
      </c>
      <c r="D508">
        <v>46050.679687999997</v>
      </c>
      <c r="E508">
        <v>47564.21875</v>
      </c>
      <c r="F508">
        <f t="shared" si="7"/>
        <v>1.5135390620000035</v>
      </c>
    </row>
    <row r="509" spans="1:6" x14ac:dyDescent="0.3">
      <c r="A509">
        <v>9</v>
      </c>
      <c r="B509">
        <v>12</v>
      </c>
      <c r="C509">
        <v>158.85995500000001</v>
      </c>
      <c r="D509">
        <v>47700.667969000002</v>
      </c>
      <c r="E509">
        <v>49263.230469000002</v>
      </c>
      <c r="F509">
        <f t="shared" si="7"/>
        <v>1.5625625000000001</v>
      </c>
    </row>
    <row r="510" spans="1:6" x14ac:dyDescent="0.3">
      <c r="A510">
        <v>9</v>
      </c>
      <c r="B510">
        <v>13</v>
      </c>
      <c r="C510">
        <v>2305.8371579999998</v>
      </c>
      <c r="D510">
        <v>49435.238280999998</v>
      </c>
      <c r="E510">
        <v>51331.394530999998</v>
      </c>
      <c r="F510">
        <f t="shared" si="7"/>
        <v>1.89615625</v>
      </c>
    </row>
    <row r="511" spans="1:6" x14ac:dyDescent="0.3">
      <c r="A511">
        <v>9</v>
      </c>
      <c r="B511">
        <v>14</v>
      </c>
      <c r="C511">
        <v>967.97363299999995</v>
      </c>
      <c r="D511">
        <v>53647.21875</v>
      </c>
      <c r="E511">
        <v>55856.378905999998</v>
      </c>
      <c r="F511">
        <f t="shared" si="7"/>
        <v>2.209160155999998</v>
      </c>
    </row>
    <row r="512" spans="1:6" x14ac:dyDescent="0.3">
      <c r="A512">
        <v>9</v>
      </c>
      <c r="B512">
        <v>15</v>
      </c>
      <c r="C512">
        <v>2468.2763669999999</v>
      </c>
      <c r="D512">
        <v>56835.324219000002</v>
      </c>
      <c r="E512">
        <v>58506.496094000002</v>
      </c>
      <c r="F512">
        <f t="shared" si="7"/>
        <v>1.671171875</v>
      </c>
    </row>
    <row r="513" spans="1:6" x14ac:dyDescent="0.3">
      <c r="A513">
        <v>9</v>
      </c>
      <c r="B513">
        <v>16</v>
      </c>
      <c r="C513">
        <v>8397.3974610000005</v>
      </c>
      <c r="D513">
        <v>60988.273437999997</v>
      </c>
      <c r="E513">
        <v>62569.839844000002</v>
      </c>
      <c r="F513">
        <f t="shared" si="7"/>
        <v>1.5815664060000054</v>
      </c>
    </row>
    <row r="514" spans="1:6" x14ac:dyDescent="0.3">
      <c r="A514">
        <v>9</v>
      </c>
      <c r="B514">
        <v>17</v>
      </c>
      <c r="C514">
        <v>817.86993399999994</v>
      </c>
      <c r="D514">
        <v>70975.9375</v>
      </c>
      <c r="E514">
        <v>72984.695313000004</v>
      </c>
      <c r="F514">
        <f t="shared" si="7"/>
        <v>2.0087578130000039</v>
      </c>
    </row>
    <row r="515" spans="1:6" x14ac:dyDescent="0.3">
      <c r="A515">
        <v>9</v>
      </c>
      <c r="B515">
        <v>18</v>
      </c>
      <c r="C515">
        <v>1176.3304439999999</v>
      </c>
      <c r="D515">
        <v>73811.695313000004</v>
      </c>
      <c r="E515">
        <v>75577.375</v>
      </c>
      <c r="F515">
        <f t="shared" si="7"/>
        <v>1.7656796869999962</v>
      </c>
    </row>
    <row r="516" spans="1:6" x14ac:dyDescent="0.3">
      <c r="A516">
        <v>9</v>
      </c>
      <c r="B516">
        <v>19</v>
      </c>
      <c r="C516">
        <v>84.145515000000003</v>
      </c>
      <c r="D516">
        <v>76757.78125</v>
      </c>
      <c r="E516">
        <v>78503.414063000004</v>
      </c>
      <c r="F516">
        <f t="shared" si="7"/>
        <v>1.7456328130000038</v>
      </c>
    </row>
    <row r="517" spans="1:6" x14ac:dyDescent="0.3">
      <c r="A517">
        <v>9</v>
      </c>
      <c r="B517">
        <v>20</v>
      </c>
      <c r="C517">
        <v>2860.1110840000001</v>
      </c>
      <c r="D517">
        <v>78602.40625</v>
      </c>
      <c r="E517">
        <v>80413.914063000004</v>
      </c>
      <c r="F517">
        <f t="shared" si="7"/>
        <v>1.8115078130000037</v>
      </c>
    </row>
    <row r="518" spans="1:6" x14ac:dyDescent="0.3">
      <c r="A518">
        <v>9</v>
      </c>
      <c r="B518">
        <v>21</v>
      </c>
      <c r="C518">
        <v>2659.336914</v>
      </c>
      <c r="D518">
        <v>83275.421875</v>
      </c>
      <c r="E518">
        <v>85331.46875</v>
      </c>
      <c r="F518">
        <f t="shared" si="7"/>
        <v>2.0560468749999998</v>
      </c>
    </row>
    <row r="519" spans="1:6" x14ac:dyDescent="0.3">
      <c r="A519">
        <v>9</v>
      </c>
      <c r="B519">
        <v>22</v>
      </c>
      <c r="C519">
        <v>5311.2871089999999</v>
      </c>
      <c r="D519">
        <v>87992.796875</v>
      </c>
      <c r="E519">
        <v>89771.671875</v>
      </c>
      <c r="F519">
        <f t="shared" si="7"/>
        <v>1.778875</v>
      </c>
    </row>
    <row r="520" spans="1:6" x14ac:dyDescent="0.3">
      <c r="A520">
        <v>9</v>
      </c>
      <c r="B520">
        <v>23</v>
      </c>
      <c r="C520">
        <v>5534.4028319999998</v>
      </c>
      <c r="D520">
        <v>95096.226563000004</v>
      </c>
      <c r="E520">
        <v>97429.78125</v>
      </c>
      <c r="F520">
        <f t="shared" si="7"/>
        <v>2.3335546869999964</v>
      </c>
    </row>
    <row r="521" spans="1:6" x14ac:dyDescent="0.3">
      <c r="A521">
        <v>9</v>
      </c>
      <c r="B521">
        <v>24</v>
      </c>
      <c r="C521">
        <v>3285.7172850000002</v>
      </c>
      <c r="D521">
        <v>102971.5</v>
      </c>
      <c r="E521">
        <v>105066.320313</v>
      </c>
      <c r="F521">
        <f t="shared" si="7"/>
        <v>2.0948203130000036</v>
      </c>
    </row>
    <row r="522" spans="1:6" x14ac:dyDescent="0.3">
      <c r="A522">
        <v>9</v>
      </c>
      <c r="B522">
        <v>25</v>
      </c>
      <c r="C522">
        <v>72.086578000000003</v>
      </c>
      <c r="D522">
        <v>108362.140625</v>
      </c>
      <c r="E522">
        <v>110235.640625</v>
      </c>
      <c r="F522">
        <f t="shared" si="7"/>
        <v>1.8734999999999999</v>
      </c>
    </row>
    <row r="523" spans="1:6" x14ac:dyDescent="0.3">
      <c r="A523">
        <v>9</v>
      </c>
      <c r="B523">
        <v>26</v>
      </c>
      <c r="C523">
        <v>3228.1748050000001</v>
      </c>
      <c r="D523">
        <v>110308.203125</v>
      </c>
      <c r="E523">
        <v>112143.78125</v>
      </c>
      <c r="F523">
        <f t="shared" ref="F523:F586" si="8">(E523-D523)/1000</f>
        <v>1.8355781250000001</v>
      </c>
    </row>
    <row r="524" spans="1:6" x14ac:dyDescent="0.3">
      <c r="A524">
        <v>9</v>
      </c>
      <c r="B524">
        <v>27</v>
      </c>
      <c r="C524">
        <v>2838.7993160000001</v>
      </c>
      <c r="D524">
        <v>115372.664063</v>
      </c>
      <c r="E524">
        <v>117433.039063</v>
      </c>
      <c r="F524">
        <f t="shared" si="8"/>
        <v>2.0603750000000001</v>
      </c>
    </row>
    <row r="525" spans="1:6" x14ac:dyDescent="0.3">
      <c r="A525">
        <v>9</v>
      </c>
      <c r="B525">
        <v>28</v>
      </c>
      <c r="C525">
        <v>3175.524414</v>
      </c>
      <c r="D525">
        <v>120277.640625</v>
      </c>
      <c r="E525">
        <v>121528.625</v>
      </c>
      <c r="F525">
        <f t="shared" si="8"/>
        <v>1.250984375</v>
      </c>
    </row>
    <row r="526" spans="1:6" x14ac:dyDescent="0.3">
      <c r="A526">
        <v>9</v>
      </c>
      <c r="B526">
        <v>29</v>
      </c>
      <c r="C526">
        <v>1176.000732</v>
      </c>
      <c r="D526">
        <v>124710.898438</v>
      </c>
      <c r="E526">
        <v>125936.414063</v>
      </c>
      <c r="F526">
        <f t="shared" si="8"/>
        <v>1.2255156250000001</v>
      </c>
    </row>
    <row r="527" spans="1:6" x14ac:dyDescent="0.3">
      <c r="A527">
        <v>9</v>
      </c>
      <c r="B527">
        <v>30</v>
      </c>
      <c r="C527">
        <v>568.15454099999999</v>
      </c>
      <c r="D527">
        <v>127118.0625</v>
      </c>
      <c r="E527">
        <v>128754.515625</v>
      </c>
      <c r="F527">
        <f t="shared" si="8"/>
        <v>1.6364531250000001</v>
      </c>
    </row>
    <row r="528" spans="1:6" x14ac:dyDescent="0.3">
      <c r="A528">
        <v>9</v>
      </c>
      <c r="B528">
        <v>31</v>
      </c>
      <c r="C528">
        <v>9089.9492190000001</v>
      </c>
      <c r="D528">
        <v>129337.984375</v>
      </c>
      <c r="E528">
        <v>130740.703125</v>
      </c>
      <c r="F528">
        <f t="shared" si="8"/>
        <v>1.40271875</v>
      </c>
    </row>
    <row r="529" spans="1:6" x14ac:dyDescent="0.3">
      <c r="A529">
        <v>9</v>
      </c>
      <c r="B529">
        <v>32</v>
      </c>
      <c r="C529">
        <v>1912.0852050000001</v>
      </c>
      <c r="D529">
        <v>139829.890625</v>
      </c>
      <c r="E529">
        <v>141834.9375</v>
      </c>
      <c r="F529">
        <f t="shared" si="8"/>
        <v>2.0050468750000001</v>
      </c>
    </row>
    <row r="530" spans="1:6" x14ac:dyDescent="0.3">
      <c r="A530">
        <v>9</v>
      </c>
      <c r="B530">
        <v>33</v>
      </c>
      <c r="C530">
        <v>2938.6647950000001</v>
      </c>
      <c r="D530">
        <v>143748.671875</v>
      </c>
      <c r="E530">
        <v>145781.734375</v>
      </c>
      <c r="F530">
        <f t="shared" si="8"/>
        <v>2.0330625000000002</v>
      </c>
    </row>
    <row r="531" spans="1:6" x14ac:dyDescent="0.3">
      <c r="A531">
        <v>9</v>
      </c>
      <c r="B531">
        <v>34</v>
      </c>
      <c r="C531">
        <v>5533.4316410000001</v>
      </c>
      <c r="D531">
        <v>148726.546875</v>
      </c>
      <c r="E531">
        <v>150112.078125</v>
      </c>
      <c r="F531">
        <f t="shared" si="8"/>
        <v>1.3855312500000001</v>
      </c>
    </row>
    <row r="532" spans="1:6" x14ac:dyDescent="0.3">
      <c r="A532">
        <v>9</v>
      </c>
      <c r="B532">
        <v>35</v>
      </c>
      <c r="C532">
        <v>3901.2421880000002</v>
      </c>
      <c r="D532">
        <v>155656.125</v>
      </c>
      <c r="E532">
        <v>157798.4375</v>
      </c>
      <c r="F532">
        <f t="shared" si="8"/>
        <v>2.1423125000000001</v>
      </c>
    </row>
    <row r="533" spans="1:6" x14ac:dyDescent="0.3">
      <c r="A533">
        <v>9</v>
      </c>
      <c r="B533">
        <v>36</v>
      </c>
      <c r="C533">
        <v>987.779358</v>
      </c>
      <c r="D533">
        <v>161713.65625</v>
      </c>
      <c r="E533">
        <v>163855.4375</v>
      </c>
      <c r="F533">
        <f t="shared" si="8"/>
        <v>2.1417812500000002</v>
      </c>
    </row>
    <row r="534" spans="1:6" x14ac:dyDescent="0.3">
      <c r="A534">
        <v>9</v>
      </c>
      <c r="B534">
        <v>37</v>
      </c>
      <c r="C534">
        <v>2610.3398440000001</v>
      </c>
      <c r="D534">
        <v>164853.765625</v>
      </c>
      <c r="E534">
        <v>166452.125</v>
      </c>
      <c r="F534">
        <f t="shared" si="8"/>
        <v>1.598359375</v>
      </c>
    </row>
    <row r="535" spans="1:6" x14ac:dyDescent="0.3">
      <c r="A535">
        <v>9</v>
      </c>
      <c r="B535">
        <v>38</v>
      </c>
      <c r="C535">
        <v>6245.3950199999999</v>
      </c>
      <c r="D535">
        <v>169071.234375</v>
      </c>
      <c r="E535">
        <v>170523.09375</v>
      </c>
      <c r="F535">
        <f t="shared" si="8"/>
        <v>1.451859375</v>
      </c>
    </row>
    <row r="536" spans="1:6" x14ac:dyDescent="0.3">
      <c r="A536">
        <v>9</v>
      </c>
      <c r="B536">
        <v>39</v>
      </c>
      <c r="C536">
        <v>4480.7602539999998</v>
      </c>
      <c r="D536">
        <v>176768.640625</v>
      </c>
      <c r="E536">
        <v>178451.53125</v>
      </c>
      <c r="F536">
        <f t="shared" si="8"/>
        <v>1.682890625</v>
      </c>
    </row>
    <row r="537" spans="1:6" x14ac:dyDescent="0.3">
      <c r="A537">
        <v>9</v>
      </c>
      <c r="B537">
        <v>40</v>
      </c>
      <c r="C537">
        <v>2204.623779</v>
      </c>
      <c r="D537">
        <v>182947.234375</v>
      </c>
      <c r="E537">
        <v>184552.625</v>
      </c>
      <c r="F537">
        <f t="shared" si="8"/>
        <v>1.6053906250000001</v>
      </c>
    </row>
    <row r="538" spans="1:6" x14ac:dyDescent="0.3">
      <c r="A538">
        <v>9</v>
      </c>
      <c r="B538">
        <v>41</v>
      </c>
      <c r="C538">
        <v>2787.968018</v>
      </c>
      <c r="D538">
        <v>186762.625</v>
      </c>
      <c r="E538">
        <v>188708.625</v>
      </c>
      <c r="F538">
        <f t="shared" si="8"/>
        <v>1.946</v>
      </c>
    </row>
    <row r="539" spans="1:6" x14ac:dyDescent="0.3">
      <c r="A539">
        <v>9</v>
      </c>
      <c r="B539">
        <v>42</v>
      </c>
      <c r="C539">
        <v>639.22051999999996</v>
      </c>
      <c r="D539">
        <v>191502.21875</v>
      </c>
      <c r="E539">
        <v>193029.109375</v>
      </c>
      <c r="F539">
        <f t="shared" si="8"/>
        <v>1.5268906250000001</v>
      </c>
    </row>
    <row r="540" spans="1:6" x14ac:dyDescent="0.3">
      <c r="A540">
        <v>9</v>
      </c>
      <c r="B540">
        <v>43</v>
      </c>
      <c r="C540">
        <v>4677.0668949999999</v>
      </c>
      <c r="D540">
        <v>193679.234375</v>
      </c>
      <c r="E540">
        <v>195723.5625</v>
      </c>
      <c r="F540">
        <f t="shared" si="8"/>
        <v>2.0443281249999998</v>
      </c>
    </row>
    <row r="541" spans="1:6" x14ac:dyDescent="0.3">
      <c r="A541">
        <v>10</v>
      </c>
      <c r="B541">
        <v>0</v>
      </c>
      <c r="C541">
        <v>9800.0185550000006</v>
      </c>
      <c r="D541">
        <v>5.4786520000000003</v>
      </c>
      <c r="E541">
        <v>3540.7546390000002</v>
      </c>
      <c r="F541">
        <f t="shared" si="8"/>
        <v>3.5352759870000003</v>
      </c>
    </row>
    <row r="542" spans="1:6" x14ac:dyDescent="0.3">
      <c r="A542">
        <v>10</v>
      </c>
      <c r="B542">
        <v>1</v>
      </c>
      <c r="C542">
        <v>209.45323200000001</v>
      </c>
      <c r="D542">
        <v>13355.276367</v>
      </c>
      <c r="E542">
        <v>15588.936523</v>
      </c>
      <c r="F542">
        <f t="shared" si="8"/>
        <v>2.233660156</v>
      </c>
    </row>
    <row r="543" spans="1:6" x14ac:dyDescent="0.3">
      <c r="A543">
        <v>10</v>
      </c>
      <c r="B543">
        <v>2</v>
      </c>
      <c r="C543">
        <v>12.121980000000001</v>
      </c>
      <c r="D543">
        <v>15800.645508</v>
      </c>
      <c r="E543">
        <v>17714.261718999998</v>
      </c>
      <c r="F543">
        <f t="shared" si="8"/>
        <v>1.9136162109999986</v>
      </c>
    </row>
    <row r="544" spans="1:6" x14ac:dyDescent="0.3">
      <c r="A544">
        <v>10</v>
      </c>
      <c r="B544">
        <v>3</v>
      </c>
      <c r="C544">
        <v>2165.4941410000001</v>
      </c>
      <c r="D544">
        <v>17741.621093999998</v>
      </c>
      <c r="E544">
        <v>19150.080077999999</v>
      </c>
      <c r="F544">
        <f t="shared" si="8"/>
        <v>1.4084589840000008</v>
      </c>
    </row>
    <row r="545" spans="1:6" x14ac:dyDescent="0.3">
      <c r="A545">
        <v>10</v>
      </c>
      <c r="B545">
        <v>4</v>
      </c>
      <c r="C545">
        <v>4583.1357420000004</v>
      </c>
      <c r="D545">
        <v>21322.189452999999</v>
      </c>
      <c r="E545">
        <v>23174.582031000002</v>
      </c>
      <c r="F545">
        <f t="shared" si="8"/>
        <v>1.8523925780000028</v>
      </c>
    </row>
    <row r="546" spans="1:6" x14ac:dyDescent="0.3">
      <c r="A546">
        <v>10</v>
      </c>
      <c r="B546">
        <v>5</v>
      </c>
      <c r="C546">
        <v>189.491455</v>
      </c>
      <c r="D546">
        <v>27758.4375</v>
      </c>
      <c r="E546">
        <v>29693.322265999999</v>
      </c>
      <c r="F546">
        <f t="shared" si="8"/>
        <v>1.9348847659999993</v>
      </c>
    </row>
    <row r="547" spans="1:6" x14ac:dyDescent="0.3">
      <c r="A547">
        <v>10</v>
      </c>
      <c r="B547">
        <v>6</v>
      </c>
      <c r="C547">
        <v>2859.8562010000001</v>
      </c>
      <c r="D547">
        <v>29883.681640999999</v>
      </c>
      <c r="E547">
        <v>31649.490234000001</v>
      </c>
      <c r="F547">
        <f t="shared" si="8"/>
        <v>1.7658085930000016</v>
      </c>
    </row>
    <row r="548" spans="1:6" x14ac:dyDescent="0.3">
      <c r="A548">
        <v>10</v>
      </c>
      <c r="B548">
        <v>7</v>
      </c>
      <c r="C548">
        <v>2058.4697270000001</v>
      </c>
      <c r="D548">
        <v>34516.28125</v>
      </c>
      <c r="E548">
        <v>35864.027344000002</v>
      </c>
      <c r="F548">
        <f t="shared" si="8"/>
        <v>1.3477460940000019</v>
      </c>
    </row>
    <row r="549" spans="1:6" x14ac:dyDescent="0.3">
      <c r="A549">
        <v>10</v>
      </c>
      <c r="B549">
        <v>8</v>
      </c>
      <c r="C549">
        <v>5491.1630859999996</v>
      </c>
      <c r="D549">
        <v>37924.632812999997</v>
      </c>
      <c r="E549">
        <v>39554.332030999998</v>
      </c>
      <c r="F549">
        <f t="shared" si="8"/>
        <v>1.6296992180000016</v>
      </c>
    </row>
    <row r="550" spans="1:6" x14ac:dyDescent="0.3">
      <c r="A550">
        <v>10</v>
      </c>
      <c r="B550">
        <v>9</v>
      </c>
      <c r="C550">
        <v>4344.955078</v>
      </c>
      <c r="D550">
        <v>45058.046875</v>
      </c>
      <c r="E550">
        <v>46827.273437999997</v>
      </c>
      <c r="F550">
        <f t="shared" si="8"/>
        <v>1.7692265629999966</v>
      </c>
    </row>
    <row r="551" spans="1:6" x14ac:dyDescent="0.3">
      <c r="A551">
        <v>10</v>
      </c>
      <c r="B551">
        <v>10</v>
      </c>
      <c r="C551">
        <v>223.46402</v>
      </c>
      <c r="D551">
        <v>51186.613280999998</v>
      </c>
      <c r="E551">
        <v>52635.09375</v>
      </c>
      <c r="F551">
        <f t="shared" si="8"/>
        <v>1.4484804690000019</v>
      </c>
    </row>
    <row r="552" spans="1:6" x14ac:dyDescent="0.3">
      <c r="A552">
        <v>10</v>
      </c>
      <c r="B552">
        <v>11</v>
      </c>
      <c r="C552">
        <v>118.950287</v>
      </c>
      <c r="D552">
        <v>52865.402344000002</v>
      </c>
      <c r="E552">
        <v>54508.226562999997</v>
      </c>
      <c r="F552">
        <f t="shared" si="8"/>
        <v>1.6428242189999946</v>
      </c>
    </row>
    <row r="553" spans="1:6" x14ac:dyDescent="0.3">
      <c r="A553">
        <v>10</v>
      </c>
      <c r="B553">
        <v>12</v>
      </c>
      <c r="C553">
        <v>1024.2164310000001</v>
      </c>
      <c r="D553">
        <v>54638.894530999998</v>
      </c>
      <c r="E553">
        <v>56334.292969000002</v>
      </c>
      <c r="F553">
        <f t="shared" si="8"/>
        <v>1.6953984380000038</v>
      </c>
    </row>
    <row r="554" spans="1:6" x14ac:dyDescent="0.3">
      <c r="A554">
        <v>10</v>
      </c>
      <c r="B554">
        <v>13</v>
      </c>
      <c r="C554">
        <v>395.26052900000002</v>
      </c>
      <c r="D554">
        <v>57370.777344000002</v>
      </c>
      <c r="E554">
        <v>59224.210937999997</v>
      </c>
      <c r="F554">
        <f t="shared" si="8"/>
        <v>1.8534335939999946</v>
      </c>
    </row>
    <row r="555" spans="1:6" x14ac:dyDescent="0.3">
      <c r="A555">
        <v>10</v>
      </c>
      <c r="B555">
        <v>14</v>
      </c>
      <c r="C555">
        <v>2451.3630370000001</v>
      </c>
      <c r="D555">
        <v>59624.433594000002</v>
      </c>
      <c r="E555">
        <v>61165.882812999997</v>
      </c>
      <c r="F555">
        <f t="shared" si="8"/>
        <v>1.5414492189999947</v>
      </c>
    </row>
    <row r="556" spans="1:6" x14ac:dyDescent="0.3">
      <c r="A556">
        <v>10</v>
      </c>
      <c r="B556">
        <v>15</v>
      </c>
      <c r="C556">
        <v>396.37643400000002</v>
      </c>
      <c r="D556">
        <v>63630.4375</v>
      </c>
      <c r="E556">
        <v>65190.976562999997</v>
      </c>
      <c r="F556">
        <f t="shared" si="8"/>
        <v>1.5605390629999965</v>
      </c>
    </row>
    <row r="557" spans="1:6" x14ac:dyDescent="0.3">
      <c r="A557">
        <v>10</v>
      </c>
      <c r="B557">
        <v>16</v>
      </c>
      <c r="C557">
        <v>364.33792099999999</v>
      </c>
      <c r="D557">
        <v>65599.898438000004</v>
      </c>
      <c r="E557">
        <v>67217.453125</v>
      </c>
      <c r="F557">
        <f t="shared" si="8"/>
        <v>1.6175546869999962</v>
      </c>
    </row>
    <row r="558" spans="1:6" x14ac:dyDescent="0.3">
      <c r="A558">
        <v>10</v>
      </c>
      <c r="B558">
        <v>17</v>
      </c>
      <c r="C558">
        <v>2968.8691410000001</v>
      </c>
      <c r="D558">
        <v>67587.828125</v>
      </c>
      <c r="E558">
        <v>69324.390625</v>
      </c>
      <c r="F558">
        <f t="shared" si="8"/>
        <v>1.7365625</v>
      </c>
    </row>
    <row r="559" spans="1:6" x14ac:dyDescent="0.3">
      <c r="A559">
        <v>10</v>
      </c>
      <c r="B559">
        <v>18</v>
      </c>
      <c r="C559">
        <v>984.58123799999998</v>
      </c>
      <c r="D559">
        <v>72307.351563000004</v>
      </c>
      <c r="E559">
        <v>74104.335938000004</v>
      </c>
      <c r="F559">
        <f t="shared" si="8"/>
        <v>1.7969843750000001</v>
      </c>
    </row>
    <row r="560" spans="1:6" x14ac:dyDescent="0.3">
      <c r="A560">
        <v>10</v>
      </c>
      <c r="B560">
        <v>19</v>
      </c>
      <c r="C560">
        <v>781.00305200000003</v>
      </c>
      <c r="D560">
        <v>75094.882813000004</v>
      </c>
      <c r="E560">
        <v>76466.0625</v>
      </c>
      <c r="F560">
        <f t="shared" si="8"/>
        <v>1.3711796869999962</v>
      </c>
    </row>
    <row r="561" spans="1:6" x14ac:dyDescent="0.3">
      <c r="A561">
        <v>10</v>
      </c>
      <c r="B561">
        <v>20</v>
      </c>
      <c r="C561">
        <v>1063.094482</v>
      </c>
      <c r="D561">
        <v>77257.820313000004</v>
      </c>
      <c r="E561">
        <v>79261.835938000004</v>
      </c>
      <c r="F561">
        <f t="shared" si="8"/>
        <v>2.0040156250000001</v>
      </c>
    </row>
    <row r="562" spans="1:6" x14ac:dyDescent="0.3">
      <c r="A562">
        <v>10</v>
      </c>
      <c r="B562">
        <v>21</v>
      </c>
      <c r="C562">
        <v>610.27514599999995</v>
      </c>
      <c r="D562">
        <v>80333.570313000004</v>
      </c>
      <c r="E562">
        <v>81683.179688000004</v>
      </c>
      <c r="F562">
        <f t="shared" si="8"/>
        <v>1.349609375</v>
      </c>
    </row>
    <row r="563" spans="1:6" x14ac:dyDescent="0.3">
      <c r="A563">
        <v>10</v>
      </c>
      <c r="B563">
        <v>22</v>
      </c>
      <c r="C563">
        <v>1275.4663089999999</v>
      </c>
      <c r="D563">
        <v>82305.710938000004</v>
      </c>
      <c r="E563">
        <v>83994.992188000004</v>
      </c>
      <c r="F563">
        <f t="shared" si="8"/>
        <v>1.6892812500000001</v>
      </c>
    </row>
    <row r="564" spans="1:6" x14ac:dyDescent="0.3">
      <c r="A564">
        <v>10</v>
      </c>
      <c r="B564">
        <v>23</v>
      </c>
      <c r="C564">
        <v>2568.017578</v>
      </c>
      <c r="D564">
        <v>85272.921875</v>
      </c>
      <c r="E564">
        <v>86769.6875</v>
      </c>
      <c r="F564">
        <f t="shared" si="8"/>
        <v>1.4967656250000001</v>
      </c>
    </row>
    <row r="565" spans="1:6" x14ac:dyDescent="0.3">
      <c r="A565">
        <v>10</v>
      </c>
      <c r="B565">
        <v>24</v>
      </c>
      <c r="C565">
        <v>895.42590299999995</v>
      </c>
      <c r="D565">
        <v>89341.75</v>
      </c>
      <c r="E565">
        <v>91094.320313000004</v>
      </c>
      <c r="F565">
        <f t="shared" si="8"/>
        <v>1.7525703130000039</v>
      </c>
    </row>
    <row r="566" spans="1:6" x14ac:dyDescent="0.3">
      <c r="A566">
        <v>10</v>
      </c>
      <c r="B566">
        <v>25</v>
      </c>
      <c r="C566">
        <v>2394.1784670000002</v>
      </c>
      <c r="D566">
        <v>91994.289063000004</v>
      </c>
      <c r="E566">
        <v>93970.5</v>
      </c>
      <c r="F566">
        <f t="shared" si="8"/>
        <v>1.9762109369999963</v>
      </c>
    </row>
    <row r="567" spans="1:6" x14ac:dyDescent="0.3">
      <c r="A567">
        <v>10</v>
      </c>
      <c r="B567">
        <v>26</v>
      </c>
      <c r="C567">
        <v>326.54278599999998</v>
      </c>
      <c r="D567">
        <v>96378.03125</v>
      </c>
      <c r="E567">
        <v>98258.34375</v>
      </c>
      <c r="F567">
        <f t="shared" si="8"/>
        <v>1.8803125000000001</v>
      </c>
    </row>
    <row r="568" spans="1:6" x14ac:dyDescent="0.3">
      <c r="A568">
        <v>10</v>
      </c>
      <c r="B568">
        <v>27</v>
      </c>
      <c r="C568">
        <v>589.67755099999999</v>
      </c>
      <c r="D568">
        <v>98587.59375</v>
      </c>
      <c r="E568">
        <v>100577.960938</v>
      </c>
      <c r="F568">
        <f t="shared" si="8"/>
        <v>1.9903671880000038</v>
      </c>
    </row>
    <row r="569" spans="1:6" x14ac:dyDescent="0.3">
      <c r="A569">
        <v>10</v>
      </c>
      <c r="B569">
        <v>28</v>
      </c>
      <c r="C569">
        <v>1349.224365</v>
      </c>
      <c r="D569">
        <v>101168.054688</v>
      </c>
      <c r="E569">
        <v>102602.421875</v>
      </c>
      <c r="F569">
        <f t="shared" si="8"/>
        <v>1.4343671869999961</v>
      </c>
    </row>
    <row r="570" spans="1:6" x14ac:dyDescent="0.3">
      <c r="A570">
        <v>10</v>
      </c>
      <c r="B570">
        <v>29</v>
      </c>
      <c r="C570">
        <v>3457.274414</v>
      </c>
      <c r="D570">
        <v>103959.273438</v>
      </c>
      <c r="E570">
        <v>105756.851563</v>
      </c>
      <c r="F570">
        <f t="shared" si="8"/>
        <v>1.797578125</v>
      </c>
    </row>
    <row r="571" spans="1:6" x14ac:dyDescent="0.3">
      <c r="A571">
        <v>10</v>
      </c>
      <c r="B571">
        <v>30</v>
      </c>
      <c r="C571">
        <v>338.507721</v>
      </c>
      <c r="D571">
        <v>109221.609375</v>
      </c>
      <c r="E571">
        <v>110712.21875</v>
      </c>
      <c r="F571">
        <f t="shared" si="8"/>
        <v>1.490609375</v>
      </c>
    </row>
    <row r="572" spans="1:6" x14ac:dyDescent="0.3">
      <c r="A572">
        <v>10</v>
      </c>
      <c r="B572">
        <v>31</v>
      </c>
      <c r="C572">
        <v>844.22680700000001</v>
      </c>
      <c r="D572">
        <v>111058.3125</v>
      </c>
      <c r="E572">
        <v>112325.476563</v>
      </c>
      <c r="F572">
        <f t="shared" si="8"/>
        <v>1.2671640630000038</v>
      </c>
    </row>
    <row r="573" spans="1:6" x14ac:dyDescent="0.3">
      <c r="A573">
        <v>10</v>
      </c>
      <c r="B573">
        <v>32</v>
      </c>
      <c r="C573">
        <v>422.51773100000003</v>
      </c>
      <c r="D573">
        <v>113184.445313</v>
      </c>
      <c r="E573">
        <v>114626.148438</v>
      </c>
      <c r="F573">
        <f t="shared" si="8"/>
        <v>1.4417031250000001</v>
      </c>
    </row>
    <row r="574" spans="1:6" x14ac:dyDescent="0.3">
      <c r="A574">
        <v>10</v>
      </c>
      <c r="B574">
        <v>33</v>
      </c>
      <c r="C574">
        <v>8405.5429690000001</v>
      </c>
      <c r="D574">
        <v>115060.078125</v>
      </c>
      <c r="E574">
        <v>117165.75</v>
      </c>
      <c r="F574">
        <f t="shared" si="8"/>
        <v>2.1056718750000001</v>
      </c>
    </row>
    <row r="575" spans="1:6" x14ac:dyDescent="0.3">
      <c r="A575">
        <v>10</v>
      </c>
      <c r="B575">
        <v>34</v>
      </c>
      <c r="C575">
        <v>1008.4902949999999</v>
      </c>
      <c r="D575">
        <v>125586.25</v>
      </c>
      <c r="E575">
        <v>127103.359375</v>
      </c>
      <c r="F575">
        <f t="shared" si="8"/>
        <v>1.517109375</v>
      </c>
    </row>
    <row r="576" spans="1:6" x14ac:dyDescent="0.3">
      <c r="A576">
        <v>10</v>
      </c>
      <c r="B576">
        <v>35</v>
      </c>
      <c r="C576">
        <v>4569.8984380000002</v>
      </c>
      <c r="D576">
        <v>128118.132813</v>
      </c>
      <c r="E576">
        <v>129468.648438</v>
      </c>
      <c r="F576">
        <f t="shared" si="8"/>
        <v>1.3505156250000001</v>
      </c>
    </row>
    <row r="577" spans="1:6" x14ac:dyDescent="0.3">
      <c r="A577">
        <v>10</v>
      </c>
      <c r="B577">
        <v>36</v>
      </c>
      <c r="C577">
        <v>792.03710899999999</v>
      </c>
      <c r="D577">
        <v>134052.03125</v>
      </c>
      <c r="E577">
        <v>135757.53125</v>
      </c>
      <c r="F577">
        <f t="shared" si="8"/>
        <v>1.7055</v>
      </c>
    </row>
    <row r="578" spans="1:6" x14ac:dyDescent="0.3">
      <c r="A578">
        <v>10</v>
      </c>
      <c r="B578">
        <v>37</v>
      </c>
      <c r="C578">
        <v>745.95507799999996</v>
      </c>
      <c r="D578">
        <v>136557.09375</v>
      </c>
      <c r="E578">
        <v>138393.390625</v>
      </c>
      <c r="F578">
        <f t="shared" si="8"/>
        <v>1.8362968749999999</v>
      </c>
    </row>
    <row r="579" spans="1:6" x14ac:dyDescent="0.3">
      <c r="A579">
        <v>10</v>
      </c>
      <c r="B579">
        <v>38</v>
      </c>
      <c r="C579">
        <v>3388.0051269999999</v>
      </c>
      <c r="D579">
        <v>139142.28125</v>
      </c>
      <c r="E579">
        <v>140905.640625</v>
      </c>
      <c r="F579">
        <f t="shared" si="8"/>
        <v>1.7633593750000001</v>
      </c>
    </row>
    <row r="580" spans="1:6" x14ac:dyDescent="0.3">
      <c r="A580">
        <v>10</v>
      </c>
      <c r="B580">
        <v>39</v>
      </c>
      <c r="C580">
        <v>1925.147827</v>
      </c>
      <c r="D580">
        <v>144302.78125</v>
      </c>
      <c r="E580">
        <v>146359.375</v>
      </c>
      <c r="F580">
        <f t="shared" si="8"/>
        <v>2.0565937500000002</v>
      </c>
    </row>
    <row r="581" spans="1:6" x14ac:dyDescent="0.3">
      <c r="A581">
        <v>10</v>
      </c>
      <c r="B581">
        <v>40</v>
      </c>
      <c r="C581">
        <v>2363.101807</v>
      </c>
      <c r="D581">
        <v>148288.96875</v>
      </c>
      <c r="E581">
        <v>150248.046875</v>
      </c>
      <c r="F581">
        <f t="shared" si="8"/>
        <v>1.959078125</v>
      </c>
    </row>
    <row r="582" spans="1:6" x14ac:dyDescent="0.3">
      <c r="A582">
        <v>10</v>
      </c>
      <c r="B582">
        <v>41</v>
      </c>
      <c r="C582">
        <v>536.13824499999998</v>
      </c>
      <c r="D582">
        <v>152611.671875</v>
      </c>
      <c r="E582">
        <v>154258.375</v>
      </c>
      <c r="F582">
        <f t="shared" si="8"/>
        <v>1.6467031249999999</v>
      </c>
    </row>
    <row r="583" spans="1:6" x14ac:dyDescent="0.3">
      <c r="A583">
        <v>10</v>
      </c>
      <c r="B583">
        <v>42</v>
      </c>
      <c r="C583">
        <v>394.36825599999997</v>
      </c>
      <c r="D583">
        <v>154796.625</v>
      </c>
      <c r="E583">
        <v>156740.90625</v>
      </c>
      <c r="F583">
        <f t="shared" si="8"/>
        <v>1.94428125</v>
      </c>
    </row>
    <row r="584" spans="1:6" x14ac:dyDescent="0.3">
      <c r="A584">
        <v>10</v>
      </c>
      <c r="B584">
        <v>43</v>
      </c>
      <c r="C584">
        <v>1483.276611</v>
      </c>
      <c r="D584">
        <v>157136.21875</v>
      </c>
      <c r="E584">
        <v>158925.3125</v>
      </c>
      <c r="F584">
        <f t="shared" si="8"/>
        <v>1.7890937499999999</v>
      </c>
    </row>
    <row r="585" spans="1:6" x14ac:dyDescent="0.3">
      <c r="A585">
        <v>10</v>
      </c>
      <c r="B585">
        <v>44</v>
      </c>
      <c r="C585">
        <v>3273.7617190000001</v>
      </c>
      <c r="D585">
        <v>160416.609375</v>
      </c>
      <c r="E585">
        <v>161951.296875</v>
      </c>
      <c r="F585">
        <f t="shared" si="8"/>
        <v>1.5346875</v>
      </c>
    </row>
    <row r="586" spans="1:6" x14ac:dyDescent="0.3">
      <c r="A586">
        <v>10</v>
      </c>
      <c r="B586">
        <v>45</v>
      </c>
      <c r="C586">
        <v>7822.0327150000003</v>
      </c>
      <c r="D586">
        <v>165228.859375</v>
      </c>
      <c r="E586">
        <v>167126.296875</v>
      </c>
      <c r="F586">
        <f t="shared" si="8"/>
        <v>1.8974375000000001</v>
      </c>
    </row>
    <row r="587" spans="1:6" x14ac:dyDescent="0.3">
      <c r="A587">
        <v>10</v>
      </c>
      <c r="B587">
        <v>46</v>
      </c>
      <c r="C587">
        <v>10582.462890999999</v>
      </c>
      <c r="D587">
        <v>174955.9375</v>
      </c>
      <c r="E587">
        <v>176619.421875</v>
      </c>
      <c r="F587">
        <f t="shared" ref="F587:F650" si="9">(E587-D587)/1000</f>
        <v>1.6634843749999999</v>
      </c>
    </row>
    <row r="588" spans="1:6" x14ac:dyDescent="0.3">
      <c r="A588">
        <v>10</v>
      </c>
      <c r="B588">
        <v>47</v>
      </c>
      <c r="C588">
        <v>80.901473999999993</v>
      </c>
      <c r="D588">
        <v>187216.25</v>
      </c>
      <c r="E588">
        <v>189061.515625</v>
      </c>
      <c r="F588">
        <f t="shared" si="9"/>
        <v>1.8452656249999999</v>
      </c>
    </row>
    <row r="589" spans="1:6" x14ac:dyDescent="0.3">
      <c r="A589">
        <v>10</v>
      </c>
      <c r="B589">
        <v>48</v>
      </c>
      <c r="C589">
        <v>40.321930000000002</v>
      </c>
      <c r="D589">
        <v>189155.390625</v>
      </c>
      <c r="E589">
        <v>190915.046875</v>
      </c>
      <c r="F589">
        <f t="shared" si="9"/>
        <v>1.7596562499999999</v>
      </c>
    </row>
    <row r="590" spans="1:6" x14ac:dyDescent="0.3">
      <c r="A590">
        <v>10</v>
      </c>
      <c r="B590">
        <v>49</v>
      </c>
      <c r="C590">
        <v>179.45130900000001</v>
      </c>
      <c r="D590">
        <v>190970.3125</v>
      </c>
      <c r="E590">
        <v>192516.390625</v>
      </c>
      <c r="F590">
        <f t="shared" si="9"/>
        <v>1.546078125</v>
      </c>
    </row>
    <row r="591" spans="1:6" x14ac:dyDescent="0.3">
      <c r="A591">
        <v>10</v>
      </c>
      <c r="B591">
        <v>50</v>
      </c>
      <c r="C591">
        <v>763.67059300000005</v>
      </c>
      <c r="D591">
        <v>192709.671875</v>
      </c>
      <c r="E591">
        <v>194874.1875</v>
      </c>
      <c r="F591">
        <f t="shared" si="9"/>
        <v>2.1645156249999999</v>
      </c>
    </row>
    <row r="592" spans="1:6" x14ac:dyDescent="0.3">
      <c r="A592">
        <v>10</v>
      </c>
      <c r="B592">
        <v>51</v>
      </c>
      <c r="C592">
        <v>1332.161255</v>
      </c>
      <c r="D592">
        <v>195648.6875</v>
      </c>
      <c r="E592">
        <v>197332.6875</v>
      </c>
      <c r="F592">
        <f t="shared" si="9"/>
        <v>1.6839999999999999</v>
      </c>
    </row>
    <row r="593" spans="1:6" x14ac:dyDescent="0.3">
      <c r="A593">
        <v>11</v>
      </c>
      <c r="B593">
        <v>0</v>
      </c>
      <c r="C593">
        <v>9775.5771480000003</v>
      </c>
      <c r="D593">
        <v>9.6971950000000007</v>
      </c>
      <c r="E593">
        <v>3064.9714359999998</v>
      </c>
      <c r="F593">
        <f t="shared" si="9"/>
        <v>3.0552742409999998</v>
      </c>
    </row>
    <row r="594" spans="1:6" x14ac:dyDescent="0.3">
      <c r="A594">
        <v>11</v>
      </c>
      <c r="B594">
        <v>1</v>
      </c>
      <c r="C594">
        <v>2951.9731449999999</v>
      </c>
      <c r="D594">
        <v>12854.301758</v>
      </c>
      <c r="E594">
        <v>14234.620117</v>
      </c>
      <c r="F594">
        <f t="shared" si="9"/>
        <v>1.3803183590000008</v>
      </c>
    </row>
    <row r="595" spans="1:6" x14ac:dyDescent="0.3">
      <c r="A595">
        <v>11</v>
      </c>
      <c r="B595">
        <v>2</v>
      </c>
      <c r="C595">
        <v>1235.6733400000001</v>
      </c>
      <c r="D595">
        <v>17194.707031000002</v>
      </c>
      <c r="E595">
        <v>19039.753906000002</v>
      </c>
      <c r="F595">
        <f t="shared" si="9"/>
        <v>1.845046875</v>
      </c>
    </row>
    <row r="596" spans="1:6" x14ac:dyDescent="0.3">
      <c r="A596">
        <v>11</v>
      </c>
      <c r="B596">
        <v>3</v>
      </c>
      <c r="C596">
        <v>5233.7485349999997</v>
      </c>
      <c r="D596">
        <v>20275.240234000001</v>
      </c>
      <c r="E596">
        <v>22380.544922000001</v>
      </c>
      <c r="F596">
        <f t="shared" si="9"/>
        <v>2.1053046880000004</v>
      </c>
    </row>
    <row r="597" spans="1:6" x14ac:dyDescent="0.3">
      <c r="A597">
        <v>11</v>
      </c>
      <c r="B597">
        <v>4</v>
      </c>
      <c r="C597">
        <v>1754.590698</v>
      </c>
      <c r="D597">
        <v>27617.804688</v>
      </c>
      <c r="E597">
        <v>29353.996093999998</v>
      </c>
      <c r="F597">
        <f t="shared" si="9"/>
        <v>1.7361914059999981</v>
      </c>
    </row>
    <row r="598" spans="1:6" x14ac:dyDescent="0.3">
      <c r="A598">
        <v>11</v>
      </c>
      <c r="B598">
        <v>5</v>
      </c>
      <c r="C598">
        <v>7052.171875</v>
      </c>
      <c r="D598">
        <v>31118.236327999999</v>
      </c>
      <c r="E598">
        <v>33159.410155999998</v>
      </c>
      <c r="F598">
        <f t="shared" si="9"/>
        <v>2.0411738279999989</v>
      </c>
    </row>
    <row r="599" spans="1:6" x14ac:dyDescent="0.3">
      <c r="A599">
        <v>11</v>
      </c>
      <c r="B599">
        <v>6</v>
      </c>
      <c r="C599">
        <v>2191.4345699999999</v>
      </c>
      <c r="D599">
        <v>40214.203125</v>
      </c>
      <c r="E599">
        <v>41515.347655999998</v>
      </c>
      <c r="F599">
        <f t="shared" si="9"/>
        <v>1.3011445309999981</v>
      </c>
    </row>
    <row r="600" spans="1:6" x14ac:dyDescent="0.3">
      <c r="A600">
        <v>11</v>
      </c>
      <c r="B600">
        <v>7</v>
      </c>
      <c r="C600">
        <v>2633.8911130000001</v>
      </c>
      <c r="D600">
        <v>43711.480469000002</v>
      </c>
      <c r="E600">
        <v>45548.214844000002</v>
      </c>
      <c r="F600">
        <f t="shared" si="9"/>
        <v>1.836734375</v>
      </c>
    </row>
    <row r="601" spans="1:6" x14ac:dyDescent="0.3">
      <c r="A601">
        <v>11</v>
      </c>
      <c r="B601">
        <v>8</v>
      </c>
      <c r="C601">
        <v>1130.8009030000001</v>
      </c>
      <c r="D601">
        <v>48185.066405999998</v>
      </c>
      <c r="E601">
        <v>50220.390625</v>
      </c>
      <c r="F601">
        <f t="shared" si="9"/>
        <v>2.0353242190000018</v>
      </c>
    </row>
    <row r="602" spans="1:6" x14ac:dyDescent="0.3">
      <c r="A602">
        <v>11</v>
      </c>
      <c r="B602">
        <v>9</v>
      </c>
      <c r="C602">
        <v>153.119034</v>
      </c>
      <c r="D602">
        <v>51358.507812999997</v>
      </c>
      <c r="E602">
        <v>52867.039062999997</v>
      </c>
      <c r="F602">
        <f t="shared" si="9"/>
        <v>1.5085312500000001</v>
      </c>
    </row>
    <row r="603" spans="1:6" x14ac:dyDescent="0.3">
      <c r="A603">
        <v>11</v>
      </c>
      <c r="B603">
        <v>10</v>
      </c>
      <c r="C603">
        <v>233.590912</v>
      </c>
      <c r="D603">
        <v>53022.117187999997</v>
      </c>
      <c r="E603">
        <v>55003.015625</v>
      </c>
      <c r="F603">
        <f t="shared" si="9"/>
        <v>1.9808984370000036</v>
      </c>
    </row>
    <row r="604" spans="1:6" x14ac:dyDescent="0.3">
      <c r="A604">
        <v>11</v>
      </c>
      <c r="B604">
        <v>11</v>
      </c>
      <c r="C604">
        <v>116.102074</v>
      </c>
      <c r="D604">
        <v>55250.167969000002</v>
      </c>
      <c r="E604">
        <v>57068.140625</v>
      </c>
      <c r="F604">
        <f t="shared" si="9"/>
        <v>1.817972655999998</v>
      </c>
    </row>
    <row r="605" spans="1:6" x14ac:dyDescent="0.3">
      <c r="A605">
        <v>11</v>
      </c>
      <c r="B605">
        <v>12</v>
      </c>
      <c r="C605">
        <v>2583.0620119999999</v>
      </c>
      <c r="D605">
        <v>57197.859375</v>
      </c>
      <c r="E605">
        <v>59342.785155999998</v>
      </c>
      <c r="F605">
        <f t="shared" si="9"/>
        <v>2.1449257809999982</v>
      </c>
    </row>
    <row r="606" spans="1:6" x14ac:dyDescent="0.3">
      <c r="A606">
        <v>11</v>
      </c>
      <c r="B606">
        <v>13</v>
      </c>
      <c r="C606">
        <v>2243.9719239999999</v>
      </c>
      <c r="D606">
        <v>61932.078125</v>
      </c>
      <c r="E606">
        <v>63598.382812999997</v>
      </c>
      <c r="F606">
        <f t="shared" si="9"/>
        <v>1.6663046879999965</v>
      </c>
    </row>
    <row r="607" spans="1:6" x14ac:dyDescent="0.3">
      <c r="A607">
        <v>11</v>
      </c>
      <c r="B607">
        <v>14</v>
      </c>
      <c r="C607">
        <v>59.156677000000002</v>
      </c>
      <c r="D607">
        <v>65849.929688000004</v>
      </c>
      <c r="E607">
        <v>67314.875</v>
      </c>
      <c r="F607">
        <f t="shared" si="9"/>
        <v>1.4649453119999962</v>
      </c>
    </row>
    <row r="608" spans="1:6" x14ac:dyDescent="0.3">
      <c r="A608">
        <v>11</v>
      </c>
      <c r="B608">
        <v>15</v>
      </c>
      <c r="C608">
        <v>2103.3884280000002</v>
      </c>
      <c r="D608">
        <v>67384.695313000004</v>
      </c>
      <c r="E608">
        <v>69225.617188000004</v>
      </c>
      <c r="F608">
        <f t="shared" si="9"/>
        <v>1.840921875</v>
      </c>
    </row>
    <row r="609" spans="1:6" x14ac:dyDescent="0.3">
      <c r="A609">
        <v>11</v>
      </c>
      <c r="B609">
        <v>16</v>
      </c>
      <c r="C609">
        <v>855.80371100000002</v>
      </c>
      <c r="D609">
        <v>71338.007813000004</v>
      </c>
      <c r="E609">
        <v>72872.109375</v>
      </c>
      <c r="F609">
        <f t="shared" si="9"/>
        <v>1.5341015619999963</v>
      </c>
    </row>
    <row r="610" spans="1:6" x14ac:dyDescent="0.3">
      <c r="A610">
        <v>11</v>
      </c>
      <c r="B610">
        <v>17</v>
      </c>
      <c r="C610">
        <v>474.14523300000002</v>
      </c>
      <c r="D610">
        <v>73733.53125</v>
      </c>
      <c r="E610">
        <v>75792.773438000004</v>
      </c>
      <c r="F610">
        <f t="shared" si="9"/>
        <v>2.0592421880000038</v>
      </c>
    </row>
    <row r="611" spans="1:6" x14ac:dyDescent="0.3">
      <c r="A611">
        <v>11</v>
      </c>
      <c r="B611">
        <v>18</v>
      </c>
      <c r="C611">
        <v>809.61828600000001</v>
      </c>
      <c r="D611">
        <v>76273.429688000004</v>
      </c>
      <c r="E611">
        <v>78101.53125</v>
      </c>
      <c r="F611">
        <f t="shared" si="9"/>
        <v>1.8281015619999963</v>
      </c>
    </row>
    <row r="612" spans="1:6" x14ac:dyDescent="0.3">
      <c r="A612">
        <v>11</v>
      </c>
      <c r="B612">
        <v>19</v>
      </c>
      <c r="C612">
        <v>1859.588745</v>
      </c>
      <c r="D612">
        <v>78914.914063000004</v>
      </c>
      <c r="E612">
        <v>80693.007813000004</v>
      </c>
      <c r="F612">
        <f t="shared" si="9"/>
        <v>1.77809375</v>
      </c>
    </row>
    <row r="613" spans="1:6" x14ac:dyDescent="0.3">
      <c r="A613">
        <v>11</v>
      </c>
      <c r="B613">
        <v>20</v>
      </c>
      <c r="C613">
        <v>132.14347799999999</v>
      </c>
      <c r="D613">
        <v>82555.726563000004</v>
      </c>
      <c r="E613">
        <v>83985.367188000004</v>
      </c>
      <c r="F613">
        <f t="shared" si="9"/>
        <v>1.429640625</v>
      </c>
    </row>
    <row r="614" spans="1:6" x14ac:dyDescent="0.3">
      <c r="A614">
        <v>11</v>
      </c>
      <c r="B614">
        <v>21</v>
      </c>
      <c r="C614">
        <v>3126.554443</v>
      </c>
      <c r="D614">
        <v>84126.039063000004</v>
      </c>
      <c r="E614">
        <v>85647.148438000004</v>
      </c>
      <c r="F614">
        <f t="shared" si="9"/>
        <v>1.521109375</v>
      </c>
    </row>
    <row r="615" spans="1:6" x14ac:dyDescent="0.3">
      <c r="A615">
        <v>11</v>
      </c>
      <c r="B615">
        <v>22</v>
      </c>
      <c r="C615">
        <v>26.728943000000001</v>
      </c>
      <c r="D615">
        <v>88774.117188000004</v>
      </c>
      <c r="E615">
        <v>90709.445313000004</v>
      </c>
      <c r="F615">
        <f t="shared" si="9"/>
        <v>1.9353281250000001</v>
      </c>
    </row>
    <row r="616" spans="1:6" x14ac:dyDescent="0.3">
      <c r="A616">
        <v>11</v>
      </c>
      <c r="B616">
        <v>23</v>
      </c>
      <c r="C616">
        <v>1422.6964109999999</v>
      </c>
      <c r="D616">
        <v>90744.203125</v>
      </c>
      <c r="E616">
        <v>92338.664063000004</v>
      </c>
      <c r="F616">
        <f t="shared" si="9"/>
        <v>1.5944609380000039</v>
      </c>
    </row>
    <row r="617" spans="1:6" x14ac:dyDescent="0.3">
      <c r="A617">
        <v>11</v>
      </c>
      <c r="B617">
        <v>24</v>
      </c>
      <c r="C617">
        <v>4936.8217770000001</v>
      </c>
      <c r="D617">
        <v>93765.414063000004</v>
      </c>
      <c r="E617">
        <v>95742.242188000004</v>
      </c>
      <c r="F617">
        <f t="shared" si="9"/>
        <v>1.9768281249999999</v>
      </c>
    </row>
    <row r="618" spans="1:6" x14ac:dyDescent="0.3">
      <c r="A618">
        <v>11</v>
      </c>
      <c r="B618">
        <v>25</v>
      </c>
      <c r="C618">
        <v>893.89849900000002</v>
      </c>
      <c r="D618">
        <v>100691.796875</v>
      </c>
      <c r="E618">
        <v>102669.4375</v>
      </c>
      <c r="F618">
        <f t="shared" si="9"/>
        <v>1.977640625</v>
      </c>
    </row>
    <row r="619" spans="1:6" x14ac:dyDescent="0.3">
      <c r="A619">
        <v>11</v>
      </c>
      <c r="B619">
        <v>26</v>
      </c>
      <c r="C619">
        <v>1387.6986079999999</v>
      </c>
      <c r="D619">
        <v>103565.742188</v>
      </c>
      <c r="E619">
        <v>105059.898438</v>
      </c>
      <c r="F619">
        <f t="shared" si="9"/>
        <v>1.4941562500000001</v>
      </c>
    </row>
    <row r="620" spans="1:6" x14ac:dyDescent="0.3">
      <c r="A620">
        <v>11</v>
      </c>
      <c r="B620">
        <v>27</v>
      </c>
      <c r="C620">
        <v>2793.141357</v>
      </c>
      <c r="D620">
        <v>106447.578125</v>
      </c>
      <c r="E620">
        <v>108119.734375</v>
      </c>
      <c r="F620">
        <f t="shared" si="9"/>
        <v>1.67215625</v>
      </c>
    </row>
    <row r="621" spans="1:6" x14ac:dyDescent="0.3">
      <c r="A621">
        <v>11</v>
      </c>
      <c r="B621">
        <v>28</v>
      </c>
      <c r="C621">
        <v>410.79049700000002</v>
      </c>
      <c r="D621">
        <v>110917.632813</v>
      </c>
      <c r="E621">
        <v>112324.71875</v>
      </c>
      <c r="F621">
        <f t="shared" si="9"/>
        <v>1.4070859369999962</v>
      </c>
    </row>
    <row r="622" spans="1:6" x14ac:dyDescent="0.3">
      <c r="A622">
        <v>11</v>
      </c>
      <c r="B622">
        <v>29</v>
      </c>
      <c r="C622">
        <v>447.172394</v>
      </c>
      <c r="D622">
        <v>112746.804688</v>
      </c>
      <c r="E622">
        <v>114512.867188</v>
      </c>
      <c r="F622">
        <f t="shared" si="9"/>
        <v>1.7660625000000001</v>
      </c>
    </row>
    <row r="623" spans="1:6" x14ac:dyDescent="0.3">
      <c r="A623">
        <v>11</v>
      </c>
      <c r="B623">
        <v>30</v>
      </c>
      <c r="C623">
        <v>132.53474399999999</v>
      </c>
      <c r="D623">
        <v>114966.335938</v>
      </c>
      <c r="E623">
        <v>117045.65625</v>
      </c>
      <c r="F623">
        <f t="shared" si="9"/>
        <v>2.0793203119999961</v>
      </c>
    </row>
    <row r="624" spans="1:6" x14ac:dyDescent="0.3">
      <c r="A624">
        <v>11</v>
      </c>
      <c r="B624">
        <v>31</v>
      </c>
      <c r="C624">
        <v>2403.2919919999999</v>
      </c>
      <c r="D624">
        <v>117192.320313</v>
      </c>
      <c r="E624">
        <v>119003.742188</v>
      </c>
      <c r="F624">
        <f t="shared" si="9"/>
        <v>1.811421875</v>
      </c>
    </row>
    <row r="625" spans="1:6" x14ac:dyDescent="0.3">
      <c r="A625">
        <v>11</v>
      </c>
      <c r="B625">
        <v>32</v>
      </c>
      <c r="C625">
        <v>2899.0021969999998</v>
      </c>
      <c r="D625">
        <v>121410.53125</v>
      </c>
      <c r="E625">
        <v>122975.015625</v>
      </c>
      <c r="F625">
        <f t="shared" si="9"/>
        <v>1.5644843749999999</v>
      </c>
    </row>
    <row r="626" spans="1:6" x14ac:dyDescent="0.3">
      <c r="A626">
        <v>11</v>
      </c>
      <c r="B626">
        <v>33</v>
      </c>
      <c r="C626">
        <v>446.56173699999999</v>
      </c>
      <c r="D626">
        <v>125883.09375</v>
      </c>
      <c r="E626">
        <v>127332.734375</v>
      </c>
      <c r="F626">
        <f t="shared" si="9"/>
        <v>1.449640625</v>
      </c>
    </row>
    <row r="627" spans="1:6" x14ac:dyDescent="0.3">
      <c r="A627">
        <v>11</v>
      </c>
      <c r="B627">
        <v>34</v>
      </c>
      <c r="C627">
        <v>3861.7126459999999</v>
      </c>
      <c r="D627">
        <v>127789.984375</v>
      </c>
      <c r="E627">
        <v>129404.601563</v>
      </c>
      <c r="F627">
        <f t="shared" si="9"/>
        <v>1.6146171880000038</v>
      </c>
    </row>
    <row r="628" spans="1:6" x14ac:dyDescent="0.3">
      <c r="A628">
        <v>11</v>
      </c>
      <c r="B628">
        <v>35</v>
      </c>
      <c r="C628">
        <v>5582.5742190000001</v>
      </c>
      <c r="D628">
        <v>133270.140625</v>
      </c>
      <c r="E628">
        <v>134999.171875</v>
      </c>
      <c r="F628">
        <f t="shared" si="9"/>
        <v>1.72903125</v>
      </c>
    </row>
    <row r="629" spans="1:6" x14ac:dyDescent="0.3">
      <c r="A629">
        <v>11</v>
      </c>
      <c r="B629">
        <v>36</v>
      </c>
      <c r="C629">
        <v>613.839294</v>
      </c>
      <c r="D629">
        <v>140584.296875</v>
      </c>
      <c r="E629">
        <v>142092.5</v>
      </c>
      <c r="F629">
        <f t="shared" si="9"/>
        <v>1.5082031250000001</v>
      </c>
    </row>
    <row r="630" spans="1:6" x14ac:dyDescent="0.3">
      <c r="A630">
        <v>11</v>
      </c>
      <c r="B630">
        <v>37</v>
      </c>
      <c r="C630">
        <v>4485.3540039999998</v>
      </c>
      <c r="D630">
        <v>142712.203125</v>
      </c>
      <c r="E630">
        <v>144807.484375</v>
      </c>
      <c r="F630">
        <f t="shared" si="9"/>
        <v>2.0952812500000002</v>
      </c>
    </row>
    <row r="631" spans="1:6" x14ac:dyDescent="0.3">
      <c r="A631">
        <v>11</v>
      </c>
      <c r="B631">
        <v>38</v>
      </c>
      <c r="C631">
        <v>2256.9472660000001</v>
      </c>
      <c r="D631">
        <v>149304.734375</v>
      </c>
      <c r="E631">
        <v>151191.484375</v>
      </c>
      <c r="F631">
        <f t="shared" si="9"/>
        <v>1.8867499999999999</v>
      </c>
    </row>
    <row r="632" spans="1:6" x14ac:dyDescent="0.3">
      <c r="A632">
        <v>11</v>
      </c>
      <c r="B632">
        <v>39</v>
      </c>
      <c r="C632">
        <v>838.92755099999999</v>
      </c>
      <c r="D632">
        <v>153455.78125</v>
      </c>
      <c r="E632">
        <v>155189.59375</v>
      </c>
      <c r="F632">
        <f t="shared" si="9"/>
        <v>1.7338125</v>
      </c>
    </row>
    <row r="633" spans="1:6" x14ac:dyDescent="0.3">
      <c r="A633">
        <v>11</v>
      </c>
      <c r="B633">
        <v>40</v>
      </c>
      <c r="C633">
        <v>2535.226318</v>
      </c>
      <c r="D633">
        <v>156035.671875</v>
      </c>
      <c r="E633">
        <v>157865.1875</v>
      </c>
      <c r="F633">
        <f t="shared" si="9"/>
        <v>1.829515625</v>
      </c>
    </row>
    <row r="634" spans="1:6" x14ac:dyDescent="0.3">
      <c r="A634">
        <v>11</v>
      </c>
      <c r="B634">
        <v>41</v>
      </c>
      <c r="C634">
        <v>2534.5759280000002</v>
      </c>
      <c r="D634">
        <v>160400.953125</v>
      </c>
      <c r="E634">
        <v>161945.046875</v>
      </c>
      <c r="F634">
        <f t="shared" si="9"/>
        <v>1.54409375</v>
      </c>
    </row>
    <row r="635" spans="1:6" x14ac:dyDescent="0.3">
      <c r="A635">
        <v>11</v>
      </c>
      <c r="B635">
        <v>42</v>
      </c>
      <c r="C635">
        <v>176.24903900000001</v>
      </c>
      <c r="D635">
        <v>164494.125</v>
      </c>
      <c r="E635">
        <v>166542.71875</v>
      </c>
      <c r="F635">
        <f t="shared" si="9"/>
        <v>2.0485937500000002</v>
      </c>
    </row>
    <row r="636" spans="1:6" x14ac:dyDescent="0.3">
      <c r="A636">
        <v>11</v>
      </c>
      <c r="B636">
        <v>43</v>
      </c>
      <c r="C636">
        <v>310.510132</v>
      </c>
      <c r="D636">
        <v>166731.15625</v>
      </c>
      <c r="E636">
        <v>168623.578125</v>
      </c>
      <c r="F636">
        <f t="shared" si="9"/>
        <v>1.8924218749999999</v>
      </c>
    </row>
    <row r="637" spans="1:6" x14ac:dyDescent="0.3">
      <c r="A637">
        <v>11</v>
      </c>
      <c r="B637">
        <v>44</v>
      </c>
      <c r="C637">
        <v>523.56915300000003</v>
      </c>
      <c r="D637">
        <v>168946.203125</v>
      </c>
      <c r="E637">
        <v>170142.046875</v>
      </c>
      <c r="F637">
        <f t="shared" si="9"/>
        <v>1.1958437500000001</v>
      </c>
    </row>
    <row r="638" spans="1:6" x14ac:dyDescent="0.3">
      <c r="A638">
        <v>11</v>
      </c>
      <c r="B638">
        <v>45</v>
      </c>
      <c r="C638">
        <v>1253.9848629999999</v>
      </c>
      <c r="D638">
        <v>170669.40625</v>
      </c>
      <c r="E638">
        <v>173034.015625</v>
      </c>
      <c r="F638">
        <f t="shared" si="9"/>
        <v>2.3646093750000001</v>
      </c>
    </row>
    <row r="639" spans="1:6" x14ac:dyDescent="0.3">
      <c r="A639">
        <v>11</v>
      </c>
      <c r="B639">
        <v>46</v>
      </c>
      <c r="C639">
        <v>4719.9145509999998</v>
      </c>
      <c r="D639">
        <v>174296.515625</v>
      </c>
      <c r="E639">
        <v>175856.4375</v>
      </c>
      <c r="F639">
        <f t="shared" si="9"/>
        <v>1.5599218749999999</v>
      </c>
    </row>
    <row r="640" spans="1:6" x14ac:dyDescent="0.3">
      <c r="A640">
        <v>11</v>
      </c>
      <c r="B640">
        <v>47</v>
      </c>
      <c r="C640">
        <v>2803.0327149999998</v>
      </c>
      <c r="D640">
        <v>180588.84375</v>
      </c>
      <c r="E640">
        <v>182134.546875</v>
      </c>
      <c r="F640">
        <f t="shared" si="9"/>
        <v>1.545703125</v>
      </c>
    </row>
    <row r="641" spans="1:6" x14ac:dyDescent="0.3">
      <c r="A641">
        <v>11</v>
      </c>
      <c r="B641">
        <v>48</v>
      </c>
      <c r="C641">
        <v>985.48010299999999</v>
      </c>
      <c r="D641">
        <v>184948.09375</v>
      </c>
      <c r="E641">
        <v>186703.609375</v>
      </c>
      <c r="F641">
        <f t="shared" si="9"/>
        <v>1.7555156249999999</v>
      </c>
    </row>
    <row r="642" spans="1:6" x14ac:dyDescent="0.3">
      <c r="A642">
        <v>11</v>
      </c>
      <c r="B642">
        <v>49</v>
      </c>
      <c r="C642">
        <v>1011.828064</v>
      </c>
      <c r="D642">
        <v>187700.6875</v>
      </c>
      <c r="E642">
        <v>189510.890625</v>
      </c>
      <c r="F642">
        <f t="shared" si="9"/>
        <v>1.8102031249999999</v>
      </c>
    </row>
    <row r="643" spans="1:6" x14ac:dyDescent="0.3">
      <c r="A643">
        <v>11</v>
      </c>
      <c r="B643">
        <v>50</v>
      </c>
      <c r="C643">
        <v>2944.5095209999999</v>
      </c>
      <c r="D643">
        <v>190532.296875</v>
      </c>
      <c r="E643">
        <v>192158.359375</v>
      </c>
      <c r="F643">
        <f t="shared" si="9"/>
        <v>1.6260625</v>
      </c>
    </row>
    <row r="644" spans="1:6" x14ac:dyDescent="0.3">
      <c r="A644">
        <v>11</v>
      </c>
      <c r="B644">
        <v>51</v>
      </c>
      <c r="C644">
        <v>1553.0336910000001</v>
      </c>
      <c r="D644">
        <v>195111.75</v>
      </c>
      <c r="E644">
        <v>196955.078125</v>
      </c>
      <c r="F644">
        <f t="shared" si="9"/>
        <v>1.843328125</v>
      </c>
    </row>
    <row r="645" spans="1:6" x14ac:dyDescent="0.3">
      <c r="A645">
        <v>12</v>
      </c>
      <c r="B645">
        <v>0</v>
      </c>
      <c r="C645">
        <v>9751.4326170000004</v>
      </c>
      <c r="D645">
        <v>5.620126</v>
      </c>
      <c r="E645">
        <v>3542.736328</v>
      </c>
      <c r="F645">
        <f t="shared" si="9"/>
        <v>3.537116202</v>
      </c>
    </row>
    <row r="646" spans="1:6" x14ac:dyDescent="0.3">
      <c r="A646">
        <v>12</v>
      </c>
      <c r="B646">
        <v>1</v>
      </c>
      <c r="C646">
        <v>1171.938721</v>
      </c>
      <c r="D646">
        <v>13308.255859000001</v>
      </c>
      <c r="E646">
        <v>15236.107421999999</v>
      </c>
      <c r="F646">
        <f t="shared" si="9"/>
        <v>1.9278515629999984</v>
      </c>
    </row>
    <row r="647" spans="1:6" x14ac:dyDescent="0.3">
      <c r="A647">
        <v>12</v>
      </c>
      <c r="B647">
        <v>2</v>
      </c>
      <c r="C647">
        <v>4947.658203</v>
      </c>
      <c r="D647">
        <v>16410.738281000002</v>
      </c>
      <c r="E647">
        <v>18164.933593999998</v>
      </c>
      <c r="F647">
        <f t="shared" si="9"/>
        <v>1.7541953129999965</v>
      </c>
    </row>
    <row r="648" spans="1:6" x14ac:dyDescent="0.3">
      <c r="A648">
        <v>12</v>
      </c>
      <c r="B648">
        <v>3</v>
      </c>
      <c r="C648">
        <v>427.87792999999999</v>
      </c>
      <c r="D648">
        <v>23119.283202999999</v>
      </c>
      <c r="E648">
        <v>25114.554688</v>
      </c>
      <c r="F648">
        <f t="shared" si="9"/>
        <v>1.9952714850000011</v>
      </c>
    </row>
    <row r="649" spans="1:6" x14ac:dyDescent="0.3">
      <c r="A649">
        <v>12</v>
      </c>
      <c r="B649">
        <v>4</v>
      </c>
      <c r="C649">
        <v>627.57531700000004</v>
      </c>
      <c r="D649">
        <v>25552.542968999998</v>
      </c>
      <c r="E649">
        <v>27143.5</v>
      </c>
      <c r="F649">
        <f t="shared" si="9"/>
        <v>1.5909570310000016</v>
      </c>
    </row>
    <row r="650" spans="1:6" x14ac:dyDescent="0.3">
      <c r="A650">
        <v>12</v>
      </c>
      <c r="B650">
        <v>5</v>
      </c>
      <c r="C650">
        <v>3804.4589839999999</v>
      </c>
      <c r="D650">
        <v>27774.085938</v>
      </c>
      <c r="E650">
        <v>29858.925781000002</v>
      </c>
      <c r="F650">
        <f t="shared" si="9"/>
        <v>2.0848398430000015</v>
      </c>
    </row>
    <row r="651" spans="1:6" x14ac:dyDescent="0.3">
      <c r="A651">
        <v>12</v>
      </c>
      <c r="B651">
        <v>6</v>
      </c>
      <c r="C651">
        <v>1691.3226320000001</v>
      </c>
      <c r="D651">
        <v>33672.410155999998</v>
      </c>
      <c r="E651">
        <v>35119.707030999998</v>
      </c>
      <c r="F651">
        <f t="shared" ref="F651:F714" si="10">(E651-D651)/1000</f>
        <v>1.4472968749999999</v>
      </c>
    </row>
    <row r="652" spans="1:6" x14ac:dyDescent="0.3">
      <c r="A652">
        <v>12</v>
      </c>
      <c r="B652">
        <v>7</v>
      </c>
      <c r="C652">
        <v>3445.2768550000001</v>
      </c>
      <c r="D652">
        <v>36813.644530999998</v>
      </c>
      <c r="E652">
        <v>37370.449219000002</v>
      </c>
      <c r="F652">
        <f t="shared" si="10"/>
        <v>0.55680468800000382</v>
      </c>
    </row>
    <row r="653" spans="1:6" x14ac:dyDescent="0.3">
      <c r="A653">
        <v>12</v>
      </c>
      <c r="B653">
        <v>8</v>
      </c>
      <c r="C653">
        <v>5262.3681640000004</v>
      </c>
      <c r="D653">
        <v>40826.9375</v>
      </c>
      <c r="E653">
        <v>42156.042969000002</v>
      </c>
      <c r="F653">
        <f t="shared" si="10"/>
        <v>1.3291054690000019</v>
      </c>
    </row>
    <row r="654" spans="1:6" x14ac:dyDescent="0.3">
      <c r="A654">
        <v>12</v>
      </c>
      <c r="B654">
        <v>9</v>
      </c>
      <c r="C654">
        <v>605.808044</v>
      </c>
      <c r="D654">
        <v>47419.402344000002</v>
      </c>
      <c r="E654">
        <v>49011.023437999997</v>
      </c>
      <c r="F654">
        <f t="shared" si="10"/>
        <v>1.5916210939999946</v>
      </c>
    </row>
    <row r="655" spans="1:6" x14ac:dyDescent="0.3">
      <c r="A655">
        <v>12</v>
      </c>
      <c r="B655">
        <v>10</v>
      </c>
      <c r="C655">
        <v>243.76950099999999</v>
      </c>
      <c r="D655">
        <v>49622.738280999998</v>
      </c>
      <c r="E655">
        <v>51802.867187999997</v>
      </c>
      <c r="F655">
        <f t="shared" si="10"/>
        <v>2.1801289069999985</v>
      </c>
    </row>
    <row r="656" spans="1:6" x14ac:dyDescent="0.3">
      <c r="A656">
        <v>12</v>
      </c>
      <c r="B656">
        <v>11</v>
      </c>
      <c r="C656">
        <v>113.19332900000001</v>
      </c>
      <c r="D656">
        <v>52046.070312999997</v>
      </c>
      <c r="E656">
        <v>53584.9375</v>
      </c>
      <c r="F656">
        <f t="shared" si="10"/>
        <v>1.5388671870000035</v>
      </c>
    </row>
    <row r="657" spans="1:6" x14ac:dyDescent="0.3">
      <c r="A657">
        <v>12</v>
      </c>
      <c r="B657">
        <v>12</v>
      </c>
      <c r="C657">
        <v>101.536339</v>
      </c>
      <c r="D657">
        <v>53709.792969000002</v>
      </c>
      <c r="E657">
        <v>55536.097655999998</v>
      </c>
      <c r="F657">
        <f t="shared" si="10"/>
        <v>1.8263046869999962</v>
      </c>
    </row>
    <row r="658" spans="1:6" x14ac:dyDescent="0.3">
      <c r="A658">
        <v>12</v>
      </c>
      <c r="B658">
        <v>13</v>
      </c>
      <c r="C658">
        <v>371.23379499999999</v>
      </c>
      <c r="D658">
        <v>55645.085937999997</v>
      </c>
      <c r="E658">
        <v>57297.472655999998</v>
      </c>
      <c r="F658">
        <f t="shared" si="10"/>
        <v>1.6523867180000016</v>
      </c>
    </row>
    <row r="659" spans="1:6" x14ac:dyDescent="0.3">
      <c r="A659">
        <v>12</v>
      </c>
      <c r="B659">
        <v>14</v>
      </c>
      <c r="C659">
        <v>867.44812000000002</v>
      </c>
      <c r="D659">
        <v>57668.652344000002</v>
      </c>
      <c r="E659">
        <v>59515.835937999997</v>
      </c>
      <c r="F659">
        <f t="shared" si="10"/>
        <v>1.8471835939999945</v>
      </c>
    </row>
    <row r="660" spans="1:6" x14ac:dyDescent="0.3">
      <c r="A660">
        <v>12</v>
      </c>
      <c r="B660">
        <v>15</v>
      </c>
      <c r="C660">
        <v>259.13494900000001</v>
      </c>
      <c r="D660">
        <v>60394.410155999998</v>
      </c>
      <c r="E660">
        <v>62143.484375</v>
      </c>
      <c r="F660">
        <f t="shared" si="10"/>
        <v>1.7490742190000019</v>
      </c>
    </row>
    <row r="661" spans="1:6" x14ac:dyDescent="0.3">
      <c r="A661">
        <v>12</v>
      </c>
      <c r="B661">
        <v>16</v>
      </c>
      <c r="C661">
        <v>1508.810547</v>
      </c>
      <c r="D661">
        <v>62418.039062999997</v>
      </c>
      <c r="E661">
        <v>64154.46875</v>
      </c>
      <c r="F661">
        <f t="shared" si="10"/>
        <v>1.7364296870000036</v>
      </c>
    </row>
    <row r="662" spans="1:6" x14ac:dyDescent="0.3">
      <c r="A662">
        <v>12</v>
      </c>
      <c r="B662">
        <v>17</v>
      </c>
      <c r="C662">
        <v>2092.758789</v>
      </c>
      <c r="D662">
        <v>65678.078125</v>
      </c>
      <c r="E662">
        <v>67300.65625</v>
      </c>
      <c r="F662">
        <f t="shared" si="10"/>
        <v>1.622578125</v>
      </c>
    </row>
    <row r="663" spans="1:6" x14ac:dyDescent="0.3">
      <c r="A663">
        <v>12</v>
      </c>
      <c r="B663">
        <v>18</v>
      </c>
      <c r="C663">
        <v>648.82226600000001</v>
      </c>
      <c r="D663">
        <v>69400.476563000004</v>
      </c>
      <c r="E663">
        <v>70852.054688000004</v>
      </c>
      <c r="F663">
        <f t="shared" si="10"/>
        <v>1.4515781249999999</v>
      </c>
    </row>
    <row r="664" spans="1:6" x14ac:dyDescent="0.3">
      <c r="A664">
        <v>12</v>
      </c>
      <c r="B664">
        <v>19</v>
      </c>
      <c r="C664">
        <v>4369.2172849999997</v>
      </c>
      <c r="D664">
        <v>71509.898438000004</v>
      </c>
      <c r="E664">
        <v>72999.328125</v>
      </c>
      <c r="F664">
        <f t="shared" si="10"/>
        <v>1.4894296869999961</v>
      </c>
    </row>
    <row r="665" spans="1:6" x14ac:dyDescent="0.3">
      <c r="A665">
        <v>12</v>
      </c>
      <c r="B665">
        <v>20</v>
      </c>
      <c r="C665">
        <v>2514.5187989999999</v>
      </c>
      <c r="D665">
        <v>77382.945313000004</v>
      </c>
      <c r="E665">
        <v>79261.835938000004</v>
      </c>
      <c r="F665">
        <f t="shared" si="10"/>
        <v>1.8788906249999999</v>
      </c>
    </row>
    <row r="666" spans="1:6" x14ac:dyDescent="0.3">
      <c r="A666">
        <v>12</v>
      </c>
      <c r="B666">
        <v>21</v>
      </c>
      <c r="C666">
        <v>765.72814900000003</v>
      </c>
      <c r="D666">
        <v>81788.835938000004</v>
      </c>
      <c r="E666">
        <v>83345.835938000004</v>
      </c>
      <c r="F666">
        <f t="shared" si="10"/>
        <v>1.5569999999999999</v>
      </c>
    </row>
    <row r="667" spans="1:6" x14ac:dyDescent="0.3">
      <c r="A667">
        <v>12</v>
      </c>
      <c r="B667">
        <v>22</v>
      </c>
      <c r="C667">
        <v>1619.679443</v>
      </c>
      <c r="D667">
        <v>84126.070313000004</v>
      </c>
      <c r="E667">
        <v>86007.757813000004</v>
      </c>
      <c r="F667">
        <f t="shared" si="10"/>
        <v>1.8816875</v>
      </c>
    </row>
    <row r="668" spans="1:6" x14ac:dyDescent="0.3">
      <c r="A668">
        <v>12</v>
      </c>
      <c r="B668">
        <v>23</v>
      </c>
      <c r="C668">
        <v>698.91888400000005</v>
      </c>
      <c r="D668">
        <v>87633.328125</v>
      </c>
      <c r="E668">
        <v>89261.789063000004</v>
      </c>
      <c r="F668">
        <f t="shared" si="10"/>
        <v>1.6284609380000039</v>
      </c>
    </row>
    <row r="669" spans="1:6" x14ac:dyDescent="0.3">
      <c r="A669">
        <v>12</v>
      </c>
      <c r="B669">
        <v>24</v>
      </c>
      <c r="C669">
        <v>1268.318481</v>
      </c>
      <c r="D669">
        <v>89967.242188000004</v>
      </c>
      <c r="E669">
        <v>91697.304688000004</v>
      </c>
      <c r="F669">
        <f t="shared" si="10"/>
        <v>1.7300625000000001</v>
      </c>
    </row>
    <row r="670" spans="1:6" x14ac:dyDescent="0.3">
      <c r="A670">
        <v>12</v>
      </c>
      <c r="B670">
        <v>25</v>
      </c>
      <c r="C670">
        <v>46.372298999999998</v>
      </c>
      <c r="D670">
        <v>92980.523438000004</v>
      </c>
      <c r="E670">
        <v>94892.007813000004</v>
      </c>
      <c r="F670">
        <f t="shared" si="10"/>
        <v>1.9114843749999999</v>
      </c>
    </row>
    <row r="671" spans="1:6" x14ac:dyDescent="0.3">
      <c r="A671">
        <v>12</v>
      </c>
      <c r="B671">
        <v>26</v>
      </c>
      <c r="C671">
        <v>3795.0742190000001</v>
      </c>
      <c r="D671">
        <v>94939.96875</v>
      </c>
      <c r="E671">
        <v>96787.164063000004</v>
      </c>
      <c r="F671">
        <f t="shared" si="10"/>
        <v>1.8471953130000038</v>
      </c>
    </row>
    <row r="672" spans="1:6" x14ac:dyDescent="0.3">
      <c r="A672">
        <v>12</v>
      </c>
      <c r="B672">
        <v>27</v>
      </c>
      <c r="C672">
        <v>574.65222200000005</v>
      </c>
      <c r="D672">
        <v>100582.460938</v>
      </c>
      <c r="E672">
        <v>102713.492188</v>
      </c>
      <c r="F672">
        <f t="shared" si="10"/>
        <v>2.1310312499999999</v>
      </c>
    </row>
    <row r="673" spans="1:6" x14ac:dyDescent="0.3">
      <c r="A673">
        <v>12</v>
      </c>
      <c r="B673">
        <v>28</v>
      </c>
      <c r="C673">
        <v>4252.7924800000001</v>
      </c>
      <c r="D673">
        <v>103300.125</v>
      </c>
      <c r="E673">
        <v>105314.25</v>
      </c>
      <c r="F673">
        <f t="shared" si="10"/>
        <v>2.0141249999999999</v>
      </c>
    </row>
    <row r="674" spans="1:6" x14ac:dyDescent="0.3">
      <c r="A674">
        <v>12</v>
      </c>
      <c r="B674">
        <v>29</v>
      </c>
      <c r="C674">
        <v>1726.7548830000001</v>
      </c>
      <c r="D674">
        <v>109581.03125</v>
      </c>
      <c r="E674">
        <v>111241.1875</v>
      </c>
      <c r="F674">
        <f t="shared" si="10"/>
        <v>1.66015625</v>
      </c>
    </row>
    <row r="675" spans="1:6" x14ac:dyDescent="0.3">
      <c r="A675">
        <v>12</v>
      </c>
      <c r="B675">
        <v>30</v>
      </c>
      <c r="C675">
        <v>7191.7880859999996</v>
      </c>
      <c r="D675">
        <v>112981.289063</v>
      </c>
      <c r="E675">
        <v>114625.90625</v>
      </c>
      <c r="F675">
        <f t="shared" si="10"/>
        <v>1.6446171869999962</v>
      </c>
    </row>
    <row r="676" spans="1:6" x14ac:dyDescent="0.3">
      <c r="A676">
        <v>12</v>
      </c>
      <c r="B676">
        <v>31</v>
      </c>
      <c r="C676">
        <v>111.514709</v>
      </c>
      <c r="D676">
        <v>121832.414063</v>
      </c>
      <c r="E676">
        <v>123670.585938</v>
      </c>
      <c r="F676">
        <f t="shared" si="10"/>
        <v>1.838171875</v>
      </c>
    </row>
    <row r="677" spans="1:6" x14ac:dyDescent="0.3">
      <c r="A677">
        <v>12</v>
      </c>
      <c r="B677">
        <v>32</v>
      </c>
      <c r="C677">
        <v>831.51367200000004</v>
      </c>
      <c r="D677">
        <v>123788.898438</v>
      </c>
      <c r="E677">
        <v>125059.804688</v>
      </c>
      <c r="F677">
        <f t="shared" si="10"/>
        <v>1.2709062499999999</v>
      </c>
    </row>
    <row r="678" spans="1:6" x14ac:dyDescent="0.3">
      <c r="A678">
        <v>12</v>
      </c>
      <c r="B678">
        <v>33</v>
      </c>
      <c r="C678">
        <v>1073.089966</v>
      </c>
      <c r="D678">
        <v>125898.757813</v>
      </c>
      <c r="E678">
        <v>127333.164063</v>
      </c>
      <c r="F678">
        <f t="shared" si="10"/>
        <v>1.4344062500000001</v>
      </c>
    </row>
    <row r="679" spans="1:6" x14ac:dyDescent="0.3">
      <c r="A679">
        <v>12</v>
      </c>
      <c r="B679">
        <v>34</v>
      </c>
      <c r="C679">
        <v>753.41394000000003</v>
      </c>
      <c r="D679">
        <v>128415.03125</v>
      </c>
      <c r="E679">
        <v>130002.21875</v>
      </c>
      <c r="F679">
        <f t="shared" si="10"/>
        <v>1.5871875</v>
      </c>
    </row>
    <row r="680" spans="1:6" x14ac:dyDescent="0.3">
      <c r="A680">
        <v>12</v>
      </c>
      <c r="B680">
        <v>35</v>
      </c>
      <c r="C680">
        <v>7732.5991210000002</v>
      </c>
      <c r="D680">
        <v>130769.015625</v>
      </c>
      <c r="E680">
        <v>132738.34375</v>
      </c>
      <c r="F680">
        <f t="shared" si="10"/>
        <v>1.9693281250000001</v>
      </c>
    </row>
    <row r="681" spans="1:6" x14ac:dyDescent="0.3">
      <c r="A681">
        <v>12</v>
      </c>
      <c r="B681">
        <v>36</v>
      </c>
      <c r="C681">
        <v>450.15139799999997</v>
      </c>
      <c r="D681">
        <v>140474.875</v>
      </c>
      <c r="E681">
        <v>142238.6875</v>
      </c>
      <c r="F681">
        <f t="shared" si="10"/>
        <v>1.7638125</v>
      </c>
    </row>
    <row r="682" spans="1:6" x14ac:dyDescent="0.3">
      <c r="A682">
        <v>12</v>
      </c>
      <c r="B682">
        <v>37</v>
      </c>
      <c r="C682">
        <v>1293.6816409999999</v>
      </c>
      <c r="D682">
        <v>142696.609375</v>
      </c>
      <c r="E682">
        <v>144807.90625</v>
      </c>
      <c r="F682">
        <f t="shared" si="10"/>
        <v>2.1112968749999999</v>
      </c>
    </row>
    <row r="683" spans="1:6" x14ac:dyDescent="0.3">
      <c r="A683">
        <v>12</v>
      </c>
      <c r="B683">
        <v>38</v>
      </c>
      <c r="C683">
        <v>1538.8863530000001</v>
      </c>
      <c r="D683">
        <v>146104.796875</v>
      </c>
      <c r="E683">
        <v>147852.546875</v>
      </c>
      <c r="F683">
        <f t="shared" si="10"/>
        <v>1.7477499999999999</v>
      </c>
    </row>
    <row r="684" spans="1:6" x14ac:dyDescent="0.3">
      <c r="A684">
        <v>12</v>
      </c>
      <c r="B684">
        <v>39</v>
      </c>
      <c r="C684">
        <v>138.93635599999999</v>
      </c>
      <c r="D684">
        <v>149398.453125</v>
      </c>
      <c r="E684">
        <v>151472.265625</v>
      </c>
      <c r="F684">
        <f t="shared" si="10"/>
        <v>2.0738124999999998</v>
      </c>
    </row>
    <row r="685" spans="1:6" x14ac:dyDescent="0.3">
      <c r="A685">
        <v>12</v>
      </c>
      <c r="B685">
        <v>40</v>
      </c>
      <c r="C685">
        <v>2723.8095699999999</v>
      </c>
      <c r="D685">
        <v>151610.90625</v>
      </c>
      <c r="E685">
        <v>152964.953125</v>
      </c>
      <c r="F685">
        <f t="shared" si="10"/>
        <v>1.3540468750000001</v>
      </c>
    </row>
    <row r="686" spans="1:6" x14ac:dyDescent="0.3">
      <c r="A686">
        <v>12</v>
      </c>
      <c r="B686">
        <v>41</v>
      </c>
      <c r="C686">
        <v>450.45718399999998</v>
      </c>
      <c r="D686">
        <v>155703</v>
      </c>
      <c r="E686">
        <v>157861.625</v>
      </c>
      <c r="F686">
        <f t="shared" si="10"/>
        <v>2.1586249999999998</v>
      </c>
    </row>
    <row r="687" spans="1:6" x14ac:dyDescent="0.3">
      <c r="A687">
        <v>12</v>
      </c>
      <c r="B687">
        <v>42</v>
      </c>
      <c r="C687">
        <v>9166.0927730000003</v>
      </c>
      <c r="D687">
        <v>158323.84375</v>
      </c>
      <c r="E687">
        <v>159950.84375</v>
      </c>
      <c r="F687">
        <f t="shared" si="10"/>
        <v>1.627</v>
      </c>
    </row>
    <row r="688" spans="1:6" x14ac:dyDescent="0.3">
      <c r="A688">
        <v>12</v>
      </c>
      <c r="B688">
        <v>43</v>
      </c>
      <c r="C688">
        <v>2887.5915530000002</v>
      </c>
      <c r="D688">
        <v>169118.140625</v>
      </c>
      <c r="E688">
        <v>170575.71875</v>
      </c>
      <c r="F688">
        <f t="shared" si="10"/>
        <v>1.4575781249999999</v>
      </c>
    </row>
    <row r="689" spans="1:6" x14ac:dyDescent="0.3">
      <c r="A689">
        <v>12</v>
      </c>
      <c r="B689">
        <v>44</v>
      </c>
      <c r="C689">
        <v>2129.9465329999998</v>
      </c>
      <c r="D689">
        <v>173468.109375</v>
      </c>
      <c r="E689">
        <v>175093.125</v>
      </c>
      <c r="F689">
        <f t="shared" si="10"/>
        <v>1.6250156250000001</v>
      </c>
    </row>
    <row r="690" spans="1:6" x14ac:dyDescent="0.3">
      <c r="A690">
        <v>12</v>
      </c>
      <c r="B690">
        <v>45</v>
      </c>
      <c r="C690">
        <v>6060.2001950000003</v>
      </c>
      <c r="D690">
        <v>177237.421875</v>
      </c>
      <c r="E690">
        <v>179153.9375</v>
      </c>
      <c r="F690">
        <f t="shared" si="10"/>
        <v>1.9165156249999999</v>
      </c>
    </row>
    <row r="691" spans="1:6" x14ac:dyDescent="0.3">
      <c r="A691">
        <v>12</v>
      </c>
      <c r="B691">
        <v>46</v>
      </c>
      <c r="C691">
        <v>3387.3408199999999</v>
      </c>
      <c r="D691">
        <v>185229.390625</v>
      </c>
      <c r="E691">
        <v>186932.59375</v>
      </c>
      <c r="F691">
        <f t="shared" si="10"/>
        <v>1.7032031249999999</v>
      </c>
    </row>
    <row r="692" spans="1:6" x14ac:dyDescent="0.3">
      <c r="A692">
        <v>12</v>
      </c>
      <c r="B692">
        <v>47</v>
      </c>
      <c r="C692">
        <v>1261.7698969999999</v>
      </c>
      <c r="D692">
        <v>190329.140625</v>
      </c>
      <c r="E692">
        <v>192053.359375</v>
      </c>
      <c r="F692">
        <f t="shared" si="10"/>
        <v>1.7242187499999999</v>
      </c>
    </row>
    <row r="693" spans="1:6" x14ac:dyDescent="0.3">
      <c r="A693">
        <v>12</v>
      </c>
      <c r="B693">
        <v>48</v>
      </c>
      <c r="C693">
        <v>2838.7993160000001</v>
      </c>
      <c r="D693">
        <v>193319.78125</v>
      </c>
      <c r="E693">
        <v>195530.09375</v>
      </c>
      <c r="F693">
        <f t="shared" si="10"/>
        <v>2.2103125000000001</v>
      </c>
    </row>
    <row r="694" spans="1:6" x14ac:dyDescent="0.3">
      <c r="A694">
        <v>13</v>
      </c>
      <c r="B694">
        <v>0</v>
      </c>
      <c r="C694">
        <v>9719.6855469999991</v>
      </c>
      <c r="D694">
        <v>2.7059630000000001</v>
      </c>
      <c r="E694">
        <v>3540.5029300000001</v>
      </c>
      <c r="F694">
        <f t="shared" si="10"/>
        <v>3.5377969670000002</v>
      </c>
    </row>
    <row r="695" spans="1:6" x14ac:dyDescent="0.3">
      <c r="A695">
        <v>13</v>
      </c>
      <c r="B695">
        <v>1</v>
      </c>
      <c r="C695">
        <v>245.21791099999999</v>
      </c>
      <c r="D695">
        <v>13261.431640999999</v>
      </c>
      <c r="E695">
        <v>15211.539063</v>
      </c>
      <c r="F695">
        <f t="shared" si="10"/>
        <v>1.950107422000001</v>
      </c>
    </row>
    <row r="696" spans="1:6" x14ac:dyDescent="0.3">
      <c r="A696">
        <v>13</v>
      </c>
      <c r="B696">
        <v>2</v>
      </c>
      <c r="C696">
        <v>925.83599900000002</v>
      </c>
      <c r="D696">
        <v>15456.886719</v>
      </c>
      <c r="E696">
        <v>17244.257813</v>
      </c>
      <c r="F696">
        <f t="shared" si="10"/>
        <v>1.787371094</v>
      </c>
    </row>
    <row r="697" spans="1:6" x14ac:dyDescent="0.3">
      <c r="A697">
        <v>13</v>
      </c>
      <c r="B697">
        <v>3</v>
      </c>
      <c r="C697">
        <v>1225.9602050000001</v>
      </c>
      <c r="D697">
        <v>18179.117188</v>
      </c>
      <c r="E697">
        <v>19445.378906000002</v>
      </c>
      <c r="F697">
        <f t="shared" si="10"/>
        <v>1.2662617180000015</v>
      </c>
    </row>
    <row r="698" spans="1:6" x14ac:dyDescent="0.3">
      <c r="A698">
        <v>13</v>
      </c>
      <c r="B698">
        <v>4</v>
      </c>
      <c r="C698">
        <v>6182.6342770000001</v>
      </c>
      <c r="D698">
        <v>20681.517577999999</v>
      </c>
      <c r="E698">
        <v>22664.105468999998</v>
      </c>
      <c r="F698">
        <f t="shared" si="10"/>
        <v>1.9825878909999992</v>
      </c>
    </row>
    <row r="699" spans="1:6" x14ac:dyDescent="0.3">
      <c r="A699">
        <v>13</v>
      </c>
      <c r="B699">
        <v>5</v>
      </c>
      <c r="C699">
        <v>2625.4804690000001</v>
      </c>
      <c r="D699">
        <v>28852.386718999998</v>
      </c>
      <c r="E699">
        <v>30716.287109000001</v>
      </c>
      <c r="F699">
        <f t="shared" si="10"/>
        <v>1.8639003900000026</v>
      </c>
    </row>
    <row r="700" spans="1:6" x14ac:dyDescent="0.3">
      <c r="A700">
        <v>13</v>
      </c>
      <c r="B700">
        <v>6</v>
      </c>
      <c r="C700">
        <v>1291.4685059999999</v>
      </c>
      <c r="D700">
        <v>33353.277344000002</v>
      </c>
      <c r="E700">
        <v>34808.101562999997</v>
      </c>
      <c r="F700">
        <f t="shared" si="10"/>
        <v>1.4548242189999947</v>
      </c>
    </row>
    <row r="701" spans="1:6" x14ac:dyDescent="0.3">
      <c r="A701">
        <v>13</v>
      </c>
      <c r="B701">
        <v>7</v>
      </c>
      <c r="C701">
        <v>4832.2548829999996</v>
      </c>
      <c r="D701">
        <v>36109.359375</v>
      </c>
      <c r="E701">
        <v>38324.398437999997</v>
      </c>
      <c r="F701">
        <f t="shared" si="10"/>
        <v>2.2150390629999963</v>
      </c>
    </row>
    <row r="702" spans="1:6" x14ac:dyDescent="0.3">
      <c r="A702">
        <v>13</v>
      </c>
      <c r="B702">
        <v>8</v>
      </c>
      <c r="C702">
        <v>1103.591064</v>
      </c>
      <c r="D702">
        <v>43171.847655999998</v>
      </c>
      <c r="E702">
        <v>45187.695312999997</v>
      </c>
      <c r="F702">
        <f t="shared" si="10"/>
        <v>2.0158476569999983</v>
      </c>
    </row>
    <row r="703" spans="1:6" x14ac:dyDescent="0.3">
      <c r="A703">
        <v>13</v>
      </c>
      <c r="B703">
        <v>9</v>
      </c>
      <c r="C703">
        <v>1191.8876949999999</v>
      </c>
      <c r="D703">
        <v>46300.714844000002</v>
      </c>
      <c r="E703">
        <v>47875.703125</v>
      </c>
      <c r="F703">
        <f t="shared" si="10"/>
        <v>1.574988280999998</v>
      </c>
    </row>
    <row r="704" spans="1:6" x14ac:dyDescent="0.3">
      <c r="A704">
        <v>13</v>
      </c>
      <c r="B704">
        <v>10</v>
      </c>
      <c r="C704">
        <v>254.00001499999999</v>
      </c>
      <c r="D704">
        <v>49075.78125</v>
      </c>
      <c r="E704">
        <v>50696.96875</v>
      </c>
      <c r="F704">
        <f t="shared" si="10"/>
        <v>1.6211875</v>
      </c>
    </row>
    <row r="705" spans="1:6" x14ac:dyDescent="0.3">
      <c r="A705">
        <v>13</v>
      </c>
      <c r="B705">
        <v>11</v>
      </c>
      <c r="C705">
        <v>110.35329400000001</v>
      </c>
      <c r="D705">
        <v>50952.21875</v>
      </c>
      <c r="E705">
        <v>52622.851562999997</v>
      </c>
      <c r="F705">
        <f t="shared" si="10"/>
        <v>1.6706328129999966</v>
      </c>
    </row>
    <row r="706" spans="1:6" x14ac:dyDescent="0.3">
      <c r="A706">
        <v>13</v>
      </c>
      <c r="B706">
        <v>12</v>
      </c>
      <c r="C706">
        <v>936.43359399999997</v>
      </c>
      <c r="D706">
        <v>52740.300780999998</v>
      </c>
      <c r="E706">
        <v>54280.648437999997</v>
      </c>
      <c r="F706">
        <f t="shared" si="10"/>
        <v>1.5403476569999985</v>
      </c>
    </row>
    <row r="707" spans="1:6" x14ac:dyDescent="0.3">
      <c r="A707">
        <v>13</v>
      </c>
      <c r="B707">
        <v>13</v>
      </c>
      <c r="C707">
        <v>2184.1445309999999</v>
      </c>
      <c r="D707">
        <v>55218.882812999997</v>
      </c>
      <c r="E707">
        <v>57102.722655999998</v>
      </c>
      <c r="F707">
        <f t="shared" si="10"/>
        <v>1.8838398430000016</v>
      </c>
    </row>
    <row r="708" spans="1:6" x14ac:dyDescent="0.3">
      <c r="A708">
        <v>13</v>
      </c>
      <c r="B708">
        <v>14</v>
      </c>
      <c r="C708">
        <v>2245.8469239999999</v>
      </c>
      <c r="D708">
        <v>59296.277344000002</v>
      </c>
      <c r="E708">
        <v>60993.78125</v>
      </c>
      <c r="F708">
        <f t="shared" si="10"/>
        <v>1.6975039059999981</v>
      </c>
    </row>
    <row r="709" spans="1:6" x14ac:dyDescent="0.3">
      <c r="A709">
        <v>13</v>
      </c>
      <c r="B709">
        <v>15</v>
      </c>
      <c r="C709">
        <v>1795.062134</v>
      </c>
      <c r="D709">
        <v>63253.355469000002</v>
      </c>
      <c r="E709">
        <v>64725.449219000002</v>
      </c>
      <c r="F709">
        <f t="shared" si="10"/>
        <v>1.47209375</v>
      </c>
    </row>
    <row r="710" spans="1:6" x14ac:dyDescent="0.3">
      <c r="A710">
        <v>13</v>
      </c>
      <c r="B710">
        <v>16</v>
      </c>
      <c r="C710">
        <v>2484.6989749999998</v>
      </c>
      <c r="D710">
        <v>66521.84375</v>
      </c>
      <c r="E710">
        <v>68538.671875</v>
      </c>
      <c r="F710">
        <f t="shared" si="10"/>
        <v>2.016828125</v>
      </c>
    </row>
    <row r="711" spans="1:6" x14ac:dyDescent="0.3">
      <c r="A711">
        <v>13</v>
      </c>
      <c r="B711">
        <v>17</v>
      </c>
      <c r="C711">
        <v>180.85386700000001</v>
      </c>
      <c r="D711">
        <v>71038.421875</v>
      </c>
      <c r="E711">
        <v>73188.273438000004</v>
      </c>
      <c r="F711">
        <f t="shared" si="10"/>
        <v>2.1498515630000039</v>
      </c>
    </row>
    <row r="712" spans="1:6" x14ac:dyDescent="0.3">
      <c r="A712">
        <v>13</v>
      </c>
      <c r="B712">
        <v>18</v>
      </c>
      <c r="C712">
        <v>499.91888399999999</v>
      </c>
      <c r="D712">
        <v>73374.125</v>
      </c>
      <c r="E712">
        <v>75143.226563000004</v>
      </c>
      <c r="F712">
        <f t="shared" si="10"/>
        <v>1.7691015630000038</v>
      </c>
    </row>
    <row r="713" spans="1:6" x14ac:dyDescent="0.3">
      <c r="A713">
        <v>13</v>
      </c>
      <c r="B713">
        <v>19</v>
      </c>
      <c r="C713">
        <v>371.52777099999997</v>
      </c>
      <c r="D713">
        <v>75657.460938000004</v>
      </c>
      <c r="E713">
        <v>76973.5</v>
      </c>
      <c r="F713">
        <f t="shared" si="10"/>
        <v>1.3160390619999962</v>
      </c>
    </row>
    <row r="714" spans="1:6" x14ac:dyDescent="0.3">
      <c r="A714">
        <v>13</v>
      </c>
      <c r="B714">
        <v>20</v>
      </c>
      <c r="C714">
        <v>915.197632</v>
      </c>
      <c r="D714">
        <v>77351.671875</v>
      </c>
      <c r="E714">
        <v>79338.453125</v>
      </c>
      <c r="F714">
        <f t="shared" si="10"/>
        <v>1.9867812499999999</v>
      </c>
    </row>
    <row r="715" spans="1:6" x14ac:dyDescent="0.3">
      <c r="A715">
        <v>13</v>
      </c>
      <c r="B715">
        <v>21</v>
      </c>
      <c r="C715">
        <v>3737.2971189999998</v>
      </c>
      <c r="D715">
        <v>80255.460938000004</v>
      </c>
      <c r="E715">
        <v>81682.695313000004</v>
      </c>
      <c r="F715">
        <f t="shared" ref="F715:F778" si="11">(E715-D715)/1000</f>
        <v>1.4272343750000001</v>
      </c>
    </row>
    <row r="716" spans="1:6" x14ac:dyDescent="0.3">
      <c r="A716">
        <v>13</v>
      </c>
      <c r="B716">
        <v>22</v>
      </c>
      <c r="C716">
        <v>203.70060699999999</v>
      </c>
      <c r="D716">
        <v>85429.554688000004</v>
      </c>
      <c r="E716">
        <v>86840.78125</v>
      </c>
      <c r="F716">
        <f t="shared" si="11"/>
        <v>1.4112265619999962</v>
      </c>
    </row>
    <row r="717" spans="1:6" x14ac:dyDescent="0.3">
      <c r="A717">
        <v>13</v>
      </c>
      <c r="B717">
        <v>23</v>
      </c>
      <c r="C717">
        <v>168.59777800000001</v>
      </c>
      <c r="D717">
        <v>87055.132813000004</v>
      </c>
      <c r="E717">
        <v>88982.007813000004</v>
      </c>
      <c r="F717">
        <f t="shared" si="11"/>
        <v>1.9268749999999999</v>
      </c>
    </row>
    <row r="718" spans="1:6" x14ac:dyDescent="0.3">
      <c r="A718">
        <v>13</v>
      </c>
      <c r="B718">
        <v>24</v>
      </c>
      <c r="C718">
        <v>48.497298999999998</v>
      </c>
      <c r="D718">
        <v>89151.132813000004</v>
      </c>
      <c r="E718">
        <v>90709.453125</v>
      </c>
      <c r="F718">
        <f t="shared" si="11"/>
        <v>1.5583203119999962</v>
      </c>
    </row>
    <row r="719" spans="1:6" x14ac:dyDescent="0.3">
      <c r="A719">
        <v>13</v>
      </c>
      <c r="B719">
        <v>25</v>
      </c>
      <c r="C719">
        <v>2313.391357</v>
      </c>
      <c r="D719">
        <v>90759.804688000004</v>
      </c>
      <c r="E719">
        <v>92372.210938000004</v>
      </c>
      <c r="F719">
        <f t="shared" si="11"/>
        <v>1.61240625</v>
      </c>
    </row>
    <row r="720" spans="1:6" x14ac:dyDescent="0.3">
      <c r="A720">
        <v>13</v>
      </c>
      <c r="B720">
        <v>26</v>
      </c>
      <c r="C720">
        <v>445.72256499999997</v>
      </c>
      <c r="D720">
        <v>94689.414063000004</v>
      </c>
      <c r="E720">
        <v>96938.734375</v>
      </c>
      <c r="F720">
        <f t="shared" si="11"/>
        <v>2.249320311999996</v>
      </c>
    </row>
    <row r="721" spans="1:6" x14ac:dyDescent="0.3">
      <c r="A721">
        <v>13</v>
      </c>
      <c r="B721">
        <v>27</v>
      </c>
      <c r="C721">
        <v>2748.2614749999998</v>
      </c>
      <c r="D721">
        <v>97399.140625</v>
      </c>
      <c r="E721">
        <v>99329.695313000004</v>
      </c>
      <c r="F721">
        <f t="shared" si="11"/>
        <v>1.9305546880000037</v>
      </c>
    </row>
    <row r="722" spans="1:6" x14ac:dyDescent="0.3">
      <c r="A722">
        <v>13</v>
      </c>
      <c r="B722">
        <v>28</v>
      </c>
      <c r="C722">
        <v>1714.9223629999999</v>
      </c>
      <c r="D722">
        <v>102079.398438</v>
      </c>
      <c r="E722">
        <v>103885.90625</v>
      </c>
      <c r="F722">
        <f t="shared" si="11"/>
        <v>1.8065078119999962</v>
      </c>
    </row>
    <row r="723" spans="1:6" x14ac:dyDescent="0.3">
      <c r="A723">
        <v>13</v>
      </c>
      <c r="B723">
        <v>29</v>
      </c>
      <c r="C723">
        <v>6255.1206050000001</v>
      </c>
      <c r="D723">
        <v>105603.726563</v>
      </c>
      <c r="E723">
        <v>107716.554688</v>
      </c>
      <c r="F723">
        <f t="shared" si="11"/>
        <v>2.1128281250000001</v>
      </c>
    </row>
    <row r="724" spans="1:6" x14ac:dyDescent="0.3">
      <c r="A724">
        <v>13</v>
      </c>
      <c r="B724">
        <v>30</v>
      </c>
      <c r="C724">
        <v>4256.890625</v>
      </c>
      <c r="D724">
        <v>113981.382813</v>
      </c>
      <c r="E724">
        <v>115683.640625</v>
      </c>
      <c r="F724">
        <f t="shared" si="11"/>
        <v>1.7022578119999963</v>
      </c>
    </row>
    <row r="725" spans="1:6" x14ac:dyDescent="0.3">
      <c r="A725">
        <v>13</v>
      </c>
      <c r="B725">
        <v>31</v>
      </c>
      <c r="C725">
        <v>1052.529053</v>
      </c>
      <c r="D725">
        <v>119949.476563</v>
      </c>
      <c r="E725">
        <v>121404.875</v>
      </c>
      <c r="F725">
        <f t="shared" si="11"/>
        <v>1.4553984369999962</v>
      </c>
    </row>
    <row r="726" spans="1:6" x14ac:dyDescent="0.3">
      <c r="A726">
        <v>13</v>
      </c>
      <c r="B726">
        <v>32</v>
      </c>
      <c r="C726">
        <v>4930.3481449999999</v>
      </c>
      <c r="D726">
        <v>122457.828125</v>
      </c>
      <c r="E726">
        <v>124225.75</v>
      </c>
      <c r="F726">
        <f t="shared" si="11"/>
        <v>1.7679218750000001</v>
      </c>
    </row>
    <row r="727" spans="1:6" x14ac:dyDescent="0.3">
      <c r="A727">
        <v>13</v>
      </c>
      <c r="B727">
        <v>33</v>
      </c>
      <c r="C727">
        <v>1990.450439</v>
      </c>
      <c r="D727">
        <v>129166.148438</v>
      </c>
      <c r="E727">
        <v>130740.898438</v>
      </c>
      <c r="F727">
        <f t="shared" si="11"/>
        <v>1.5747500000000001</v>
      </c>
    </row>
    <row r="728" spans="1:6" x14ac:dyDescent="0.3">
      <c r="A728">
        <v>13</v>
      </c>
      <c r="B728">
        <v>34</v>
      </c>
      <c r="C728">
        <v>2964.0270999999998</v>
      </c>
      <c r="D728">
        <v>132738.734375</v>
      </c>
      <c r="E728">
        <v>134365.6875</v>
      </c>
      <c r="F728">
        <f t="shared" si="11"/>
        <v>1.626953125</v>
      </c>
    </row>
    <row r="729" spans="1:6" x14ac:dyDescent="0.3">
      <c r="A729">
        <v>13</v>
      </c>
      <c r="B729">
        <v>35</v>
      </c>
      <c r="C729">
        <v>39.325729000000003</v>
      </c>
      <c r="D729">
        <v>137338.421875</v>
      </c>
      <c r="E729">
        <v>138739.25</v>
      </c>
      <c r="F729">
        <f t="shared" si="11"/>
        <v>1.4008281250000001</v>
      </c>
    </row>
    <row r="730" spans="1:6" x14ac:dyDescent="0.3">
      <c r="A730">
        <v>13</v>
      </c>
      <c r="B730">
        <v>36</v>
      </c>
      <c r="C730">
        <v>298.85281400000002</v>
      </c>
      <c r="D730">
        <v>138780.5625</v>
      </c>
      <c r="E730">
        <v>140645.4375</v>
      </c>
      <c r="F730">
        <f t="shared" si="11"/>
        <v>1.8648750000000001</v>
      </c>
    </row>
    <row r="731" spans="1:6" x14ac:dyDescent="0.3">
      <c r="A731">
        <v>13</v>
      </c>
      <c r="B731">
        <v>37</v>
      </c>
      <c r="C731">
        <v>121.153862</v>
      </c>
      <c r="D731">
        <v>140943.765625</v>
      </c>
      <c r="E731">
        <v>142549.328125</v>
      </c>
      <c r="F731">
        <f t="shared" si="11"/>
        <v>1.6055625</v>
      </c>
    </row>
    <row r="732" spans="1:6" x14ac:dyDescent="0.3">
      <c r="A732">
        <v>13</v>
      </c>
      <c r="B732">
        <v>38</v>
      </c>
      <c r="C732">
        <v>1011.625671</v>
      </c>
      <c r="D732">
        <v>142680.9375</v>
      </c>
      <c r="E732">
        <v>145097.59375</v>
      </c>
      <c r="F732">
        <f t="shared" si="11"/>
        <v>2.41665625</v>
      </c>
    </row>
    <row r="733" spans="1:6" x14ac:dyDescent="0.3">
      <c r="A733">
        <v>13</v>
      </c>
      <c r="B733">
        <v>39</v>
      </c>
      <c r="C733">
        <v>3137.0729980000001</v>
      </c>
      <c r="D733">
        <v>146120.4375</v>
      </c>
      <c r="E733">
        <v>147720.21875</v>
      </c>
      <c r="F733">
        <f t="shared" si="11"/>
        <v>1.5997812499999999</v>
      </c>
    </row>
    <row r="734" spans="1:6" x14ac:dyDescent="0.3">
      <c r="A734">
        <v>13</v>
      </c>
      <c r="B734">
        <v>40</v>
      </c>
      <c r="C734">
        <v>2931.7790530000002</v>
      </c>
      <c r="D734">
        <v>150860.359375</v>
      </c>
      <c r="E734">
        <v>152324.5</v>
      </c>
      <c r="F734">
        <f t="shared" si="11"/>
        <v>1.464140625</v>
      </c>
    </row>
    <row r="735" spans="1:6" x14ac:dyDescent="0.3">
      <c r="A735">
        <v>13</v>
      </c>
      <c r="B735">
        <v>41</v>
      </c>
      <c r="C735">
        <v>2309.9011230000001</v>
      </c>
      <c r="D735">
        <v>155265.46875</v>
      </c>
      <c r="E735">
        <v>157789.21875</v>
      </c>
      <c r="F735">
        <f t="shared" si="11"/>
        <v>2.5237500000000002</v>
      </c>
    </row>
    <row r="736" spans="1:6" x14ac:dyDescent="0.3">
      <c r="A736">
        <v>13</v>
      </c>
      <c r="B736">
        <v>42</v>
      </c>
      <c r="C736">
        <v>4511.3920900000003</v>
      </c>
      <c r="D736">
        <v>160104.09375</v>
      </c>
      <c r="E736">
        <v>161467.53125</v>
      </c>
      <c r="F736">
        <f t="shared" si="11"/>
        <v>1.3634375000000001</v>
      </c>
    </row>
    <row r="737" spans="1:6" x14ac:dyDescent="0.3">
      <c r="A737">
        <v>13</v>
      </c>
      <c r="B737">
        <v>43</v>
      </c>
      <c r="C737">
        <v>969.36077899999998</v>
      </c>
      <c r="D737">
        <v>165979.78125</v>
      </c>
      <c r="E737">
        <v>167743.0625</v>
      </c>
      <c r="F737">
        <f t="shared" si="11"/>
        <v>1.7632812499999999</v>
      </c>
    </row>
    <row r="738" spans="1:6" x14ac:dyDescent="0.3">
      <c r="A738">
        <v>13</v>
      </c>
      <c r="B738">
        <v>44</v>
      </c>
      <c r="C738">
        <v>167.07107500000001</v>
      </c>
      <c r="D738">
        <v>168727.46875</v>
      </c>
      <c r="E738">
        <v>170397.515625</v>
      </c>
      <c r="F738">
        <f t="shared" si="11"/>
        <v>1.6700468749999999</v>
      </c>
    </row>
    <row r="739" spans="1:6" x14ac:dyDescent="0.3">
      <c r="A739">
        <v>13</v>
      </c>
      <c r="B739">
        <v>45</v>
      </c>
      <c r="C739">
        <v>1150.7757570000001</v>
      </c>
      <c r="D739">
        <v>170575.140625</v>
      </c>
      <c r="E739">
        <v>172308.9375</v>
      </c>
      <c r="F739">
        <f t="shared" si="11"/>
        <v>1.7337968749999999</v>
      </c>
    </row>
    <row r="740" spans="1:6" x14ac:dyDescent="0.3">
      <c r="A740">
        <v>13</v>
      </c>
      <c r="B740">
        <v>46</v>
      </c>
      <c r="C740">
        <v>2594.8664549999999</v>
      </c>
      <c r="D740">
        <v>173468.046875</v>
      </c>
      <c r="E740">
        <v>174937.4375</v>
      </c>
      <c r="F740">
        <f t="shared" si="11"/>
        <v>1.469390625</v>
      </c>
    </row>
    <row r="741" spans="1:6" x14ac:dyDescent="0.3">
      <c r="A741">
        <v>13</v>
      </c>
      <c r="B741">
        <v>47</v>
      </c>
      <c r="C741">
        <v>401.74154700000003</v>
      </c>
      <c r="D741">
        <v>177534.8125</v>
      </c>
      <c r="E741">
        <v>179170.4375</v>
      </c>
      <c r="F741">
        <f t="shared" si="11"/>
        <v>1.6356250000000001</v>
      </c>
    </row>
    <row r="742" spans="1:6" x14ac:dyDescent="0.3">
      <c r="A742">
        <v>13</v>
      </c>
      <c r="B742">
        <v>48</v>
      </c>
      <c r="C742">
        <v>272.030396</v>
      </c>
      <c r="D742">
        <v>179582.515625</v>
      </c>
      <c r="E742">
        <v>181284.140625</v>
      </c>
      <c r="F742">
        <f t="shared" si="11"/>
        <v>1.7016249999999999</v>
      </c>
    </row>
    <row r="743" spans="1:6" x14ac:dyDescent="0.3">
      <c r="A743">
        <v>13</v>
      </c>
      <c r="B743">
        <v>49</v>
      </c>
      <c r="C743">
        <v>39.325729000000003</v>
      </c>
      <c r="D743">
        <v>181565.046875</v>
      </c>
      <c r="E743">
        <v>183491.578125</v>
      </c>
      <c r="F743">
        <f t="shared" si="11"/>
        <v>1.92653125</v>
      </c>
    </row>
    <row r="744" spans="1:6" x14ac:dyDescent="0.3">
      <c r="A744">
        <v>13</v>
      </c>
      <c r="B744">
        <v>50</v>
      </c>
      <c r="C744">
        <v>2259.7790530000002</v>
      </c>
      <c r="D744">
        <v>183541.0625</v>
      </c>
      <c r="E744">
        <v>185407.09375</v>
      </c>
      <c r="F744">
        <f t="shared" si="11"/>
        <v>1.86603125</v>
      </c>
    </row>
    <row r="745" spans="1:6" x14ac:dyDescent="0.3">
      <c r="A745">
        <v>13</v>
      </c>
      <c r="B745">
        <v>51</v>
      </c>
      <c r="C745">
        <v>2084.9536130000001</v>
      </c>
      <c r="D745">
        <v>187669.421875</v>
      </c>
      <c r="E745">
        <v>189548.25</v>
      </c>
      <c r="F745">
        <f t="shared" si="11"/>
        <v>1.8788281250000001</v>
      </c>
    </row>
    <row r="746" spans="1:6" x14ac:dyDescent="0.3">
      <c r="A746">
        <v>13</v>
      </c>
      <c r="B746">
        <v>52</v>
      </c>
      <c r="C746">
        <v>1688.0551760000001</v>
      </c>
      <c r="D746">
        <v>191642.875</v>
      </c>
      <c r="E746">
        <v>193328.90625</v>
      </c>
      <c r="F746">
        <f t="shared" si="11"/>
        <v>1.6860312500000001</v>
      </c>
    </row>
    <row r="747" spans="1:6" x14ac:dyDescent="0.3">
      <c r="A747">
        <v>13</v>
      </c>
      <c r="B747">
        <v>53</v>
      </c>
      <c r="C747">
        <v>3344.314453</v>
      </c>
      <c r="D747">
        <v>195017.921875</v>
      </c>
      <c r="E747">
        <v>196911.46875</v>
      </c>
      <c r="F747">
        <f t="shared" si="11"/>
        <v>1.893546875</v>
      </c>
    </row>
    <row r="748" spans="1:6" x14ac:dyDescent="0.3">
      <c r="A748">
        <v>14</v>
      </c>
      <c r="B748">
        <v>0</v>
      </c>
      <c r="C748">
        <v>9696.2021480000003</v>
      </c>
      <c r="D748">
        <v>5.711875</v>
      </c>
      <c r="E748">
        <v>3542.7353520000001</v>
      </c>
      <c r="F748">
        <f t="shared" si="11"/>
        <v>3.537023477</v>
      </c>
    </row>
    <row r="749" spans="1:6" x14ac:dyDescent="0.3">
      <c r="A749">
        <v>14</v>
      </c>
      <c r="B749">
        <v>1</v>
      </c>
      <c r="C749">
        <v>3096.7614749999998</v>
      </c>
      <c r="D749">
        <v>13245.842773</v>
      </c>
      <c r="E749">
        <v>15794.240234000001</v>
      </c>
      <c r="F749">
        <f t="shared" si="11"/>
        <v>2.5483974610000004</v>
      </c>
    </row>
    <row r="750" spans="1:6" x14ac:dyDescent="0.3">
      <c r="A750">
        <v>14</v>
      </c>
      <c r="B750">
        <v>2</v>
      </c>
      <c r="C750">
        <v>3490.5563959999999</v>
      </c>
      <c r="D750">
        <v>18900.078125</v>
      </c>
      <c r="E750">
        <v>20620.109375</v>
      </c>
      <c r="F750">
        <f t="shared" si="11"/>
        <v>1.7200312499999999</v>
      </c>
    </row>
    <row r="751" spans="1:6" x14ac:dyDescent="0.3">
      <c r="A751">
        <v>14</v>
      </c>
      <c r="B751">
        <v>3</v>
      </c>
      <c r="C751">
        <v>2573.9772950000001</v>
      </c>
      <c r="D751">
        <v>24113.703125</v>
      </c>
      <c r="E751">
        <v>25775.990234000001</v>
      </c>
      <c r="F751">
        <f t="shared" si="11"/>
        <v>1.6622871090000009</v>
      </c>
    </row>
    <row r="752" spans="1:6" x14ac:dyDescent="0.3">
      <c r="A752">
        <v>14</v>
      </c>
      <c r="B752">
        <v>4</v>
      </c>
      <c r="C752">
        <v>2042.136475</v>
      </c>
      <c r="D752">
        <v>28352.251952999999</v>
      </c>
      <c r="E752">
        <v>30136.177734000001</v>
      </c>
      <c r="F752">
        <f t="shared" si="11"/>
        <v>1.7839257810000018</v>
      </c>
    </row>
    <row r="753" spans="1:6" x14ac:dyDescent="0.3">
      <c r="A753">
        <v>14</v>
      </c>
      <c r="B753">
        <v>5</v>
      </c>
      <c r="C753">
        <v>1888.7226559999999</v>
      </c>
      <c r="D753">
        <v>32180.8125</v>
      </c>
      <c r="E753">
        <v>34093.140625</v>
      </c>
      <c r="F753">
        <f t="shared" si="11"/>
        <v>1.9123281249999999</v>
      </c>
    </row>
    <row r="754" spans="1:6" x14ac:dyDescent="0.3">
      <c r="A754">
        <v>14</v>
      </c>
      <c r="B754">
        <v>6</v>
      </c>
      <c r="C754">
        <v>958.48895300000004</v>
      </c>
      <c r="D754">
        <v>35984.367187999997</v>
      </c>
      <c r="E754">
        <v>38178.546875</v>
      </c>
      <c r="F754">
        <f t="shared" si="11"/>
        <v>2.1941796870000037</v>
      </c>
    </row>
    <row r="755" spans="1:6" x14ac:dyDescent="0.3">
      <c r="A755">
        <v>14</v>
      </c>
      <c r="B755">
        <v>7</v>
      </c>
      <c r="C755">
        <v>6.1036E-2</v>
      </c>
      <c r="D755">
        <v>39151.214844000002</v>
      </c>
      <c r="E755">
        <v>40482.636719000002</v>
      </c>
      <c r="F755">
        <f t="shared" si="11"/>
        <v>1.331421875</v>
      </c>
    </row>
    <row r="756" spans="1:6" x14ac:dyDescent="0.3">
      <c r="A756">
        <v>14</v>
      </c>
      <c r="B756">
        <v>8</v>
      </c>
      <c r="C756">
        <v>5056.3154299999997</v>
      </c>
      <c r="D756">
        <v>40482.664062999997</v>
      </c>
      <c r="E756">
        <v>41721.898437999997</v>
      </c>
      <c r="F756">
        <f t="shared" si="11"/>
        <v>1.2392343750000001</v>
      </c>
    </row>
    <row r="757" spans="1:6" x14ac:dyDescent="0.3">
      <c r="A757">
        <v>14</v>
      </c>
      <c r="B757">
        <v>9</v>
      </c>
      <c r="C757">
        <v>2024.590942</v>
      </c>
      <c r="D757">
        <v>46785.121094000002</v>
      </c>
      <c r="E757">
        <v>48027.167969000002</v>
      </c>
      <c r="F757">
        <f t="shared" si="11"/>
        <v>1.242046875</v>
      </c>
    </row>
    <row r="758" spans="1:6" x14ac:dyDescent="0.3">
      <c r="A758">
        <v>14</v>
      </c>
      <c r="B758">
        <v>10</v>
      </c>
      <c r="C758">
        <v>264.28311200000002</v>
      </c>
      <c r="D758">
        <v>50060.769530999998</v>
      </c>
      <c r="E758">
        <v>51770.148437999997</v>
      </c>
      <c r="F758">
        <f t="shared" si="11"/>
        <v>1.7093789069999985</v>
      </c>
    </row>
    <row r="759" spans="1:6" x14ac:dyDescent="0.3">
      <c r="A759">
        <v>14</v>
      </c>
      <c r="B759">
        <v>11</v>
      </c>
      <c r="C759">
        <v>107.51741</v>
      </c>
      <c r="D759">
        <v>52046.117187999997</v>
      </c>
      <c r="E759">
        <v>53593.347655999998</v>
      </c>
      <c r="F759">
        <f t="shared" si="11"/>
        <v>1.5472304680000015</v>
      </c>
    </row>
    <row r="760" spans="1:6" x14ac:dyDescent="0.3">
      <c r="A760">
        <v>14</v>
      </c>
      <c r="B760">
        <v>12</v>
      </c>
      <c r="C760">
        <v>2396.4023440000001</v>
      </c>
      <c r="D760">
        <v>53709.742187999997</v>
      </c>
      <c r="E760">
        <v>55537.5625</v>
      </c>
      <c r="F760">
        <f t="shared" si="11"/>
        <v>1.8278203120000034</v>
      </c>
    </row>
    <row r="761" spans="1:6" x14ac:dyDescent="0.3">
      <c r="A761">
        <v>14</v>
      </c>
      <c r="B761">
        <v>13</v>
      </c>
      <c r="C761">
        <v>347.492279</v>
      </c>
      <c r="D761">
        <v>57936.3125</v>
      </c>
      <c r="E761">
        <v>59869.183594000002</v>
      </c>
      <c r="F761">
        <f t="shared" si="11"/>
        <v>1.932871094000002</v>
      </c>
    </row>
    <row r="762" spans="1:6" x14ac:dyDescent="0.3">
      <c r="A762">
        <v>14</v>
      </c>
      <c r="B762">
        <v>14</v>
      </c>
      <c r="C762">
        <v>11932.720703000001</v>
      </c>
      <c r="D762">
        <v>60222.578125</v>
      </c>
      <c r="E762">
        <v>61833.019530999998</v>
      </c>
      <c r="F762">
        <f t="shared" si="11"/>
        <v>1.6104414059999981</v>
      </c>
    </row>
    <row r="763" spans="1:6" x14ac:dyDescent="0.3">
      <c r="A763">
        <v>14</v>
      </c>
      <c r="B763">
        <v>15</v>
      </c>
      <c r="C763">
        <v>130.77453600000001</v>
      </c>
      <c r="D763">
        <v>73780.382813000004</v>
      </c>
      <c r="E763">
        <v>75899.101563000004</v>
      </c>
      <c r="F763">
        <f t="shared" si="11"/>
        <v>2.1187187500000002</v>
      </c>
    </row>
    <row r="764" spans="1:6" x14ac:dyDescent="0.3">
      <c r="A764">
        <v>14</v>
      </c>
      <c r="B764">
        <v>16</v>
      </c>
      <c r="C764">
        <v>4467.6118159999996</v>
      </c>
      <c r="D764">
        <v>76032.453125</v>
      </c>
      <c r="E764">
        <v>77694.703125</v>
      </c>
      <c r="F764">
        <f t="shared" si="11"/>
        <v>1.66225</v>
      </c>
    </row>
    <row r="765" spans="1:6" x14ac:dyDescent="0.3">
      <c r="A765">
        <v>14</v>
      </c>
      <c r="B765">
        <v>17</v>
      </c>
      <c r="C765">
        <v>1485.456177</v>
      </c>
      <c r="D765">
        <v>82164.4375</v>
      </c>
      <c r="E765">
        <v>84131.414063000004</v>
      </c>
      <c r="F765">
        <f t="shared" si="11"/>
        <v>1.9669765630000038</v>
      </c>
    </row>
    <row r="766" spans="1:6" x14ac:dyDescent="0.3">
      <c r="A766">
        <v>14</v>
      </c>
      <c r="B766">
        <v>18</v>
      </c>
      <c r="C766">
        <v>361.33767699999999</v>
      </c>
      <c r="D766">
        <v>85617.101563000004</v>
      </c>
      <c r="E766">
        <v>87139.65625</v>
      </c>
      <c r="F766">
        <f t="shared" si="11"/>
        <v>1.5225546869999962</v>
      </c>
    </row>
    <row r="767" spans="1:6" x14ac:dyDescent="0.3">
      <c r="A767">
        <v>14</v>
      </c>
      <c r="B767">
        <v>19</v>
      </c>
      <c r="C767">
        <v>1201.547607</v>
      </c>
      <c r="D767">
        <v>87508.3125</v>
      </c>
      <c r="E767">
        <v>89258.328125</v>
      </c>
      <c r="F767">
        <f t="shared" si="11"/>
        <v>1.7500156250000001</v>
      </c>
    </row>
    <row r="768" spans="1:6" x14ac:dyDescent="0.3">
      <c r="A768">
        <v>14</v>
      </c>
      <c r="B768">
        <v>20</v>
      </c>
      <c r="C768">
        <v>37.956760000000003</v>
      </c>
      <c r="D768">
        <v>90462.890625</v>
      </c>
      <c r="E768">
        <v>92125.171875</v>
      </c>
      <c r="F768">
        <f t="shared" si="11"/>
        <v>1.6622812499999999</v>
      </c>
    </row>
    <row r="769" spans="1:6" x14ac:dyDescent="0.3">
      <c r="A769">
        <v>14</v>
      </c>
      <c r="B769">
        <v>21</v>
      </c>
      <c r="C769">
        <v>934.29016100000001</v>
      </c>
      <c r="D769">
        <v>92166.140625</v>
      </c>
      <c r="E769">
        <v>94330.578125</v>
      </c>
      <c r="F769">
        <f t="shared" si="11"/>
        <v>2.1644375</v>
      </c>
    </row>
    <row r="770" spans="1:6" x14ac:dyDescent="0.3">
      <c r="A770">
        <v>14</v>
      </c>
      <c r="B770">
        <v>22</v>
      </c>
      <c r="C770">
        <v>2035.707764</v>
      </c>
      <c r="D770">
        <v>95268.070313000004</v>
      </c>
      <c r="E770">
        <v>97045.273438000004</v>
      </c>
      <c r="F770">
        <f t="shared" si="11"/>
        <v>1.777203125</v>
      </c>
    </row>
    <row r="771" spans="1:6" x14ac:dyDescent="0.3">
      <c r="A771">
        <v>14</v>
      </c>
      <c r="B771">
        <v>23</v>
      </c>
      <c r="C771">
        <v>4032.0659179999998</v>
      </c>
      <c r="D771">
        <v>99087.65625</v>
      </c>
      <c r="E771">
        <v>100949.328125</v>
      </c>
      <c r="F771">
        <f t="shared" si="11"/>
        <v>1.8616718750000001</v>
      </c>
    </row>
    <row r="772" spans="1:6" x14ac:dyDescent="0.3">
      <c r="A772">
        <v>14</v>
      </c>
      <c r="B772">
        <v>24</v>
      </c>
      <c r="C772">
        <v>1727.044312</v>
      </c>
      <c r="D772">
        <v>104991.6875</v>
      </c>
      <c r="E772">
        <v>107064.914063</v>
      </c>
      <c r="F772">
        <f t="shared" si="11"/>
        <v>2.073226563000004</v>
      </c>
    </row>
    <row r="773" spans="1:6" x14ac:dyDescent="0.3">
      <c r="A773">
        <v>14</v>
      </c>
      <c r="B773">
        <v>25</v>
      </c>
      <c r="C773">
        <v>855.33563200000003</v>
      </c>
      <c r="D773">
        <v>108799.695313</v>
      </c>
      <c r="E773">
        <v>110238.125</v>
      </c>
      <c r="F773">
        <f t="shared" si="11"/>
        <v>1.4384296869999962</v>
      </c>
    </row>
    <row r="774" spans="1:6" x14ac:dyDescent="0.3">
      <c r="A774">
        <v>14</v>
      </c>
      <c r="B774">
        <v>26</v>
      </c>
      <c r="C774">
        <v>1594.7312010000001</v>
      </c>
      <c r="D774">
        <v>111105.164063</v>
      </c>
      <c r="E774">
        <v>112485.289063</v>
      </c>
      <c r="F774">
        <f t="shared" si="11"/>
        <v>1.380125</v>
      </c>
    </row>
    <row r="775" spans="1:6" x14ac:dyDescent="0.3">
      <c r="A775">
        <v>14</v>
      </c>
      <c r="B775">
        <v>27</v>
      </c>
      <c r="C775">
        <v>559.81957999999997</v>
      </c>
      <c r="D775">
        <v>114090.75</v>
      </c>
      <c r="E775">
        <v>115882.25</v>
      </c>
      <c r="F775">
        <f t="shared" si="11"/>
        <v>1.7915000000000001</v>
      </c>
    </row>
    <row r="776" spans="1:6" x14ac:dyDescent="0.3">
      <c r="A776">
        <v>14</v>
      </c>
      <c r="B776">
        <v>28</v>
      </c>
      <c r="C776">
        <v>631.589111</v>
      </c>
      <c r="D776">
        <v>116453.445313</v>
      </c>
      <c r="E776">
        <v>118181.53125</v>
      </c>
      <c r="F776">
        <f t="shared" si="11"/>
        <v>1.7280859369999961</v>
      </c>
    </row>
    <row r="777" spans="1:6" x14ac:dyDescent="0.3">
      <c r="A777">
        <v>14</v>
      </c>
      <c r="B777">
        <v>29</v>
      </c>
      <c r="C777">
        <v>813.098206</v>
      </c>
      <c r="D777">
        <v>118820.78125</v>
      </c>
      <c r="E777">
        <v>120641.078125</v>
      </c>
      <c r="F777">
        <f t="shared" si="11"/>
        <v>1.8202968749999999</v>
      </c>
    </row>
    <row r="778" spans="1:6" x14ac:dyDescent="0.3">
      <c r="A778">
        <v>14</v>
      </c>
      <c r="B778">
        <v>30</v>
      </c>
      <c r="C778">
        <v>3115.5112300000001</v>
      </c>
      <c r="D778">
        <v>121457.453125</v>
      </c>
      <c r="E778">
        <v>123200.273438</v>
      </c>
      <c r="F778">
        <f t="shared" si="11"/>
        <v>1.7428203130000037</v>
      </c>
    </row>
    <row r="779" spans="1:6" x14ac:dyDescent="0.3">
      <c r="A779">
        <v>14</v>
      </c>
      <c r="B779">
        <v>31</v>
      </c>
      <c r="C779">
        <v>2889.4023440000001</v>
      </c>
      <c r="D779">
        <v>126320.585938</v>
      </c>
      <c r="E779">
        <v>128241.015625</v>
      </c>
      <c r="F779">
        <f t="shared" ref="F779:F842" si="12">(E779-D779)/1000</f>
        <v>1.9204296869999962</v>
      </c>
    </row>
    <row r="780" spans="1:6" x14ac:dyDescent="0.3">
      <c r="A780">
        <v>14</v>
      </c>
      <c r="B780">
        <v>32</v>
      </c>
      <c r="C780">
        <v>1346.111206</v>
      </c>
      <c r="D780">
        <v>131144.078125</v>
      </c>
      <c r="E780">
        <v>133244.359375</v>
      </c>
      <c r="F780">
        <f t="shared" si="12"/>
        <v>2.1002812500000001</v>
      </c>
    </row>
    <row r="781" spans="1:6" x14ac:dyDescent="0.3">
      <c r="A781">
        <v>14</v>
      </c>
      <c r="B781">
        <v>33</v>
      </c>
      <c r="C781">
        <v>3734.9255370000001</v>
      </c>
      <c r="D781">
        <v>134603.3125</v>
      </c>
      <c r="E781">
        <v>136197.25</v>
      </c>
      <c r="F781">
        <f t="shared" si="12"/>
        <v>1.5939375</v>
      </c>
    </row>
    <row r="782" spans="1:6" x14ac:dyDescent="0.3">
      <c r="A782">
        <v>14</v>
      </c>
      <c r="B782">
        <v>34</v>
      </c>
      <c r="C782">
        <v>527.22039800000005</v>
      </c>
      <c r="D782">
        <v>139939.28125</v>
      </c>
      <c r="E782">
        <v>141629.875</v>
      </c>
      <c r="F782">
        <f t="shared" si="12"/>
        <v>1.6905937499999999</v>
      </c>
    </row>
    <row r="783" spans="1:6" x14ac:dyDescent="0.3">
      <c r="A783">
        <v>14</v>
      </c>
      <c r="B783">
        <v>35</v>
      </c>
      <c r="C783">
        <v>123.48983800000001</v>
      </c>
      <c r="D783">
        <v>142162.546875</v>
      </c>
      <c r="E783">
        <v>144190.609375</v>
      </c>
      <c r="F783">
        <f t="shared" si="12"/>
        <v>2.0280624999999999</v>
      </c>
    </row>
    <row r="784" spans="1:6" x14ac:dyDescent="0.3">
      <c r="A784">
        <v>14</v>
      </c>
      <c r="B784">
        <v>36</v>
      </c>
      <c r="C784">
        <v>158.19924900000001</v>
      </c>
      <c r="D784">
        <v>144318.375</v>
      </c>
      <c r="E784">
        <v>146354.515625</v>
      </c>
      <c r="F784">
        <f t="shared" si="12"/>
        <v>2.0361406249999998</v>
      </c>
    </row>
    <row r="785" spans="1:6" x14ac:dyDescent="0.3">
      <c r="A785">
        <v>14</v>
      </c>
      <c r="B785">
        <v>37</v>
      </c>
      <c r="C785">
        <v>2050.4567870000001</v>
      </c>
      <c r="D785">
        <v>146520.078125</v>
      </c>
      <c r="E785">
        <v>148144.921875</v>
      </c>
      <c r="F785">
        <f t="shared" si="12"/>
        <v>1.6248437499999999</v>
      </c>
    </row>
    <row r="786" spans="1:6" x14ac:dyDescent="0.3">
      <c r="A786">
        <v>14</v>
      </c>
      <c r="B786">
        <v>38</v>
      </c>
      <c r="C786">
        <v>594.76599099999999</v>
      </c>
      <c r="D786">
        <v>150198.140625</v>
      </c>
      <c r="E786">
        <v>151254.09375</v>
      </c>
      <c r="F786">
        <f t="shared" si="12"/>
        <v>1.055953125</v>
      </c>
    </row>
    <row r="787" spans="1:6" x14ac:dyDescent="0.3">
      <c r="A787">
        <v>14</v>
      </c>
      <c r="B787">
        <v>39</v>
      </c>
      <c r="C787">
        <v>1452.0002440000001</v>
      </c>
      <c r="D787">
        <v>151860.984375</v>
      </c>
      <c r="E787">
        <v>153601.4375</v>
      </c>
      <c r="F787">
        <f t="shared" si="12"/>
        <v>1.7404531249999999</v>
      </c>
    </row>
    <row r="788" spans="1:6" x14ac:dyDescent="0.3">
      <c r="A788">
        <v>14</v>
      </c>
      <c r="B788">
        <v>40</v>
      </c>
      <c r="C788">
        <v>3163.9113769999999</v>
      </c>
      <c r="D788">
        <v>155062.328125</v>
      </c>
      <c r="E788">
        <v>157429.609375</v>
      </c>
      <c r="F788">
        <f t="shared" si="12"/>
        <v>2.36728125</v>
      </c>
    </row>
    <row r="789" spans="1:6" x14ac:dyDescent="0.3">
      <c r="A789">
        <v>14</v>
      </c>
      <c r="B789">
        <v>41</v>
      </c>
      <c r="C789">
        <v>368.22308299999997</v>
      </c>
      <c r="D789">
        <v>160604.140625</v>
      </c>
      <c r="E789">
        <v>162170.609375</v>
      </c>
      <c r="F789">
        <f t="shared" si="12"/>
        <v>1.5664687500000001</v>
      </c>
    </row>
    <row r="790" spans="1:6" x14ac:dyDescent="0.3">
      <c r="A790">
        <v>14</v>
      </c>
      <c r="B790">
        <v>42</v>
      </c>
      <c r="C790">
        <v>3224.8054200000001</v>
      </c>
      <c r="D790">
        <v>162541.8125</v>
      </c>
      <c r="E790">
        <v>163914.84375</v>
      </c>
      <c r="F790">
        <f t="shared" si="12"/>
        <v>1.3730312499999999</v>
      </c>
    </row>
    <row r="791" spans="1:6" x14ac:dyDescent="0.3">
      <c r="A791">
        <v>14</v>
      </c>
      <c r="B791">
        <v>43</v>
      </c>
      <c r="C791">
        <v>8.5021719999999998</v>
      </c>
      <c r="D791">
        <v>167153.09375</v>
      </c>
      <c r="E791">
        <v>168981.296875</v>
      </c>
      <c r="F791">
        <f t="shared" si="12"/>
        <v>1.8282031249999999</v>
      </c>
    </row>
    <row r="792" spans="1:6" x14ac:dyDescent="0.3">
      <c r="A792">
        <v>14</v>
      </c>
      <c r="B792">
        <v>44</v>
      </c>
      <c r="C792">
        <v>1406.7236330000001</v>
      </c>
      <c r="D792">
        <v>168993.09375</v>
      </c>
      <c r="E792">
        <v>170614.625</v>
      </c>
      <c r="F792">
        <f t="shared" si="12"/>
        <v>1.6215312500000001</v>
      </c>
    </row>
    <row r="793" spans="1:6" x14ac:dyDescent="0.3">
      <c r="A793">
        <v>14</v>
      </c>
      <c r="B793">
        <v>45</v>
      </c>
      <c r="C793">
        <v>5137.4814450000003</v>
      </c>
      <c r="D793">
        <v>172029.953125</v>
      </c>
      <c r="E793">
        <v>173547.890625</v>
      </c>
      <c r="F793">
        <f t="shared" si="12"/>
        <v>1.5179374999999999</v>
      </c>
    </row>
    <row r="794" spans="1:6" x14ac:dyDescent="0.3">
      <c r="A794">
        <v>14</v>
      </c>
      <c r="B794">
        <v>46</v>
      </c>
      <c r="C794">
        <v>2028.626221</v>
      </c>
      <c r="D794">
        <v>178691.765625</v>
      </c>
      <c r="E794">
        <v>180595.96875</v>
      </c>
      <c r="F794">
        <f t="shared" si="12"/>
        <v>1.904203125</v>
      </c>
    </row>
    <row r="795" spans="1:6" x14ac:dyDescent="0.3">
      <c r="A795">
        <v>14</v>
      </c>
      <c r="B795">
        <v>47</v>
      </c>
      <c r="C795">
        <v>4528.9409180000002</v>
      </c>
      <c r="D795">
        <v>182634.6875</v>
      </c>
      <c r="E795">
        <v>184511.921875</v>
      </c>
      <c r="F795">
        <f t="shared" si="12"/>
        <v>1.877234375</v>
      </c>
    </row>
    <row r="796" spans="1:6" x14ac:dyDescent="0.3">
      <c r="A796">
        <v>14</v>
      </c>
      <c r="B796">
        <v>48</v>
      </c>
      <c r="C796">
        <v>1371.395996</v>
      </c>
      <c r="D796">
        <v>189044.5625</v>
      </c>
      <c r="E796">
        <v>190780.6875</v>
      </c>
      <c r="F796">
        <f t="shared" si="12"/>
        <v>1.7361249999999999</v>
      </c>
    </row>
    <row r="797" spans="1:6" x14ac:dyDescent="0.3">
      <c r="A797">
        <v>14</v>
      </c>
      <c r="B797">
        <v>49</v>
      </c>
      <c r="C797">
        <v>803.04144299999996</v>
      </c>
      <c r="D797">
        <v>192158.46875</v>
      </c>
      <c r="E797">
        <v>193614.890625</v>
      </c>
      <c r="F797">
        <f t="shared" si="12"/>
        <v>1.456421875</v>
      </c>
    </row>
    <row r="798" spans="1:6" x14ac:dyDescent="0.3">
      <c r="A798">
        <v>14</v>
      </c>
      <c r="B798">
        <v>50</v>
      </c>
      <c r="C798">
        <v>278.75500499999998</v>
      </c>
      <c r="D798">
        <v>194423.6875</v>
      </c>
      <c r="E798">
        <v>196239.265625</v>
      </c>
      <c r="F798">
        <f t="shared" si="12"/>
        <v>1.815578125</v>
      </c>
    </row>
    <row r="799" spans="1:6" x14ac:dyDescent="0.3">
      <c r="A799">
        <v>14</v>
      </c>
      <c r="B799">
        <v>51</v>
      </c>
      <c r="C799">
        <v>2415.508057</v>
      </c>
      <c r="D799">
        <v>196524.140625</v>
      </c>
      <c r="E799">
        <v>198295.359375</v>
      </c>
      <c r="F799">
        <f t="shared" si="12"/>
        <v>1.7712187500000001</v>
      </c>
    </row>
    <row r="800" spans="1:6" x14ac:dyDescent="0.3">
      <c r="A800">
        <v>15</v>
      </c>
      <c r="B800">
        <v>0</v>
      </c>
      <c r="C800">
        <v>9672.9912110000005</v>
      </c>
      <c r="D800">
        <v>9.7475609999999993</v>
      </c>
      <c r="E800">
        <v>3540.2468260000001</v>
      </c>
      <c r="F800">
        <f t="shared" si="12"/>
        <v>3.530499265</v>
      </c>
    </row>
    <row r="801" spans="1:6" x14ac:dyDescent="0.3">
      <c r="A801">
        <v>15</v>
      </c>
      <c r="B801">
        <v>1</v>
      </c>
      <c r="C801">
        <v>1230.020264</v>
      </c>
      <c r="D801">
        <v>13214.631836</v>
      </c>
      <c r="E801">
        <v>15211.337890999999</v>
      </c>
      <c r="F801">
        <f t="shared" si="12"/>
        <v>1.9967060549999986</v>
      </c>
    </row>
    <row r="802" spans="1:6" x14ac:dyDescent="0.3">
      <c r="A802">
        <v>15</v>
      </c>
      <c r="B802">
        <v>2</v>
      </c>
      <c r="C802">
        <v>657.53710899999999</v>
      </c>
      <c r="D802">
        <v>16441.988281000002</v>
      </c>
      <c r="E802">
        <v>18232.353515999999</v>
      </c>
      <c r="F802">
        <f t="shared" si="12"/>
        <v>1.7903652349999974</v>
      </c>
    </row>
    <row r="803" spans="1:6" x14ac:dyDescent="0.3">
      <c r="A803">
        <v>15</v>
      </c>
      <c r="B803">
        <v>3</v>
      </c>
      <c r="C803">
        <v>9124.7333980000003</v>
      </c>
      <c r="D803">
        <v>18900.060547000001</v>
      </c>
      <c r="E803">
        <v>20594.654297000001</v>
      </c>
      <c r="F803">
        <f t="shared" si="12"/>
        <v>1.6945937499999999</v>
      </c>
    </row>
    <row r="804" spans="1:6" x14ac:dyDescent="0.3">
      <c r="A804">
        <v>15</v>
      </c>
      <c r="B804">
        <v>4</v>
      </c>
      <c r="C804">
        <v>786.06024200000002</v>
      </c>
      <c r="D804">
        <v>29727.451172000001</v>
      </c>
      <c r="E804">
        <v>31511.46875</v>
      </c>
      <c r="F804">
        <f t="shared" si="12"/>
        <v>1.7840175779999989</v>
      </c>
    </row>
    <row r="805" spans="1:6" x14ac:dyDescent="0.3">
      <c r="A805">
        <v>15</v>
      </c>
      <c r="B805">
        <v>5</v>
      </c>
      <c r="C805">
        <v>1351.6225589999999</v>
      </c>
      <c r="D805">
        <v>32305.835938</v>
      </c>
      <c r="E805">
        <v>34165.191405999998</v>
      </c>
      <c r="F805">
        <f t="shared" si="12"/>
        <v>1.859355467999998</v>
      </c>
    </row>
    <row r="806" spans="1:6" x14ac:dyDescent="0.3">
      <c r="A806">
        <v>15</v>
      </c>
      <c r="B806">
        <v>6</v>
      </c>
      <c r="C806">
        <v>673.02990699999998</v>
      </c>
      <c r="D806">
        <v>35525.042969000002</v>
      </c>
      <c r="E806">
        <v>36930.363280999998</v>
      </c>
      <c r="F806">
        <f t="shared" si="12"/>
        <v>1.4053203119999962</v>
      </c>
    </row>
    <row r="807" spans="1:6" x14ac:dyDescent="0.3">
      <c r="A807">
        <v>15</v>
      </c>
      <c r="B807">
        <v>7</v>
      </c>
      <c r="C807">
        <v>187.21133399999999</v>
      </c>
      <c r="D807">
        <v>37612.121094000002</v>
      </c>
      <c r="E807">
        <v>39101.226562999997</v>
      </c>
      <c r="F807">
        <f t="shared" si="12"/>
        <v>1.4891054689999945</v>
      </c>
    </row>
    <row r="808" spans="1:6" x14ac:dyDescent="0.3">
      <c r="A808">
        <v>15</v>
      </c>
      <c r="B808">
        <v>8</v>
      </c>
      <c r="C808">
        <v>1076.7464600000001</v>
      </c>
      <c r="D808">
        <v>39291.84375</v>
      </c>
      <c r="E808">
        <v>40551.980469000002</v>
      </c>
      <c r="F808">
        <f t="shared" si="12"/>
        <v>1.2601367190000019</v>
      </c>
    </row>
    <row r="809" spans="1:6" x14ac:dyDescent="0.3">
      <c r="A809">
        <v>15</v>
      </c>
      <c r="B809">
        <v>9</v>
      </c>
      <c r="C809">
        <v>3477.3161620000001</v>
      </c>
      <c r="D809">
        <v>41640.34375</v>
      </c>
      <c r="E809">
        <v>42971.316405999998</v>
      </c>
      <c r="F809">
        <f t="shared" si="12"/>
        <v>1.3309726559999981</v>
      </c>
    </row>
    <row r="810" spans="1:6" x14ac:dyDescent="0.3">
      <c r="A810">
        <v>15</v>
      </c>
      <c r="B810">
        <v>10</v>
      </c>
      <c r="C810">
        <v>274.619507</v>
      </c>
      <c r="D810">
        <v>46456.976562999997</v>
      </c>
      <c r="E810">
        <v>47941.59375</v>
      </c>
      <c r="F810">
        <f t="shared" si="12"/>
        <v>1.4846171870000036</v>
      </c>
    </row>
    <row r="811" spans="1:6" x14ac:dyDescent="0.3">
      <c r="A811">
        <v>15</v>
      </c>
      <c r="B811">
        <v>11</v>
      </c>
      <c r="C811">
        <v>104.685417</v>
      </c>
      <c r="D811">
        <v>48216.3125</v>
      </c>
      <c r="E811">
        <v>50220.417969000002</v>
      </c>
      <c r="F811">
        <f t="shared" si="12"/>
        <v>2.004105469000002</v>
      </c>
    </row>
    <row r="812" spans="1:6" x14ac:dyDescent="0.3">
      <c r="A812">
        <v>15</v>
      </c>
      <c r="B812">
        <v>12</v>
      </c>
      <c r="C812">
        <v>45.747726</v>
      </c>
      <c r="D812">
        <v>50326.679687999997</v>
      </c>
      <c r="E812">
        <v>51805.402344000002</v>
      </c>
      <c r="F812">
        <f t="shared" si="12"/>
        <v>1.4787226560000053</v>
      </c>
    </row>
    <row r="813" spans="1:6" x14ac:dyDescent="0.3">
      <c r="A813">
        <v>15</v>
      </c>
      <c r="B813">
        <v>13</v>
      </c>
      <c r="C813">
        <v>2125.8784179999998</v>
      </c>
      <c r="D813">
        <v>51858.605469000002</v>
      </c>
      <c r="E813">
        <v>53236.832030999998</v>
      </c>
      <c r="F813">
        <f t="shared" si="12"/>
        <v>1.3782265619999963</v>
      </c>
    </row>
    <row r="814" spans="1:6" x14ac:dyDescent="0.3">
      <c r="A814">
        <v>15</v>
      </c>
      <c r="B814">
        <v>14</v>
      </c>
      <c r="C814">
        <v>771.82409700000005</v>
      </c>
      <c r="D814">
        <v>55375.183594000002</v>
      </c>
      <c r="E814">
        <v>57118.253905999998</v>
      </c>
      <c r="F814">
        <f t="shared" si="12"/>
        <v>1.7430703119999962</v>
      </c>
    </row>
    <row r="815" spans="1:6" x14ac:dyDescent="0.3">
      <c r="A815">
        <v>15</v>
      </c>
      <c r="B815">
        <v>15</v>
      </c>
      <c r="C815">
        <v>1527.980591</v>
      </c>
      <c r="D815">
        <v>57905.023437999997</v>
      </c>
      <c r="E815">
        <v>60313.464844000002</v>
      </c>
      <c r="F815">
        <f t="shared" si="12"/>
        <v>2.4084414060000054</v>
      </c>
    </row>
    <row r="816" spans="1:6" x14ac:dyDescent="0.3">
      <c r="A816">
        <v>15</v>
      </c>
      <c r="B816">
        <v>16</v>
      </c>
      <c r="C816">
        <v>154.70105000000001</v>
      </c>
      <c r="D816">
        <v>61848.09375</v>
      </c>
      <c r="E816">
        <v>63543.167969000002</v>
      </c>
      <c r="F816">
        <f t="shared" si="12"/>
        <v>1.6950742190000019</v>
      </c>
    </row>
    <row r="817" spans="1:6" x14ac:dyDescent="0.3">
      <c r="A817">
        <v>15</v>
      </c>
      <c r="B817">
        <v>17</v>
      </c>
      <c r="C817">
        <v>6535.7592770000001</v>
      </c>
      <c r="D817">
        <v>63708.605469000002</v>
      </c>
      <c r="E817">
        <v>65336.890625</v>
      </c>
      <c r="F817">
        <f t="shared" si="12"/>
        <v>1.628285155999998</v>
      </c>
    </row>
    <row r="818" spans="1:6" x14ac:dyDescent="0.3">
      <c r="A818">
        <v>15</v>
      </c>
      <c r="B818">
        <v>18</v>
      </c>
      <c r="C818">
        <v>231.80819700000001</v>
      </c>
      <c r="D818">
        <v>71885.4375</v>
      </c>
      <c r="E818">
        <v>73633.359375</v>
      </c>
      <c r="F818">
        <f t="shared" si="12"/>
        <v>1.7479218750000001</v>
      </c>
    </row>
    <row r="819" spans="1:6" x14ac:dyDescent="0.3">
      <c r="A819">
        <v>15</v>
      </c>
      <c r="B819">
        <v>19</v>
      </c>
      <c r="C819">
        <v>2646.4589839999999</v>
      </c>
      <c r="D819">
        <v>73874.179688000004</v>
      </c>
      <c r="E819">
        <v>75464.453125</v>
      </c>
      <c r="F819">
        <f t="shared" si="12"/>
        <v>1.5902734369999962</v>
      </c>
    </row>
    <row r="820" spans="1:6" x14ac:dyDescent="0.3">
      <c r="A820">
        <v>15</v>
      </c>
      <c r="B820">
        <v>20</v>
      </c>
      <c r="C820">
        <v>2220.1220699999999</v>
      </c>
      <c r="D820">
        <v>78117.375</v>
      </c>
      <c r="E820">
        <v>79929.929688000004</v>
      </c>
      <c r="F820">
        <f t="shared" si="12"/>
        <v>1.8125546880000039</v>
      </c>
    </row>
    <row r="821" spans="1:6" x14ac:dyDescent="0.3">
      <c r="A821">
        <v>15</v>
      </c>
      <c r="B821">
        <v>21</v>
      </c>
      <c r="C821">
        <v>4620.9189450000003</v>
      </c>
      <c r="D821">
        <v>82164.507813000004</v>
      </c>
      <c r="E821">
        <v>83995.226563000004</v>
      </c>
      <c r="F821">
        <f t="shared" si="12"/>
        <v>1.83071875</v>
      </c>
    </row>
    <row r="822" spans="1:6" x14ac:dyDescent="0.3">
      <c r="A822">
        <v>15</v>
      </c>
      <c r="B822">
        <v>22</v>
      </c>
      <c r="C822">
        <v>397.93969700000002</v>
      </c>
      <c r="D822">
        <v>88617.835938000004</v>
      </c>
      <c r="E822">
        <v>90454.882813000004</v>
      </c>
      <c r="F822">
        <f t="shared" si="12"/>
        <v>1.837046875</v>
      </c>
    </row>
    <row r="823" spans="1:6" x14ac:dyDescent="0.3">
      <c r="A823">
        <v>15</v>
      </c>
      <c r="B823">
        <v>23</v>
      </c>
      <c r="C823">
        <v>2115.3046880000002</v>
      </c>
      <c r="D823">
        <v>90853.5</v>
      </c>
      <c r="E823">
        <v>92388.757813000004</v>
      </c>
      <c r="F823">
        <f t="shared" si="12"/>
        <v>1.5352578130000039</v>
      </c>
    </row>
    <row r="824" spans="1:6" x14ac:dyDescent="0.3">
      <c r="A824">
        <v>15</v>
      </c>
      <c r="B824">
        <v>24</v>
      </c>
      <c r="C824">
        <v>284.65759300000002</v>
      </c>
      <c r="D824">
        <v>94515.6875</v>
      </c>
      <c r="E824">
        <v>96290.742188000004</v>
      </c>
      <c r="F824">
        <f t="shared" si="12"/>
        <v>1.7750546880000038</v>
      </c>
    </row>
    <row r="825" spans="1:6" x14ac:dyDescent="0.3">
      <c r="A825">
        <v>15</v>
      </c>
      <c r="B825">
        <v>25</v>
      </c>
      <c r="C825">
        <v>21.046001</v>
      </c>
      <c r="D825">
        <v>96581.179688000004</v>
      </c>
      <c r="E825">
        <v>98296.046875</v>
      </c>
      <c r="F825">
        <f t="shared" si="12"/>
        <v>1.7148671869999963</v>
      </c>
    </row>
    <row r="826" spans="1:6" x14ac:dyDescent="0.3">
      <c r="A826">
        <v>15</v>
      </c>
      <c r="B826">
        <v>26</v>
      </c>
      <c r="C826">
        <v>4589.7871089999999</v>
      </c>
      <c r="D826">
        <v>98321.109375</v>
      </c>
      <c r="E826">
        <v>100127.148438</v>
      </c>
      <c r="F826">
        <f t="shared" si="12"/>
        <v>1.8060390630000038</v>
      </c>
    </row>
    <row r="827" spans="1:6" x14ac:dyDescent="0.3">
      <c r="A827">
        <v>15</v>
      </c>
      <c r="B827">
        <v>27</v>
      </c>
      <c r="C827">
        <v>2704.602539</v>
      </c>
      <c r="D827">
        <v>104726.007813</v>
      </c>
      <c r="E827">
        <v>107044.875</v>
      </c>
      <c r="F827">
        <f t="shared" si="12"/>
        <v>2.3188671869999964</v>
      </c>
    </row>
    <row r="828" spans="1:6" x14ac:dyDescent="0.3">
      <c r="A828">
        <v>15</v>
      </c>
      <c r="B828">
        <v>28</v>
      </c>
      <c r="C828">
        <v>6755.7612300000001</v>
      </c>
      <c r="D828">
        <v>109752.921875</v>
      </c>
      <c r="E828">
        <v>111314.429688</v>
      </c>
      <c r="F828">
        <f t="shared" si="12"/>
        <v>1.5615078130000037</v>
      </c>
    </row>
    <row r="829" spans="1:6" x14ac:dyDescent="0.3">
      <c r="A829">
        <v>15</v>
      </c>
      <c r="B829">
        <v>29</v>
      </c>
      <c r="C829">
        <v>2489.3554690000001</v>
      </c>
      <c r="D829">
        <v>118070.617188</v>
      </c>
      <c r="E829">
        <v>119747.140625</v>
      </c>
      <c r="F829">
        <f t="shared" si="12"/>
        <v>1.6765234369999962</v>
      </c>
    </row>
    <row r="830" spans="1:6" x14ac:dyDescent="0.3">
      <c r="A830">
        <v>15</v>
      </c>
      <c r="B830">
        <v>30</v>
      </c>
      <c r="C830">
        <v>2393.3703609999998</v>
      </c>
      <c r="D830">
        <v>122238.742188</v>
      </c>
      <c r="E830">
        <v>123885.34375</v>
      </c>
      <c r="F830">
        <f t="shared" si="12"/>
        <v>1.6466015619999963</v>
      </c>
    </row>
    <row r="831" spans="1:6" x14ac:dyDescent="0.3">
      <c r="A831">
        <v>15</v>
      </c>
      <c r="B831">
        <v>31</v>
      </c>
      <c r="C831">
        <v>253.65353400000001</v>
      </c>
      <c r="D831">
        <v>126289.304688</v>
      </c>
      <c r="E831">
        <v>128185.328125</v>
      </c>
      <c r="F831">
        <f t="shared" si="12"/>
        <v>1.8960234369999962</v>
      </c>
    </row>
    <row r="832" spans="1:6" x14ac:dyDescent="0.3">
      <c r="A832">
        <v>15</v>
      </c>
      <c r="B832">
        <v>32</v>
      </c>
      <c r="C832">
        <v>133.77424600000001</v>
      </c>
      <c r="D832">
        <v>128446.3125</v>
      </c>
      <c r="E832">
        <v>130017.492188</v>
      </c>
      <c r="F832">
        <f t="shared" si="12"/>
        <v>1.5711796880000037</v>
      </c>
    </row>
    <row r="833" spans="1:6" x14ac:dyDescent="0.3">
      <c r="A833">
        <v>15</v>
      </c>
      <c r="B833">
        <v>33</v>
      </c>
      <c r="C833">
        <v>124.98362</v>
      </c>
      <c r="D833">
        <v>130166.171875</v>
      </c>
      <c r="E833">
        <v>131780.671875</v>
      </c>
      <c r="F833">
        <f t="shared" si="12"/>
        <v>1.6145</v>
      </c>
    </row>
    <row r="834" spans="1:6" x14ac:dyDescent="0.3">
      <c r="A834">
        <v>15</v>
      </c>
      <c r="B834">
        <v>34</v>
      </c>
      <c r="C834">
        <v>2346.6567380000001</v>
      </c>
      <c r="D834">
        <v>131910.296875</v>
      </c>
      <c r="E834">
        <v>133772.046875</v>
      </c>
      <c r="F834">
        <f t="shared" si="12"/>
        <v>1.86175</v>
      </c>
    </row>
    <row r="835" spans="1:6" x14ac:dyDescent="0.3">
      <c r="A835">
        <v>15</v>
      </c>
      <c r="B835">
        <v>35</v>
      </c>
      <c r="C835">
        <v>211.35179099999999</v>
      </c>
      <c r="D835">
        <v>136119.515625</v>
      </c>
      <c r="E835">
        <v>137409.609375</v>
      </c>
      <c r="F835">
        <f t="shared" si="12"/>
        <v>1.29009375</v>
      </c>
    </row>
    <row r="836" spans="1:6" x14ac:dyDescent="0.3">
      <c r="A836">
        <v>15</v>
      </c>
      <c r="B836">
        <v>36</v>
      </c>
      <c r="C836">
        <v>26.852658999999999</v>
      </c>
      <c r="D836">
        <v>137635.328125</v>
      </c>
      <c r="E836">
        <v>138953.1875</v>
      </c>
      <c r="F836">
        <f t="shared" si="12"/>
        <v>1.3178593750000001</v>
      </c>
    </row>
    <row r="837" spans="1:6" x14ac:dyDescent="0.3">
      <c r="A837">
        <v>15</v>
      </c>
      <c r="B837">
        <v>37</v>
      </c>
      <c r="C837">
        <v>506.512878</v>
      </c>
      <c r="D837">
        <v>138986.046875</v>
      </c>
      <c r="E837">
        <v>140786.96875</v>
      </c>
      <c r="F837">
        <f t="shared" si="12"/>
        <v>1.800921875</v>
      </c>
    </row>
    <row r="838" spans="1:6" x14ac:dyDescent="0.3">
      <c r="A838">
        <v>15</v>
      </c>
      <c r="B838">
        <v>38</v>
      </c>
      <c r="C838">
        <v>249.98448200000001</v>
      </c>
      <c r="D838">
        <v>141303.15625</v>
      </c>
      <c r="E838">
        <v>142950.890625</v>
      </c>
      <c r="F838">
        <f t="shared" si="12"/>
        <v>1.647734375</v>
      </c>
    </row>
    <row r="839" spans="1:6" x14ac:dyDescent="0.3">
      <c r="A839">
        <v>15</v>
      </c>
      <c r="B839">
        <v>39</v>
      </c>
      <c r="C839">
        <v>550.63488800000005</v>
      </c>
      <c r="D839">
        <v>143201.75</v>
      </c>
      <c r="E839">
        <v>145096.703125</v>
      </c>
      <c r="F839">
        <f t="shared" si="12"/>
        <v>1.894953125</v>
      </c>
    </row>
    <row r="840" spans="1:6" x14ac:dyDescent="0.3">
      <c r="A840">
        <v>15</v>
      </c>
      <c r="B840">
        <v>40</v>
      </c>
      <c r="C840">
        <v>3426.90625</v>
      </c>
      <c r="D840">
        <v>145651.609375</v>
      </c>
      <c r="E840">
        <v>147607.171875</v>
      </c>
      <c r="F840">
        <f t="shared" si="12"/>
        <v>1.9555625000000001</v>
      </c>
    </row>
    <row r="841" spans="1:6" x14ac:dyDescent="0.3">
      <c r="A841">
        <v>15</v>
      </c>
      <c r="B841">
        <v>41</v>
      </c>
      <c r="C841">
        <v>2107.936279</v>
      </c>
      <c r="D841">
        <v>151048.3125</v>
      </c>
      <c r="E841">
        <v>152346.265625</v>
      </c>
      <c r="F841">
        <f t="shared" si="12"/>
        <v>1.297953125</v>
      </c>
    </row>
    <row r="842" spans="1:6" x14ac:dyDescent="0.3">
      <c r="A842">
        <v>15</v>
      </c>
      <c r="B842">
        <v>42</v>
      </c>
      <c r="C842">
        <v>2448.2468260000001</v>
      </c>
      <c r="D842">
        <v>154468.515625</v>
      </c>
      <c r="E842">
        <v>156255.078125</v>
      </c>
      <c r="F842">
        <f t="shared" si="12"/>
        <v>1.7865625000000001</v>
      </c>
    </row>
    <row r="843" spans="1:6" x14ac:dyDescent="0.3">
      <c r="A843">
        <v>15</v>
      </c>
      <c r="B843">
        <v>43</v>
      </c>
      <c r="C843">
        <v>1958.5073239999999</v>
      </c>
      <c r="D843">
        <v>158709.03125</v>
      </c>
      <c r="E843">
        <v>160376.421875</v>
      </c>
      <c r="F843">
        <f t="shared" ref="F843:F906" si="13">(E843-D843)/1000</f>
        <v>1.6673906249999999</v>
      </c>
    </row>
    <row r="844" spans="1:6" x14ac:dyDescent="0.3">
      <c r="A844">
        <v>15</v>
      </c>
      <c r="B844">
        <v>44</v>
      </c>
      <c r="C844">
        <v>5319.1220700000003</v>
      </c>
      <c r="D844">
        <v>162338.75</v>
      </c>
      <c r="E844">
        <v>163913.96875</v>
      </c>
      <c r="F844">
        <f t="shared" si="13"/>
        <v>1.5752187499999999</v>
      </c>
    </row>
    <row r="845" spans="1:6" x14ac:dyDescent="0.3">
      <c r="A845">
        <v>15</v>
      </c>
      <c r="B845">
        <v>45</v>
      </c>
      <c r="C845">
        <v>1052.529053</v>
      </c>
      <c r="D845">
        <v>169243.0625</v>
      </c>
      <c r="E845">
        <v>170874.15625</v>
      </c>
      <c r="F845">
        <f t="shared" si="13"/>
        <v>1.63109375</v>
      </c>
    </row>
    <row r="846" spans="1:6" x14ac:dyDescent="0.3">
      <c r="A846">
        <v>15</v>
      </c>
      <c r="B846">
        <v>46</v>
      </c>
      <c r="C846">
        <v>1587.833496</v>
      </c>
      <c r="D846">
        <v>171936.171875</v>
      </c>
      <c r="E846">
        <v>173547.484375</v>
      </c>
      <c r="F846">
        <f t="shared" si="13"/>
        <v>1.6113124999999999</v>
      </c>
    </row>
    <row r="847" spans="1:6" x14ac:dyDescent="0.3">
      <c r="A847">
        <v>15</v>
      </c>
      <c r="B847">
        <v>47</v>
      </c>
      <c r="C847">
        <v>1884.3332519999999</v>
      </c>
      <c r="D847">
        <v>175143.453125</v>
      </c>
      <c r="E847">
        <v>176748.234375</v>
      </c>
      <c r="F847">
        <f t="shared" si="13"/>
        <v>1.60478125</v>
      </c>
    </row>
    <row r="848" spans="1:6" x14ac:dyDescent="0.3">
      <c r="A848">
        <v>15</v>
      </c>
      <c r="B848">
        <v>48</v>
      </c>
      <c r="C848">
        <v>4009.7341310000002</v>
      </c>
      <c r="D848">
        <v>178644.890625</v>
      </c>
      <c r="E848">
        <v>180745.0625</v>
      </c>
      <c r="F848">
        <f t="shared" si="13"/>
        <v>2.100171875</v>
      </c>
    </row>
    <row r="849" spans="1:6" x14ac:dyDescent="0.3">
      <c r="A849">
        <v>15</v>
      </c>
      <c r="B849">
        <v>49</v>
      </c>
      <c r="C849">
        <v>2054.0329590000001</v>
      </c>
      <c r="D849">
        <v>184760.546875</v>
      </c>
      <c r="E849">
        <v>186047.078125</v>
      </c>
      <c r="F849">
        <f t="shared" si="13"/>
        <v>1.2865312499999999</v>
      </c>
    </row>
    <row r="850" spans="1:6" x14ac:dyDescent="0.3">
      <c r="A850">
        <v>15</v>
      </c>
      <c r="B850">
        <v>50</v>
      </c>
      <c r="C850">
        <v>1750.7788089999999</v>
      </c>
      <c r="D850">
        <v>188106.953125</v>
      </c>
      <c r="E850">
        <v>189820.796875</v>
      </c>
      <c r="F850">
        <f t="shared" si="13"/>
        <v>1.7138437500000001</v>
      </c>
    </row>
    <row r="851" spans="1:6" x14ac:dyDescent="0.3">
      <c r="A851">
        <v>15</v>
      </c>
      <c r="B851">
        <v>51</v>
      </c>
      <c r="C851">
        <v>2811.7277829999998</v>
      </c>
      <c r="D851">
        <v>191580.359375</v>
      </c>
      <c r="E851">
        <v>193042.296875</v>
      </c>
      <c r="F851">
        <f t="shared" si="13"/>
        <v>1.4619374999999999</v>
      </c>
    </row>
    <row r="852" spans="1:6" x14ac:dyDescent="0.3">
      <c r="A852">
        <v>15</v>
      </c>
      <c r="B852">
        <v>52</v>
      </c>
      <c r="C852">
        <v>788.86541699999998</v>
      </c>
      <c r="D852">
        <v>195867.46875</v>
      </c>
      <c r="E852">
        <v>197662.3125</v>
      </c>
      <c r="F852">
        <f t="shared" si="13"/>
        <v>1.7948437500000001</v>
      </c>
    </row>
    <row r="853" spans="1:6" x14ac:dyDescent="0.3">
      <c r="A853">
        <v>16</v>
      </c>
      <c r="B853">
        <v>0</v>
      </c>
      <c r="C853">
        <v>9650.0458980000003</v>
      </c>
      <c r="D853">
        <v>5.8408369999999996</v>
      </c>
      <c r="E853">
        <v>3537.61499</v>
      </c>
      <c r="F853">
        <f t="shared" si="13"/>
        <v>3.5317741529999997</v>
      </c>
    </row>
    <row r="854" spans="1:6" x14ac:dyDescent="0.3">
      <c r="A854">
        <v>16</v>
      </c>
      <c r="B854">
        <v>1</v>
      </c>
      <c r="C854">
        <v>281.63378899999998</v>
      </c>
      <c r="D854">
        <v>13198.994140999999</v>
      </c>
      <c r="E854">
        <v>15465.544921999999</v>
      </c>
      <c r="F854">
        <f t="shared" si="13"/>
        <v>2.2665507809999998</v>
      </c>
    </row>
    <row r="855" spans="1:6" x14ac:dyDescent="0.3">
      <c r="A855">
        <v>16</v>
      </c>
      <c r="B855">
        <v>2</v>
      </c>
      <c r="C855">
        <v>2656.3400879999999</v>
      </c>
      <c r="D855">
        <v>15753.800781</v>
      </c>
      <c r="E855">
        <v>17631.742188</v>
      </c>
      <c r="F855">
        <f t="shared" si="13"/>
        <v>1.8779414070000002</v>
      </c>
    </row>
    <row r="856" spans="1:6" x14ac:dyDescent="0.3">
      <c r="A856">
        <v>16</v>
      </c>
      <c r="B856">
        <v>3</v>
      </c>
      <c r="C856">
        <v>589.26776099999995</v>
      </c>
      <c r="D856">
        <v>20290.869140999999</v>
      </c>
      <c r="E856">
        <v>22262.587890999999</v>
      </c>
      <c r="F856">
        <f t="shared" si="13"/>
        <v>1.97171875</v>
      </c>
    </row>
    <row r="857" spans="1:6" x14ac:dyDescent="0.3">
      <c r="A857">
        <v>16</v>
      </c>
      <c r="B857">
        <v>4</v>
      </c>
      <c r="C857">
        <v>20.552613999999998</v>
      </c>
      <c r="D857">
        <v>22853.621093999998</v>
      </c>
      <c r="E857">
        <v>24649.582031000002</v>
      </c>
      <c r="F857">
        <f t="shared" si="13"/>
        <v>1.7959609370000034</v>
      </c>
    </row>
    <row r="858" spans="1:6" x14ac:dyDescent="0.3">
      <c r="A858">
        <v>16</v>
      </c>
      <c r="B858">
        <v>5</v>
      </c>
      <c r="C858">
        <v>928.55291699999998</v>
      </c>
      <c r="D858">
        <v>24677.144531000002</v>
      </c>
      <c r="E858">
        <v>26263.990234000001</v>
      </c>
      <c r="F858">
        <f t="shared" si="13"/>
        <v>1.5868457029999989</v>
      </c>
    </row>
    <row r="859" spans="1:6" x14ac:dyDescent="0.3">
      <c r="A859">
        <v>16</v>
      </c>
      <c r="B859">
        <v>6</v>
      </c>
      <c r="C859">
        <v>423.34722900000003</v>
      </c>
      <c r="D859">
        <v>27195.917968999998</v>
      </c>
      <c r="E859">
        <v>29531.105468999998</v>
      </c>
      <c r="F859">
        <f t="shared" si="13"/>
        <v>2.3351875</v>
      </c>
    </row>
    <row r="860" spans="1:6" x14ac:dyDescent="0.3">
      <c r="A860">
        <v>16</v>
      </c>
      <c r="B860">
        <v>7</v>
      </c>
      <c r="C860">
        <v>393.77365099999997</v>
      </c>
      <c r="D860">
        <v>29961.869140999999</v>
      </c>
      <c r="E860">
        <v>31863.693359000001</v>
      </c>
      <c r="F860">
        <f t="shared" si="13"/>
        <v>1.9018242180000016</v>
      </c>
    </row>
    <row r="861" spans="1:6" x14ac:dyDescent="0.3">
      <c r="A861">
        <v>16</v>
      </c>
      <c r="B861">
        <v>8</v>
      </c>
      <c r="C861">
        <v>4870.2197269999997</v>
      </c>
      <c r="D861">
        <v>32258.943359000001</v>
      </c>
      <c r="E861">
        <v>34183.863280999998</v>
      </c>
      <c r="F861">
        <f t="shared" si="13"/>
        <v>1.9249199219999973</v>
      </c>
    </row>
    <row r="862" spans="1:6" x14ac:dyDescent="0.3">
      <c r="A862">
        <v>16</v>
      </c>
      <c r="B862">
        <v>9</v>
      </c>
      <c r="C862">
        <v>23.823687</v>
      </c>
      <c r="D862">
        <v>39057.445312999997</v>
      </c>
      <c r="E862">
        <v>40400.1875</v>
      </c>
      <c r="F862">
        <f t="shared" si="13"/>
        <v>1.3427421870000034</v>
      </c>
    </row>
    <row r="863" spans="1:6" x14ac:dyDescent="0.3">
      <c r="A863">
        <v>16</v>
      </c>
      <c r="B863">
        <v>10</v>
      </c>
      <c r="C863">
        <v>284.93908699999997</v>
      </c>
      <c r="D863">
        <v>40436.238280999998</v>
      </c>
      <c r="E863">
        <v>41751.570312999997</v>
      </c>
      <c r="F863">
        <f t="shared" si="13"/>
        <v>1.3153320319999984</v>
      </c>
    </row>
    <row r="864" spans="1:6" x14ac:dyDescent="0.3">
      <c r="A864">
        <v>16</v>
      </c>
      <c r="B864">
        <v>11</v>
      </c>
      <c r="C864">
        <v>101.857437</v>
      </c>
      <c r="D864">
        <v>42046.707030999998</v>
      </c>
      <c r="E864">
        <v>43977.679687999997</v>
      </c>
      <c r="F864">
        <f t="shared" si="13"/>
        <v>1.9309726569999985</v>
      </c>
    </row>
    <row r="865" spans="1:6" x14ac:dyDescent="0.3">
      <c r="A865">
        <v>16</v>
      </c>
      <c r="B865">
        <v>12</v>
      </c>
      <c r="C865">
        <v>852.34240699999998</v>
      </c>
      <c r="D865">
        <v>44086.542969000002</v>
      </c>
      <c r="E865">
        <v>45843.566405999998</v>
      </c>
      <c r="F865">
        <f t="shared" si="13"/>
        <v>1.7570234369999962</v>
      </c>
    </row>
    <row r="866" spans="1:6" x14ac:dyDescent="0.3">
      <c r="A866">
        <v>16</v>
      </c>
      <c r="B866">
        <v>13</v>
      </c>
      <c r="C866">
        <v>324.101044</v>
      </c>
      <c r="D866">
        <v>46707.011719000002</v>
      </c>
      <c r="E866">
        <v>48367.628905999998</v>
      </c>
      <c r="F866">
        <f t="shared" si="13"/>
        <v>1.6606171869999962</v>
      </c>
    </row>
    <row r="867" spans="1:6" x14ac:dyDescent="0.3">
      <c r="A867">
        <v>16</v>
      </c>
      <c r="B867">
        <v>14</v>
      </c>
      <c r="C867">
        <v>2059.66626</v>
      </c>
      <c r="D867">
        <v>48700.769530999998</v>
      </c>
      <c r="E867">
        <v>50616.691405999998</v>
      </c>
      <c r="F867">
        <f t="shared" si="13"/>
        <v>1.915921875</v>
      </c>
    </row>
    <row r="868" spans="1:6" x14ac:dyDescent="0.3">
      <c r="A868">
        <v>16</v>
      </c>
      <c r="B868">
        <v>15</v>
      </c>
      <c r="C868">
        <v>10.157946000000001</v>
      </c>
      <c r="D868">
        <v>52677.851562999997</v>
      </c>
      <c r="E868">
        <v>54280.402344000002</v>
      </c>
      <c r="F868">
        <f t="shared" si="13"/>
        <v>1.6025507810000055</v>
      </c>
    </row>
    <row r="869" spans="1:6" x14ac:dyDescent="0.3">
      <c r="A869">
        <v>16</v>
      </c>
      <c r="B869">
        <v>16</v>
      </c>
      <c r="C869">
        <v>591.481628</v>
      </c>
      <c r="D869">
        <v>54303.960937999997</v>
      </c>
      <c r="E869">
        <v>56088.007812999997</v>
      </c>
      <c r="F869">
        <f t="shared" si="13"/>
        <v>1.784046875</v>
      </c>
    </row>
    <row r="870" spans="1:6" x14ac:dyDescent="0.3">
      <c r="A870">
        <v>16</v>
      </c>
      <c r="B870">
        <v>17</v>
      </c>
      <c r="C870">
        <v>1020.349609</v>
      </c>
      <c r="D870">
        <v>56694.683594000002</v>
      </c>
      <c r="E870">
        <v>58489.195312999997</v>
      </c>
      <c r="F870">
        <f t="shared" si="13"/>
        <v>1.7945117189999946</v>
      </c>
    </row>
    <row r="871" spans="1:6" x14ac:dyDescent="0.3">
      <c r="A871">
        <v>16</v>
      </c>
      <c r="B871">
        <v>18</v>
      </c>
      <c r="C871">
        <v>110.095314</v>
      </c>
      <c r="D871">
        <v>59515.085937999997</v>
      </c>
      <c r="E871">
        <v>61109.054687999997</v>
      </c>
      <c r="F871">
        <f t="shared" si="13"/>
        <v>1.5939687499999999</v>
      </c>
    </row>
    <row r="872" spans="1:6" x14ac:dyDescent="0.3">
      <c r="A872">
        <v>16</v>
      </c>
      <c r="B872">
        <v>19</v>
      </c>
      <c r="C872">
        <v>31.807728000000001</v>
      </c>
      <c r="D872">
        <v>61223.050780999998</v>
      </c>
      <c r="E872">
        <v>63017.824219000002</v>
      </c>
      <c r="F872">
        <f t="shared" si="13"/>
        <v>1.7947734380000038</v>
      </c>
    </row>
    <row r="873" spans="1:6" x14ac:dyDescent="0.3">
      <c r="A873">
        <v>16</v>
      </c>
      <c r="B873">
        <v>20</v>
      </c>
      <c r="C873">
        <v>777.39843800000006</v>
      </c>
      <c r="D873">
        <v>63063.753905999998</v>
      </c>
      <c r="E873">
        <v>64666.03125</v>
      </c>
      <c r="F873">
        <f t="shared" si="13"/>
        <v>1.602277344000002</v>
      </c>
    </row>
    <row r="874" spans="1:6" x14ac:dyDescent="0.3">
      <c r="A874">
        <v>16</v>
      </c>
      <c r="B874">
        <v>21</v>
      </c>
      <c r="C874">
        <v>1118.377197</v>
      </c>
      <c r="D874">
        <v>65443.695312999997</v>
      </c>
      <c r="E874">
        <v>67300.898438000004</v>
      </c>
      <c r="F874">
        <f t="shared" si="13"/>
        <v>1.8572031250000072</v>
      </c>
    </row>
    <row r="875" spans="1:6" x14ac:dyDescent="0.3">
      <c r="A875">
        <v>16</v>
      </c>
      <c r="B875">
        <v>22</v>
      </c>
      <c r="C875">
        <v>2561.8554690000001</v>
      </c>
      <c r="D875">
        <v>68431.65625</v>
      </c>
      <c r="E875">
        <v>69996.359375</v>
      </c>
      <c r="F875">
        <f t="shared" si="13"/>
        <v>1.5647031250000001</v>
      </c>
    </row>
    <row r="876" spans="1:6" x14ac:dyDescent="0.3">
      <c r="A876">
        <v>16</v>
      </c>
      <c r="B876">
        <v>23</v>
      </c>
      <c r="C876">
        <v>1154.903687</v>
      </c>
      <c r="D876">
        <v>72573.007813000004</v>
      </c>
      <c r="E876">
        <v>74159.765625</v>
      </c>
      <c r="F876">
        <f t="shared" si="13"/>
        <v>1.5867578119999961</v>
      </c>
    </row>
    <row r="877" spans="1:6" x14ac:dyDescent="0.3">
      <c r="A877">
        <v>16</v>
      </c>
      <c r="B877">
        <v>24</v>
      </c>
      <c r="C877">
        <v>2323.313232</v>
      </c>
      <c r="D877">
        <v>75329.273438000004</v>
      </c>
      <c r="E877">
        <v>76601.84375</v>
      </c>
      <c r="F877">
        <f t="shared" si="13"/>
        <v>1.2725703119999963</v>
      </c>
    </row>
    <row r="878" spans="1:6" x14ac:dyDescent="0.3">
      <c r="A878">
        <v>16</v>
      </c>
      <c r="B878">
        <v>25</v>
      </c>
      <c r="C878">
        <v>2235.554443</v>
      </c>
      <c r="D878">
        <v>78930.539063000004</v>
      </c>
      <c r="E878">
        <v>80615.265625</v>
      </c>
      <c r="F878">
        <f t="shared" si="13"/>
        <v>1.6847265619999963</v>
      </c>
    </row>
    <row r="879" spans="1:6" x14ac:dyDescent="0.3">
      <c r="A879">
        <v>16</v>
      </c>
      <c r="B879">
        <v>26</v>
      </c>
      <c r="C879">
        <v>572.45678699999996</v>
      </c>
      <c r="D879">
        <v>82853.460938000004</v>
      </c>
      <c r="E879">
        <v>84383.195313000004</v>
      </c>
      <c r="F879">
        <f t="shared" si="13"/>
        <v>1.5297343750000001</v>
      </c>
    </row>
    <row r="880" spans="1:6" x14ac:dyDescent="0.3">
      <c r="A880">
        <v>16</v>
      </c>
      <c r="B880">
        <v>27</v>
      </c>
      <c r="C880">
        <v>545.01599099999999</v>
      </c>
      <c r="D880">
        <v>84959.835938000004</v>
      </c>
      <c r="E880">
        <v>86423.632813000004</v>
      </c>
      <c r="F880">
        <f t="shared" si="13"/>
        <v>1.4637968750000001</v>
      </c>
    </row>
    <row r="881" spans="1:6" x14ac:dyDescent="0.3">
      <c r="A881">
        <v>16</v>
      </c>
      <c r="B881">
        <v>28</v>
      </c>
      <c r="C881">
        <v>2162.9726559999999</v>
      </c>
      <c r="D881">
        <v>86976.921875</v>
      </c>
      <c r="E881">
        <v>88892.234375</v>
      </c>
      <c r="F881">
        <f t="shared" si="13"/>
        <v>1.9153125</v>
      </c>
    </row>
    <row r="882" spans="1:6" x14ac:dyDescent="0.3">
      <c r="A882">
        <v>16</v>
      </c>
      <c r="B882">
        <v>29</v>
      </c>
      <c r="C882">
        <v>188.216949</v>
      </c>
      <c r="D882">
        <v>91056.710938000004</v>
      </c>
      <c r="E882">
        <v>92843.90625</v>
      </c>
      <c r="F882">
        <f t="shared" si="13"/>
        <v>1.7871953119999962</v>
      </c>
    </row>
    <row r="883" spans="1:6" x14ac:dyDescent="0.3">
      <c r="A883">
        <v>16</v>
      </c>
      <c r="B883">
        <v>30</v>
      </c>
      <c r="C883">
        <v>1863.9241939999999</v>
      </c>
      <c r="D883">
        <v>93042.976563000004</v>
      </c>
      <c r="E883">
        <v>94839.828125</v>
      </c>
      <c r="F883">
        <f t="shared" si="13"/>
        <v>1.7968515619999963</v>
      </c>
    </row>
    <row r="884" spans="1:6" x14ac:dyDescent="0.3">
      <c r="A884">
        <v>16</v>
      </c>
      <c r="B884">
        <v>31</v>
      </c>
      <c r="C884">
        <v>1285.1915280000001</v>
      </c>
      <c r="D884">
        <v>96706.164063000004</v>
      </c>
      <c r="E884">
        <v>98186.234375</v>
      </c>
      <c r="F884">
        <f t="shared" si="13"/>
        <v>1.4800703119999963</v>
      </c>
    </row>
    <row r="885" spans="1:6" x14ac:dyDescent="0.3">
      <c r="A885">
        <v>16</v>
      </c>
      <c r="B885">
        <v>32</v>
      </c>
      <c r="C885">
        <v>2040.950562</v>
      </c>
      <c r="D885">
        <v>99478.398438000004</v>
      </c>
      <c r="E885">
        <v>101444.554688</v>
      </c>
      <c r="F885">
        <f t="shared" si="13"/>
        <v>1.96615625</v>
      </c>
    </row>
    <row r="886" spans="1:6" x14ac:dyDescent="0.3">
      <c r="A886">
        <v>16</v>
      </c>
      <c r="B886">
        <v>33</v>
      </c>
      <c r="C886">
        <v>645.11084000000005</v>
      </c>
      <c r="D886">
        <v>103487.609375</v>
      </c>
      <c r="E886">
        <v>105059.6875</v>
      </c>
      <c r="F886">
        <f t="shared" si="13"/>
        <v>1.572078125</v>
      </c>
    </row>
    <row r="887" spans="1:6" x14ac:dyDescent="0.3">
      <c r="A887">
        <v>16</v>
      </c>
      <c r="B887">
        <v>34</v>
      </c>
      <c r="C887">
        <v>324.02926600000001</v>
      </c>
      <c r="D887">
        <v>105713.140625</v>
      </c>
      <c r="E887">
        <v>107819.53125</v>
      </c>
      <c r="F887">
        <f t="shared" si="13"/>
        <v>2.106390625</v>
      </c>
    </row>
    <row r="888" spans="1:6" x14ac:dyDescent="0.3">
      <c r="A888">
        <v>16</v>
      </c>
      <c r="B888">
        <v>35</v>
      </c>
      <c r="C888">
        <v>303.32284499999997</v>
      </c>
      <c r="D888">
        <v>108158.53125</v>
      </c>
      <c r="E888">
        <v>109520.695313</v>
      </c>
      <c r="F888">
        <f t="shared" si="13"/>
        <v>1.3621640630000038</v>
      </c>
    </row>
    <row r="889" spans="1:6" x14ac:dyDescent="0.3">
      <c r="A889">
        <v>16</v>
      </c>
      <c r="B889">
        <v>36</v>
      </c>
      <c r="C889">
        <v>6016.4624020000001</v>
      </c>
      <c r="D889">
        <v>109831.054688</v>
      </c>
      <c r="E889">
        <v>111240.992188</v>
      </c>
      <c r="F889">
        <f t="shared" si="13"/>
        <v>1.4099375000000001</v>
      </c>
    </row>
    <row r="890" spans="1:6" x14ac:dyDescent="0.3">
      <c r="A890">
        <v>16</v>
      </c>
      <c r="B890">
        <v>37</v>
      </c>
      <c r="C890">
        <v>3282.249268</v>
      </c>
      <c r="D890">
        <v>117270.492188</v>
      </c>
      <c r="E890">
        <v>119004.375</v>
      </c>
      <c r="F890">
        <f t="shared" si="13"/>
        <v>1.7338828119999963</v>
      </c>
    </row>
    <row r="891" spans="1:6" x14ac:dyDescent="0.3">
      <c r="A891">
        <v>16</v>
      </c>
      <c r="B891">
        <v>38</v>
      </c>
      <c r="C891">
        <v>7613.7524409999996</v>
      </c>
      <c r="D891">
        <v>122301.21875</v>
      </c>
      <c r="E891">
        <v>123772.53125</v>
      </c>
      <c r="F891">
        <f t="shared" si="13"/>
        <v>1.4713125</v>
      </c>
    </row>
    <row r="892" spans="1:6" x14ac:dyDescent="0.3">
      <c r="A892">
        <v>16</v>
      </c>
      <c r="B892">
        <v>39</v>
      </c>
      <c r="C892">
        <v>6716.7871089999999</v>
      </c>
      <c r="D892">
        <v>131394.078125</v>
      </c>
      <c r="E892">
        <v>133147.828125</v>
      </c>
      <c r="F892">
        <f t="shared" si="13"/>
        <v>1.7537499999999999</v>
      </c>
    </row>
    <row r="893" spans="1:6" x14ac:dyDescent="0.3">
      <c r="A893">
        <v>16</v>
      </c>
      <c r="B893">
        <v>40</v>
      </c>
      <c r="C893">
        <v>3729.4028320000002</v>
      </c>
      <c r="D893">
        <v>139876.75</v>
      </c>
      <c r="E893">
        <v>141479.15625</v>
      </c>
      <c r="F893">
        <f t="shared" si="13"/>
        <v>1.60240625</v>
      </c>
    </row>
    <row r="894" spans="1:6" x14ac:dyDescent="0.3">
      <c r="A894">
        <v>16</v>
      </c>
      <c r="B894">
        <v>41</v>
      </c>
      <c r="C894">
        <v>289.30758700000001</v>
      </c>
      <c r="D894">
        <v>145213.65625</v>
      </c>
      <c r="E894">
        <v>146967.0625</v>
      </c>
      <c r="F894">
        <f t="shared" si="13"/>
        <v>1.7534062500000001</v>
      </c>
    </row>
    <row r="895" spans="1:6" x14ac:dyDescent="0.3">
      <c r="A895">
        <v>16</v>
      </c>
      <c r="B895">
        <v>42</v>
      </c>
      <c r="C895">
        <v>1890.2926030000001</v>
      </c>
      <c r="D895">
        <v>147270.578125</v>
      </c>
      <c r="E895">
        <v>148954.40625</v>
      </c>
      <c r="F895">
        <f t="shared" si="13"/>
        <v>1.683828125</v>
      </c>
    </row>
    <row r="896" spans="1:6" x14ac:dyDescent="0.3">
      <c r="A896">
        <v>16</v>
      </c>
      <c r="B896">
        <v>43</v>
      </c>
      <c r="C896">
        <v>560.86962900000003</v>
      </c>
      <c r="D896">
        <v>150844.75</v>
      </c>
      <c r="E896">
        <v>152341.078125</v>
      </c>
      <c r="F896">
        <f t="shared" si="13"/>
        <v>1.496328125</v>
      </c>
    </row>
    <row r="897" spans="1:6" x14ac:dyDescent="0.3">
      <c r="A897">
        <v>16</v>
      </c>
      <c r="B897">
        <v>44</v>
      </c>
      <c r="C897">
        <v>876.69915800000001</v>
      </c>
      <c r="D897">
        <v>152908.5625</v>
      </c>
      <c r="E897">
        <v>154721.96875</v>
      </c>
      <c r="F897">
        <f t="shared" si="13"/>
        <v>1.8134062500000001</v>
      </c>
    </row>
    <row r="898" spans="1:6" x14ac:dyDescent="0.3">
      <c r="A898">
        <v>16</v>
      </c>
      <c r="B898">
        <v>45</v>
      </c>
      <c r="C898">
        <v>4508.482422</v>
      </c>
      <c r="D898">
        <v>155609.234375</v>
      </c>
      <c r="E898">
        <v>157463.921875</v>
      </c>
      <c r="F898">
        <f t="shared" si="13"/>
        <v>1.8546875</v>
      </c>
    </row>
    <row r="899" spans="1:6" x14ac:dyDescent="0.3">
      <c r="A899">
        <v>16</v>
      </c>
      <c r="B899">
        <v>46</v>
      </c>
      <c r="C899">
        <v>1226.974487</v>
      </c>
      <c r="D899">
        <v>161979.3125</v>
      </c>
      <c r="E899">
        <v>163727.9375</v>
      </c>
      <c r="F899">
        <f t="shared" si="13"/>
        <v>1.7486250000000001</v>
      </c>
    </row>
    <row r="900" spans="1:6" x14ac:dyDescent="0.3">
      <c r="A900">
        <v>16</v>
      </c>
      <c r="B900">
        <v>47</v>
      </c>
      <c r="C900">
        <v>784.07195999999999</v>
      </c>
      <c r="D900">
        <v>164963.234375</v>
      </c>
      <c r="E900">
        <v>166877.734375</v>
      </c>
      <c r="F900">
        <f t="shared" si="13"/>
        <v>1.9145000000000001</v>
      </c>
    </row>
    <row r="901" spans="1:6" x14ac:dyDescent="0.3">
      <c r="A901">
        <v>16</v>
      </c>
      <c r="B901">
        <v>48</v>
      </c>
      <c r="C901">
        <v>534.14428699999996</v>
      </c>
      <c r="D901">
        <v>167664.84375</v>
      </c>
      <c r="E901">
        <v>169275.125</v>
      </c>
      <c r="F901">
        <f t="shared" si="13"/>
        <v>1.6102812500000001</v>
      </c>
    </row>
    <row r="902" spans="1:6" x14ac:dyDescent="0.3">
      <c r="A902">
        <v>16</v>
      </c>
      <c r="B902">
        <v>49</v>
      </c>
      <c r="C902">
        <v>6121.783203</v>
      </c>
      <c r="D902">
        <v>169821.328125</v>
      </c>
      <c r="E902">
        <v>171893.40625</v>
      </c>
      <c r="F902">
        <f t="shared" si="13"/>
        <v>2.072078125</v>
      </c>
    </row>
    <row r="903" spans="1:6" x14ac:dyDescent="0.3">
      <c r="A903">
        <v>16</v>
      </c>
      <c r="B903">
        <v>50</v>
      </c>
      <c r="C903">
        <v>74.239220000000003</v>
      </c>
      <c r="D903">
        <v>178019.25</v>
      </c>
      <c r="E903">
        <v>179615.078125</v>
      </c>
      <c r="F903">
        <f t="shared" si="13"/>
        <v>1.5958281249999999</v>
      </c>
    </row>
    <row r="904" spans="1:6" x14ac:dyDescent="0.3">
      <c r="A904">
        <v>16</v>
      </c>
      <c r="B904">
        <v>51</v>
      </c>
      <c r="C904">
        <v>3306.3344729999999</v>
      </c>
      <c r="D904">
        <v>179691.90625</v>
      </c>
      <c r="E904">
        <v>181440.3125</v>
      </c>
      <c r="F904">
        <f t="shared" si="13"/>
        <v>1.7484062499999999</v>
      </c>
    </row>
    <row r="905" spans="1:6" x14ac:dyDescent="0.3">
      <c r="A905">
        <v>16</v>
      </c>
      <c r="B905">
        <v>52</v>
      </c>
      <c r="C905">
        <v>2433.9736330000001</v>
      </c>
      <c r="D905">
        <v>184760.578125</v>
      </c>
      <c r="E905">
        <v>186174.96875</v>
      </c>
      <c r="F905">
        <f t="shared" si="13"/>
        <v>1.414390625</v>
      </c>
    </row>
    <row r="906" spans="1:6" x14ac:dyDescent="0.3">
      <c r="A906">
        <v>16</v>
      </c>
      <c r="B906">
        <v>53</v>
      </c>
      <c r="C906">
        <v>101.728989</v>
      </c>
      <c r="D906">
        <v>188622.6875</v>
      </c>
      <c r="E906">
        <v>190548.765625</v>
      </c>
      <c r="F906">
        <f t="shared" si="13"/>
        <v>1.9260781250000001</v>
      </c>
    </row>
    <row r="907" spans="1:6" x14ac:dyDescent="0.3">
      <c r="A907">
        <v>16</v>
      </c>
      <c r="B907">
        <v>54</v>
      </c>
      <c r="C907">
        <v>1081.352905</v>
      </c>
      <c r="D907">
        <v>190657.296875</v>
      </c>
      <c r="E907">
        <v>192173.765625</v>
      </c>
      <c r="F907">
        <f t="shared" ref="F907:F970" si="14">(E907-D907)/1000</f>
        <v>1.51646875</v>
      </c>
    </row>
    <row r="908" spans="1:6" x14ac:dyDescent="0.3">
      <c r="A908">
        <v>16</v>
      </c>
      <c r="B908">
        <v>55</v>
      </c>
      <c r="C908">
        <v>202.957245</v>
      </c>
      <c r="D908">
        <v>193257.28125</v>
      </c>
      <c r="E908">
        <v>195107.453125</v>
      </c>
      <c r="F908">
        <f t="shared" si="14"/>
        <v>1.850171875</v>
      </c>
    </row>
    <row r="909" spans="1:6" x14ac:dyDescent="0.3">
      <c r="A909">
        <v>16</v>
      </c>
      <c r="B909">
        <v>56</v>
      </c>
      <c r="C909">
        <v>485.39492799999999</v>
      </c>
      <c r="D909">
        <v>195320.484375</v>
      </c>
      <c r="E909">
        <v>197029.046875</v>
      </c>
      <c r="F909">
        <f t="shared" si="14"/>
        <v>1.7085625</v>
      </c>
    </row>
    <row r="910" spans="1:6" x14ac:dyDescent="0.3">
      <c r="A910">
        <v>16</v>
      </c>
      <c r="B910">
        <v>57</v>
      </c>
      <c r="C910">
        <v>951.01196300000004</v>
      </c>
      <c r="D910">
        <v>197522</v>
      </c>
      <c r="E910">
        <v>199070.078125</v>
      </c>
      <c r="F910">
        <f t="shared" si="14"/>
        <v>1.548078125</v>
      </c>
    </row>
    <row r="911" spans="1:6" x14ac:dyDescent="0.3">
      <c r="A911">
        <v>17</v>
      </c>
      <c r="B911">
        <v>0</v>
      </c>
      <c r="C911">
        <v>9619.8564449999994</v>
      </c>
      <c r="D911">
        <v>2.839737</v>
      </c>
      <c r="E911">
        <v>3309.1254880000001</v>
      </c>
      <c r="F911">
        <f t="shared" si="14"/>
        <v>3.3062857510000003</v>
      </c>
    </row>
    <row r="912" spans="1:6" x14ac:dyDescent="0.3">
      <c r="A912">
        <v>17</v>
      </c>
      <c r="B912">
        <v>1</v>
      </c>
      <c r="C912">
        <v>3252.544922</v>
      </c>
      <c r="D912">
        <v>12932.4375</v>
      </c>
      <c r="E912">
        <v>14431.775390999999</v>
      </c>
      <c r="F912">
        <f t="shared" si="14"/>
        <v>1.4993378909999993</v>
      </c>
    </row>
    <row r="913" spans="1:6" x14ac:dyDescent="0.3">
      <c r="A913">
        <v>17</v>
      </c>
      <c r="B913">
        <v>2</v>
      </c>
      <c r="C913">
        <v>421.08563199999998</v>
      </c>
      <c r="D913">
        <v>17694.664063</v>
      </c>
      <c r="E913">
        <v>19311.566406000002</v>
      </c>
      <c r="F913">
        <f t="shared" si="14"/>
        <v>1.6169023430000016</v>
      </c>
    </row>
    <row r="914" spans="1:6" x14ac:dyDescent="0.3">
      <c r="A914">
        <v>17</v>
      </c>
      <c r="B914">
        <v>3</v>
      </c>
      <c r="C914">
        <v>1471.3950199999999</v>
      </c>
      <c r="D914">
        <v>19743.939452999999</v>
      </c>
      <c r="E914">
        <v>21691.523438</v>
      </c>
      <c r="F914">
        <f t="shared" si="14"/>
        <v>1.9475839850000012</v>
      </c>
    </row>
    <row r="915" spans="1:6" x14ac:dyDescent="0.3">
      <c r="A915">
        <v>17</v>
      </c>
      <c r="B915">
        <v>4</v>
      </c>
      <c r="C915">
        <v>2377.8779300000001</v>
      </c>
      <c r="D915">
        <v>23166.164063</v>
      </c>
      <c r="E915">
        <v>24763.193359000001</v>
      </c>
      <c r="F915">
        <f t="shared" si="14"/>
        <v>1.5970292960000005</v>
      </c>
    </row>
    <row r="916" spans="1:6" x14ac:dyDescent="0.3">
      <c r="A916">
        <v>17</v>
      </c>
      <c r="B916">
        <v>5</v>
      </c>
      <c r="C916">
        <v>579.53942900000004</v>
      </c>
      <c r="D916">
        <v>27148.998047000001</v>
      </c>
      <c r="E916">
        <v>29496.410156000002</v>
      </c>
      <c r="F916">
        <f t="shared" si="14"/>
        <v>2.3474121090000009</v>
      </c>
    </row>
    <row r="917" spans="1:6" x14ac:dyDescent="0.3">
      <c r="A917">
        <v>17</v>
      </c>
      <c r="B917">
        <v>6</v>
      </c>
      <c r="C917">
        <v>201.33659399999999</v>
      </c>
      <c r="D917">
        <v>30086.859375</v>
      </c>
      <c r="E917">
        <v>32249.449218999998</v>
      </c>
      <c r="F917">
        <f t="shared" si="14"/>
        <v>2.1625898439999984</v>
      </c>
    </row>
    <row r="918" spans="1:6" x14ac:dyDescent="0.3">
      <c r="A918">
        <v>17</v>
      </c>
      <c r="B918">
        <v>7</v>
      </c>
      <c r="C918">
        <v>624.06994599999996</v>
      </c>
      <c r="D918">
        <v>32462.095702999999</v>
      </c>
      <c r="E918">
        <v>34705.703125</v>
      </c>
      <c r="F918">
        <f t="shared" si="14"/>
        <v>2.2436074220000011</v>
      </c>
    </row>
    <row r="919" spans="1:6" x14ac:dyDescent="0.3">
      <c r="A919">
        <v>17</v>
      </c>
      <c r="B919">
        <v>8</v>
      </c>
      <c r="C919">
        <v>1050.2573239999999</v>
      </c>
      <c r="D919">
        <v>35337.539062999997</v>
      </c>
      <c r="E919">
        <v>36928.707030999998</v>
      </c>
      <c r="F919">
        <f t="shared" si="14"/>
        <v>1.5911679680000015</v>
      </c>
    </row>
    <row r="920" spans="1:6" x14ac:dyDescent="0.3">
      <c r="A920">
        <v>17</v>
      </c>
      <c r="B920">
        <v>9</v>
      </c>
      <c r="C920">
        <v>444.95996100000002</v>
      </c>
      <c r="D920">
        <v>37987.148437999997</v>
      </c>
      <c r="E920">
        <v>39400.417969000002</v>
      </c>
      <c r="F920">
        <f t="shared" si="14"/>
        <v>1.4132695310000054</v>
      </c>
    </row>
    <row r="921" spans="1:6" x14ac:dyDescent="0.3">
      <c r="A921">
        <v>17</v>
      </c>
      <c r="B921">
        <v>10</v>
      </c>
      <c r="C921">
        <v>295.38293499999997</v>
      </c>
      <c r="D921">
        <v>39854.835937999997</v>
      </c>
      <c r="E921">
        <v>41246.601562999997</v>
      </c>
      <c r="F921">
        <f t="shared" si="14"/>
        <v>1.3917656249999999</v>
      </c>
    </row>
    <row r="922" spans="1:6" x14ac:dyDescent="0.3">
      <c r="A922">
        <v>17</v>
      </c>
      <c r="B922">
        <v>11</v>
      </c>
      <c r="C922">
        <v>99.033569</v>
      </c>
      <c r="D922">
        <v>41546.597655999998</v>
      </c>
      <c r="E922">
        <v>42888.28125</v>
      </c>
      <c r="F922">
        <f t="shared" si="14"/>
        <v>1.3416835940000018</v>
      </c>
    </row>
    <row r="923" spans="1:6" x14ac:dyDescent="0.3">
      <c r="A923">
        <v>17</v>
      </c>
      <c r="B923">
        <v>12</v>
      </c>
      <c r="C923">
        <v>2225.6860350000002</v>
      </c>
      <c r="D923">
        <v>42999.878905999998</v>
      </c>
      <c r="E923">
        <v>44973.152344000002</v>
      </c>
      <c r="F923">
        <f t="shared" si="14"/>
        <v>1.9732734380000039</v>
      </c>
    </row>
    <row r="924" spans="1:6" x14ac:dyDescent="0.3">
      <c r="A924">
        <v>17</v>
      </c>
      <c r="B924">
        <v>13</v>
      </c>
      <c r="C924">
        <v>2069.2617190000001</v>
      </c>
      <c r="D924">
        <v>47207.492187999997</v>
      </c>
      <c r="E924">
        <v>49209.222655999998</v>
      </c>
      <c r="F924">
        <f t="shared" si="14"/>
        <v>2.0017304680000017</v>
      </c>
    </row>
    <row r="925" spans="1:6" x14ac:dyDescent="0.3">
      <c r="A925">
        <v>17</v>
      </c>
      <c r="B925">
        <v>14</v>
      </c>
      <c r="C925">
        <v>6745.0561520000001</v>
      </c>
      <c r="D925">
        <v>51280.371094000002</v>
      </c>
      <c r="E925">
        <v>52645.152344000002</v>
      </c>
      <c r="F925">
        <f t="shared" si="14"/>
        <v>1.3647812500000001</v>
      </c>
    </row>
    <row r="926" spans="1:6" x14ac:dyDescent="0.3">
      <c r="A926">
        <v>17</v>
      </c>
      <c r="B926">
        <v>15</v>
      </c>
      <c r="C926">
        <v>1292.4001459999999</v>
      </c>
      <c r="D926">
        <v>59405.683594000002</v>
      </c>
      <c r="E926">
        <v>60993.519530999998</v>
      </c>
      <c r="F926">
        <f t="shared" si="14"/>
        <v>1.5878359369999961</v>
      </c>
    </row>
    <row r="927" spans="1:6" x14ac:dyDescent="0.3">
      <c r="A927">
        <v>17</v>
      </c>
      <c r="B927">
        <v>16</v>
      </c>
      <c r="C927">
        <v>1151.101318</v>
      </c>
      <c r="D927">
        <v>62293.027344000002</v>
      </c>
      <c r="E927">
        <v>64035.25</v>
      </c>
      <c r="F927">
        <f t="shared" si="14"/>
        <v>1.742222655999998</v>
      </c>
    </row>
    <row r="928" spans="1:6" x14ac:dyDescent="0.3">
      <c r="A928">
        <v>17</v>
      </c>
      <c r="B928">
        <v>17</v>
      </c>
      <c r="C928">
        <v>3631.7661130000001</v>
      </c>
      <c r="D928">
        <v>65193.128905999998</v>
      </c>
      <c r="E928">
        <v>67135.46875</v>
      </c>
      <c r="F928">
        <f t="shared" si="14"/>
        <v>1.9423398440000019</v>
      </c>
    </row>
    <row r="929" spans="1:6" x14ac:dyDescent="0.3">
      <c r="A929">
        <v>17</v>
      </c>
      <c r="B929">
        <v>18</v>
      </c>
      <c r="C929">
        <v>12159.377930000001</v>
      </c>
      <c r="D929">
        <v>70778.796875</v>
      </c>
      <c r="E929">
        <v>72270.851563000004</v>
      </c>
      <c r="F929">
        <f t="shared" si="14"/>
        <v>1.4920546880000038</v>
      </c>
    </row>
    <row r="930" spans="1:6" x14ac:dyDescent="0.3">
      <c r="A930">
        <v>17</v>
      </c>
      <c r="B930">
        <v>19</v>
      </c>
      <c r="C930">
        <v>707.24688700000002</v>
      </c>
      <c r="D930">
        <v>84444.195313000004</v>
      </c>
      <c r="E930">
        <v>86188.90625</v>
      </c>
      <c r="F930">
        <f t="shared" si="14"/>
        <v>1.7447109369999962</v>
      </c>
    </row>
    <row r="931" spans="1:6" x14ac:dyDescent="0.3">
      <c r="A931">
        <v>17</v>
      </c>
      <c r="B931">
        <v>20</v>
      </c>
      <c r="C931">
        <v>7278.1655270000001</v>
      </c>
      <c r="D931">
        <v>86898.84375</v>
      </c>
      <c r="E931">
        <v>88468.460938000004</v>
      </c>
      <c r="F931">
        <f t="shared" si="14"/>
        <v>1.5696171880000038</v>
      </c>
    </row>
    <row r="932" spans="1:6" x14ac:dyDescent="0.3">
      <c r="A932">
        <v>17</v>
      </c>
      <c r="B932">
        <v>21</v>
      </c>
      <c r="C932">
        <v>6242.625</v>
      </c>
      <c r="D932">
        <v>95752.53125</v>
      </c>
      <c r="E932">
        <v>97047.820313000004</v>
      </c>
      <c r="F932">
        <f t="shared" si="14"/>
        <v>1.2952890630000038</v>
      </c>
    </row>
    <row r="933" spans="1:6" x14ac:dyDescent="0.3">
      <c r="A933">
        <v>17</v>
      </c>
      <c r="B933">
        <v>22</v>
      </c>
      <c r="C933">
        <v>613.00982699999997</v>
      </c>
      <c r="D933">
        <v>103300.054688</v>
      </c>
      <c r="E933">
        <v>105065.460938</v>
      </c>
      <c r="F933">
        <f t="shared" si="14"/>
        <v>1.7654062500000001</v>
      </c>
    </row>
    <row r="934" spans="1:6" x14ac:dyDescent="0.3">
      <c r="A934">
        <v>17</v>
      </c>
      <c r="B934">
        <v>23</v>
      </c>
      <c r="C934">
        <v>508.71563700000002</v>
      </c>
      <c r="D934">
        <v>105681.835938</v>
      </c>
      <c r="E934">
        <v>107951.320313</v>
      </c>
      <c r="F934">
        <f t="shared" si="14"/>
        <v>2.2694843750000002</v>
      </c>
    </row>
    <row r="935" spans="1:6" x14ac:dyDescent="0.3">
      <c r="A935">
        <v>17</v>
      </c>
      <c r="B935">
        <v>24</v>
      </c>
      <c r="C935">
        <v>552.48461899999995</v>
      </c>
      <c r="D935">
        <v>108471.53125</v>
      </c>
      <c r="E935">
        <v>110236.546875</v>
      </c>
      <c r="F935">
        <f t="shared" si="14"/>
        <v>1.765015625</v>
      </c>
    </row>
    <row r="936" spans="1:6" x14ac:dyDescent="0.3">
      <c r="A936">
        <v>17</v>
      </c>
      <c r="B936">
        <v>25</v>
      </c>
      <c r="C936">
        <v>817.50250200000005</v>
      </c>
      <c r="D936">
        <v>110792.679688</v>
      </c>
      <c r="E936">
        <v>112325.226563</v>
      </c>
      <c r="F936">
        <f t="shared" si="14"/>
        <v>1.532546875</v>
      </c>
    </row>
    <row r="937" spans="1:6" x14ac:dyDescent="0.3">
      <c r="A937">
        <v>17</v>
      </c>
      <c r="B937">
        <v>26</v>
      </c>
      <c r="C937">
        <v>1825.8482670000001</v>
      </c>
      <c r="D937">
        <v>113153.15625</v>
      </c>
      <c r="E937">
        <v>114626.390625</v>
      </c>
      <c r="F937">
        <f t="shared" si="14"/>
        <v>1.4732343750000001</v>
      </c>
    </row>
    <row r="938" spans="1:6" x14ac:dyDescent="0.3">
      <c r="A938">
        <v>17</v>
      </c>
      <c r="B938">
        <v>27</v>
      </c>
      <c r="C938">
        <v>2661.876221</v>
      </c>
      <c r="D938">
        <v>116453.429688</v>
      </c>
      <c r="E938">
        <v>118182.039063</v>
      </c>
      <c r="F938">
        <f t="shared" si="14"/>
        <v>1.728609375</v>
      </c>
    </row>
    <row r="939" spans="1:6" x14ac:dyDescent="0.3">
      <c r="A939">
        <v>17</v>
      </c>
      <c r="B939">
        <v>28</v>
      </c>
      <c r="C939">
        <v>879.91857900000002</v>
      </c>
      <c r="D939">
        <v>120855.734375</v>
      </c>
      <c r="E939">
        <v>122535.40625</v>
      </c>
      <c r="F939">
        <f t="shared" si="14"/>
        <v>1.6796718749999999</v>
      </c>
    </row>
    <row r="940" spans="1:6" x14ac:dyDescent="0.3">
      <c r="A940">
        <v>17</v>
      </c>
      <c r="B940">
        <v>29</v>
      </c>
      <c r="C940">
        <v>1261.196289</v>
      </c>
      <c r="D940">
        <v>123429.523438</v>
      </c>
      <c r="E940">
        <v>124974.117188</v>
      </c>
      <c r="F940">
        <f t="shared" si="14"/>
        <v>1.54459375</v>
      </c>
    </row>
    <row r="941" spans="1:6" x14ac:dyDescent="0.3">
      <c r="A941">
        <v>17</v>
      </c>
      <c r="B941">
        <v>30</v>
      </c>
      <c r="C941">
        <v>1445.7025149999999</v>
      </c>
      <c r="D941">
        <v>126242.515625</v>
      </c>
      <c r="E941">
        <v>128184.632813</v>
      </c>
      <c r="F941">
        <f t="shared" si="14"/>
        <v>1.9421171880000039</v>
      </c>
    </row>
    <row r="942" spans="1:6" x14ac:dyDescent="0.3">
      <c r="A942">
        <v>17</v>
      </c>
      <c r="B942">
        <v>31</v>
      </c>
      <c r="C942">
        <v>3532.5966800000001</v>
      </c>
      <c r="D942">
        <v>129634.859375</v>
      </c>
      <c r="E942">
        <v>131294.578125</v>
      </c>
      <c r="F942">
        <f t="shared" si="14"/>
        <v>1.6597187499999999</v>
      </c>
    </row>
    <row r="943" spans="1:6" x14ac:dyDescent="0.3">
      <c r="A943">
        <v>17</v>
      </c>
      <c r="B943">
        <v>32</v>
      </c>
      <c r="C943">
        <v>482.673767</v>
      </c>
      <c r="D943">
        <v>134837.71875</v>
      </c>
      <c r="E943">
        <v>136216.515625</v>
      </c>
      <c r="F943">
        <f t="shared" si="14"/>
        <v>1.3787968749999999</v>
      </c>
    </row>
    <row r="944" spans="1:6" x14ac:dyDescent="0.3">
      <c r="A944">
        <v>17</v>
      </c>
      <c r="B944">
        <v>33</v>
      </c>
      <c r="C944">
        <v>1349.9433590000001</v>
      </c>
      <c r="D944">
        <v>136713.390625</v>
      </c>
      <c r="E944">
        <v>138397.96875</v>
      </c>
      <c r="F944">
        <f t="shared" si="14"/>
        <v>1.684578125</v>
      </c>
    </row>
    <row r="945" spans="1:6" x14ac:dyDescent="0.3">
      <c r="A945">
        <v>17</v>
      </c>
      <c r="B945">
        <v>34</v>
      </c>
      <c r="C945">
        <v>1875.5832519999999</v>
      </c>
      <c r="D945">
        <v>139751.71875</v>
      </c>
      <c r="E945">
        <v>141367.78125</v>
      </c>
      <c r="F945">
        <f t="shared" si="14"/>
        <v>1.6160625</v>
      </c>
    </row>
    <row r="946" spans="1:6" x14ac:dyDescent="0.3">
      <c r="A946">
        <v>17</v>
      </c>
      <c r="B946">
        <v>35</v>
      </c>
      <c r="C946">
        <v>399.65347300000002</v>
      </c>
      <c r="D946">
        <v>143248.65625</v>
      </c>
      <c r="E946">
        <v>145216.78125</v>
      </c>
      <c r="F946">
        <f t="shared" si="14"/>
        <v>1.9681249999999999</v>
      </c>
    </row>
    <row r="947" spans="1:6" x14ac:dyDescent="0.3">
      <c r="A947">
        <v>17</v>
      </c>
      <c r="B947">
        <v>36</v>
      </c>
      <c r="C947">
        <v>4376.2817379999997</v>
      </c>
      <c r="D947">
        <v>145620.390625</v>
      </c>
      <c r="E947">
        <v>147508.828125</v>
      </c>
      <c r="F947">
        <f t="shared" si="14"/>
        <v>1.8884375</v>
      </c>
    </row>
    <row r="948" spans="1:6" x14ac:dyDescent="0.3">
      <c r="A948">
        <v>17</v>
      </c>
      <c r="B948">
        <v>37</v>
      </c>
      <c r="C948">
        <v>984.38147000000004</v>
      </c>
      <c r="D948">
        <v>151892.25</v>
      </c>
      <c r="E948">
        <v>153603.03125</v>
      </c>
      <c r="F948">
        <f t="shared" si="14"/>
        <v>1.7107812499999999</v>
      </c>
    </row>
    <row r="949" spans="1:6" x14ac:dyDescent="0.3">
      <c r="A949">
        <v>17</v>
      </c>
      <c r="B949">
        <v>38</v>
      </c>
      <c r="C949">
        <v>3640.7905270000001</v>
      </c>
      <c r="D949">
        <v>154593.515625</v>
      </c>
      <c r="E949">
        <v>156555.015625</v>
      </c>
      <c r="F949">
        <f t="shared" si="14"/>
        <v>1.9615</v>
      </c>
    </row>
    <row r="950" spans="1:6" x14ac:dyDescent="0.3">
      <c r="A950">
        <v>17</v>
      </c>
      <c r="B950">
        <v>39</v>
      </c>
      <c r="C950">
        <v>2340.5495609999998</v>
      </c>
      <c r="D950">
        <v>160197.8125</v>
      </c>
      <c r="E950">
        <v>161449.796875</v>
      </c>
      <c r="F950">
        <f t="shared" si="14"/>
        <v>1.2519843749999999</v>
      </c>
    </row>
    <row r="951" spans="1:6" x14ac:dyDescent="0.3">
      <c r="A951">
        <v>17</v>
      </c>
      <c r="B951">
        <v>40</v>
      </c>
      <c r="C951">
        <v>4085.9470209999999</v>
      </c>
      <c r="D951">
        <v>163790.59375</v>
      </c>
      <c r="E951">
        <v>165128.734375</v>
      </c>
      <c r="F951">
        <f t="shared" si="14"/>
        <v>1.3381406250000001</v>
      </c>
    </row>
    <row r="952" spans="1:6" x14ac:dyDescent="0.3">
      <c r="A952">
        <v>17</v>
      </c>
      <c r="B952">
        <v>41</v>
      </c>
      <c r="C952">
        <v>1924.3488769999999</v>
      </c>
      <c r="D952">
        <v>169227.484375</v>
      </c>
      <c r="E952">
        <v>170634.3125</v>
      </c>
      <c r="F952">
        <f t="shared" si="14"/>
        <v>1.4068281250000001</v>
      </c>
    </row>
    <row r="953" spans="1:6" x14ac:dyDescent="0.3">
      <c r="A953">
        <v>17</v>
      </c>
      <c r="B953">
        <v>42</v>
      </c>
      <c r="C953">
        <v>1454.52478</v>
      </c>
      <c r="D953">
        <v>172561.21875</v>
      </c>
      <c r="E953">
        <v>174332.484375</v>
      </c>
      <c r="F953">
        <f t="shared" si="14"/>
        <v>1.7712656250000001</v>
      </c>
    </row>
    <row r="954" spans="1:6" x14ac:dyDescent="0.3">
      <c r="A954">
        <v>17</v>
      </c>
      <c r="B954">
        <v>43</v>
      </c>
      <c r="C954">
        <v>4001.1420899999998</v>
      </c>
      <c r="D954">
        <v>175799.796875</v>
      </c>
      <c r="E954">
        <v>177462.875</v>
      </c>
      <c r="F954">
        <f t="shared" si="14"/>
        <v>1.663078125</v>
      </c>
    </row>
    <row r="955" spans="1:6" x14ac:dyDescent="0.3">
      <c r="A955">
        <v>17</v>
      </c>
      <c r="B955">
        <v>44</v>
      </c>
      <c r="C955">
        <v>3026.7966310000002</v>
      </c>
      <c r="D955">
        <v>181471.296875</v>
      </c>
      <c r="E955">
        <v>183227.53125</v>
      </c>
      <c r="F955">
        <f t="shared" si="14"/>
        <v>1.756234375</v>
      </c>
    </row>
    <row r="956" spans="1:6" x14ac:dyDescent="0.3">
      <c r="A956">
        <v>17</v>
      </c>
      <c r="B956">
        <v>45</v>
      </c>
      <c r="C956">
        <v>958.88324</v>
      </c>
      <c r="D956">
        <v>186262.5625</v>
      </c>
      <c r="E956">
        <v>188021.203125</v>
      </c>
      <c r="F956">
        <f t="shared" si="14"/>
        <v>1.758640625</v>
      </c>
    </row>
    <row r="957" spans="1:6" x14ac:dyDescent="0.3">
      <c r="A957">
        <v>17</v>
      </c>
      <c r="B957">
        <v>46</v>
      </c>
      <c r="C957">
        <v>921.28356900000006</v>
      </c>
      <c r="D957">
        <v>188981.984375</v>
      </c>
      <c r="E957">
        <v>190668.03125</v>
      </c>
      <c r="F957">
        <f t="shared" si="14"/>
        <v>1.6860468749999999</v>
      </c>
    </row>
    <row r="958" spans="1:6" x14ac:dyDescent="0.3">
      <c r="A958">
        <v>17</v>
      </c>
      <c r="B958">
        <v>47</v>
      </c>
      <c r="C958">
        <v>78.360900999999998</v>
      </c>
      <c r="D958">
        <v>191596.03125</v>
      </c>
      <c r="E958">
        <v>193042.078125</v>
      </c>
      <c r="F958">
        <f t="shared" si="14"/>
        <v>1.446046875</v>
      </c>
    </row>
    <row r="959" spans="1:6" x14ac:dyDescent="0.3">
      <c r="A959">
        <v>17</v>
      </c>
      <c r="B959">
        <v>48</v>
      </c>
      <c r="C959">
        <v>1850.0223390000001</v>
      </c>
      <c r="D959">
        <v>193132.3125</v>
      </c>
      <c r="E959">
        <v>195106.96875</v>
      </c>
      <c r="F959">
        <f t="shared" si="14"/>
        <v>1.97465625</v>
      </c>
    </row>
    <row r="960" spans="1:6" x14ac:dyDescent="0.3">
      <c r="A960">
        <v>17</v>
      </c>
      <c r="B960">
        <v>49</v>
      </c>
      <c r="C960">
        <v>614.00518799999998</v>
      </c>
      <c r="D960">
        <v>196971.453125</v>
      </c>
      <c r="E960">
        <v>198618.984375</v>
      </c>
      <c r="F960">
        <f t="shared" si="14"/>
        <v>1.6475312499999999</v>
      </c>
    </row>
    <row r="961" spans="1:6" x14ac:dyDescent="0.3">
      <c r="A961">
        <v>18</v>
      </c>
      <c r="B961">
        <v>0</v>
      </c>
      <c r="C961">
        <v>9597.5107420000004</v>
      </c>
      <c r="D961">
        <v>5.8783709999999996</v>
      </c>
      <c r="E961">
        <v>3543.2197270000001</v>
      </c>
      <c r="F961">
        <f t="shared" si="14"/>
        <v>3.5373413560000002</v>
      </c>
    </row>
    <row r="962" spans="1:6" x14ac:dyDescent="0.3">
      <c r="A962">
        <v>18</v>
      </c>
      <c r="B962">
        <v>1</v>
      </c>
      <c r="C962">
        <v>1289.955322</v>
      </c>
      <c r="D962">
        <v>13152.066406</v>
      </c>
      <c r="E962">
        <v>15301.697265999999</v>
      </c>
      <c r="F962">
        <f t="shared" si="14"/>
        <v>2.1496308599999994</v>
      </c>
    </row>
    <row r="963" spans="1:6" x14ac:dyDescent="0.3">
      <c r="A963">
        <v>18</v>
      </c>
      <c r="B963">
        <v>2</v>
      </c>
      <c r="C963">
        <v>2069.6054690000001</v>
      </c>
      <c r="D963">
        <v>16598.291015999999</v>
      </c>
      <c r="E963">
        <v>18337.734375</v>
      </c>
      <c r="F963">
        <f t="shared" si="14"/>
        <v>1.7394433590000007</v>
      </c>
    </row>
    <row r="964" spans="1:6" x14ac:dyDescent="0.3">
      <c r="A964">
        <v>18</v>
      </c>
      <c r="B964">
        <v>3</v>
      </c>
      <c r="C964">
        <v>3088.1667480000001</v>
      </c>
      <c r="D964">
        <v>20415.878906000002</v>
      </c>
      <c r="E964">
        <v>21965.945313</v>
      </c>
      <c r="F964">
        <f t="shared" si="14"/>
        <v>1.5500664069999985</v>
      </c>
    </row>
    <row r="965" spans="1:6" x14ac:dyDescent="0.3">
      <c r="A965">
        <v>18</v>
      </c>
      <c r="B965">
        <v>4</v>
      </c>
      <c r="C965">
        <v>958.19329800000003</v>
      </c>
      <c r="D965">
        <v>25067.869140999999</v>
      </c>
      <c r="E965">
        <v>26671.472656000002</v>
      </c>
      <c r="F965">
        <f t="shared" si="14"/>
        <v>1.6036035150000025</v>
      </c>
    </row>
    <row r="966" spans="1:6" x14ac:dyDescent="0.3">
      <c r="A966">
        <v>18</v>
      </c>
      <c r="B966">
        <v>5</v>
      </c>
      <c r="C966">
        <v>282.47714200000001</v>
      </c>
      <c r="D966">
        <v>27633.419922000001</v>
      </c>
      <c r="E966">
        <v>29759.863281000002</v>
      </c>
      <c r="F966">
        <f t="shared" si="14"/>
        <v>2.1264433590000009</v>
      </c>
    </row>
    <row r="967" spans="1:6" x14ac:dyDescent="0.3">
      <c r="A967">
        <v>18</v>
      </c>
      <c r="B967">
        <v>6</v>
      </c>
      <c r="C967">
        <v>1.5875440000000001</v>
      </c>
      <c r="D967">
        <v>30055.605468999998</v>
      </c>
      <c r="E967">
        <v>31834.546875</v>
      </c>
      <c r="F967">
        <f t="shared" si="14"/>
        <v>1.7789414060000017</v>
      </c>
    </row>
    <row r="968" spans="1:6" x14ac:dyDescent="0.3">
      <c r="A968">
        <v>18</v>
      </c>
      <c r="B968">
        <v>7</v>
      </c>
      <c r="C968">
        <v>884.377747</v>
      </c>
      <c r="D968">
        <v>31837.033202999999</v>
      </c>
      <c r="E968">
        <v>33552.097655999998</v>
      </c>
      <c r="F968">
        <f t="shared" si="14"/>
        <v>1.715064452999999</v>
      </c>
    </row>
    <row r="969" spans="1:6" x14ac:dyDescent="0.3">
      <c r="A969">
        <v>18</v>
      </c>
      <c r="B969">
        <v>8</v>
      </c>
      <c r="C969">
        <v>4699.9750979999999</v>
      </c>
      <c r="D969">
        <v>34438.113280999998</v>
      </c>
      <c r="E969">
        <v>35797.609375</v>
      </c>
      <c r="F969">
        <f t="shared" si="14"/>
        <v>1.3594960940000018</v>
      </c>
    </row>
    <row r="970" spans="1:6" x14ac:dyDescent="0.3">
      <c r="A970">
        <v>18</v>
      </c>
      <c r="B970">
        <v>9</v>
      </c>
      <c r="C970">
        <v>979.09643600000004</v>
      </c>
      <c r="D970">
        <v>40498.746094000002</v>
      </c>
      <c r="E970">
        <v>41751.574219000002</v>
      </c>
      <c r="F970">
        <f t="shared" si="14"/>
        <v>1.252828125</v>
      </c>
    </row>
    <row r="971" spans="1:6" x14ac:dyDescent="0.3">
      <c r="A971">
        <v>18</v>
      </c>
      <c r="B971">
        <v>10</v>
      </c>
      <c r="C971">
        <v>305.88174400000003</v>
      </c>
      <c r="D971">
        <v>42734.292969000002</v>
      </c>
      <c r="E971">
        <v>44674.511719000002</v>
      </c>
      <c r="F971">
        <f t="shared" ref="F971:F1034" si="15">(E971-D971)/1000</f>
        <v>1.9402187500000001</v>
      </c>
    </row>
    <row r="972" spans="1:6" x14ac:dyDescent="0.3">
      <c r="A972">
        <v>18</v>
      </c>
      <c r="B972">
        <v>11</v>
      </c>
      <c r="C972">
        <v>96.213554000000002</v>
      </c>
      <c r="D972">
        <v>44979.878905999998</v>
      </c>
      <c r="E972">
        <v>46938.605469000002</v>
      </c>
      <c r="F972">
        <f t="shared" si="15"/>
        <v>1.9587265630000039</v>
      </c>
    </row>
    <row r="973" spans="1:6" x14ac:dyDescent="0.3">
      <c r="A973">
        <v>18</v>
      </c>
      <c r="B973">
        <v>12</v>
      </c>
      <c r="C973">
        <v>10925.40625</v>
      </c>
      <c r="D973">
        <v>47035.558594000002</v>
      </c>
      <c r="E973">
        <v>48493.332030999998</v>
      </c>
      <c r="F973">
        <f t="shared" si="15"/>
        <v>1.4577734369999962</v>
      </c>
    </row>
    <row r="974" spans="1:6" x14ac:dyDescent="0.3">
      <c r="A974">
        <v>18</v>
      </c>
      <c r="B974">
        <v>13</v>
      </c>
      <c r="C974">
        <v>300.90927099999999</v>
      </c>
      <c r="D974">
        <v>59421.292969000002</v>
      </c>
      <c r="E974">
        <v>60993.015625</v>
      </c>
      <c r="F974">
        <f t="shared" si="15"/>
        <v>1.5717226559999982</v>
      </c>
    </row>
    <row r="975" spans="1:6" x14ac:dyDescent="0.3">
      <c r="A975">
        <v>18</v>
      </c>
      <c r="B975">
        <v>14</v>
      </c>
      <c r="C975">
        <v>680.47845500000005</v>
      </c>
      <c r="D975">
        <v>61301.179687999997</v>
      </c>
      <c r="E975">
        <v>63110.050780999998</v>
      </c>
      <c r="F975">
        <f t="shared" si="15"/>
        <v>1.8088710930000016</v>
      </c>
    </row>
    <row r="976" spans="1:6" x14ac:dyDescent="0.3">
      <c r="A976">
        <v>18</v>
      </c>
      <c r="B976">
        <v>15</v>
      </c>
      <c r="C976">
        <v>5869.9243159999996</v>
      </c>
      <c r="D976">
        <v>63802.347655999998</v>
      </c>
      <c r="E976">
        <v>65537.421875</v>
      </c>
      <c r="F976">
        <f t="shared" si="15"/>
        <v>1.7350742190000019</v>
      </c>
    </row>
    <row r="977" spans="1:6" x14ac:dyDescent="0.3">
      <c r="A977">
        <v>18</v>
      </c>
      <c r="B977">
        <v>16</v>
      </c>
      <c r="C977">
        <v>1930.909668</v>
      </c>
      <c r="D977">
        <v>71416.148438000004</v>
      </c>
      <c r="E977">
        <v>72818.515625</v>
      </c>
      <c r="F977">
        <f t="shared" si="15"/>
        <v>1.4023671869999963</v>
      </c>
    </row>
    <row r="978" spans="1:6" x14ac:dyDescent="0.3">
      <c r="A978">
        <v>18</v>
      </c>
      <c r="B978">
        <v>17</v>
      </c>
      <c r="C978">
        <v>643.17358400000001</v>
      </c>
      <c r="D978">
        <v>74751.0625</v>
      </c>
      <c r="E978">
        <v>76240.070313000004</v>
      </c>
      <c r="F978">
        <f t="shared" si="15"/>
        <v>1.4890078130000037</v>
      </c>
    </row>
    <row r="979" spans="1:6" x14ac:dyDescent="0.3">
      <c r="A979">
        <v>18</v>
      </c>
      <c r="B979">
        <v>18</v>
      </c>
      <c r="C979">
        <v>5688.8305659999996</v>
      </c>
      <c r="D979">
        <v>76898.492188000004</v>
      </c>
      <c r="E979">
        <v>78889.523438000004</v>
      </c>
      <c r="F979">
        <f t="shared" si="15"/>
        <v>1.99103125</v>
      </c>
    </row>
    <row r="980" spans="1:6" x14ac:dyDescent="0.3">
      <c r="A980">
        <v>18</v>
      </c>
      <c r="B980">
        <v>19</v>
      </c>
      <c r="C980">
        <v>1734.8760990000001</v>
      </c>
      <c r="D980">
        <v>84584.8125</v>
      </c>
      <c r="E980">
        <v>86408.929688000004</v>
      </c>
      <c r="F980">
        <f t="shared" si="15"/>
        <v>1.8241171880000038</v>
      </c>
    </row>
    <row r="981" spans="1:6" x14ac:dyDescent="0.3">
      <c r="A981">
        <v>18</v>
      </c>
      <c r="B981">
        <v>20</v>
      </c>
      <c r="C981">
        <v>1963.3885499999999</v>
      </c>
      <c r="D981">
        <v>88149.046875</v>
      </c>
      <c r="E981">
        <v>90071.90625</v>
      </c>
      <c r="F981">
        <f t="shared" si="15"/>
        <v>1.922859375</v>
      </c>
    </row>
    <row r="982" spans="1:6" x14ac:dyDescent="0.3">
      <c r="A982">
        <v>18</v>
      </c>
      <c r="B982">
        <v>21</v>
      </c>
      <c r="C982">
        <v>1321.260376</v>
      </c>
      <c r="D982">
        <v>92041.164063000004</v>
      </c>
      <c r="E982">
        <v>93955.226563000004</v>
      </c>
      <c r="F982">
        <f t="shared" si="15"/>
        <v>1.9140625</v>
      </c>
    </row>
    <row r="983" spans="1:6" x14ac:dyDescent="0.3">
      <c r="A983">
        <v>18</v>
      </c>
      <c r="B983">
        <v>22</v>
      </c>
      <c r="C983">
        <v>3277.5295409999999</v>
      </c>
      <c r="D983">
        <v>95283.695313000004</v>
      </c>
      <c r="E983">
        <v>97046.5</v>
      </c>
      <c r="F983">
        <f t="shared" si="15"/>
        <v>1.7628046869999963</v>
      </c>
    </row>
    <row r="984" spans="1:6" x14ac:dyDescent="0.3">
      <c r="A984">
        <v>18</v>
      </c>
      <c r="B984">
        <v>23</v>
      </c>
      <c r="C984">
        <v>21.107683000000002</v>
      </c>
      <c r="D984">
        <v>100332.460938</v>
      </c>
      <c r="E984">
        <v>102572.210938</v>
      </c>
      <c r="F984">
        <f t="shared" si="15"/>
        <v>2.2397499999999999</v>
      </c>
    </row>
    <row r="985" spans="1:6" x14ac:dyDescent="0.3">
      <c r="A985">
        <v>18</v>
      </c>
      <c r="B985">
        <v>24</v>
      </c>
      <c r="C985">
        <v>3176.719482</v>
      </c>
      <c r="D985">
        <v>102596.125</v>
      </c>
      <c r="E985">
        <v>104075.210938</v>
      </c>
      <c r="F985">
        <f t="shared" si="15"/>
        <v>1.4790859380000039</v>
      </c>
    </row>
    <row r="986" spans="1:6" x14ac:dyDescent="0.3">
      <c r="A986">
        <v>18</v>
      </c>
      <c r="B986">
        <v>25</v>
      </c>
      <c r="C986">
        <v>12476.587890999999</v>
      </c>
      <c r="D986">
        <v>107251.703125</v>
      </c>
      <c r="E986">
        <v>109040.898438</v>
      </c>
      <c r="F986">
        <f t="shared" si="15"/>
        <v>1.7891953130000038</v>
      </c>
    </row>
    <row r="987" spans="1:6" x14ac:dyDescent="0.3">
      <c r="A987">
        <v>18</v>
      </c>
      <c r="B987">
        <v>26</v>
      </c>
      <c r="C987">
        <v>5927.0214839999999</v>
      </c>
      <c r="D987">
        <v>121519.90625</v>
      </c>
      <c r="E987">
        <v>123277.789063</v>
      </c>
      <c r="F987">
        <f t="shared" si="15"/>
        <v>1.7578828130000037</v>
      </c>
    </row>
    <row r="988" spans="1:6" x14ac:dyDescent="0.3">
      <c r="A988">
        <v>18</v>
      </c>
      <c r="B988">
        <v>27</v>
      </c>
      <c r="C988">
        <v>530.400757</v>
      </c>
      <c r="D988">
        <v>129213</v>
      </c>
      <c r="E988">
        <v>130492.367188</v>
      </c>
      <c r="F988">
        <f t="shared" si="15"/>
        <v>1.2793671880000037</v>
      </c>
    </row>
    <row r="989" spans="1:6" x14ac:dyDescent="0.3">
      <c r="A989">
        <v>18</v>
      </c>
      <c r="B989">
        <v>28</v>
      </c>
      <c r="C989">
        <v>104.621101</v>
      </c>
      <c r="D989">
        <v>131034.703125</v>
      </c>
      <c r="E989">
        <v>132885.6875</v>
      </c>
      <c r="F989">
        <f t="shared" si="15"/>
        <v>1.8509843749999999</v>
      </c>
    </row>
    <row r="990" spans="1:6" x14ac:dyDescent="0.3">
      <c r="A990">
        <v>18</v>
      </c>
      <c r="B990">
        <v>29</v>
      </c>
      <c r="C990">
        <v>3736.9016109999998</v>
      </c>
      <c r="D990">
        <v>133004.453125</v>
      </c>
      <c r="E990">
        <v>134985.046875</v>
      </c>
      <c r="F990">
        <f t="shared" si="15"/>
        <v>1.9805937499999999</v>
      </c>
    </row>
    <row r="991" spans="1:6" x14ac:dyDescent="0.3">
      <c r="A991">
        <v>18</v>
      </c>
      <c r="B991">
        <v>30</v>
      </c>
      <c r="C991">
        <v>1099.9910890000001</v>
      </c>
      <c r="D991">
        <v>138733.703125</v>
      </c>
      <c r="E991">
        <v>140862.15625</v>
      </c>
      <c r="F991">
        <f t="shared" si="15"/>
        <v>2.1284531250000001</v>
      </c>
    </row>
    <row r="992" spans="1:6" x14ac:dyDescent="0.3">
      <c r="A992">
        <v>18</v>
      </c>
      <c r="B992">
        <v>31</v>
      </c>
      <c r="C992">
        <v>406.67224099999999</v>
      </c>
      <c r="D992">
        <v>141975.03125</v>
      </c>
      <c r="E992">
        <v>144150.359375</v>
      </c>
      <c r="F992">
        <f t="shared" si="15"/>
        <v>2.1753281250000001</v>
      </c>
    </row>
    <row r="993" spans="1:6" x14ac:dyDescent="0.3">
      <c r="A993">
        <v>18</v>
      </c>
      <c r="B993">
        <v>32</v>
      </c>
      <c r="C993">
        <v>3114.641846</v>
      </c>
      <c r="D993">
        <v>144568.40625</v>
      </c>
      <c r="E993">
        <v>146395.046875</v>
      </c>
      <c r="F993">
        <f t="shared" si="15"/>
        <v>1.826640625</v>
      </c>
    </row>
    <row r="994" spans="1:6" x14ac:dyDescent="0.3">
      <c r="A994">
        <v>18</v>
      </c>
      <c r="B994">
        <v>33</v>
      </c>
      <c r="C994">
        <v>2448.039307</v>
      </c>
      <c r="D994">
        <v>149523.5</v>
      </c>
      <c r="E994">
        <v>151563.703125</v>
      </c>
      <c r="F994">
        <f t="shared" si="15"/>
        <v>2.0402031250000001</v>
      </c>
    </row>
    <row r="995" spans="1:6" x14ac:dyDescent="0.3">
      <c r="A995">
        <v>18</v>
      </c>
      <c r="B995">
        <v>34</v>
      </c>
      <c r="C995">
        <v>139.59085099999999</v>
      </c>
      <c r="D995">
        <v>154026.3125</v>
      </c>
      <c r="E995">
        <v>156032.8125</v>
      </c>
      <c r="F995">
        <f t="shared" si="15"/>
        <v>2.0065</v>
      </c>
    </row>
    <row r="996" spans="1:6" x14ac:dyDescent="0.3">
      <c r="A996">
        <v>18</v>
      </c>
      <c r="B996">
        <v>35</v>
      </c>
      <c r="C996">
        <v>500.93786599999999</v>
      </c>
      <c r="D996">
        <v>156176.28125</v>
      </c>
      <c r="E996">
        <v>157991.75</v>
      </c>
      <c r="F996">
        <f t="shared" si="15"/>
        <v>1.81546875</v>
      </c>
    </row>
    <row r="997" spans="1:6" x14ac:dyDescent="0.3">
      <c r="A997">
        <v>18</v>
      </c>
      <c r="B997">
        <v>36</v>
      </c>
      <c r="C997">
        <v>3487.4125979999999</v>
      </c>
      <c r="D997">
        <v>158505.296875</v>
      </c>
      <c r="E997">
        <v>160376.234375</v>
      </c>
      <c r="F997">
        <f t="shared" si="15"/>
        <v>1.8709374999999999</v>
      </c>
    </row>
    <row r="998" spans="1:6" x14ac:dyDescent="0.3">
      <c r="A998">
        <v>18</v>
      </c>
      <c r="B998">
        <v>37</v>
      </c>
      <c r="C998">
        <v>7096.2216799999997</v>
      </c>
      <c r="D998">
        <v>163868.765625</v>
      </c>
      <c r="E998">
        <v>165226.328125</v>
      </c>
      <c r="F998">
        <f t="shared" si="15"/>
        <v>1.3575625</v>
      </c>
    </row>
    <row r="999" spans="1:6" x14ac:dyDescent="0.3">
      <c r="A999">
        <v>18</v>
      </c>
      <c r="B999">
        <v>38</v>
      </c>
      <c r="C999">
        <v>2396.6044919999999</v>
      </c>
      <c r="D999">
        <v>172326.859375</v>
      </c>
      <c r="E999">
        <v>174155.3125</v>
      </c>
      <c r="F999">
        <f t="shared" si="15"/>
        <v>1.828453125</v>
      </c>
    </row>
    <row r="1000" spans="1:6" x14ac:dyDescent="0.3">
      <c r="A1000">
        <v>18</v>
      </c>
      <c r="B1000">
        <v>39</v>
      </c>
      <c r="C1000">
        <v>1069.6484379999999</v>
      </c>
      <c r="D1000">
        <v>176565.46875</v>
      </c>
      <c r="E1000">
        <v>177975.921875</v>
      </c>
      <c r="F1000">
        <f t="shared" si="15"/>
        <v>1.4104531250000001</v>
      </c>
    </row>
    <row r="1001" spans="1:6" x14ac:dyDescent="0.3">
      <c r="A1001">
        <v>18</v>
      </c>
      <c r="B1001">
        <v>40</v>
      </c>
      <c r="C1001">
        <v>4520.7329099999997</v>
      </c>
      <c r="D1001">
        <v>179051.21875</v>
      </c>
      <c r="E1001">
        <v>180745.78125</v>
      </c>
      <c r="F1001">
        <f t="shared" si="15"/>
        <v>1.6945625</v>
      </c>
    </row>
    <row r="1002" spans="1:6" x14ac:dyDescent="0.3">
      <c r="A1002">
        <v>18</v>
      </c>
      <c r="B1002">
        <v>41</v>
      </c>
      <c r="C1002">
        <v>213.38812300000001</v>
      </c>
      <c r="D1002">
        <v>185276.21875</v>
      </c>
      <c r="E1002">
        <v>187237.03125</v>
      </c>
      <c r="F1002">
        <f t="shared" si="15"/>
        <v>1.9608125000000001</v>
      </c>
    </row>
    <row r="1003" spans="1:6" x14ac:dyDescent="0.3">
      <c r="A1003">
        <v>18</v>
      </c>
      <c r="B1003">
        <v>42</v>
      </c>
      <c r="C1003">
        <v>1097.030884</v>
      </c>
      <c r="D1003">
        <v>187450.640625</v>
      </c>
      <c r="E1003">
        <v>189285.921875</v>
      </c>
      <c r="F1003">
        <f t="shared" si="15"/>
        <v>1.83528125</v>
      </c>
    </row>
    <row r="1004" spans="1:6" x14ac:dyDescent="0.3">
      <c r="A1004">
        <v>18</v>
      </c>
      <c r="B1004">
        <v>43</v>
      </c>
      <c r="C1004">
        <v>1326.7033690000001</v>
      </c>
      <c r="D1004">
        <v>190391.640625</v>
      </c>
      <c r="E1004">
        <v>191993.515625</v>
      </c>
      <c r="F1004">
        <f t="shared" si="15"/>
        <v>1.6018749999999999</v>
      </c>
    </row>
    <row r="1005" spans="1:6" x14ac:dyDescent="0.3">
      <c r="A1005">
        <v>18</v>
      </c>
      <c r="B1005">
        <v>44</v>
      </c>
      <c r="C1005">
        <v>458.19418300000001</v>
      </c>
      <c r="D1005">
        <v>193319.859375</v>
      </c>
      <c r="E1005">
        <v>195529.90625</v>
      </c>
      <c r="F1005">
        <f t="shared" si="15"/>
        <v>2.2100468750000002</v>
      </c>
    </row>
    <row r="1006" spans="1:6" x14ac:dyDescent="0.3">
      <c r="A1006">
        <v>18</v>
      </c>
      <c r="B1006">
        <v>45</v>
      </c>
      <c r="C1006">
        <v>4030.6911620000001</v>
      </c>
      <c r="D1006">
        <v>195992.46875</v>
      </c>
      <c r="E1006">
        <v>197739.328125</v>
      </c>
      <c r="F1006">
        <f t="shared" si="15"/>
        <v>1.7468593750000001</v>
      </c>
    </row>
    <row r="1007" spans="1:6" x14ac:dyDescent="0.3">
      <c r="A1007">
        <v>19</v>
      </c>
      <c r="B1007">
        <v>0</v>
      </c>
      <c r="C1007">
        <v>9575.4111329999996</v>
      </c>
      <c r="D1007">
        <v>2.8952360000000001</v>
      </c>
      <c r="E1007">
        <v>3267.2036130000001</v>
      </c>
      <c r="F1007">
        <f t="shared" si="15"/>
        <v>3.2643083770000003</v>
      </c>
    </row>
    <row r="1008" spans="1:6" x14ac:dyDescent="0.3">
      <c r="A1008">
        <v>19</v>
      </c>
      <c r="B1008">
        <v>1</v>
      </c>
      <c r="C1008">
        <v>318.72503699999999</v>
      </c>
      <c r="D1008">
        <v>12854.354492</v>
      </c>
      <c r="E1008">
        <v>14234.4375</v>
      </c>
      <c r="F1008">
        <f t="shared" si="15"/>
        <v>1.3800830079999995</v>
      </c>
    </row>
    <row r="1009" spans="1:6" x14ac:dyDescent="0.3">
      <c r="A1009">
        <v>19</v>
      </c>
      <c r="B1009">
        <v>2</v>
      </c>
      <c r="C1009">
        <v>209.65656999999999</v>
      </c>
      <c r="D1009">
        <v>14566.172852</v>
      </c>
      <c r="E1009">
        <v>16606.367188</v>
      </c>
      <c r="F1009">
        <f t="shared" si="15"/>
        <v>2.0401943360000003</v>
      </c>
    </row>
    <row r="1010" spans="1:6" x14ac:dyDescent="0.3">
      <c r="A1010">
        <v>19</v>
      </c>
      <c r="B1010">
        <v>3</v>
      </c>
      <c r="C1010">
        <v>107.06662</v>
      </c>
      <c r="D1010">
        <v>16817.111327999999</v>
      </c>
      <c r="E1010">
        <v>18642.6875</v>
      </c>
      <c r="F1010">
        <f t="shared" si="15"/>
        <v>1.825576172000001</v>
      </c>
    </row>
    <row r="1011" spans="1:6" x14ac:dyDescent="0.3">
      <c r="A1011">
        <v>19</v>
      </c>
      <c r="B1011">
        <v>4</v>
      </c>
      <c r="C1011">
        <v>136.321045</v>
      </c>
      <c r="D1011">
        <v>18759.435547000001</v>
      </c>
      <c r="E1011">
        <v>20450.177734000001</v>
      </c>
      <c r="F1011">
        <f t="shared" si="15"/>
        <v>1.6907421869999999</v>
      </c>
    </row>
    <row r="1012" spans="1:6" x14ac:dyDescent="0.3">
      <c r="A1012">
        <v>19</v>
      </c>
      <c r="B1012">
        <v>5</v>
      </c>
      <c r="C1012">
        <v>23.947222</v>
      </c>
      <c r="D1012">
        <v>20587.767577999999</v>
      </c>
      <c r="E1012">
        <v>23121.873047000001</v>
      </c>
      <c r="F1012">
        <f t="shared" si="15"/>
        <v>2.5341054690000018</v>
      </c>
    </row>
    <row r="1013" spans="1:6" x14ac:dyDescent="0.3">
      <c r="A1013">
        <v>19</v>
      </c>
      <c r="B1013">
        <v>6</v>
      </c>
      <c r="C1013">
        <v>4725.0922849999997</v>
      </c>
      <c r="D1013">
        <v>23150.507813</v>
      </c>
      <c r="E1013">
        <v>24649.585938</v>
      </c>
      <c r="F1013">
        <f t="shared" si="15"/>
        <v>1.499078125</v>
      </c>
    </row>
    <row r="1014" spans="1:6" x14ac:dyDescent="0.3">
      <c r="A1014">
        <v>19</v>
      </c>
      <c r="B1014">
        <v>7</v>
      </c>
      <c r="C1014">
        <v>1183.818115</v>
      </c>
      <c r="D1014">
        <v>29383.6875</v>
      </c>
      <c r="E1014">
        <v>30910.169922000001</v>
      </c>
      <c r="F1014">
        <f t="shared" si="15"/>
        <v>1.5264824220000011</v>
      </c>
    </row>
    <row r="1015" spans="1:6" x14ac:dyDescent="0.3">
      <c r="A1015">
        <v>19</v>
      </c>
      <c r="B1015">
        <v>8</v>
      </c>
      <c r="C1015">
        <v>1024.0126949999999</v>
      </c>
      <c r="D1015">
        <v>32102.650390999999</v>
      </c>
      <c r="E1015">
        <v>33580.132812999997</v>
      </c>
      <c r="F1015">
        <f t="shared" si="15"/>
        <v>1.4774824219999974</v>
      </c>
    </row>
    <row r="1016" spans="1:6" x14ac:dyDescent="0.3">
      <c r="A1016">
        <v>19</v>
      </c>
      <c r="B1016">
        <v>9</v>
      </c>
      <c r="C1016">
        <v>1710.036499</v>
      </c>
      <c r="D1016">
        <v>34610.027344000002</v>
      </c>
      <c r="E1016">
        <v>35891.382812999997</v>
      </c>
      <c r="F1016">
        <f t="shared" si="15"/>
        <v>1.2813554689999946</v>
      </c>
    </row>
    <row r="1017" spans="1:6" x14ac:dyDescent="0.3">
      <c r="A1017">
        <v>19</v>
      </c>
      <c r="B1017">
        <v>10</v>
      </c>
      <c r="C1017">
        <v>316.43582199999997</v>
      </c>
      <c r="D1017">
        <v>37612.101562999997</v>
      </c>
      <c r="E1017">
        <v>39100.460937999997</v>
      </c>
      <c r="F1017">
        <f t="shared" si="15"/>
        <v>1.4883593749999999</v>
      </c>
    </row>
    <row r="1018" spans="1:6" x14ac:dyDescent="0.3">
      <c r="A1018">
        <v>19</v>
      </c>
      <c r="B1018">
        <v>11</v>
      </c>
      <c r="C1018">
        <v>93.397521999999995</v>
      </c>
      <c r="D1018">
        <v>39416.8125</v>
      </c>
      <c r="E1018">
        <v>40630.273437999997</v>
      </c>
      <c r="F1018">
        <f t="shared" si="15"/>
        <v>1.2134609379999965</v>
      </c>
    </row>
    <row r="1019" spans="1:6" x14ac:dyDescent="0.3">
      <c r="A1019">
        <v>19</v>
      </c>
      <c r="B1019">
        <v>12</v>
      </c>
      <c r="C1019">
        <v>771.73431400000004</v>
      </c>
      <c r="D1019">
        <v>40733.144530999998</v>
      </c>
      <c r="E1019">
        <v>42116.839844000002</v>
      </c>
      <c r="F1019">
        <f t="shared" si="15"/>
        <v>1.3836953130000038</v>
      </c>
    </row>
    <row r="1020" spans="1:6" x14ac:dyDescent="0.3">
      <c r="A1020">
        <v>19</v>
      </c>
      <c r="B1020">
        <v>13</v>
      </c>
      <c r="C1020">
        <v>2014.3709719999999</v>
      </c>
      <c r="D1020">
        <v>42890.492187999997</v>
      </c>
      <c r="E1020">
        <v>44611.457030999998</v>
      </c>
      <c r="F1020">
        <f t="shared" si="15"/>
        <v>1.7209648430000015</v>
      </c>
    </row>
    <row r="1021" spans="1:6" x14ac:dyDescent="0.3">
      <c r="A1021">
        <v>19</v>
      </c>
      <c r="B1021">
        <v>14</v>
      </c>
      <c r="C1021">
        <v>1889.193481</v>
      </c>
      <c r="D1021">
        <v>46628.847655999998</v>
      </c>
      <c r="E1021">
        <v>48026.980469000002</v>
      </c>
      <c r="F1021">
        <f t="shared" si="15"/>
        <v>1.3981328130000039</v>
      </c>
    </row>
    <row r="1022" spans="1:6" x14ac:dyDescent="0.3">
      <c r="A1022">
        <v>19</v>
      </c>
      <c r="B1022">
        <v>15</v>
      </c>
      <c r="C1022">
        <v>1081.6673579999999</v>
      </c>
      <c r="D1022">
        <v>49920.054687999997</v>
      </c>
      <c r="E1022">
        <v>51580.328125</v>
      </c>
      <c r="F1022">
        <f t="shared" si="15"/>
        <v>1.6602734370000034</v>
      </c>
    </row>
    <row r="1023" spans="1:6" x14ac:dyDescent="0.3">
      <c r="A1023">
        <v>19</v>
      </c>
      <c r="B1023">
        <v>16</v>
      </c>
      <c r="C1023">
        <v>3226.642578</v>
      </c>
      <c r="D1023">
        <v>52662.257812999997</v>
      </c>
      <c r="E1023">
        <v>54051.960937999997</v>
      </c>
      <c r="F1023">
        <f t="shared" si="15"/>
        <v>1.389703125</v>
      </c>
    </row>
    <row r="1024" spans="1:6" x14ac:dyDescent="0.3">
      <c r="A1024">
        <v>19</v>
      </c>
      <c r="B1024">
        <v>17</v>
      </c>
      <c r="C1024">
        <v>2494.6604000000002</v>
      </c>
      <c r="D1024">
        <v>57291.621094000002</v>
      </c>
      <c r="E1024">
        <v>59066.496094000002</v>
      </c>
      <c r="F1024">
        <f t="shared" si="15"/>
        <v>1.774875</v>
      </c>
    </row>
    <row r="1025" spans="1:6" x14ac:dyDescent="0.3">
      <c r="A1025">
        <v>19</v>
      </c>
      <c r="B1025">
        <v>18</v>
      </c>
      <c r="C1025">
        <v>4342.8129879999997</v>
      </c>
      <c r="D1025">
        <v>61566.835937999997</v>
      </c>
      <c r="E1025">
        <v>63429.902344000002</v>
      </c>
      <c r="F1025">
        <f t="shared" si="15"/>
        <v>1.8630664060000053</v>
      </c>
    </row>
    <row r="1026" spans="1:6" x14ac:dyDescent="0.3">
      <c r="A1026">
        <v>19</v>
      </c>
      <c r="B1026">
        <v>19</v>
      </c>
      <c r="C1026">
        <v>3961.8195799999999</v>
      </c>
      <c r="D1026">
        <v>67775.351563000004</v>
      </c>
      <c r="E1026">
        <v>69706.984375</v>
      </c>
      <c r="F1026">
        <f t="shared" si="15"/>
        <v>1.9316328119999961</v>
      </c>
    </row>
    <row r="1027" spans="1:6" x14ac:dyDescent="0.3">
      <c r="A1027">
        <v>19</v>
      </c>
      <c r="B1027">
        <v>20</v>
      </c>
      <c r="C1027">
        <v>648.56897000000004</v>
      </c>
      <c r="D1027">
        <v>73671</v>
      </c>
      <c r="E1027">
        <v>75483.15625</v>
      </c>
      <c r="F1027">
        <f t="shared" si="15"/>
        <v>1.8121562499999999</v>
      </c>
    </row>
    <row r="1028" spans="1:6" x14ac:dyDescent="0.3">
      <c r="A1028">
        <v>19</v>
      </c>
      <c r="B1028">
        <v>21</v>
      </c>
      <c r="C1028">
        <v>22.156683000000001</v>
      </c>
      <c r="D1028">
        <v>76141.882813000004</v>
      </c>
      <c r="E1028">
        <v>77814.101563000004</v>
      </c>
      <c r="F1028">
        <f t="shared" si="15"/>
        <v>1.6722187500000001</v>
      </c>
    </row>
    <row r="1029" spans="1:6" x14ac:dyDescent="0.3">
      <c r="A1029">
        <v>19</v>
      </c>
      <c r="B1029">
        <v>22</v>
      </c>
      <c r="C1029">
        <v>854.02551300000005</v>
      </c>
      <c r="D1029">
        <v>77851.710938000004</v>
      </c>
      <c r="E1029">
        <v>79619.304688000004</v>
      </c>
      <c r="F1029">
        <f t="shared" si="15"/>
        <v>1.7675937500000001</v>
      </c>
    </row>
    <row r="1030" spans="1:6" x14ac:dyDescent="0.3">
      <c r="A1030">
        <v>19</v>
      </c>
      <c r="B1030">
        <v>23</v>
      </c>
      <c r="C1030">
        <v>3183.9040530000002</v>
      </c>
      <c r="D1030">
        <v>80476.21875</v>
      </c>
      <c r="E1030">
        <v>81826.546875</v>
      </c>
      <c r="F1030">
        <f t="shared" si="15"/>
        <v>1.3503281250000001</v>
      </c>
    </row>
    <row r="1031" spans="1:6" x14ac:dyDescent="0.3">
      <c r="A1031">
        <v>19</v>
      </c>
      <c r="B1031">
        <v>24</v>
      </c>
      <c r="C1031">
        <v>861.80523700000003</v>
      </c>
      <c r="D1031">
        <v>85022.34375</v>
      </c>
      <c r="E1031">
        <v>86423.882813000004</v>
      </c>
      <c r="F1031">
        <f t="shared" si="15"/>
        <v>1.4015390630000037</v>
      </c>
    </row>
    <row r="1032" spans="1:6" x14ac:dyDescent="0.3">
      <c r="A1032">
        <v>19</v>
      </c>
      <c r="B1032">
        <v>25</v>
      </c>
      <c r="C1032">
        <v>2160.8134770000001</v>
      </c>
      <c r="D1032">
        <v>87289.507813000004</v>
      </c>
      <c r="E1032">
        <v>89169.601563000004</v>
      </c>
      <c r="F1032">
        <f t="shared" si="15"/>
        <v>1.8800937499999999</v>
      </c>
    </row>
    <row r="1033" spans="1:6" x14ac:dyDescent="0.3">
      <c r="A1033">
        <v>19</v>
      </c>
      <c r="B1033">
        <v>26</v>
      </c>
      <c r="C1033">
        <v>707.85546899999997</v>
      </c>
      <c r="D1033">
        <v>91337.953125</v>
      </c>
      <c r="E1033">
        <v>92928.109375</v>
      </c>
      <c r="F1033">
        <f t="shared" si="15"/>
        <v>1.5901562499999999</v>
      </c>
    </row>
    <row r="1034" spans="1:6" x14ac:dyDescent="0.3">
      <c r="A1034">
        <v>19</v>
      </c>
      <c r="B1034">
        <v>27</v>
      </c>
      <c r="C1034">
        <v>2619.8176269999999</v>
      </c>
      <c r="D1034">
        <v>93640.40625</v>
      </c>
      <c r="E1034">
        <v>95529.898438000004</v>
      </c>
      <c r="F1034">
        <f t="shared" si="15"/>
        <v>1.8894921880000037</v>
      </c>
    </row>
    <row r="1035" spans="1:6" x14ac:dyDescent="0.3">
      <c r="A1035">
        <v>19</v>
      </c>
      <c r="B1035">
        <v>28</v>
      </c>
      <c r="C1035">
        <v>2741.0385740000002</v>
      </c>
      <c r="D1035">
        <v>98149.21875</v>
      </c>
      <c r="E1035">
        <v>99814.523438000004</v>
      </c>
      <c r="F1035">
        <f t="shared" ref="F1035:F1098" si="16">(E1035-D1035)/1000</f>
        <v>1.6653046880000038</v>
      </c>
    </row>
    <row r="1036" spans="1:6" x14ac:dyDescent="0.3">
      <c r="A1036">
        <v>19</v>
      </c>
      <c r="B1036">
        <v>29</v>
      </c>
      <c r="C1036">
        <v>505.96243299999998</v>
      </c>
      <c r="D1036">
        <v>102563.820313</v>
      </c>
      <c r="E1036">
        <v>104027.84375</v>
      </c>
      <c r="F1036">
        <f t="shared" si="16"/>
        <v>1.4640234369999963</v>
      </c>
    </row>
    <row r="1037" spans="1:6" x14ac:dyDescent="0.3">
      <c r="A1037">
        <v>19</v>
      </c>
      <c r="B1037">
        <v>30</v>
      </c>
      <c r="C1037">
        <v>805.32269299999996</v>
      </c>
      <c r="D1037">
        <v>104538.484375</v>
      </c>
      <c r="E1037">
        <v>106628.84375</v>
      </c>
      <c r="F1037">
        <f t="shared" si="16"/>
        <v>2.0903593749999998</v>
      </c>
    </row>
    <row r="1038" spans="1:6" x14ac:dyDescent="0.3">
      <c r="A1038">
        <v>19</v>
      </c>
      <c r="B1038">
        <v>31</v>
      </c>
      <c r="C1038">
        <v>1548.5273440000001</v>
      </c>
      <c r="D1038">
        <v>107439.226563</v>
      </c>
      <c r="E1038">
        <v>109161.828125</v>
      </c>
      <c r="F1038">
        <f t="shared" si="16"/>
        <v>1.7226015619999961</v>
      </c>
    </row>
    <row r="1039" spans="1:6" x14ac:dyDescent="0.3">
      <c r="A1039">
        <v>19</v>
      </c>
      <c r="B1039">
        <v>32</v>
      </c>
      <c r="C1039">
        <v>905.57519500000001</v>
      </c>
      <c r="D1039">
        <v>110714.523438</v>
      </c>
      <c r="E1039">
        <v>112325.71875</v>
      </c>
      <c r="F1039">
        <f t="shared" si="16"/>
        <v>1.6111953119999962</v>
      </c>
    </row>
    <row r="1040" spans="1:6" x14ac:dyDescent="0.3">
      <c r="A1040">
        <v>19</v>
      </c>
      <c r="B1040">
        <v>33</v>
      </c>
      <c r="C1040">
        <v>5078.6196289999998</v>
      </c>
      <c r="D1040">
        <v>113231.289063</v>
      </c>
      <c r="E1040">
        <v>114709.171875</v>
      </c>
      <c r="F1040">
        <f t="shared" si="16"/>
        <v>1.4778828119999963</v>
      </c>
    </row>
    <row r="1041" spans="1:6" x14ac:dyDescent="0.3">
      <c r="A1041">
        <v>19</v>
      </c>
      <c r="B1041">
        <v>34</v>
      </c>
      <c r="C1041">
        <v>1494.5848390000001</v>
      </c>
      <c r="D1041">
        <v>119793.21875</v>
      </c>
      <c r="E1041">
        <v>121275.15625</v>
      </c>
      <c r="F1041">
        <f t="shared" si="16"/>
        <v>1.4819374999999999</v>
      </c>
    </row>
    <row r="1042" spans="1:6" x14ac:dyDescent="0.3">
      <c r="A1042">
        <v>19</v>
      </c>
      <c r="B1042">
        <v>35</v>
      </c>
      <c r="C1042">
        <v>607.54400599999997</v>
      </c>
      <c r="D1042">
        <v>122770.453125</v>
      </c>
      <c r="E1042">
        <v>124655.726563</v>
      </c>
      <c r="F1042">
        <f t="shared" si="16"/>
        <v>1.8852734380000038</v>
      </c>
    </row>
    <row r="1043" spans="1:6" x14ac:dyDescent="0.3">
      <c r="A1043">
        <v>19</v>
      </c>
      <c r="B1043">
        <v>36</v>
      </c>
      <c r="C1043">
        <v>2874.4460450000001</v>
      </c>
      <c r="D1043">
        <v>125273.6875</v>
      </c>
      <c r="E1043">
        <v>126977.648438</v>
      </c>
      <c r="F1043">
        <f t="shared" si="16"/>
        <v>1.7039609380000038</v>
      </c>
    </row>
    <row r="1044" spans="1:6" x14ac:dyDescent="0.3">
      <c r="A1044">
        <v>19</v>
      </c>
      <c r="B1044">
        <v>37</v>
      </c>
      <c r="C1044">
        <v>1613.5158690000001</v>
      </c>
      <c r="D1044">
        <v>129853.671875</v>
      </c>
      <c r="E1044">
        <v>131682.671875</v>
      </c>
      <c r="F1044">
        <f t="shared" si="16"/>
        <v>1.829</v>
      </c>
    </row>
    <row r="1045" spans="1:6" x14ac:dyDescent="0.3">
      <c r="A1045">
        <v>19</v>
      </c>
      <c r="B1045">
        <v>38</v>
      </c>
      <c r="C1045">
        <v>1635.3798830000001</v>
      </c>
      <c r="D1045">
        <v>133301.34375</v>
      </c>
      <c r="E1045">
        <v>135156.546875</v>
      </c>
      <c r="F1045">
        <f t="shared" si="16"/>
        <v>1.8552031250000001</v>
      </c>
    </row>
    <row r="1046" spans="1:6" x14ac:dyDescent="0.3">
      <c r="A1046">
        <v>19</v>
      </c>
      <c r="B1046">
        <v>39</v>
      </c>
      <c r="C1046">
        <v>298.71105999999997</v>
      </c>
      <c r="D1046">
        <v>136807.140625</v>
      </c>
      <c r="E1046">
        <v>138454.265625</v>
      </c>
      <c r="F1046">
        <f t="shared" si="16"/>
        <v>1.647125</v>
      </c>
    </row>
    <row r="1047" spans="1:6" x14ac:dyDescent="0.3">
      <c r="A1047">
        <v>19</v>
      </c>
      <c r="B1047">
        <v>40</v>
      </c>
      <c r="C1047">
        <v>5076.3002930000002</v>
      </c>
      <c r="D1047">
        <v>138764.953125</v>
      </c>
      <c r="E1047">
        <v>140897.078125</v>
      </c>
      <c r="F1047">
        <f t="shared" si="16"/>
        <v>2.1321249999999998</v>
      </c>
    </row>
    <row r="1048" spans="1:6" x14ac:dyDescent="0.3">
      <c r="A1048">
        <v>19</v>
      </c>
      <c r="B1048">
        <v>41</v>
      </c>
      <c r="C1048">
        <v>1756.3526609999999</v>
      </c>
      <c r="D1048">
        <v>145979.78125</v>
      </c>
      <c r="E1048">
        <v>147720.015625</v>
      </c>
      <c r="F1048">
        <f t="shared" si="16"/>
        <v>1.740234375</v>
      </c>
    </row>
    <row r="1049" spans="1:6" x14ac:dyDescent="0.3">
      <c r="A1049">
        <v>19</v>
      </c>
      <c r="B1049">
        <v>42</v>
      </c>
      <c r="C1049">
        <v>793.761169</v>
      </c>
      <c r="D1049">
        <v>149476.5625</v>
      </c>
      <c r="E1049">
        <v>151191.234375</v>
      </c>
      <c r="F1049">
        <f t="shared" si="16"/>
        <v>1.7146718750000001</v>
      </c>
    </row>
    <row r="1050" spans="1:6" x14ac:dyDescent="0.3">
      <c r="A1050">
        <v>19</v>
      </c>
      <c r="B1050">
        <v>43</v>
      </c>
      <c r="C1050">
        <v>221.894867</v>
      </c>
      <c r="D1050">
        <v>151986</v>
      </c>
      <c r="E1050">
        <v>153600.921875</v>
      </c>
      <c r="F1050">
        <f t="shared" si="16"/>
        <v>1.6149218750000001</v>
      </c>
    </row>
    <row r="1051" spans="1:6" x14ac:dyDescent="0.3">
      <c r="A1051">
        <v>19</v>
      </c>
      <c r="B1051">
        <v>44</v>
      </c>
      <c r="C1051">
        <v>1986.65625</v>
      </c>
      <c r="D1051">
        <v>153823.15625</v>
      </c>
      <c r="E1051">
        <v>156033</v>
      </c>
      <c r="F1051">
        <f t="shared" si="16"/>
        <v>2.2098437500000001</v>
      </c>
    </row>
    <row r="1052" spans="1:6" x14ac:dyDescent="0.3">
      <c r="A1052">
        <v>19</v>
      </c>
      <c r="B1052">
        <v>45</v>
      </c>
      <c r="C1052">
        <v>869.42694100000006</v>
      </c>
      <c r="D1052">
        <v>158026.921875</v>
      </c>
      <c r="E1052">
        <v>159795.8125</v>
      </c>
      <c r="F1052">
        <f t="shared" si="16"/>
        <v>1.768890625</v>
      </c>
    </row>
    <row r="1053" spans="1:6" x14ac:dyDescent="0.3">
      <c r="A1053">
        <v>19</v>
      </c>
      <c r="B1053">
        <v>46</v>
      </c>
      <c r="C1053">
        <v>422.21603399999998</v>
      </c>
      <c r="D1053">
        <v>160666.609375</v>
      </c>
      <c r="E1053">
        <v>162611.859375</v>
      </c>
      <c r="F1053">
        <f t="shared" si="16"/>
        <v>1.9452499999999999</v>
      </c>
    </row>
    <row r="1054" spans="1:6" x14ac:dyDescent="0.3">
      <c r="A1054">
        <v>19</v>
      </c>
      <c r="B1054">
        <v>47</v>
      </c>
      <c r="C1054">
        <v>1257.186768</v>
      </c>
      <c r="D1054">
        <v>163034.390625</v>
      </c>
      <c r="E1054">
        <v>165068.53125</v>
      </c>
      <c r="F1054">
        <f t="shared" si="16"/>
        <v>2.034140625</v>
      </c>
    </row>
    <row r="1055" spans="1:6" x14ac:dyDescent="0.3">
      <c r="A1055">
        <v>19</v>
      </c>
      <c r="B1055">
        <v>48</v>
      </c>
      <c r="C1055">
        <v>835.86608899999999</v>
      </c>
      <c r="D1055">
        <v>166339.203125</v>
      </c>
      <c r="E1055">
        <v>167833.421875</v>
      </c>
      <c r="F1055">
        <f t="shared" si="16"/>
        <v>1.4942187499999999</v>
      </c>
    </row>
    <row r="1056" spans="1:6" x14ac:dyDescent="0.3">
      <c r="A1056">
        <v>19</v>
      </c>
      <c r="B1056">
        <v>49</v>
      </c>
      <c r="C1056">
        <v>4356.7802730000003</v>
      </c>
      <c r="D1056">
        <v>168680.578125</v>
      </c>
      <c r="E1056">
        <v>170142.5625</v>
      </c>
      <c r="F1056">
        <f t="shared" si="16"/>
        <v>1.4619843749999999</v>
      </c>
    </row>
    <row r="1057" spans="1:6" x14ac:dyDescent="0.3">
      <c r="A1057">
        <v>19</v>
      </c>
      <c r="B1057">
        <v>50</v>
      </c>
      <c r="C1057">
        <v>1008.389221</v>
      </c>
      <c r="D1057">
        <v>174499.703125</v>
      </c>
      <c r="E1057">
        <v>176097</v>
      </c>
      <c r="F1057">
        <f t="shared" si="16"/>
        <v>1.5972968750000001</v>
      </c>
    </row>
    <row r="1058" spans="1:6" x14ac:dyDescent="0.3">
      <c r="A1058">
        <v>19</v>
      </c>
      <c r="B1058">
        <v>51</v>
      </c>
      <c r="C1058">
        <v>6992.8930659999996</v>
      </c>
      <c r="D1058">
        <v>177112.40625</v>
      </c>
      <c r="E1058">
        <v>178608.625</v>
      </c>
      <c r="F1058">
        <f t="shared" si="16"/>
        <v>1.4962187499999999</v>
      </c>
    </row>
    <row r="1059" spans="1:6" x14ac:dyDescent="0.3">
      <c r="A1059">
        <v>19</v>
      </c>
      <c r="B1059">
        <v>52</v>
      </c>
      <c r="C1059">
        <v>3637.4016109999998</v>
      </c>
      <c r="D1059">
        <v>185604.453125</v>
      </c>
      <c r="E1059">
        <v>187174.34375</v>
      </c>
      <c r="F1059">
        <f t="shared" si="16"/>
        <v>1.569890625</v>
      </c>
    </row>
    <row r="1060" spans="1:6" x14ac:dyDescent="0.3">
      <c r="A1060">
        <v>19</v>
      </c>
      <c r="B1060">
        <v>53</v>
      </c>
      <c r="C1060">
        <v>676.79351799999995</v>
      </c>
      <c r="D1060">
        <v>190814.046875</v>
      </c>
      <c r="E1060">
        <v>192351.84375</v>
      </c>
      <c r="F1060">
        <f t="shared" si="16"/>
        <v>1.537796875</v>
      </c>
    </row>
    <row r="1061" spans="1:6" x14ac:dyDescent="0.3">
      <c r="A1061">
        <v>19</v>
      </c>
      <c r="B1061">
        <v>54</v>
      </c>
      <c r="C1061">
        <v>3385.3498540000001</v>
      </c>
      <c r="D1061">
        <v>193038.046875</v>
      </c>
      <c r="E1061">
        <v>194662.75</v>
      </c>
      <c r="F1061">
        <f t="shared" si="16"/>
        <v>1.6247031249999999</v>
      </c>
    </row>
    <row r="1062" spans="1:6" x14ac:dyDescent="0.3">
      <c r="A1062">
        <v>20</v>
      </c>
      <c r="B1062">
        <v>0</v>
      </c>
      <c r="C1062">
        <v>9546.3193360000005</v>
      </c>
      <c r="D1062">
        <v>5.9845569999999997</v>
      </c>
      <c r="E1062">
        <v>3543.001221</v>
      </c>
      <c r="F1062">
        <f t="shared" si="16"/>
        <v>3.5370166639999998</v>
      </c>
    </row>
    <row r="1063" spans="1:6" x14ac:dyDescent="0.3">
      <c r="A1063">
        <v>20</v>
      </c>
      <c r="B1063">
        <v>1</v>
      </c>
      <c r="C1063">
        <v>3421.8330080000001</v>
      </c>
      <c r="D1063">
        <v>13089.603515999999</v>
      </c>
      <c r="E1063">
        <v>14826.558594</v>
      </c>
      <c r="F1063">
        <f t="shared" si="16"/>
        <v>1.7369550780000009</v>
      </c>
    </row>
    <row r="1064" spans="1:6" x14ac:dyDescent="0.3">
      <c r="A1064">
        <v>20</v>
      </c>
      <c r="B1064">
        <v>2</v>
      </c>
      <c r="C1064">
        <v>1616.5268550000001</v>
      </c>
      <c r="D1064">
        <v>18257.28125</v>
      </c>
      <c r="E1064">
        <v>20029.330077999999</v>
      </c>
      <c r="F1064">
        <f t="shared" si="16"/>
        <v>1.7720488279999991</v>
      </c>
    </row>
    <row r="1065" spans="1:6" x14ac:dyDescent="0.3">
      <c r="A1065">
        <v>20</v>
      </c>
      <c r="B1065">
        <v>3</v>
      </c>
      <c r="C1065">
        <v>764.74383499999999</v>
      </c>
      <c r="D1065">
        <v>21650.376952999999</v>
      </c>
      <c r="E1065">
        <v>23329.548827999999</v>
      </c>
      <c r="F1065">
        <f t="shared" si="16"/>
        <v>1.679171875</v>
      </c>
    </row>
    <row r="1066" spans="1:6" x14ac:dyDescent="0.3">
      <c r="A1066">
        <v>20</v>
      </c>
      <c r="B1066">
        <v>4</v>
      </c>
      <c r="C1066">
        <v>2781.5812989999999</v>
      </c>
      <c r="D1066">
        <v>24098.054688</v>
      </c>
      <c r="E1066">
        <v>25771.505859000001</v>
      </c>
      <c r="F1066">
        <f t="shared" si="16"/>
        <v>1.6734511710000006</v>
      </c>
    </row>
    <row r="1067" spans="1:6" x14ac:dyDescent="0.3">
      <c r="A1067">
        <v>20</v>
      </c>
      <c r="B1067">
        <v>5</v>
      </c>
      <c r="C1067">
        <v>4452.8515630000002</v>
      </c>
      <c r="D1067">
        <v>28555.433593999998</v>
      </c>
      <c r="E1067">
        <v>30768.414063</v>
      </c>
      <c r="F1067">
        <f t="shared" si="16"/>
        <v>2.2129804690000019</v>
      </c>
    </row>
    <row r="1068" spans="1:6" x14ac:dyDescent="0.3">
      <c r="A1068">
        <v>20</v>
      </c>
      <c r="B1068">
        <v>6</v>
      </c>
      <c r="C1068">
        <v>3330.3903810000002</v>
      </c>
      <c r="D1068">
        <v>35228.132812999997</v>
      </c>
      <c r="E1068">
        <v>36857.125</v>
      </c>
      <c r="F1068">
        <f t="shared" si="16"/>
        <v>1.6289921870000035</v>
      </c>
    </row>
    <row r="1069" spans="1:6" x14ac:dyDescent="0.3">
      <c r="A1069">
        <v>20</v>
      </c>
      <c r="B1069">
        <v>7</v>
      </c>
      <c r="C1069">
        <v>1535.9898679999999</v>
      </c>
      <c r="D1069">
        <v>40198.644530999998</v>
      </c>
      <c r="E1069">
        <v>41672.925780999998</v>
      </c>
      <c r="F1069">
        <f t="shared" si="16"/>
        <v>1.47428125</v>
      </c>
    </row>
    <row r="1070" spans="1:6" x14ac:dyDescent="0.3">
      <c r="A1070">
        <v>20</v>
      </c>
      <c r="B1070">
        <v>8</v>
      </c>
      <c r="C1070">
        <v>4543.0922849999997</v>
      </c>
      <c r="D1070">
        <v>43218.683594000002</v>
      </c>
      <c r="E1070">
        <v>45548.191405999998</v>
      </c>
      <c r="F1070">
        <f t="shared" si="16"/>
        <v>2.3295078119999961</v>
      </c>
    </row>
    <row r="1071" spans="1:6" x14ac:dyDescent="0.3">
      <c r="A1071">
        <v>20</v>
      </c>
      <c r="B1071">
        <v>9</v>
      </c>
      <c r="C1071">
        <v>2873.9323730000001</v>
      </c>
      <c r="D1071">
        <v>50092.027344000002</v>
      </c>
      <c r="E1071">
        <v>51722.914062999997</v>
      </c>
      <c r="F1071">
        <f t="shared" si="16"/>
        <v>1.6308867189999947</v>
      </c>
    </row>
    <row r="1072" spans="1:6" x14ac:dyDescent="0.3">
      <c r="A1072">
        <v>20</v>
      </c>
      <c r="B1072">
        <v>10</v>
      </c>
      <c r="C1072">
        <v>327.04589800000002</v>
      </c>
      <c r="D1072">
        <v>54607.640625</v>
      </c>
      <c r="E1072">
        <v>56334.066405999998</v>
      </c>
      <c r="F1072">
        <f t="shared" si="16"/>
        <v>1.7264257809999981</v>
      </c>
    </row>
    <row r="1073" spans="1:6" x14ac:dyDescent="0.3">
      <c r="A1073">
        <v>20</v>
      </c>
      <c r="B1073">
        <v>11</v>
      </c>
      <c r="C1073">
        <v>90.585564000000005</v>
      </c>
      <c r="D1073">
        <v>56663.433594000002</v>
      </c>
      <c r="E1073">
        <v>58482.144530999998</v>
      </c>
      <c r="F1073">
        <f t="shared" si="16"/>
        <v>1.8187109369999961</v>
      </c>
    </row>
    <row r="1074" spans="1:6" x14ac:dyDescent="0.3">
      <c r="A1074">
        <v>20</v>
      </c>
      <c r="B1074">
        <v>12</v>
      </c>
      <c r="C1074">
        <v>2068.5749510000001</v>
      </c>
      <c r="D1074">
        <v>58576.972655999998</v>
      </c>
      <c r="E1074">
        <v>60450.15625</v>
      </c>
      <c r="F1074">
        <f t="shared" si="16"/>
        <v>1.8731835940000019</v>
      </c>
    </row>
    <row r="1075" spans="1:6" x14ac:dyDescent="0.3">
      <c r="A1075">
        <v>20</v>
      </c>
      <c r="B1075">
        <v>13</v>
      </c>
      <c r="C1075">
        <v>277.98321499999997</v>
      </c>
      <c r="D1075">
        <v>62529.9375</v>
      </c>
      <c r="E1075">
        <v>64213.679687999997</v>
      </c>
      <c r="F1075">
        <f t="shared" si="16"/>
        <v>1.6837421879999965</v>
      </c>
    </row>
    <row r="1076" spans="1:6" x14ac:dyDescent="0.3">
      <c r="A1076">
        <v>20</v>
      </c>
      <c r="B1076">
        <v>14</v>
      </c>
      <c r="C1076">
        <v>5434.0029299999997</v>
      </c>
      <c r="D1076">
        <v>64505.460937999997</v>
      </c>
      <c r="E1076">
        <v>66383.210938000004</v>
      </c>
      <c r="F1076">
        <f t="shared" si="16"/>
        <v>1.8777500000000074</v>
      </c>
    </row>
    <row r="1077" spans="1:6" x14ac:dyDescent="0.3">
      <c r="A1077">
        <v>20</v>
      </c>
      <c r="B1077">
        <v>15</v>
      </c>
      <c r="C1077">
        <v>4389.9375</v>
      </c>
      <c r="D1077">
        <v>71822.953125</v>
      </c>
      <c r="E1077">
        <v>73592.742188000004</v>
      </c>
      <c r="F1077">
        <f t="shared" si="16"/>
        <v>1.7697890630000037</v>
      </c>
    </row>
    <row r="1078" spans="1:6" x14ac:dyDescent="0.3">
      <c r="A1078">
        <v>20</v>
      </c>
      <c r="B1078">
        <v>16</v>
      </c>
      <c r="C1078">
        <v>8075.2065430000002</v>
      </c>
      <c r="D1078">
        <v>77992.3125</v>
      </c>
      <c r="E1078">
        <v>79673.046875</v>
      </c>
      <c r="F1078">
        <f t="shared" si="16"/>
        <v>1.6807343749999999</v>
      </c>
    </row>
    <row r="1079" spans="1:6" x14ac:dyDescent="0.3">
      <c r="A1079">
        <v>20</v>
      </c>
      <c r="B1079">
        <v>17</v>
      </c>
      <c r="C1079">
        <v>326.03982500000001</v>
      </c>
      <c r="D1079">
        <v>87758.335938000004</v>
      </c>
      <c r="E1079">
        <v>89673.25</v>
      </c>
      <c r="F1079">
        <f t="shared" si="16"/>
        <v>1.9149140619999963</v>
      </c>
    </row>
    <row r="1080" spans="1:6" x14ac:dyDescent="0.3">
      <c r="A1080">
        <v>20</v>
      </c>
      <c r="B1080">
        <v>18</v>
      </c>
      <c r="C1080">
        <v>3545.1311040000001</v>
      </c>
      <c r="D1080">
        <v>90014.101563000004</v>
      </c>
      <c r="E1080">
        <v>91697.3125</v>
      </c>
      <c r="F1080">
        <f t="shared" si="16"/>
        <v>1.6832109369999961</v>
      </c>
    </row>
    <row r="1081" spans="1:6" x14ac:dyDescent="0.3">
      <c r="A1081">
        <v>20</v>
      </c>
      <c r="B1081">
        <v>19</v>
      </c>
      <c r="C1081">
        <v>311.22311400000001</v>
      </c>
      <c r="D1081">
        <v>95252.5</v>
      </c>
      <c r="E1081">
        <v>97045.773438000004</v>
      </c>
      <c r="F1081">
        <f t="shared" si="16"/>
        <v>1.7932734380000037</v>
      </c>
    </row>
    <row r="1082" spans="1:6" x14ac:dyDescent="0.3">
      <c r="A1082">
        <v>20</v>
      </c>
      <c r="B1082">
        <v>20</v>
      </c>
      <c r="C1082">
        <v>5278.5419920000004</v>
      </c>
      <c r="D1082">
        <v>97367.859375</v>
      </c>
      <c r="E1082">
        <v>99328.140625</v>
      </c>
      <c r="F1082">
        <f t="shared" si="16"/>
        <v>1.96028125</v>
      </c>
    </row>
    <row r="1083" spans="1:6" x14ac:dyDescent="0.3">
      <c r="A1083">
        <v>20</v>
      </c>
      <c r="B1083">
        <v>21</v>
      </c>
      <c r="C1083">
        <v>1546.939331</v>
      </c>
      <c r="D1083">
        <v>104616.640625</v>
      </c>
      <c r="E1083">
        <v>106781.976563</v>
      </c>
      <c r="F1083">
        <f t="shared" si="16"/>
        <v>2.1653359380000037</v>
      </c>
    </row>
    <row r="1084" spans="1:6" x14ac:dyDescent="0.3">
      <c r="A1084">
        <v>20</v>
      </c>
      <c r="B1084">
        <v>22</v>
      </c>
      <c r="C1084">
        <v>4402.5834960000002</v>
      </c>
      <c r="D1084">
        <v>108330.429688</v>
      </c>
      <c r="E1084">
        <v>110236.09375</v>
      </c>
      <c r="F1084">
        <f t="shared" si="16"/>
        <v>1.9056640619999963</v>
      </c>
    </row>
    <row r="1085" spans="1:6" x14ac:dyDescent="0.3">
      <c r="A1085">
        <v>20</v>
      </c>
      <c r="B1085">
        <v>23</v>
      </c>
      <c r="C1085">
        <v>1746.3892820000001</v>
      </c>
      <c r="D1085">
        <v>114653.3125</v>
      </c>
      <c r="E1085">
        <v>116694.742188</v>
      </c>
      <c r="F1085">
        <f t="shared" si="16"/>
        <v>2.041429688000004</v>
      </c>
    </row>
    <row r="1086" spans="1:6" x14ac:dyDescent="0.3">
      <c r="A1086">
        <v>20</v>
      </c>
      <c r="B1086">
        <v>24</v>
      </c>
      <c r="C1086">
        <v>4696.138672</v>
      </c>
      <c r="D1086">
        <v>118445.6875</v>
      </c>
      <c r="E1086">
        <v>120398.6875</v>
      </c>
      <c r="F1086">
        <f t="shared" si="16"/>
        <v>1.9530000000000001</v>
      </c>
    </row>
    <row r="1087" spans="1:6" x14ac:dyDescent="0.3">
      <c r="A1087">
        <v>20</v>
      </c>
      <c r="B1087">
        <v>25</v>
      </c>
      <c r="C1087">
        <v>780.28149399999995</v>
      </c>
      <c r="D1087">
        <v>125101.820313</v>
      </c>
      <c r="E1087">
        <v>127102.4375</v>
      </c>
      <c r="F1087">
        <f t="shared" si="16"/>
        <v>2.000617186999996</v>
      </c>
    </row>
    <row r="1088" spans="1:6" x14ac:dyDescent="0.3">
      <c r="A1088">
        <v>20</v>
      </c>
      <c r="B1088">
        <v>26</v>
      </c>
      <c r="C1088">
        <v>2087.0317380000001</v>
      </c>
      <c r="D1088">
        <v>127883.734375</v>
      </c>
      <c r="E1088">
        <v>129468.398438</v>
      </c>
      <c r="F1088">
        <f t="shared" si="16"/>
        <v>1.5846640630000037</v>
      </c>
    </row>
    <row r="1089" spans="1:6" x14ac:dyDescent="0.3">
      <c r="A1089">
        <v>20</v>
      </c>
      <c r="B1089">
        <v>27</v>
      </c>
      <c r="C1089">
        <v>515.89154099999996</v>
      </c>
      <c r="D1089">
        <v>131565.96875</v>
      </c>
      <c r="E1089">
        <v>133254.328125</v>
      </c>
      <c r="F1089">
        <f t="shared" si="16"/>
        <v>1.6883593750000001</v>
      </c>
    </row>
    <row r="1090" spans="1:6" x14ac:dyDescent="0.3">
      <c r="A1090">
        <v>20</v>
      </c>
      <c r="B1090">
        <v>28</v>
      </c>
      <c r="C1090">
        <v>1163.4030760000001</v>
      </c>
      <c r="D1090">
        <v>133770.140625</v>
      </c>
      <c r="E1090">
        <v>135270.078125</v>
      </c>
      <c r="F1090">
        <f t="shared" si="16"/>
        <v>1.4999374999999999</v>
      </c>
    </row>
    <row r="1091" spans="1:6" x14ac:dyDescent="0.3">
      <c r="A1091">
        <v>20</v>
      </c>
      <c r="B1091">
        <v>29</v>
      </c>
      <c r="C1091">
        <v>1839.735596</v>
      </c>
      <c r="D1091">
        <v>136447.703125</v>
      </c>
      <c r="E1091">
        <v>138222.9375</v>
      </c>
      <c r="F1091">
        <f t="shared" si="16"/>
        <v>1.7752343749999999</v>
      </c>
    </row>
    <row r="1092" spans="1:6" x14ac:dyDescent="0.3">
      <c r="A1092">
        <v>20</v>
      </c>
      <c r="B1092">
        <v>30</v>
      </c>
      <c r="C1092">
        <v>548.54608199999996</v>
      </c>
      <c r="D1092">
        <v>140064.234375</v>
      </c>
      <c r="E1092">
        <v>141805.578125</v>
      </c>
      <c r="F1092">
        <f t="shared" si="16"/>
        <v>1.74134375</v>
      </c>
    </row>
    <row r="1093" spans="1:6" x14ac:dyDescent="0.3">
      <c r="A1093">
        <v>20</v>
      </c>
      <c r="B1093">
        <v>31</v>
      </c>
      <c r="C1093">
        <v>4487.0791019999997</v>
      </c>
      <c r="D1093">
        <v>142368.40625</v>
      </c>
      <c r="E1093">
        <v>144427.671875</v>
      </c>
      <c r="F1093">
        <f t="shared" si="16"/>
        <v>2.0592656250000001</v>
      </c>
    </row>
    <row r="1094" spans="1:6" x14ac:dyDescent="0.3">
      <c r="A1094">
        <v>20</v>
      </c>
      <c r="B1094">
        <v>32</v>
      </c>
      <c r="C1094">
        <v>5594.5507809999999</v>
      </c>
      <c r="D1094">
        <v>148929.625</v>
      </c>
      <c r="E1094">
        <v>150270.546875</v>
      </c>
      <c r="F1094">
        <f t="shared" si="16"/>
        <v>1.340921875</v>
      </c>
    </row>
    <row r="1095" spans="1:6" x14ac:dyDescent="0.3">
      <c r="A1095">
        <v>20</v>
      </c>
      <c r="B1095">
        <v>33</v>
      </c>
      <c r="C1095">
        <v>292.696259</v>
      </c>
      <c r="D1095">
        <v>155879.375</v>
      </c>
      <c r="E1095">
        <v>157861.375</v>
      </c>
      <c r="F1095">
        <f t="shared" si="16"/>
        <v>1.982</v>
      </c>
    </row>
    <row r="1096" spans="1:6" x14ac:dyDescent="0.3">
      <c r="A1096">
        <v>20</v>
      </c>
      <c r="B1096">
        <v>34</v>
      </c>
      <c r="C1096">
        <v>8434.3212889999995</v>
      </c>
      <c r="D1096">
        <v>158167.5625</v>
      </c>
      <c r="E1096">
        <v>159866.984375</v>
      </c>
      <c r="F1096">
        <f t="shared" si="16"/>
        <v>1.6994218750000001</v>
      </c>
    </row>
    <row r="1097" spans="1:6" x14ac:dyDescent="0.3">
      <c r="A1097">
        <v>20</v>
      </c>
      <c r="B1097">
        <v>35</v>
      </c>
      <c r="C1097">
        <v>720.15405299999998</v>
      </c>
      <c r="D1097">
        <v>168305.53125</v>
      </c>
      <c r="E1097">
        <v>170206.46875</v>
      </c>
      <c r="F1097">
        <f t="shared" si="16"/>
        <v>1.9009374999999999</v>
      </c>
    </row>
    <row r="1098" spans="1:6" x14ac:dyDescent="0.3">
      <c r="A1098">
        <v>20</v>
      </c>
      <c r="B1098">
        <v>36</v>
      </c>
      <c r="C1098">
        <v>2405.7290039999998</v>
      </c>
      <c r="D1098">
        <v>170936.0625</v>
      </c>
      <c r="E1098">
        <v>173230.625</v>
      </c>
      <c r="F1098">
        <f t="shared" si="16"/>
        <v>2.2945625000000001</v>
      </c>
    </row>
    <row r="1099" spans="1:6" x14ac:dyDescent="0.3">
      <c r="A1099">
        <v>20</v>
      </c>
      <c r="B1099">
        <v>37</v>
      </c>
      <c r="C1099">
        <v>292.696259</v>
      </c>
      <c r="D1099">
        <v>175643.46875</v>
      </c>
      <c r="E1099">
        <v>177309.578125</v>
      </c>
      <c r="F1099">
        <f t="shared" ref="F1099:F1162" si="17">(E1099-D1099)/1000</f>
        <v>1.666109375</v>
      </c>
    </row>
    <row r="1100" spans="1:6" x14ac:dyDescent="0.3">
      <c r="A1100">
        <v>20</v>
      </c>
      <c r="B1100">
        <v>38</v>
      </c>
      <c r="C1100">
        <v>1085.3396</v>
      </c>
      <c r="D1100">
        <v>177612.953125</v>
      </c>
      <c r="E1100">
        <v>179267.40625</v>
      </c>
      <c r="F1100">
        <f t="shared" si="17"/>
        <v>1.6544531250000001</v>
      </c>
    </row>
    <row r="1101" spans="1:6" x14ac:dyDescent="0.3">
      <c r="A1101">
        <v>20</v>
      </c>
      <c r="B1101">
        <v>39</v>
      </c>
      <c r="C1101">
        <v>3979.5979000000002</v>
      </c>
      <c r="D1101">
        <v>180354.515625</v>
      </c>
      <c r="E1101">
        <v>181965.78125</v>
      </c>
      <c r="F1101">
        <f t="shared" si="17"/>
        <v>1.6112656249999999</v>
      </c>
    </row>
    <row r="1102" spans="1:6" x14ac:dyDescent="0.3">
      <c r="A1102">
        <v>20</v>
      </c>
      <c r="B1102">
        <v>40</v>
      </c>
      <c r="C1102">
        <v>5848.2158200000003</v>
      </c>
      <c r="D1102">
        <v>185950</v>
      </c>
      <c r="E1102">
        <v>188016.59375</v>
      </c>
      <c r="F1102">
        <f t="shared" si="17"/>
        <v>2.06659375</v>
      </c>
    </row>
    <row r="1103" spans="1:6" x14ac:dyDescent="0.3">
      <c r="A1103">
        <v>20</v>
      </c>
      <c r="B1103">
        <v>41</v>
      </c>
      <c r="C1103">
        <v>140.17996199999999</v>
      </c>
      <c r="D1103">
        <v>193866.703125</v>
      </c>
      <c r="E1103">
        <v>195723.8125</v>
      </c>
      <c r="F1103">
        <f t="shared" si="17"/>
        <v>1.8571093750000001</v>
      </c>
    </row>
    <row r="1104" spans="1:6" x14ac:dyDescent="0.3">
      <c r="A1104">
        <v>20</v>
      </c>
      <c r="B1104">
        <v>42</v>
      </c>
      <c r="C1104">
        <v>530.48034700000005</v>
      </c>
      <c r="D1104">
        <v>195867.421875</v>
      </c>
      <c r="E1104">
        <v>197607.640625</v>
      </c>
      <c r="F1104">
        <f t="shared" si="17"/>
        <v>1.7402187499999999</v>
      </c>
    </row>
    <row r="1105" spans="1:6" x14ac:dyDescent="0.3">
      <c r="A1105">
        <v>21</v>
      </c>
      <c r="B1105">
        <v>0</v>
      </c>
      <c r="C1105">
        <v>9524.7753909999992</v>
      </c>
      <c r="D1105">
        <v>10.602178</v>
      </c>
      <c r="E1105">
        <v>1440.166626</v>
      </c>
      <c r="F1105">
        <f t="shared" si="17"/>
        <v>1.4295644479999998</v>
      </c>
    </row>
    <row r="1106" spans="1:6" x14ac:dyDescent="0.3">
      <c r="A1106">
        <v>21</v>
      </c>
      <c r="B1106">
        <v>1</v>
      </c>
      <c r="C1106">
        <v>1351.7425539999999</v>
      </c>
      <c r="D1106">
        <v>10978.748046999999</v>
      </c>
      <c r="E1106">
        <v>11628.318359000001</v>
      </c>
      <c r="F1106">
        <f t="shared" si="17"/>
        <v>0.6495703120000017</v>
      </c>
    </row>
    <row r="1107" spans="1:6" x14ac:dyDescent="0.3">
      <c r="A1107">
        <v>21</v>
      </c>
      <c r="B1107">
        <v>2</v>
      </c>
      <c r="C1107">
        <v>18.395482999999999</v>
      </c>
      <c r="D1107">
        <v>12995.011719</v>
      </c>
      <c r="E1107">
        <v>14524.216796999999</v>
      </c>
      <c r="F1107">
        <f t="shared" si="17"/>
        <v>1.5292050779999991</v>
      </c>
    </row>
    <row r="1108" spans="1:6" x14ac:dyDescent="0.3">
      <c r="A1108">
        <v>21</v>
      </c>
      <c r="B1108">
        <v>3</v>
      </c>
      <c r="C1108">
        <v>1751.364746</v>
      </c>
      <c r="D1108">
        <v>14550.541015999999</v>
      </c>
      <c r="E1108">
        <v>16605.927734000001</v>
      </c>
      <c r="F1108">
        <f t="shared" si="17"/>
        <v>2.0553867180000016</v>
      </c>
    </row>
    <row r="1109" spans="1:6" x14ac:dyDescent="0.3">
      <c r="A1109">
        <v>21</v>
      </c>
      <c r="B1109">
        <v>4</v>
      </c>
      <c r="C1109">
        <v>1146.6563719999999</v>
      </c>
      <c r="D1109">
        <v>18368.769531000002</v>
      </c>
      <c r="E1109">
        <v>20004.371093999998</v>
      </c>
      <c r="F1109">
        <f t="shared" si="17"/>
        <v>1.6356015629999965</v>
      </c>
    </row>
    <row r="1110" spans="1:6" x14ac:dyDescent="0.3">
      <c r="A1110">
        <v>21</v>
      </c>
      <c r="B1110">
        <v>5</v>
      </c>
      <c r="C1110">
        <v>2958.928711</v>
      </c>
      <c r="D1110">
        <v>21165.943359000001</v>
      </c>
      <c r="E1110">
        <v>22943.158202999999</v>
      </c>
      <c r="F1110">
        <f t="shared" si="17"/>
        <v>1.7772148439999982</v>
      </c>
    </row>
    <row r="1111" spans="1:6" x14ac:dyDescent="0.3">
      <c r="A1111">
        <v>21</v>
      </c>
      <c r="B1111">
        <v>6</v>
      </c>
      <c r="C1111">
        <v>2516.6657709999999</v>
      </c>
      <c r="D1111">
        <v>25912.003906000002</v>
      </c>
      <c r="E1111">
        <v>27785.042968999998</v>
      </c>
      <c r="F1111">
        <f t="shared" si="17"/>
        <v>1.8730390629999965</v>
      </c>
    </row>
    <row r="1112" spans="1:6" x14ac:dyDescent="0.3">
      <c r="A1112">
        <v>21</v>
      </c>
      <c r="B1112">
        <v>7</v>
      </c>
      <c r="C1112">
        <v>1963.7143550000001</v>
      </c>
      <c r="D1112">
        <v>30305.582031000002</v>
      </c>
      <c r="E1112">
        <v>32248.306640999999</v>
      </c>
      <c r="F1112">
        <f t="shared" si="17"/>
        <v>1.9427246099999975</v>
      </c>
    </row>
    <row r="1113" spans="1:6" x14ac:dyDescent="0.3">
      <c r="A1113">
        <v>21</v>
      </c>
      <c r="B1113">
        <v>8</v>
      </c>
      <c r="C1113">
        <v>998.20849599999997</v>
      </c>
      <c r="D1113">
        <v>34219.34375</v>
      </c>
      <c r="E1113">
        <v>35790.890625</v>
      </c>
      <c r="F1113">
        <f t="shared" si="17"/>
        <v>1.5715468749999999</v>
      </c>
    </row>
    <row r="1114" spans="1:6" x14ac:dyDescent="0.3">
      <c r="A1114">
        <v>21</v>
      </c>
      <c r="B1114">
        <v>9</v>
      </c>
      <c r="C1114">
        <v>5990.6713870000003</v>
      </c>
      <c r="D1114">
        <v>36797.953125</v>
      </c>
      <c r="E1114">
        <v>38044.386719000002</v>
      </c>
      <c r="F1114">
        <f t="shared" si="17"/>
        <v>1.246433594000002</v>
      </c>
    </row>
    <row r="1115" spans="1:6" x14ac:dyDescent="0.3">
      <c r="A1115">
        <v>21</v>
      </c>
      <c r="B1115">
        <v>10</v>
      </c>
      <c r="C1115">
        <v>337.71267699999999</v>
      </c>
      <c r="D1115">
        <v>44039.667969000002</v>
      </c>
      <c r="E1115">
        <v>45743.71875</v>
      </c>
      <c r="F1115">
        <f t="shared" si="17"/>
        <v>1.7040507809999981</v>
      </c>
    </row>
    <row r="1116" spans="1:6" x14ac:dyDescent="0.3">
      <c r="A1116">
        <v>21</v>
      </c>
      <c r="B1116">
        <v>11</v>
      </c>
      <c r="C1116">
        <v>87.777434999999997</v>
      </c>
      <c r="D1116">
        <v>46081.957030999998</v>
      </c>
      <c r="E1116">
        <v>47913.558594000002</v>
      </c>
      <c r="F1116">
        <f t="shared" si="17"/>
        <v>1.8316015630000038</v>
      </c>
    </row>
    <row r="1117" spans="1:6" x14ac:dyDescent="0.3">
      <c r="A1117">
        <v>21</v>
      </c>
      <c r="B1117">
        <v>12</v>
      </c>
      <c r="C1117">
        <v>6941.2001950000003</v>
      </c>
      <c r="D1117">
        <v>48013.1875</v>
      </c>
      <c r="E1117">
        <v>50022.675780999998</v>
      </c>
      <c r="F1117">
        <f t="shared" si="17"/>
        <v>2.0094882809999981</v>
      </c>
    </row>
    <row r="1118" spans="1:6" x14ac:dyDescent="0.3">
      <c r="A1118">
        <v>21</v>
      </c>
      <c r="B1118">
        <v>13</v>
      </c>
      <c r="C1118">
        <v>1960.783813</v>
      </c>
      <c r="D1118">
        <v>56975.9375</v>
      </c>
      <c r="E1118">
        <v>58555.894530999998</v>
      </c>
      <c r="F1118">
        <f t="shared" si="17"/>
        <v>1.5799570309999982</v>
      </c>
    </row>
    <row r="1119" spans="1:6" x14ac:dyDescent="0.3">
      <c r="A1119">
        <v>21</v>
      </c>
      <c r="B1119">
        <v>14</v>
      </c>
      <c r="C1119">
        <v>593.20519999999999</v>
      </c>
      <c r="D1119">
        <v>60519.449219000002</v>
      </c>
      <c r="E1119">
        <v>62361.675780999998</v>
      </c>
      <c r="F1119">
        <f t="shared" si="17"/>
        <v>1.8422265619999962</v>
      </c>
    </row>
    <row r="1120" spans="1:6" x14ac:dyDescent="0.3">
      <c r="A1120">
        <v>21</v>
      </c>
      <c r="B1120">
        <v>15</v>
      </c>
      <c r="C1120">
        <v>891.03741500000001</v>
      </c>
      <c r="D1120">
        <v>62969.554687999997</v>
      </c>
      <c r="E1120">
        <v>64653.871094000002</v>
      </c>
      <c r="F1120">
        <f t="shared" si="17"/>
        <v>1.6843164060000053</v>
      </c>
    </row>
    <row r="1121" spans="1:6" x14ac:dyDescent="0.3">
      <c r="A1121">
        <v>21</v>
      </c>
      <c r="B1121">
        <v>16</v>
      </c>
      <c r="C1121">
        <v>358.04980499999999</v>
      </c>
      <c r="D1121">
        <v>65553.070313000004</v>
      </c>
      <c r="E1121">
        <v>67300.226563000004</v>
      </c>
      <c r="F1121">
        <f t="shared" si="17"/>
        <v>1.74715625</v>
      </c>
    </row>
    <row r="1122" spans="1:6" x14ac:dyDescent="0.3">
      <c r="A1122">
        <v>21</v>
      </c>
      <c r="B1122">
        <v>17</v>
      </c>
      <c r="C1122">
        <v>1774.205322</v>
      </c>
      <c r="D1122">
        <v>67665.945313000004</v>
      </c>
      <c r="E1122">
        <v>69475.523438000004</v>
      </c>
      <c r="F1122">
        <f t="shared" si="17"/>
        <v>1.809578125</v>
      </c>
    </row>
    <row r="1123" spans="1:6" x14ac:dyDescent="0.3">
      <c r="A1123">
        <v>21</v>
      </c>
      <c r="B1123">
        <v>18</v>
      </c>
      <c r="C1123">
        <v>2976.4245609999998</v>
      </c>
      <c r="D1123">
        <v>71257.226563000004</v>
      </c>
      <c r="E1123">
        <v>72937.046875</v>
      </c>
      <c r="F1123">
        <f t="shared" si="17"/>
        <v>1.6798203119999962</v>
      </c>
    </row>
    <row r="1124" spans="1:6" x14ac:dyDescent="0.3">
      <c r="A1124">
        <v>21</v>
      </c>
      <c r="B1124">
        <v>19</v>
      </c>
      <c r="C1124">
        <v>1111.023682</v>
      </c>
      <c r="D1124">
        <v>75923.054688000004</v>
      </c>
      <c r="E1124">
        <v>77313.617188000004</v>
      </c>
      <c r="F1124">
        <f t="shared" si="17"/>
        <v>1.3905624999999999</v>
      </c>
    </row>
    <row r="1125" spans="1:6" x14ac:dyDescent="0.3">
      <c r="A1125">
        <v>21</v>
      </c>
      <c r="B1125">
        <v>20</v>
      </c>
      <c r="C1125">
        <v>1736.0390629999999</v>
      </c>
      <c r="D1125">
        <v>78430.507813000004</v>
      </c>
      <c r="E1125">
        <v>80375.875</v>
      </c>
      <c r="F1125">
        <f t="shared" si="17"/>
        <v>1.9453671869999962</v>
      </c>
    </row>
    <row r="1126" spans="1:6" x14ac:dyDescent="0.3">
      <c r="A1126">
        <v>21</v>
      </c>
      <c r="B1126">
        <v>21</v>
      </c>
      <c r="C1126">
        <v>136.84381099999999</v>
      </c>
      <c r="D1126">
        <v>82117.609375</v>
      </c>
      <c r="E1126">
        <v>83994.8125</v>
      </c>
      <c r="F1126">
        <f t="shared" si="17"/>
        <v>1.8772031250000001</v>
      </c>
    </row>
    <row r="1127" spans="1:6" x14ac:dyDescent="0.3">
      <c r="A1127">
        <v>21</v>
      </c>
      <c r="B1127">
        <v>22</v>
      </c>
      <c r="C1127">
        <v>1128.2242429999999</v>
      </c>
      <c r="D1127">
        <v>84141.6875</v>
      </c>
      <c r="E1127">
        <v>85860.023438000004</v>
      </c>
      <c r="F1127">
        <f t="shared" si="17"/>
        <v>1.7183359380000038</v>
      </c>
    </row>
    <row r="1128" spans="1:6" x14ac:dyDescent="0.3">
      <c r="A1128">
        <v>21</v>
      </c>
      <c r="B1128">
        <v>23</v>
      </c>
      <c r="C1128">
        <v>918.76971400000002</v>
      </c>
      <c r="D1128">
        <v>86992.539063000004</v>
      </c>
      <c r="E1128">
        <v>88891.796875</v>
      </c>
      <c r="F1128">
        <f t="shared" si="17"/>
        <v>1.8992578119999961</v>
      </c>
    </row>
    <row r="1129" spans="1:6" x14ac:dyDescent="0.3">
      <c r="A1129">
        <v>21</v>
      </c>
      <c r="B1129">
        <v>24</v>
      </c>
      <c r="C1129">
        <v>1227.8764650000001</v>
      </c>
      <c r="D1129">
        <v>89810.570313000004</v>
      </c>
      <c r="E1129">
        <v>92122.625</v>
      </c>
      <c r="F1129">
        <f t="shared" si="17"/>
        <v>2.3120546869999963</v>
      </c>
    </row>
    <row r="1130" spans="1:6" x14ac:dyDescent="0.3">
      <c r="A1130">
        <v>21</v>
      </c>
      <c r="B1130">
        <v>25</v>
      </c>
      <c r="C1130">
        <v>8476.1640630000002</v>
      </c>
      <c r="D1130">
        <v>93358.070313000004</v>
      </c>
      <c r="E1130">
        <v>95133.90625</v>
      </c>
      <c r="F1130">
        <f t="shared" si="17"/>
        <v>1.7758359369999961</v>
      </c>
    </row>
    <row r="1131" spans="1:6" x14ac:dyDescent="0.3">
      <c r="A1131">
        <v>21</v>
      </c>
      <c r="B1131">
        <v>26</v>
      </c>
      <c r="C1131">
        <v>12005.456055000001</v>
      </c>
      <c r="D1131">
        <v>103612.625</v>
      </c>
      <c r="E1131">
        <v>105317.664063</v>
      </c>
      <c r="F1131">
        <f t="shared" si="17"/>
        <v>1.7050390630000039</v>
      </c>
    </row>
    <row r="1132" spans="1:6" x14ac:dyDescent="0.3">
      <c r="A1132">
        <v>21</v>
      </c>
      <c r="B1132">
        <v>27</v>
      </c>
      <c r="C1132">
        <v>2578.8469239999999</v>
      </c>
      <c r="D1132">
        <v>117333</v>
      </c>
      <c r="E1132">
        <v>119003.5</v>
      </c>
      <c r="F1132">
        <f t="shared" si="17"/>
        <v>1.6705000000000001</v>
      </c>
    </row>
    <row r="1133" spans="1:6" x14ac:dyDescent="0.3">
      <c r="A1133">
        <v>21</v>
      </c>
      <c r="B1133">
        <v>28</v>
      </c>
      <c r="C1133">
        <v>292.55496199999999</v>
      </c>
      <c r="D1133">
        <v>121582.414063</v>
      </c>
      <c r="E1133">
        <v>123332.929688</v>
      </c>
      <c r="F1133">
        <f t="shared" si="17"/>
        <v>1.750515625</v>
      </c>
    </row>
    <row r="1134" spans="1:6" x14ac:dyDescent="0.3">
      <c r="A1134">
        <v>21</v>
      </c>
      <c r="B1134">
        <v>29</v>
      </c>
      <c r="C1134">
        <v>7759.0117190000001</v>
      </c>
      <c r="D1134">
        <v>123632.632813</v>
      </c>
      <c r="E1134">
        <v>124974.125</v>
      </c>
      <c r="F1134">
        <f t="shared" si="17"/>
        <v>1.3414921869999963</v>
      </c>
    </row>
    <row r="1135" spans="1:6" x14ac:dyDescent="0.3">
      <c r="A1135">
        <v>21</v>
      </c>
      <c r="B1135">
        <v>30</v>
      </c>
      <c r="C1135">
        <v>321.01705900000002</v>
      </c>
      <c r="D1135">
        <v>132738.765625</v>
      </c>
      <c r="E1135">
        <v>134413.1875</v>
      </c>
      <c r="F1135">
        <f t="shared" si="17"/>
        <v>1.6744218749999999</v>
      </c>
    </row>
    <row r="1136" spans="1:6" x14ac:dyDescent="0.3">
      <c r="A1136">
        <v>21</v>
      </c>
      <c r="B1136">
        <v>31</v>
      </c>
      <c r="C1136">
        <v>572.29425000000003</v>
      </c>
      <c r="D1136">
        <v>134743.9375</v>
      </c>
      <c r="E1136">
        <v>136216.75</v>
      </c>
      <c r="F1136">
        <f t="shared" si="17"/>
        <v>1.4728125000000001</v>
      </c>
    </row>
    <row r="1137" spans="1:6" x14ac:dyDescent="0.3">
      <c r="A1137">
        <v>21</v>
      </c>
      <c r="B1137">
        <v>32</v>
      </c>
      <c r="C1137">
        <v>1442.5611570000001</v>
      </c>
      <c r="D1137">
        <v>136791.40625</v>
      </c>
      <c r="E1137">
        <v>138454.953125</v>
      </c>
      <c r="F1137">
        <f t="shared" si="17"/>
        <v>1.663546875</v>
      </c>
    </row>
    <row r="1138" spans="1:6" x14ac:dyDescent="0.3">
      <c r="A1138">
        <v>21</v>
      </c>
      <c r="B1138">
        <v>33</v>
      </c>
      <c r="C1138">
        <v>865.47137499999997</v>
      </c>
      <c r="D1138">
        <v>139908</v>
      </c>
      <c r="E1138">
        <v>141638.6875</v>
      </c>
      <c r="F1138">
        <f t="shared" si="17"/>
        <v>1.7306874999999999</v>
      </c>
    </row>
    <row r="1139" spans="1:6" x14ac:dyDescent="0.3">
      <c r="A1139">
        <v>21</v>
      </c>
      <c r="B1139">
        <v>34</v>
      </c>
      <c r="C1139">
        <v>1174.57251</v>
      </c>
      <c r="D1139">
        <v>142509.046875</v>
      </c>
      <c r="E1139">
        <v>144807.296875</v>
      </c>
      <c r="F1139">
        <f t="shared" si="17"/>
        <v>2.2982499999999999</v>
      </c>
    </row>
    <row r="1140" spans="1:6" x14ac:dyDescent="0.3">
      <c r="A1140">
        <v>21</v>
      </c>
      <c r="B1140">
        <v>35</v>
      </c>
      <c r="C1140">
        <v>839.57775900000001</v>
      </c>
      <c r="D1140">
        <v>145995.4375</v>
      </c>
      <c r="E1140">
        <v>147697.0625</v>
      </c>
      <c r="F1140">
        <f t="shared" si="17"/>
        <v>1.7016249999999999</v>
      </c>
    </row>
    <row r="1141" spans="1:6" x14ac:dyDescent="0.3">
      <c r="A1141">
        <v>21</v>
      </c>
      <c r="B1141">
        <v>36</v>
      </c>
      <c r="C1141">
        <v>2026.271362</v>
      </c>
      <c r="D1141">
        <v>148538.953125</v>
      </c>
      <c r="E1141">
        <v>150111.328125</v>
      </c>
      <c r="F1141">
        <f t="shared" si="17"/>
        <v>1.5723750000000001</v>
      </c>
    </row>
    <row r="1142" spans="1:6" x14ac:dyDescent="0.3">
      <c r="A1142">
        <v>21</v>
      </c>
      <c r="B1142">
        <v>37</v>
      </c>
      <c r="C1142">
        <v>2536.3107909999999</v>
      </c>
      <c r="D1142">
        <v>152142.265625</v>
      </c>
      <c r="E1142">
        <v>153592.265625</v>
      </c>
      <c r="F1142">
        <f t="shared" si="17"/>
        <v>1.45</v>
      </c>
    </row>
    <row r="1143" spans="1:6" x14ac:dyDescent="0.3">
      <c r="A1143">
        <v>21</v>
      </c>
      <c r="B1143">
        <v>38</v>
      </c>
      <c r="C1143">
        <v>654.40222200000005</v>
      </c>
      <c r="D1143">
        <v>156129.484375</v>
      </c>
      <c r="E1143">
        <v>157991.5625</v>
      </c>
      <c r="F1143">
        <f t="shared" si="17"/>
        <v>1.862078125</v>
      </c>
    </row>
    <row r="1144" spans="1:6" x14ac:dyDescent="0.3">
      <c r="A1144">
        <v>21</v>
      </c>
      <c r="B1144">
        <v>39</v>
      </c>
      <c r="C1144">
        <v>1772.279663</v>
      </c>
      <c r="D1144">
        <v>158646.0625</v>
      </c>
      <c r="E1144">
        <v>160376.421875</v>
      </c>
      <c r="F1144">
        <f t="shared" si="17"/>
        <v>1.7303593749999999</v>
      </c>
    </row>
    <row r="1145" spans="1:6" x14ac:dyDescent="0.3">
      <c r="A1145">
        <v>21</v>
      </c>
      <c r="B1145">
        <v>40</v>
      </c>
      <c r="C1145">
        <v>7123.9853519999997</v>
      </c>
      <c r="D1145">
        <v>162151.140625</v>
      </c>
      <c r="E1145">
        <v>163914.171875</v>
      </c>
      <c r="F1145">
        <f t="shared" si="17"/>
        <v>1.76303125</v>
      </c>
    </row>
    <row r="1146" spans="1:6" x14ac:dyDescent="0.3">
      <c r="A1146">
        <v>21</v>
      </c>
      <c r="B1146">
        <v>41</v>
      </c>
      <c r="C1146">
        <v>1601.2448730000001</v>
      </c>
      <c r="D1146">
        <v>171045.4375</v>
      </c>
      <c r="E1146">
        <v>173055.234375</v>
      </c>
      <c r="F1146">
        <f t="shared" si="17"/>
        <v>2.0097968750000001</v>
      </c>
    </row>
    <row r="1147" spans="1:6" x14ac:dyDescent="0.3">
      <c r="A1147">
        <v>21</v>
      </c>
      <c r="B1147">
        <v>42</v>
      </c>
      <c r="C1147">
        <v>297.86084</v>
      </c>
      <c r="D1147">
        <v>174658.96875</v>
      </c>
      <c r="E1147">
        <v>176358.15625</v>
      </c>
      <c r="F1147">
        <f t="shared" si="17"/>
        <v>1.6991875000000001</v>
      </c>
    </row>
    <row r="1148" spans="1:6" x14ac:dyDescent="0.3">
      <c r="A1148">
        <v>21</v>
      </c>
      <c r="B1148">
        <v>43</v>
      </c>
      <c r="C1148">
        <v>847.20806900000002</v>
      </c>
      <c r="D1148">
        <v>176659.171875</v>
      </c>
      <c r="E1148">
        <v>178187.125</v>
      </c>
      <c r="F1148">
        <f t="shared" si="17"/>
        <v>1.527953125</v>
      </c>
    </row>
    <row r="1149" spans="1:6" x14ac:dyDescent="0.3">
      <c r="A1149">
        <v>21</v>
      </c>
      <c r="B1149">
        <v>44</v>
      </c>
      <c r="C1149">
        <v>1305.8396</v>
      </c>
      <c r="D1149">
        <v>179035.53125</v>
      </c>
      <c r="E1149">
        <v>180644.28125</v>
      </c>
      <c r="F1149">
        <f t="shared" si="17"/>
        <v>1.6087499999999999</v>
      </c>
    </row>
    <row r="1150" spans="1:6" x14ac:dyDescent="0.3">
      <c r="A1150">
        <v>21</v>
      </c>
      <c r="B1150">
        <v>45</v>
      </c>
      <c r="C1150">
        <v>783.89129600000001</v>
      </c>
      <c r="D1150">
        <v>181962.78125</v>
      </c>
      <c r="E1150">
        <v>183525.484375</v>
      </c>
      <c r="F1150">
        <f t="shared" si="17"/>
        <v>1.5627031250000001</v>
      </c>
    </row>
    <row r="1151" spans="1:6" x14ac:dyDescent="0.3">
      <c r="A1151">
        <v>21</v>
      </c>
      <c r="B1151">
        <v>46</v>
      </c>
      <c r="C1151">
        <v>23.144369000000001</v>
      </c>
      <c r="D1151">
        <v>184323.03125</v>
      </c>
      <c r="E1151">
        <v>185704</v>
      </c>
      <c r="F1151">
        <f t="shared" si="17"/>
        <v>1.3809687500000001</v>
      </c>
    </row>
    <row r="1152" spans="1:6" x14ac:dyDescent="0.3">
      <c r="A1152">
        <v>21</v>
      </c>
      <c r="B1152">
        <v>47</v>
      </c>
      <c r="C1152">
        <v>4505.5766599999997</v>
      </c>
      <c r="D1152">
        <v>185729.40625</v>
      </c>
      <c r="E1152">
        <v>187779.875</v>
      </c>
      <c r="F1152">
        <f t="shared" si="17"/>
        <v>2.0504687499999998</v>
      </c>
    </row>
    <row r="1153" spans="1:6" x14ac:dyDescent="0.3">
      <c r="A1153">
        <v>21</v>
      </c>
      <c r="B1153">
        <v>48</v>
      </c>
      <c r="C1153">
        <v>166.14236500000001</v>
      </c>
      <c r="D1153">
        <v>192299.1875</v>
      </c>
      <c r="E1153">
        <v>194180.859375</v>
      </c>
      <c r="F1153">
        <f t="shared" si="17"/>
        <v>1.8816718750000001</v>
      </c>
    </row>
    <row r="1154" spans="1:6" x14ac:dyDescent="0.3">
      <c r="A1154">
        <v>21</v>
      </c>
      <c r="B1154">
        <v>49</v>
      </c>
      <c r="C1154">
        <v>1423.442505</v>
      </c>
      <c r="D1154">
        <v>194361.171875</v>
      </c>
      <c r="E1154">
        <v>196274.84375</v>
      </c>
      <c r="F1154">
        <f t="shared" si="17"/>
        <v>1.9136718749999999</v>
      </c>
    </row>
    <row r="1155" spans="1:6" x14ac:dyDescent="0.3">
      <c r="A1155">
        <v>21</v>
      </c>
      <c r="B1155">
        <v>50</v>
      </c>
      <c r="C1155">
        <v>720.06652799999995</v>
      </c>
      <c r="D1155">
        <v>197709.53125</v>
      </c>
      <c r="E1155">
        <v>199684.640625</v>
      </c>
      <c r="F1155">
        <f t="shared" si="17"/>
        <v>1.9751093749999999</v>
      </c>
    </row>
    <row r="1156" spans="1:6" x14ac:dyDescent="0.3">
      <c r="A1156">
        <v>22</v>
      </c>
      <c r="B1156">
        <v>0</v>
      </c>
      <c r="C1156">
        <v>9503.4609380000002</v>
      </c>
      <c r="D1156">
        <v>6.0657199999999998</v>
      </c>
      <c r="E1156">
        <v>3542.5095209999999</v>
      </c>
      <c r="F1156">
        <f t="shared" si="17"/>
        <v>3.5364438009999999</v>
      </c>
    </row>
    <row r="1157" spans="1:6" x14ac:dyDescent="0.3">
      <c r="A1157">
        <v>22</v>
      </c>
      <c r="B1157">
        <v>1</v>
      </c>
      <c r="C1157">
        <v>356.44442700000002</v>
      </c>
      <c r="D1157">
        <v>13057.529296999999</v>
      </c>
      <c r="E1157">
        <v>15370.166015999999</v>
      </c>
      <c r="F1157">
        <f t="shared" si="17"/>
        <v>2.3126367189999999</v>
      </c>
    </row>
    <row r="1158" spans="1:6" x14ac:dyDescent="0.3">
      <c r="A1158">
        <v>22</v>
      </c>
      <c r="B1158">
        <v>2</v>
      </c>
      <c r="C1158">
        <v>1247.2551269999999</v>
      </c>
      <c r="D1158">
        <v>15738.136719</v>
      </c>
      <c r="E1158">
        <v>17845.886718999998</v>
      </c>
      <c r="F1158">
        <f t="shared" si="17"/>
        <v>2.107749999999998</v>
      </c>
    </row>
    <row r="1159" spans="1:6" x14ac:dyDescent="0.3">
      <c r="A1159">
        <v>22</v>
      </c>
      <c r="B1159">
        <v>3</v>
      </c>
      <c r="C1159">
        <v>3782.0898440000001</v>
      </c>
      <c r="D1159">
        <v>19103.259765999999</v>
      </c>
      <c r="E1159">
        <v>20698.099609000001</v>
      </c>
      <c r="F1159">
        <f t="shared" si="17"/>
        <v>1.5948398430000015</v>
      </c>
    </row>
    <row r="1160" spans="1:6" x14ac:dyDescent="0.3">
      <c r="A1160">
        <v>22</v>
      </c>
      <c r="B1160">
        <v>4</v>
      </c>
      <c r="C1160">
        <v>259.20443699999998</v>
      </c>
      <c r="D1160">
        <v>24489.566406000002</v>
      </c>
      <c r="E1160">
        <v>26247.105468999998</v>
      </c>
      <c r="F1160">
        <f t="shared" si="17"/>
        <v>1.7575390629999965</v>
      </c>
    </row>
    <row r="1161" spans="1:6" x14ac:dyDescent="0.3">
      <c r="A1161">
        <v>22</v>
      </c>
      <c r="B1161">
        <v>5</v>
      </c>
      <c r="C1161">
        <v>2113.3723140000002</v>
      </c>
      <c r="D1161">
        <v>26521.490234000001</v>
      </c>
      <c r="E1161">
        <v>28150.136718999998</v>
      </c>
      <c r="F1161">
        <f t="shared" si="17"/>
        <v>1.6286464849999975</v>
      </c>
    </row>
    <row r="1162" spans="1:6" x14ac:dyDescent="0.3">
      <c r="A1162">
        <v>22</v>
      </c>
      <c r="B1162">
        <v>6</v>
      </c>
      <c r="C1162">
        <v>1939.744751</v>
      </c>
      <c r="D1162">
        <v>30274.410156000002</v>
      </c>
      <c r="E1162">
        <v>32209.632813</v>
      </c>
      <c r="F1162">
        <f t="shared" si="17"/>
        <v>1.9352226569999984</v>
      </c>
    </row>
    <row r="1163" spans="1:6" x14ac:dyDescent="0.3">
      <c r="A1163">
        <v>22</v>
      </c>
      <c r="B1163">
        <v>7</v>
      </c>
      <c r="C1163">
        <v>2508.5190429999998</v>
      </c>
      <c r="D1163">
        <v>34156.855469000002</v>
      </c>
      <c r="E1163">
        <v>35633.457030999998</v>
      </c>
      <c r="F1163">
        <f t="shared" ref="F1163:F1226" si="18">(E1163-D1163)/1000</f>
        <v>1.4766015619999961</v>
      </c>
    </row>
    <row r="1164" spans="1:6" x14ac:dyDescent="0.3">
      <c r="A1164">
        <v>22</v>
      </c>
      <c r="B1164">
        <v>8</v>
      </c>
      <c r="C1164">
        <v>4397.6254879999997</v>
      </c>
      <c r="D1164">
        <v>38145.03125</v>
      </c>
      <c r="E1164">
        <v>39554.082030999998</v>
      </c>
      <c r="F1164">
        <f t="shared" si="18"/>
        <v>1.4090507809999981</v>
      </c>
    </row>
    <row r="1165" spans="1:6" x14ac:dyDescent="0.3">
      <c r="A1165">
        <v>22</v>
      </c>
      <c r="B1165">
        <v>9</v>
      </c>
      <c r="C1165">
        <v>296.01980600000002</v>
      </c>
      <c r="D1165">
        <v>43961.515625</v>
      </c>
      <c r="E1165">
        <v>45859.710937999997</v>
      </c>
      <c r="F1165">
        <f t="shared" si="18"/>
        <v>1.8981953129999964</v>
      </c>
    </row>
    <row r="1166" spans="1:6" x14ac:dyDescent="0.3">
      <c r="A1166">
        <v>22</v>
      </c>
      <c r="B1166">
        <v>10</v>
      </c>
      <c r="C1166">
        <v>348.43649299999998</v>
      </c>
      <c r="D1166">
        <v>46160.070312999997</v>
      </c>
      <c r="E1166">
        <v>47714.277344000002</v>
      </c>
      <c r="F1166">
        <f t="shared" si="18"/>
        <v>1.5542070310000053</v>
      </c>
    </row>
    <row r="1167" spans="1:6" x14ac:dyDescent="0.3">
      <c r="A1167">
        <v>22</v>
      </c>
      <c r="B1167">
        <v>11</v>
      </c>
      <c r="C1167">
        <v>84.973236</v>
      </c>
      <c r="D1167">
        <v>48075.695312999997</v>
      </c>
      <c r="E1167">
        <v>49932.152344000002</v>
      </c>
      <c r="F1167">
        <f t="shared" si="18"/>
        <v>1.8564570310000055</v>
      </c>
    </row>
    <row r="1168" spans="1:6" x14ac:dyDescent="0.3">
      <c r="A1168">
        <v>22</v>
      </c>
      <c r="B1168">
        <v>12</v>
      </c>
      <c r="C1168">
        <v>694.16320800000005</v>
      </c>
      <c r="D1168">
        <v>50029.484375</v>
      </c>
      <c r="E1168">
        <v>51722.699219000002</v>
      </c>
      <c r="F1168">
        <f t="shared" si="18"/>
        <v>1.6932148440000019</v>
      </c>
    </row>
    <row r="1169" spans="1:6" x14ac:dyDescent="0.3">
      <c r="A1169">
        <v>22</v>
      </c>
      <c r="B1169">
        <v>13</v>
      </c>
      <c r="C1169">
        <v>255.386505</v>
      </c>
      <c r="D1169">
        <v>52421.085937999997</v>
      </c>
      <c r="E1169">
        <v>53755.339844000002</v>
      </c>
      <c r="F1169">
        <f t="shared" si="18"/>
        <v>1.3342539060000054</v>
      </c>
    </row>
    <row r="1170" spans="1:6" x14ac:dyDescent="0.3">
      <c r="A1170">
        <v>22</v>
      </c>
      <c r="B1170">
        <v>14</v>
      </c>
      <c r="C1170">
        <v>1732.2620850000001</v>
      </c>
      <c r="D1170">
        <v>54022.230469000002</v>
      </c>
      <c r="E1170">
        <v>56165.746094000002</v>
      </c>
      <c r="F1170">
        <f t="shared" si="18"/>
        <v>2.143515625</v>
      </c>
    </row>
    <row r="1171" spans="1:6" x14ac:dyDescent="0.3">
      <c r="A1171">
        <v>22</v>
      </c>
      <c r="B1171">
        <v>15</v>
      </c>
      <c r="C1171">
        <v>3548.3671880000002</v>
      </c>
      <c r="D1171">
        <v>57905.046875</v>
      </c>
      <c r="E1171">
        <v>59800.976562999997</v>
      </c>
      <c r="F1171">
        <f t="shared" si="18"/>
        <v>1.8959296879999965</v>
      </c>
    </row>
    <row r="1172" spans="1:6" x14ac:dyDescent="0.3">
      <c r="A1172">
        <v>22</v>
      </c>
      <c r="B1172">
        <v>16</v>
      </c>
      <c r="C1172">
        <v>847.767517</v>
      </c>
      <c r="D1172">
        <v>63362.703125</v>
      </c>
      <c r="E1172">
        <v>64898.152344000002</v>
      </c>
      <c r="F1172">
        <f t="shared" si="18"/>
        <v>1.535449219000002</v>
      </c>
    </row>
    <row r="1173" spans="1:6" x14ac:dyDescent="0.3">
      <c r="A1173">
        <v>22</v>
      </c>
      <c r="B1173">
        <v>17</v>
      </c>
      <c r="C1173">
        <v>52.315598000000001</v>
      </c>
      <c r="D1173">
        <v>65756.171875</v>
      </c>
      <c r="E1173">
        <v>67446.34375</v>
      </c>
      <c r="F1173">
        <f t="shared" si="18"/>
        <v>1.6901718750000001</v>
      </c>
    </row>
    <row r="1174" spans="1:6" x14ac:dyDescent="0.3">
      <c r="A1174">
        <v>22</v>
      </c>
      <c r="B1174">
        <v>18</v>
      </c>
      <c r="C1174">
        <v>2534.142578</v>
      </c>
      <c r="D1174">
        <v>67509.695313000004</v>
      </c>
      <c r="E1174">
        <v>69226.515625</v>
      </c>
      <c r="F1174">
        <f t="shared" si="18"/>
        <v>1.7168203119999963</v>
      </c>
    </row>
    <row r="1175" spans="1:6" x14ac:dyDescent="0.3">
      <c r="A1175">
        <v>22</v>
      </c>
      <c r="B1175">
        <v>19</v>
      </c>
      <c r="C1175">
        <v>2464.0866700000001</v>
      </c>
      <c r="D1175">
        <v>71776.039063000004</v>
      </c>
      <c r="E1175">
        <v>73173.851563000004</v>
      </c>
      <c r="F1175">
        <f t="shared" si="18"/>
        <v>1.3978124999999999</v>
      </c>
    </row>
    <row r="1176" spans="1:6" x14ac:dyDescent="0.3">
      <c r="A1176">
        <v>22</v>
      </c>
      <c r="B1176">
        <v>20</v>
      </c>
      <c r="C1176">
        <v>527.45880099999999</v>
      </c>
      <c r="D1176">
        <v>75641.8125</v>
      </c>
      <c r="E1176">
        <v>76972.46875</v>
      </c>
      <c r="F1176">
        <f t="shared" si="18"/>
        <v>1.3306562500000001</v>
      </c>
    </row>
    <row r="1177" spans="1:6" x14ac:dyDescent="0.3">
      <c r="A1177">
        <v>22</v>
      </c>
      <c r="B1177">
        <v>21</v>
      </c>
      <c r="C1177">
        <v>1801.3618160000001</v>
      </c>
      <c r="D1177">
        <v>77507.9375</v>
      </c>
      <c r="E1177">
        <v>79739.851563000004</v>
      </c>
      <c r="F1177">
        <f t="shared" si="18"/>
        <v>2.2319140630000036</v>
      </c>
    </row>
    <row r="1178" spans="1:6" x14ac:dyDescent="0.3">
      <c r="A1178">
        <v>22</v>
      </c>
      <c r="B1178">
        <v>22</v>
      </c>
      <c r="C1178">
        <v>7218.6640630000002</v>
      </c>
      <c r="D1178">
        <v>81554.398438000004</v>
      </c>
      <c r="E1178">
        <v>83115.960938000004</v>
      </c>
      <c r="F1178">
        <f t="shared" si="18"/>
        <v>1.5615625</v>
      </c>
    </row>
    <row r="1179" spans="1:6" x14ac:dyDescent="0.3">
      <c r="A1179">
        <v>22</v>
      </c>
      <c r="B1179">
        <v>23</v>
      </c>
      <c r="C1179">
        <v>335.04058800000001</v>
      </c>
      <c r="D1179">
        <v>90337.828125</v>
      </c>
      <c r="E1179">
        <v>92293.164063000004</v>
      </c>
      <c r="F1179">
        <f t="shared" si="18"/>
        <v>1.9553359380000037</v>
      </c>
    </row>
    <row r="1180" spans="1:6" x14ac:dyDescent="0.3">
      <c r="A1180">
        <v>22</v>
      </c>
      <c r="B1180">
        <v>24</v>
      </c>
      <c r="C1180">
        <v>26.419685000000001</v>
      </c>
      <c r="D1180">
        <v>92635.015625</v>
      </c>
      <c r="E1180">
        <v>94600.867188000004</v>
      </c>
      <c r="F1180">
        <f t="shared" si="18"/>
        <v>1.9658515630000037</v>
      </c>
    </row>
    <row r="1181" spans="1:6" x14ac:dyDescent="0.3">
      <c r="A1181">
        <v>22</v>
      </c>
      <c r="B1181">
        <v>25</v>
      </c>
      <c r="C1181">
        <v>2088.7658689999998</v>
      </c>
      <c r="D1181">
        <v>94642.625</v>
      </c>
      <c r="E1181">
        <v>96398.742188000004</v>
      </c>
      <c r="F1181">
        <f t="shared" si="18"/>
        <v>1.7561171880000037</v>
      </c>
    </row>
    <row r="1182" spans="1:6" x14ac:dyDescent="0.3">
      <c r="A1182">
        <v>22</v>
      </c>
      <c r="B1182">
        <v>26</v>
      </c>
      <c r="C1182">
        <v>852.99682600000006</v>
      </c>
      <c r="D1182">
        <v>98493.921875</v>
      </c>
      <c r="E1182">
        <v>99990.335938000004</v>
      </c>
      <c r="F1182">
        <f t="shared" si="18"/>
        <v>1.4964140630000038</v>
      </c>
    </row>
    <row r="1183" spans="1:6" x14ac:dyDescent="0.3">
      <c r="A1183">
        <v>22</v>
      </c>
      <c r="B1183">
        <v>27</v>
      </c>
      <c r="C1183">
        <v>501.408569</v>
      </c>
      <c r="D1183">
        <v>100848.09375</v>
      </c>
      <c r="E1183">
        <v>102545.507813</v>
      </c>
      <c r="F1183">
        <f t="shared" si="18"/>
        <v>1.6974140630000039</v>
      </c>
    </row>
    <row r="1184" spans="1:6" x14ac:dyDescent="0.3">
      <c r="A1184">
        <v>22</v>
      </c>
      <c r="B1184">
        <v>28</v>
      </c>
      <c r="C1184">
        <v>3557.3835450000001</v>
      </c>
      <c r="D1184">
        <v>103049.609375</v>
      </c>
      <c r="E1184">
        <v>105066.09375</v>
      </c>
      <c r="F1184">
        <f t="shared" si="18"/>
        <v>2.0164843750000001</v>
      </c>
    </row>
    <row r="1185" spans="1:6" x14ac:dyDescent="0.3">
      <c r="A1185">
        <v>22</v>
      </c>
      <c r="B1185">
        <v>29</v>
      </c>
      <c r="C1185">
        <v>883.90289299999995</v>
      </c>
      <c r="D1185">
        <v>108627.8125</v>
      </c>
      <c r="E1185">
        <v>110238.335938</v>
      </c>
      <c r="F1185">
        <f t="shared" si="18"/>
        <v>1.6105234380000037</v>
      </c>
    </row>
    <row r="1186" spans="1:6" x14ac:dyDescent="0.3">
      <c r="A1186">
        <v>22</v>
      </c>
      <c r="B1186">
        <v>30</v>
      </c>
      <c r="C1186">
        <v>116.749008</v>
      </c>
      <c r="D1186">
        <v>111136.445313</v>
      </c>
      <c r="E1186">
        <v>112400.273438</v>
      </c>
      <c r="F1186">
        <f t="shared" si="18"/>
        <v>1.2638281250000001</v>
      </c>
    </row>
    <row r="1187" spans="1:6" x14ac:dyDescent="0.3">
      <c r="A1187">
        <v>22</v>
      </c>
      <c r="B1187">
        <v>31</v>
      </c>
      <c r="C1187">
        <v>1851.8702390000001</v>
      </c>
      <c r="D1187">
        <v>112528.109375</v>
      </c>
      <c r="E1187">
        <v>113967.117188</v>
      </c>
      <c r="F1187">
        <f t="shared" si="18"/>
        <v>1.4390078130000039</v>
      </c>
    </row>
    <row r="1188" spans="1:6" x14ac:dyDescent="0.3">
      <c r="A1188">
        <v>22</v>
      </c>
      <c r="B1188">
        <v>32</v>
      </c>
      <c r="C1188">
        <v>185.80418399999999</v>
      </c>
      <c r="D1188">
        <v>115828.34375</v>
      </c>
      <c r="E1188">
        <v>117748.15625</v>
      </c>
      <c r="F1188">
        <f t="shared" si="18"/>
        <v>1.9198124999999999</v>
      </c>
    </row>
    <row r="1189" spans="1:6" x14ac:dyDescent="0.3">
      <c r="A1189">
        <v>22</v>
      </c>
      <c r="B1189">
        <v>33</v>
      </c>
      <c r="C1189">
        <v>1671.2333980000001</v>
      </c>
      <c r="D1189">
        <v>117945.664063</v>
      </c>
      <c r="E1189">
        <v>120184.007813</v>
      </c>
      <c r="F1189">
        <f t="shared" si="18"/>
        <v>2.2383437499999999</v>
      </c>
    </row>
    <row r="1190" spans="1:6" x14ac:dyDescent="0.3">
      <c r="A1190">
        <v>22</v>
      </c>
      <c r="B1190">
        <v>34</v>
      </c>
      <c r="C1190">
        <v>4668.2285160000001</v>
      </c>
      <c r="D1190">
        <v>121863.6875</v>
      </c>
      <c r="E1190">
        <v>123670.820313</v>
      </c>
      <c r="F1190">
        <f t="shared" si="18"/>
        <v>1.8071328130000037</v>
      </c>
    </row>
    <row r="1191" spans="1:6" x14ac:dyDescent="0.3">
      <c r="A1191">
        <v>22</v>
      </c>
      <c r="B1191">
        <v>35</v>
      </c>
      <c r="C1191">
        <v>966.48870799999997</v>
      </c>
      <c r="D1191">
        <v>128352.539063</v>
      </c>
      <c r="E1191">
        <v>130002.460938</v>
      </c>
      <c r="F1191">
        <f t="shared" si="18"/>
        <v>1.649921875</v>
      </c>
    </row>
    <row r="1192" spans="1:6" x14ac:dyDescent="0.3">
      <c r="A1192">
        <v>22</v>
      </c>
      <c r="B1192">
        <v>36</v>
      </c>
      <c r="C1192">
        <v>1707.4548339999999</v>
      </c>
      <c r="D1192">
        <v>130972.125</v>
      </c>
      <c r="E1192">
        <v>133148.0625</v>
      </c>
      <c r="F1192">
        <f t="shared" si="18"/>
        <v>2.1759374999999999</v>
      </c>
    </row>
    <row r="1193" spans="1:6" x14ac:dyDescent="0.3">
      <c r="A1193">
        <v>22</v>
      </c>
      <c r="B1193">
        <v>37</v>
      </c>
      <c r="C1193">
        <v>716.56994599999996</v>
      </c>
      <c r="D1193">
        <v>134868.9375</v>
      </c>
      <c r="E1193">
        <v>136251.765625</v>
      </c>
      <c r="F1193">
        <f t="shared" si="18"/>
        <v>1.3828281250000001</v>
      </c>
    </row>
    <row r="1194" spans="1:6" x14ac:dyDescent="0.3">
      <c r="A1194">
        <v>22</v>
      </c>
      <c r="B1194">
        <v>38</v>
      </c>
      <c r="C1194">
        <v>300.05798299999998</v>
      </c>
      <c r="D1194">
        <v>136979.015625</v>
      </c>
      <c r="E1194">
        <v>138651.46875</v>
      </c>
      <c r="F1194">
        <f t="shared" si="18"/>
        <v>1.6724531250000001</v>
      </c>
    </row>
    <row r="1195" spans="1:6" x14ac:dyDescent="0.3">
      <c r="A1195">
        <v>22</v>
      </c>
      <c r="B1195">
        <v>39</v>
      </c>
      <c r="C1195">
        <v>748.70452899999998</v>
      </c>
      <c r="D1195">
        <v>138954.765625</v>
      </c>
      <c r="E1195">
        <v>140787.21875</v>
      </c>
      <c r="F1195">
        <f t="shared" si="18"/>
        <v>1.832453125</v>
      </c>
    </row>
    <row r="1196" spans="1:6" x14ac:dyDescent="0.3">
      <c r="A1196">
        <v>22</v>
      </c>
      <c r="B1196">
        <v>40</v>
      </c>
      <c r="C1196">
        <v>11564.113281</v>
      </c>
      <c r="D1196">
        <v>141537.515625</v>
      </c>
      <c r="E1196">
        <v>143303.5</v>
      </c>
      <c r="F1196">
        <f t="shared" si="18"/>
        <v>1.7659843749999999</v>
      </c>
    </row>
    <row r="1197" spans="1:6" x14ac:dyDescent="0.3">
      <c r="A1197">
        <v>22</v>
      </c>
      <c r="B1197">
        <v>41</v>
      </c>
      <c r="C1197">
        <v>69.620361000000003</v>
      </c>
      <c r="D1197">
        <v>154874.78125</v>
      </c>
      <c r="E1197">
        <v>156741.125</v>
      </c>
      <c r="F1197">
        <f t="shared" si="18"/>
        <v>1.86634375</v>
      </c>
    </row>
    <row r="1198" spans="1:6" x14ac:dyDescent="0.3">
      <c r="A1198">
        <v>22</v>
      </c>
      <c r="B1198">
        <v>42</v>
      </c>
      <c r="C1198">
        <v>89.500061000000002</v>
      </c>
      <c r="D1198">
        <v>156817</v>
      </c>
      <c r="E1198">
        <v>158970.609375</v>
      </c>
      <c r="F1198">
        <f t="shared" si="18"/>
        <v>2.1536093749999998</v>
      </c>
    </row>
    <row r="1199" spans="1:6" x14ac:dyDescent="0.3">
      <c r="A1199">
        <v>22</v>
      </c>
      <c r="B1199">
        <v>43</v>
      </c>
      <c r="C1199">
        <v>6732.6391599999997</v>
      </c>
      <c r="D1199">
        <v>159068.421875</v>
      </c>
      <c r="E1199">
        <v>160513.1875</v>
      </c>
      <c r="F1199">
        <f t="shared" si="18"/>
        <v>1.4447656250000001</v>
      </c>
    </row>
    <row r="1200" spans="1:6" x14ac:dyDescent="0.3">
      <c r="A1200">
        <v>22</v>
      </c>
      <c r="B1200">
        <v>44</v>
      </c>
      <c r="C1200">
        <v>4695.5004879999997</v>
      </c>
      <c r="D1200">
        <v>167246.796875</v>
      </c>
      <c r="E1200">
        <v>169012.125</v>
      </c>
      <c r="F1200">
        <f t="shared" si="18"/>
        <v>1.7653281249999999</v>
      </c>
    </row>
    <row r="1201" spans="1:6" x14ac:dyDescent="0.3">
      <c r="A1201">
        <v>22</v>
      </c>
      <c r="B1201">
        <v>45</v>
      </c>
      <c r="C1201">
        <v>3322.6608890000002</v>
      </c>
      <c r="D1201">
        <v>173718.15625</v>
      </c>
      <c r="E1201">
        <v>175577.9375</v>
      </c>
      <c r="F1201">
        <f t="shared" si="18"/>
        <v>1.8597812499999999</v>
      </c>
    </row>
    <row r="1202" spans="1:6" x14ac:dyDescent="0.3">
      <c r="A1202">
        <v>22</v>
      </c>
      <c r="B1202">
        <v>46</v>
      </c>
      <c r="C1202">
        <v>5105.873047</v>
      </c>
      <c r="D1202">
        <v>178910.578125</v>
      </c>
      <c r="E1202">
        <v>180733.28125</v>
      </c>
      <c r="F1202">
        <f t="shared" si="18"/>
        <v>1.8227031250000001</v>
      </c>
    </row>
    <row r="1203" spans="1:6" x14ac:dyDescent="0.3">
      <c r="A1203">
        <v>22</v>
      </c>
      <c r="B1203">
        <v>47</v>
      </c>
      <c r="C1203">
        <v>1878.0794679999999</v>
      </c>
      <c r="D1203">
        <v>185838.78125</v>
      </c>
      <c r="E1203">
        <v>187237.265625</v>
      </c>
      <c r="F1203">
        <f t="shared" si="18"/>
        <v>1.398484375</v>
      </c>
    </row>
    <row r="1204" spans="1:6" x14ac:dyDescent="0.3">
      <c r="A1204">
        <v>22</v>
      </c>
      <c r="B1204">
        <v>48</v>
      </c>
      <c r="C1204">
        <v>1191.3339840000001</v>
      </c>
      <c r="D1204">
        <v>189124.203125</v>
      </c>
      <c r="E1204">
        <v>190780.046875</v>
      </c>
      <c r="F1204">
        <f t="shared" si="18"/>
        <v>1.6558437500000001</v>
      </c>
    </row>
    <row r="1205" spans="1:6" x14ac:dyDescent="0.3">
      <c r="A1205">
        <v>22</v>
      </c>
      <c r="B1205">
        <v>49</v>
      </c>
      <c r="C1205">
        <v>3434.3703609999998</v>
      </c>
      <c r="D1205">
        <v>191986.703125</v>
      </c>
      <c r="E1205">
        <v>193493.984375</v>
      </c>
      <c r="F1205">
        <f t="shared" si="18"/>
        <v>1.5072812499999999</v>
      </c>
    </row>
    <row r="1206" spans="1:6" x14ac:dyDescent="0.3">
      <c r="A1206">
        <v>22</v>
      </c>
      <c r="B1206">
        <v>50</v>
      </c>
      <c r="C1206">
        <v>2817.4621579999998</v>
      </c>
      <c r="D1206">
        <v>196940.265625</v>
      </c>
      <c r="E1206">
        <v>198574.28125</v>
      </c>
      <c r="F1206">
        <f t="shared" si="18"/>
        <v>1.634015625</v>
      </c>
    </row>
    <row r="1207" spans="1:6" x14ac:dyDescent="0.3">
      <c r="A1207">
        <v>23</v>
      </c>
      <c r="B1207">
        <v>0</v>
      </c>
      <c r="C1207">
        <v>9482.3701170000004</v>
      </c>
      <c r="D1207">
        <v>2.991797</v>
      </c>
      <c r="E1207">
        <v>530.97820999999999</v>
      </c>
      <c r="F1207">
        <f t="shared" si="18"/>
        <v>0.52798641299999993</v>
      </c>
    </row>
    <row r="1208" spans="1:6" x14ac:dyDescent="0.3">
      <c r="A1208">
        <v>23</v>
      </c>
      <c r="B1208">
        <v>1</v>
      </c>
      <c r="C1208">
        <v>3606.786865</v>
      </c>
      <c r="D1208">
        <v>10023.244140999999</v>
      </c>
      <c r="E1208">
        <v>10482.609375</v>
      </c>
      <c r="F1208">
        <f t="shared" si="18"/>
        <v>0.45936523400000079</v>
      </c>
    </row>
    <row r="1209" spans="1:6" x14ac:dyDescent="0.3">
      <c r="A1209">
        <v>23</v>
      </c>
      <c r="B1209">
        <v>2</v>
      </c>
      <c r="C1209">
        <v>5022.9433589999999</v>
      </c>
      <c r="D1209">
        <v>14090.762694999999</v>
      </c>
      <c r="E1209">
        <v>16216.225586</v>
      </c>
      <c r="F1209">
        <f t="shared" si="18"/>
        <v>2.1254628910000011</v>
      </c>
    </row>
    <row r="1210" spans="1:6" x14ac:dyDescent="0.3">
      <c r="A1210">
        <v>23</v>
      </c>
      <c r="B1210">
        <v>3</v>
      </c>
      <c r="C1210">
        <v>243.700546</v>
      </c>
      <c r="D1210">
        <v>21244.025390999999</v>
      </c>
      <c r="E1210">
        <v>22943.169922000001</v>
      </c>
      <c r="F1210">
        <f t="shared" si="18"/>
        <v>1.6991445310000017</v>
      </c>
    </row>
    <row r="1211" spans="1:6" x14ac:dyDescent="0.3">
      <c r="A1211">
        <v>23</v>
      </c>
      <c r="B1211">
        <v>4</v>
      </c>
      <c r="C1211">
        <v>3288.2434079999998</v>
      </c>
      <c r="D1211">
        <v>23197.417968999998</v>
      </c>
      <c r="E1211">
        <v>24963.353515999999</v>
      </c>
      <c r="F1211">
        <f t="shared" si="18"/>
        <v>1.7659355470000009</v>
      </c>
    </row>
    <row r="1212" spans="1:6" x14ac:dyDescent="0.3">
      <c r="A1212">
        <v>23</v>
      </c>
      <c r="B1212">
        <v>5</v>
      </c>
      <c r="C1212">
        <v>1521.0477289999999</v>
      </c>
      <c r="D1212">
        <v>28258.541015999999</v>
      </c>
      <c r="E1212">
        <v>30528.466797000001</v>
      </c>
      <c r="F1212">
        <f t="shared" si="18"/>
        <v>2.2699257810000018</v>
      </c>
    </row>
    <row r="1213" spans="1:6" x14ac:dyDescent="0.3">
      <c r="A1213">
        <v>23</v>
      </c>
      <c r="B1213">
        <v>6</v>
      </c>
      <c r="C1213">
        <v>1492.652832</v>
      </c>
      <c r="D1213">
        <v>32055.798827999999</v>
      </c>
      <c r="E1213">
        <v>33669.371094000002</v>
      </c>
      <c r="F1213">
        <f t="shared" si="18"/>
        <v>1.6135722660000029</v>
      </c>
    </row>
    <row r="1214" spans="1:6" x14ac:dyDescent="0.3">
      <c r="A1214">
        <v>23</v>
      </c>
      <c r="B1214">
        <v>7</v>
      </c>
      <c r="C1214">
        <v>3260.007568</v>
      </c>
      <c r="D1214">
        <v>35165.65625</v>
      </c>
      <c r="E1214">
        <v>36831.621094000002</v>
      </c>
      <c r="F1214">
        <f t="shared" si="18"/>
        <v>1.6659648440000019</v>
      </c>
    </row>
    <row r="1215" spans="1:6" x14ac:dyDescent="0.3">
      <c r="A1215">
        <v>23</v>
      </c>
      <c r="B1215">
        <v>8</v>
      </c>
      <c r="C1215">
        <v>972.73303199999998</v>
      </c>
      <c r="D1215">
        <v>40104.847655999998</v>
      </c>
      <c r="E1215">
        <v>41514.699219000002</v>
      </c>
      <c r="F1215">
        <f t="shared" si="18"/>
        <v>1.4098515630000039</v>
      </c>
    </row>
    <row r="1216" spans="1:6" x14ac:dyDescent="0.3">
      <c r="A1216">
        <v>23</v>
      </c>
      <c r="B1216">
        <v>9</v>
      </c>
      <c r="C1216">
        <v>786.69348100000002</v>
      </c>
      <c r="D1216">
        <v>42499.902344000002</v>
      </c>
      <c r="E1216">
        <v>44585.699219000002</v>
      </c>
      <c r="F1216">
        <f t="shared" si="18"/>
        <v>2.0857968750000002</v>
      </c>
    </row>
    <row r="1217" spans="1:6" x14ac:dyDescent="0.3">
      <c r="A1217">
        <v>23</v>
      </c>
      <c r="B1217">
        <v>10</v>
      </c>
      <c r="C1217">
        <v>359.21814000000001</v>
      </c>
      <c r="D1217">
        <v>45386.273437999997</v>
      </c>
      <c r="E1217">
        <v>46937.847655999998</v>
      </c>
      <c r="F1217">
        <f t="shared" si="18"/>
        <v>1.5515742180000016</v>
      </c>
    </row>
    <row r="1218" spans="1:6" x14ac:dyDescent="0.3">
      <c r="A1218">
        <v>23</v>
      </c>
      <c r="B1218">
        <v>11</v>
      </c>
      <c r="C1218">
        <v>82.173096000000001</v>
      </c>
      <c r="D1218">
        <v>47309.929687999997</v>
      </c>
      <c r="E1218">
        <v>49013.886719000002</v>
      </c>
      <c r="F1218">
        <f t="shared" si="18"/>
        <v>1.7039570310000054</v>
      </c>
    </row>
    <row r="1219" spans="1:6" x14ac:dyDescent="0.3">
      <c r="A1219">
        <v>23</v>
      </c>
      <c r="B1219">
        <v>12</v>
      </c>
      <c r="C1219">
        <v>1922.751831</v>
      </c>
      <c r="D1219">
        <v>49107.023437999997</v>
      </c>
      <c r="E1219">
        <v>50697.160155999998</v>
      </c>
      <c r="F1219">
        <f t="shared" si="18"/>
        <v>1.5901367180000017</v>
      </c>
    </row>
    <row r="1220" spans="1:6" x14ac:dyDescent="0.3">
      <c r="A1220">
        <v>23</v>
      </c>
      <c r="B1220">
        <v>13</v>
      </c>
      <c r="C1220">
        <v>1908.5950929999999</v>
      </c>
      <c r="D1220">
        <v>52631.007812999997</v>
      </c>
      <c r="E1220">
        <v>54049.492187999997</v>
      </c>
      <c r="F1220">
        <f t="shared" si="18"/>
        <v>1.418484375</v>
      </c>
    </row>
    <row r="1221" spans="1:6" x14ac:dyDescent="0.3">
      <c r="A1221">
        <v>23</v>
      </c>
      <c r="B1221">
        <v>14</v>
      </c>
      <c r="C1221">
        <v>4649.419922</v>
      </c>
      <c r="D1221">
        <v>55960.230469000002</v>
      </c>
      <c r="E1221">
        <v>57833.964844000002</v>
      </c>
      <c r="F1221">
        <f t="shared" si="18"/>
        <v>1.873734375</v>
      </c>
    </row>
    <row r="1222" spans="1:6" x14ac:dyDescent="0.3">
      <c r="A1222">
        <v>23</v>
      </c>
      <c r="B1222">
        <v>15</v>
      </c>
      <c r="C1222">
        <v>716.91937299999995</v>
      </c>
      <c r="D1222">
        <v>62496.585937999997</v>
      </c>
      <c r="E1222">
        <v>64203.308594000002</v>
      </c>
      <c r="F1222">
        <f t="shared" si="18"/>
        <v>1.7067226560000053</v>
      </c>
    </row>
    <row r="1223" spans="1:6" x14ac:dyDescent="0.3">
      <c r="A1223">
        <v>23</v>
      </c>
      <c r="B1223">
        <v>16</v>
      </c>
      <c r="C1223">
        <v>1497.679932</v>
      </c>
      <c r="D1223">
        <v>64927.472655999998</v>
      </c>
      <c r="E1223">
        <v>66600.304688000004</v>
      </c>
      <c r="F1223">
        <f t="shared" si="18"/>
        <v>1.6728320320000056</v>
      </c>
    </row>
    <row r="1224" spans="1:6" x14ac:dyDescent="0.3">
      <c r="A1224">
        <v>23</v>
      </c>
      <c r="B1224">
        <v>17</v>
      </c>
      <c r="C1224">
        <v>1245.5474850000001</v>
      </c>
      <c r="D1224">
        <v>68103.492188000004</v>
      </c>
      <c r="E1224">
        <v>69751.1875</v>
      </c>
      <c r="F1224">
        <f t="shared" si="18"/>
        <v>1.6476953119999962</v>
      </c>
    </row>
    <row r="1225" spans="1:6" x14ac:dyDescent="0.3">
      <c r="A1225">
        <v>23</v>
      </c>
      <c r="B1225">
        <v>18</v>
      </c>
      <c r="C1225">
        <v>2172.3547359999998</v>
      </c>
      <c r="D1225">
        <v>71007.171875</v>
      </c>
      <c r="E1225">
        <v>72980.929688000004</v>
      </c>
      <c r="F1225">
        <f t="shared" si="18"/>
        <v>1.9737578130000037</v>
      </c>
    </row>
    <row r="1226" spans="1:6" x14ac:dyDescent="0.3">
      <c r="A1226">
        <v>23</v>
      </c>
      <c r="B1226">
        <v>19</v>
      </c>
      <c r="C1226">
        <v>9289.2089840000008</v>
      </c>
      <c r="D1226">
        <v>75157.382813000004</v>
      </c>
      <c r="E1226">
        <v>76463.65625</v>
      </c>
      <c r="F1226">
        <f t="shared" si="18"/>
        <v>1.3062734369999962</v>
      </c>
    </row>
    <row r="1227" spans="1:6" x14ac:dyDescent="0.3">
      <c r="A1227">
        <v>23</v>
      </c>
      <c r="B1227">
        <v>20</v>
      </c>
      <c r="C1227">
        <v>4299.3901370000003</v>
      </c>
      <c r="D1227">
        <v>85757.71875</v>
      </c>
      <c r="E1227">
        <v>87472.117188000004</v>
      </c>
      <c r="F1227">
        <f t="shared" ref="F1227:F1290" si="19">(E1227-D1227)/1000</f>
        <v>1.7143984380000039</v>
      </c>
    </row>
    <row r="1228" spans="1:6" x14ac:dyDescent="0.3">
      <c r="A1228">
        <v>23</v>
      </c>
      <c r="B1228">
        <v>21</v>
      </c>
      <c r="C1228">
        <v>258.50976600000001</v>
      </c>
      <c r="D1228">
        <v>91775.554688000004</v>
      </c>
      <c r="E1228">
        <v>93602.171875</v>
      </c>
      <c r="F1228">
        <f t="shared" si="19"/>
        <v>1.8266171869999961</v>
      </c>
    </row>
    <row r="1229" spans="1:6" x14ac:dyDescent="0.3">
      <c r="A1229">
        <v>23</v>
      </c>
      <c r="B1229">
        <v>22</v>
      </c>
      <c r="C1229">
        <v>1445.9541019999999</v>
      </c>
      <c r="D1229">
        <v>93874.8125</v>
      </c>
      <c r="E1229">
        <v>95434.617188000004</v>
      </c>
      <c r="F1229">
        <f t="shared" si="19"/>
        <v>1.5598046880000038</v>
      </c>
    </row>
    <row r="1230" spans="1:6" x14ac:dyDescent="0.3">
      <c r="A1230">
        <v>23</v>
      </c>
      <c r="B1230">
        <v>23</v>
      </c>
      <c r="C1230">
        <v>5632.955078</v>
      </c>
      <c r="D1230">
        <v>96893.726563000004</v>
      </c>
      <c r="E1230">
        <v>98340.40625</v>
      </c>
      <c r="F1230">
        <f t="shared" si="19"/>
        <v>1.4466796869999963</v>
      </c>
    </row>
    <row r="1231" spans="1:6" x14ac:dyDescent="0.3">
      <c r="A1231">
        <v>23</v>
      </c>
      <c r="B1231">
        <v>24</v>
      </c>
      <c r="C1231">
        <v>1676.307495</v>
      </c>
      <c r="D1231">
        <v>103974.9375</v>
      </c>
      <c r="E1231">
        <v>106021.71875</v>
      </c>
      <c r="F1231">
        <f t="shared" si="19"/>
        <v>2.04678125</v>
      </c>
    </row>
    <row r="1232" spans="1:6" x14ac:dyDescent="0.3">
      <c r="A1232">
        <v>23</v>
      </c>
      <c r="B1232">
        <v>25</v>
      </c>
      <c r="C1232">
        <v>743.82910200000003</v>
      </c>
      <c r="D1232">
        <v>107704.921875</v>
      </c>
      <c r="E1232">
        <v>109170.109375</v>
      </c>
      <c r="F1232">
        <f t="shared" si="19"/>
        <v>1.4651875000000001</v>
      </c>
    </row>
    <row r="1233" spans="1:6" x14ac:dyDescent="0.3">
      <c r="A1233">
        <v>23</v>
      </c>
      <c r="B1233">
        <v>26</v>
      </c>
      <c r="C1233">
        <v>2387.5214839999999</v>
      </c>
      <c r="D1233">
        <v>109924.8125</v>
      </c>
      <c r="E1233">
        <v>111373.796875</v>
      </c>
      <c r="F1233">
        <f t="shared" si="19"/>
        <v>1.448984375</v>
      </c>
    </row>
    <row r="1234" spans="1:6" x14ac:dyDescent="0.3">
      <c r="A1234">
        <v>23</v>
      </c>
      <c r="B1234">
        <v>27</v>
      </c>
      <c r="C1234">
        <v>2538.6984859999998</v>
      </c>
      <c r="D1234">
        <v>113762.585938</v>
      </c>
      <c r="E1234">
        <v>116248.523438</v>
      </c>
      <c r="F1234">
        <f t="shared" si="19"/>
        <v>2.4859374999999999</v>
      </c>
    </row>
    <row r="1235" spans="1:6" x14ac:dyDescent="0.3">
      <c r="A1235">
        <v>23</v>
      </c>
      <c r="B1235">
        <v>28</v>
      </c>
      <c r="C1235">
        <v>1493.811768</v>
      </c>
      <c r="D1235">
        <v>118789.492188</v>
      </c>
      <c r="E1235">
        <v>120691.554688</v>
      </c>
      <c r="F1235">
        <f t="shared" si="19"/>
        <v>1.9020625</v>
      </c>
    </row>
    <row r="1236" spans="1:6" x14ac:dyDescent="0.3">
      <c r="A1236">
        <v>23</v>
      </c>
      <c r="B1236">
        <v>29</v>
      </c>
      <c r="C1236">
        <v>2657.03125</v>
      </c>
      <c r="D1236">
        <v>122191.867188</v>
      </c>
      <c r="E1236">
        <v>123772.523438</v>
      </c>
      <c r="F1236">
        <f t="shared" si="19"/>
        <v>1.5806562500000001</v>
      </c>
    </row>
    <row r="1237" spans="1:6" x14ac:dyDescent="0.3">
      <c r="A1237">
        <v>23</v>
      </c>
      <c r="B1237">
        <v>30</v>
      </c>
      <c r="C1237">
        <v>6713.2817379999997</v>
      </c>
      <c r="D1237">
        <v>126430.0625</v>
      </c>
      <c r="E1237">
        <v>128521.609375</v>
      </c>
      <c r="F1237">
        <f t="shared" si="19"/>
        <v>2.0915468750000001</v>
      </c>
    </row>
    <row r="1238" spans="1:6" x14ac:dyDescent="0.3">
      <c r="A1238">
        <v>23</v>
      </c>
      <c r="B1238">
        <v>31</v>
      </c>
      <c r="C1238">
        <v>6378.6342770000001</v>
      </c>
      <c r="D1238">
        <v>135244.453125</v>
      </c>
      <c r="E1238">
        <v>136586.703125</v>
      </c>
      <c r="F1238">
        <f t="shared" si="19"/>
        <v>1.3422499999999999</v>
      </c>
    </row>
    <row r="1239" spans="1:6" x14ac:dyDescent="0.3">
      <c r="A1239">
        <v>23</v>
      </c>
      <c r="B1239">
        <v>32</v>
      </c>
      <c r="C1239">
        <v>2178.8759770000001</v>
      </c>
      <c r="D1239">
        <v>142977.84375</v>
      </c>
      <c r="E1239">
        <v>145298.1875</v>
      </c>
      <c r="F1239">
        <f t="shared" si="19"/>
        <v>2.3203437500000001</v>
      </c>
    </row>
    <row r="1240" spans="1:6" x14ac:dyDescent="0.3">
      <c r="A1240">
        <v>23</v>
      </c>
      <c r="B1240">
        <v>33</v>
      </c>
      <c r="C1240">
        <v>3042.1032709999999</v>
      </c>
      <c r="D1240">
        <v>147489.390625</v>
      </c>
      <c r="E1240">
        <v>148954.21875</v>
      </c>
      <c r="F1240">
        <f t="shared" si="19"/>
        <v>1.4648281249999999</v>
      </c>
    </row>
    <row r="1241" spans="1:6" x14ac:dyDescent="0.3">
      <c r="A1241">
        <v>23</v>
      </c>
      <c r="B1241">
        <v>34</v>
      </c>
      <c r="C1241">
        <v>898.86700399999995</v>
      </c>
      <c r="D1241">
        <v>152001.546875</v>
      </c>
      <c r="E1241">
        <v>153447.234375</v>
      </c>
      <c r="F1241">
        <f t="shared" si="19"/>
        <v>1.4456875</v>
      </c>
    </row>
    <row r="1242" spans="1:6" x14ac:dyDescent="0.3">
      <c r="A1242">
        <v>23</v>
      </c>
      <c r="B1242">
        <v>35</v>
      </c>
      <c r="C1242">
        <v>1102.1079099999999</v>
      </c>
      <c r="D1242">
        <v>154359.140625</v>
      </c>
      <c r="E1242">
        <v>156071.96875</v>
      </c>
      <c r="F1242">
        <f t="shared" si="19"/>
        <v>1.7128281249999999</v>
      </c>
    </row>
    <row r="1243" spans="1:6" x14ac:dyDescent="0.3">
      <c r="A1243">
        <v>23</v>
      </c>
      <c r="B1243">
        <v>36</v>
      </c>
      <c r="C1243">
        <v>1432.666626</v>
      </c>
      <c r="D1243">
        <v>157183.09375</v>
      </c>
      <c r="E1243">
        <v>159065.734375</v>
      </c>
      <c r="F1243">
        <f t="shared" si="19"/>
        <v>1.8826406250000001</v>
      </c>
    </row>
    <row r="1244" spans="1:6" x14ac:dyDescent="0.3">
      <c r="A1244">
        <v>23</v>
      </c>
      <c r="B1244">
        <v>37</v>
      </c>
      <c r="C1244">
        <v>4302.0112300000001</v>
      </c>
      <c r="D1244">
        <v>160510.40625</v>
      </c>
      <c r="E1244">
        <v>161992.34375</v>
      </c>
      <c r="F1244">
        <f t="shared" si="19"/>
        <v>1.4819374999999999</v>
      </c>
    </row>
    <row r="1245" spans="1:6" x14ac:dyDescent="0.3">
      <c r="A1245">
        <v>23</v>
      </c>
      <c r="B1245">
        <v>38</v>
      </c>
      <c r="C1245">
        <v>15664.455078000001</v>
      </c>
      <c r="D1245">
        <v>166307.90625</v>
      </c>
      <c r="E1245">
        <v>167769.703125</v>
      </c>
      <c r="F1245">
        <f t="shared" si="19"/>
        <v>1.4617968750000001</v>
      </c>
    </row>
    <row r="1246" spans="1:6" x14ac:dyDescent="0.3">
      <c r="A1246">
        <v>23</v>
      </c>
      <c r="B1246">
        <v>39</v>
      </c>
      <c r="C1246">
        <v>74.936110999999997</v>
      </c>
      <c r="D1246">
        <v>183447.28125</v>
      </c>
      <c r="E1246">
        <v>185196.15625</v>
      </c>
      <c r="F1246">
        <f t="shared" si="19"/>
        <v>1.748875</v>
      </c>
    </row>
    <row r="1247" spans="1:6" x14ac:dyDescent="0.3">
      <c r="A1247">
        <v>23</v>
      </c>
      <c r="B1247">
        <v>40</v>
      </c>
      <c r="C1247">
        <v>44.873534999999997</v>
      </c>
      <c r="D1247">
        <v>185276.25</v>
      </c>
      <c r="E1247">
        <v>186999.671875</v>
      </c>
      <c r="F1247">
        <f t="shared" si="19"/>
        <v>1.7234218750000001</v>
      </c>
    </row>
    <row r="1248" spans="1:6" x14ac:dyDescent="0.3">
      <c r="A1248">
        <v>23</v>
      </c>
      <c r="B1248">
        <v>41</v>
      </c>
      <c r="C1248">
        <v>1457.4320070000001</v>
      </c>
      <c r="D1248">
        <v>187044.34375</v>
      </c>
      <c r="E1248">
        <v>189494.546875</v>
      </c>
      <c r="F1248">
        <f t="shared" si="19"/>
        <v>2.4502031249999998</v>
      </c>
    </row>
    <row r="1249" spans="1:6" x14ac:dyDescent="0.3">
      <c r="A1249">
        <v>23</v>
      </c>
      <c r="B1249">
        <v>42</v>
      </c>
      <c r="C1249">
        <v>5959.1938479999999</v>
      </c>
      <c r="D1249">
        <v>190954.6875</v>
      </c>
      <c r="E1249">
        <v>192527.578125</v>
      </c>
      <c r="F1249">
        <f t="shared" si="19"/>
        <v>1.5728906250000001</v>
      </c>
    </row>
    <row r="1250" spans="1:6" x14ac:dyDescent="0.3">
      <c r="A1250">
        <v>24</v>
      </c>
      <c r="B1250">
        <v>0</v>
      </c>
      <c r="C1250">
        <v>9454.5927730000003</v>
      </c>
      <c r="D1250">
        <v>6.1927570000000003</v>
      </c>
      <c r="E1250">
        <v>3539.98999</v>
      </c>
      <c r="F1250">
        <f t="shared" si="19"/>
        <v>3.533797233</v>
      </c>
    </row>
    <row r="1251" spans="1:6" x14ac:dyDescent="0.3">
      <c r="A1251">
        <v>24</v>
      </c>
      <c r="B1251">
        <v>1</v>
      </c>
      <c r="C1251">
        <v>1415.4991460000001</v>
      </c>
      <c r="D1251">
        <v>12995.029296999999</v>
      </c>
      <c r="E1251">
        <v>14495.293944999999</v>
      </c>
      <c r="F1251">
        <f t="shared" si="19"/>
        <v>1.5002646480000004</v>
      </c>
    </row>
    <row r="1252" spans="1:6" x14ac:dyDescent="0.3">
      <c r="A1252">
        <v>24</v>
      </c>
      <c r="B1252">
        <v>2</v>
      </c>
      <c r="C1252">
        <v>935.75134300000002</v>
      </c>
      <c r="D1252">
        <v>15910.726563</v>
      </c>
      <c r="E1252">
        <v>18165.591797000001</v>
      </c>
      <c r="F1252">
        <f t="shared" si="19"/>
        <v>2.2548652340000008</v>
      </c>
    </row>
    <row r="1253" spans="1:6" x14ac:dyDescent="0.3">
      <c r="A1253">
        <v>24</v>
      </c>
      <c r="B1253">
        <v>3</v>
      </c>
      <c r="C1253">
        <v>957.20800799999995</v>
      </c>
      <c r="D1253">
        <v>19103.283202999999</v>
      </c>
      <c r="E1253">
        <v>20654.070313</v>
      </c>
      <c r="F1253">
        <f t="shared" si="19"/>
        <v>1.550787110000001</v>
      </c>
    </row>
    <row r="1254" spans="1:6" x14ac:dyDescent="0.3">
      <c r="A1254">
        <v>24</v>
      </c>
      <c r="B1254">
        <v>4</v>
      </c>
      <c r="C1254">
        <v>1354.6241460000001</v>
      </c>
      <c r="D1254">
        <v>21619.125</v>
      </c>
      <c r="E1254">
        <v>23333.033202999999</v>
      </c>
      <c r="F1254">
        <f t="shared" si="19"/>
        <v>1.713908202999999</v>
      </c>
    </row>
    <row r="1255" spans="1:6" x14ac:dyDescent="0.3">
      <c r="A1255">
        <v>24</v>
      </c>
      <c r="B1255">
        <v>5</v>
      </c>
      <c r="C1255">
        <v>1064.549072</v>
      </c>
      <c r="D1255">
        <v>24692.771484000001</v>
      </c>
      <c r="E1255">
        <v>26266.375</v>
      </c>
      <c r="F1255">
        <f t="shared" si="19"/>
        <v>1.5736035159999993</v>
      </c>
    </row>
    <row r="1256" spans="1:6" x14ac:dyDescent="0.3">
      <c r="A1256">
        <v>24</v>
      </c>
      <c r="B1256">
        <v>6</v>
      </c>
      <c r="C1256">
        <v>1127.3660890000001</v>
      </c>
      <c r="D1256">
        <v>27336.597656000002</v>
      </c>
      <c r="E1256">
        <v>29120.052734000001</v>
      </c>
      <c r="F1256">
        <f t="shared" si="19"/>
        <v>1.7834550779999991</v>
      </c>
    </row>
    <row r="1257" spans="1:6" x14ac:dyDescent="0.3">
      <c r="A1257">
        <v>24</v>
      </c>
      <c r="B1257">
        <v>7</v>
      </c>
      <c r="C1257">
        <v>4477.3217770000001</v>
      </c>
      <c r="D1257">
        <v>30258.75</v>
      </c>
      <c r="E1257">
        <v>32231.298827999999</v>
      </c>
      <c r="F1257">
        <f t="shared" si="19"/>
        <v>1.972548827999999</v>
      </c>
    </row>
    <row r="1258" spans="1:6" x14ac:dyDescent="0.3">
      <c r="A1258">
        <v>24</v>
      </c>
      <c r="B1258">
        <v>8</v>
      </c>
      <c r="C1258">
        <v>4262.0253910000001</v>
      </c>
      <c r="D1258">
        <v>36718.808594000002</v>
      </c>
      <c r="E1258">
        <v>38155.703125</v>
      </c>
      <c r="F1258">
        <f t="shared" si="19"/>
        <v>1.4368945309999981</v>
      </c>
    </row>
    <row r="1259" spans="1:6" x14ac:dyDescent="0.3">
      <c r="A1259">
        <v>24</v>
      </c>
      <c r="B1259">
        <v>9</v>
      </c>
      <c r="C1259">
        <v>1438.2966309999999</v>
      </c>
      <c r="D1259">
        <v>42421.773437999997</v>
      </c>
      <c r="E1259">
        <v>44618.078125</v>
      </c>
      <c r="F1259">
        <f t="shared" si="19"/>
        <v>2.1963046870000036</v>
      </c>
    </row>
    <row r="1260" spans="1:6" x14ac:dyDescent="0.3">
      <c r="A1260">
        <v>24</v>
      </c>
      <c r="B1260">
        <v>10</v>
      </c>
      <c r="C1260">
        <v>370.05822799999999</v>
      </c>
      <c r="D1260">
        <v>46066.300780999998</v>
      </c>
      <c r="E1260">
        <v>47609.351562999997</v>
      </c>
      <c r="F1260">
        <f t="shared" si="19"/>
        <v>1.5430507819999983</v>
      </c>
    </row>
    <row r="1261" spans="1:6" x14ac:dyDescent="0.3">
      <c r="A1261">
        <v>24</v>
      </c>
      <c r="B1261">
        <v>11</v>
      </c>
      <c r="C1261">
        <v>79.376739999999998</v>
      </c>
      <c r="D1261">
        <v>47981.960937999997</v>
      </c>
      <c r="E1261">
        <v>49897.054687999997</v>
      </c>
      <c r="F1261">
        <f t="shared" si="19"/>
        <v>1.91509375</v>
      </c>
    </row>
    <row r="1262" spans="1:6" x14ac:dyDescent="0.3">
      <c r="A1262">
        <v>24</v>
      </c>
      <c r="B1262">
        <v>12</v>
      </c>
      <c r="C1262">
        <v>5695.1362300000001</v>
      </c>
      <c r="D1262">
        <v>49982.605469000002</v>
      </c>
      <c r="E1262">
        <v>51806.207030999998</v>
      </c>
      <c r="F1262">
        <f t="shared" si="19"/>
        <v>1.8236015619999961</v>
      </c>
    </row>
    <row r="1263" spans="1:6" x14ac:dyDescent="0.3">
      <c r="A1263">
        <v>24</v>
      </c>
      <c r="B1263">
        <v>13</v>
      </c>
      <c r="C1263">
        <v>232.97363300000001</v>
      </c>
      <c r="D1263">
        <v>57512.429687999997</v>
      </c>
      <c r="E1263">
        <v>59516.710937999997</v>
      </c>
      <c r="F1263">
        <f t="shared" si="19"/>
        <v>2.00428125</v>
      </c>
    </row>
    <row r="1264" spans="1:6" x14ac:dyDescent="0.3">
      <c r="A1264">
        <v>24</v>
      </c>
      <c r="B1264">
        <v>14</v>
      </c>
      <c r="C1264">
        <v>509.50295999999997</v>
      </c>
      <c r="D1264">
        <v>59749.449219000002</v>
      </c>
      <c r="E1264">
        <v>61560.777344000002</v>
      </c>
      <c r="F1264">
        <f t="shared" si="19"/>
        <v>1.811328125</v>
      </c>
    </row>
    <row r="1265" spans="1:6" x14ac:dyDescent="0.3">
      <c r="A1265">
        <v>24</v>
      </c>
      <c r="B1265">
        <v>15</v>
      </c>
      <c r="C1265">
        <v>2958.125</v>
      </c>
      <c r="D1265">
        <v>62072.722655999998</v>
      </c>
      <c r="E1265">
        <v>63619.519530999998</v>
      </c>
      <c r="F1265">
        <f t="shared" si="19"/>
        <v>1.5467968750000001</v>
      </c>
    </row>
    <row r="1266" spans="1:6" x14ac:dyDescent="0.3">
      <c r="A1266">
        <v>24</v>
      </c>
      <c r="B1266">
        <v>16</v>
      </c>
      <c r="C1266">
        <v>2466.599365</v>
      </c>
      <c r="D1266">
        <v>66584.382813000004</v>
      </c>
      <c r="E1266">
        <v>68538.921875</v>
      </c>
      <c r="F1266">
        <f t="shared" si="19"/>
        <v>1.9545390619999963</v>
      </c>
    </row>
    <row r="1267" spans="1:6" x14ac:dyDescent="0.3">
      <c r="A1267">
        <v>24</v>
      </c>
      <c r="B1267">
        <v>17</v>
      </c>
      <c r="C1267">
        <v>4630.7861329999996</v>
      </c>
      <c r="D1267">
        <v>71007.21875</v>
      </c>
      <c r="E1267">
        <v>72938.351563000004</v>
      </c>
      <c r="F1267">
        <f t="shared" si="19"/>
        <v>1.9311328130000038</v>
      </c>
    </row>
    <row r="1268" spans="1:6" x14ac:dyDescent="0.3">
      <c r="A1268">
        <v>24</v>
      </c>
      <c r="B1268">
        <v>18</v>
      </c>
      <c r="C1268">
        <v>1865.940186</v>
      </c>
      <c r="D1268">
        <v>77570.414063000004</v>
      </c>
      <c r="E1268">
        <v>79522.101563000004</v>
      </c>
      <c r="F1268">
        <f t="shared" si="19"/>
        <v>1.9516875</v>
      </c>
    </row>
    <row r="1269" spans="1:6" x14ac:dyDescent="0.3">
      <c r="A1269">
        <v>24</v>
      </c>
      <c r="B1269">
        <v>19</v>
      </c>
      <c r="C1269">
        <v>636.19812000000002</v>
      </c>
      <c r="D1269">
        <v>81398.21875</v>
      </c>
      <c r="E1269">
        <v>82633.078125</v>
      </c>
      <c r="F1269">
        <f t="shared" si="19"/>
        <v>1.2348593750000001</v>
      </c>
    </row>
    <row r="1270" spans="1:6" x14ac:dyDescent="0.3">
      <c r="A1270">
        <v>24</v>
      </c>
      <c r="B1270">
        <v>20</v>
      </c>
      <c r="C1270">
        <v>1531.784302</v>
      </c>
      <c r="D1270">
        <v>83275.375</v>
      </c>
      <c r="E1270">
        <v>85331.71875</v>
      </c>
      <c r="F1270">
        <f t="shared" si="19"/>
        <v>2.0563437499999999</v>
      </c>
    </row>
    <row r="1271" spans="1:6" x14ac:dyDescent="0.3">
      <c r="A1271">
        <v>24</v>
      </c>
      <c r="B1271">
        <v>21</v>
      </c>
      <c r="C1271">
        <v>2092.9326169999999</v>
      </c>
      <c r="D1271">
        <v>86867.65625</v>
      </c>
      <c r="E1271">
        <v>88460.320313000004</v>
      </c>
      <c r="F1271">
        <f t="shared" si="19"/>
        <v>1.5926640630000037</v>
      </c>
    </row>
    <row r="1272" spans="1:6" x14ac:dyDescent="0.3">
      <c r="A1272">
        <v>24</v>
      </c>
      <c r="B1272">
        <v>22</v>
      </c>
      <c r="C1272">
        <v>116.23144499999999</v>
      </c>
      <c r="D1272">
        <v>90556.59375</v>
      </c>
      <c r="E1272">
        <v>92125.367188000004</v>
      </c>
      <c r="F1272">
        <f t="shared" si="19"/>
        <v>1.5687734380000038</v>
      </c>
    </row>
    <row r="1273" spans="1:6" x14ac:dyDescent="0.3">
      <c r="A1273">
        <v>24</v>
      </c>
      <c r="B1273">
        <v>23</v>
      </c>
      <c r="C1273">
        <v>2590.1809079999998</v>
      </c>
      <c r="D1273">
        <v>92244.3125</v>
      </c>
      <c r="E1273">
        <v>94501.15625</v>
      </c>
      <c r="F1273">
        <f t="shared" si="19"/>
        <v>2.2568437499999998</v>
      </c>
    </row>
    <row r="1274" spans="1:6" x14ac:dyDescent="0.3">
      <c r="A1274">
        <v>24</v>
      </c>
      <c r="B1274">
        <v>24</v>
      </c>
      <c r="C1274">
        <v>259.899384</v>
      </c>
      <c r="D1274">
        <v>97096.859375</v>
      </c>
      <c r="E1274">
        <v>98839.359375</v>
      </c>
      <c r="F1274">
        <f t="shared" si="19"/>
        <v>1.7424999999999999</v>
      </c>
    </row>
    <row r="1275" spans="1:6" x14ac:dyDescent="0.3">
      <c r="A1275">
        <v>24</v>
      </c>
      <c r="B1275">
        <v>25</v>
      </c>
      <c r="C1275">
        <v>7232.2392579999996</v>
      </c>
      <c r="D1275">
        <v>99103.359375</v>
      </c>
      <c r="E1275">
        <v>101093.890625</v>
      </c>
      <c r="F1275">
        <f t="shared" si="19"/>
        <v>1.9905312500000001</v>
      </c>
    </row>
    <row r="1276" spans="1:6" x14ac:dyDescent="0.3">
      <c r="A1276">
        <v>24</v>
      </c>
      <c r="B1276">
        <v>26</v>
      </c>
      <c r="C1276">
        <v>95.509208999999998</v>
      </c>
      <c r="D1276">
        <v>108330.484375</v>
      </c>
      <c r="E1276">
        <v>110236.539063</v>
      </c>
      <c r="F1276">
        <f t="shared" si="19"/>
        <v>1.9060546880000038</v>
      </c>
    </row>
    <row r="1277" spans="1:6" x14ac:dyDescent="0.3">
      <c r="A1277">
        <v>24</v>
      </c>
      <c r="B1277">
        <v>27</v>
      </c>
      <c r="C1277">
        <v>487.10742199999999</v>
      </c>
      <c r="D1277">
        <v>110339.460938</v>
      </c>
      <c r="E1277">
        <v>111873.445313</v>
      </c>
      <c r="F1277">
        <f t="shared" si="19"/>
        <v>1.533984375</v>
      </c>
    </row>
    <row r="1278" spans="1:6" x14ac:dyDescent="0.3">
      <c r="A1278">
        <v>24</v>
      </c>
      <c r="B1278">
        <v>28</v>
      </c>
      <c r="C1278">
        <v>499.99722300000002</v>
      </c>
      <c r="D1278">
        <v>112371.40625</v>
      </c>
      <c r="E1278">
        <v>113926.328125</v>
      </c>
      <c r="F1278">
        <f t="shared" si="19"/>
        <v>1.554921875</v>
      </c>
    </row>
    <row r="1279" spans="1:6" x14ac:dyDescent="0.3">
      <c r="A1279">
        <v>24</v>
      </c>
      <c r="B1279">
        <v>29</v>
      </c>
      <c r="C1279">
        <v>239.84324599999999</v>
      </c>
      <c r="D1279">
        <v>114434.546875</v>
      </c>
      <c r="E1279">
        <v>116435.75</v>
      </c>
      <c r="F1279">
        <f t="shared" si="19"/>
        <v>2.001203125</v>
      </c>
    </row>
    <row r="1280" spans="1:6" x14ac:dyDescent="0.3">
      <c r="A1280">
        <v>24</v>
      </c>
      <c r="B1280">
        <v>30</v>
      </c>
      <c r="C1280">
        <v>4136.0034180000002</v>
      </c>
      <c r="D1280">
        <v>116687.992188</v>
      </c>
      <c r="E1280">
        <v>118441.03125</v>
      </c>
      <c r="F1280">
        <f t="shared" si="19"/>
        <v>1.7530390619999963</v>
      </c>
    </row>
    <row r="1281" spans="1:6" x14ac:dyDescent="0.3">
      <c r="A1281">
        <v>24</v>
      </c>
      <c r="B1281">
        <v>31</v>
      </c>
      <c r="C1281">
        <v>752.96911599999999</v>
      </c>
      <c r="D1281">
        <v>122583.007813</v>
      </c>
      <c r="E1281">
        <v>124617.609375</v>
      </c>
      <c r="F1281">
        <f t="shared" si="19"/>
        <v>2.0346015619999962</v>
      </c>
    </row>
    <row r="1282" spans="1:6" x14ac:dyDescent="0.3">
      <c r="A1282">
        <v>24</v>
      </c>
      <c r="B1282">
        <v>32</v>
      </c>
      <c r="C1282">
        <v>544.77557400000001</v>
      </c>
      <c r="D1282">
        <v>125383.046875</v>
      </c>
      <c r="E1282">
        <v>127028.171875</v>
      </c>
      <c r="F1282">
        <f t="shared" si="19"/>
        <v>1.6451249999999999</v>
      </c>
    </row>
    <row r="1283" spans="1:6" x14ac:dyDescent="0.3">
      <c r="A1283">
        <v>24</v>
      </c>
      <c r="B1283">
        <v>33</v>
      </c>
      <c r="C1283">
        <v>11393.393555000001</v>
      </c>
      <c r="D1283">
        <v>127586.875</v>
      </c>
      <c r="E1283">
        <v>129468.90625</v>
      </c>
      <c r="F1283">
        <f t="shared" si="19"/>
        <v>1.88203125</v>
      </c>
    </row>
    <row r="1284" spans="1:6" x14ac:dyDescent="0.3">
      <c r="A1284">
        <v>24</v>
      </c>
      <c r="B1284">
        <v>34</v>
      </c>
      <c r="C1284">
        <v>3440.156982</v>
      </c>
      <c r="D1284">
        <v>140865.53125</v>
      </c>
      <c r="E1284">
        <v>142419.9375</v>
      </c>
      <c r="F1284">
        <f t="shared" si="19"/>
        <v>1.55440625</v>
      </c>
    </row>
    <row r="1285" spans="1:6" x14ac:dyDescent="0.3">
      <c r="A1285">
        <v>24</v>
      </c>
      <c r="B1285">
        <v>35</v>
      </c>
      <c r="C1285">
        <v>1247.4829099999999</v>
      </c>
      <c r="D1285">
        <v>145870.4375</v>
      </c>
      <c r="E1285">
        <v>147682.125</v>
      </c>
      <c r="F1285">
        <f t="shared" si="19"/>
        <v>1.8116874999999999</v>
      </c>
    </row>
    <row r="1286" spans="1:6" x14ac:dyDescent="0.3">
      <c r="A1286">
        <v>24</v>
      </c>
      <c r="B1286">
        <v>36</v>
      </c>
      <c r="C1286">
        <v>1191.001953</v>
      </c>
      <c r="D1286">
        <v>148929.6875</v>
      </c>
      <c r="E1286">
        <v>150247.828125</v>
      </c>
      <c r="F1286">
        <f t="shared" si="19"/>
        <v>1.3181406250000001</v>
      </c>
    </row>
    <row r="1287" spans="1:6" x14ac:dyDescent="0.3">
      <c r="A1287">
        <v>24</v>
      </c>
      <c r="B1287">
        <v>37</v>
      </c>
      <c r="C1287">
        <v>1255.128052</v>
      </c>
      <c r="D1287">
        <v>151438.984375</v>
      </c>
      <c r="E1287">
        <v>152845.921875</v>
      </c>
      <c r="F1287">
        <f t="shared" si="19"/>
        <v>1.4069375</v>
      </c>
    </row>
    <row r="1288" spans="1:6" x14ac:dyDescent="0.3">
      <c r="A1288">
        <v>24</v>
      </c>
      <c r="B1288">
        <v>38</v>
      </c>
      <c r="C1288">
        <v>3930.2124020000001</v>
      </c>
      <c r="D1288">
        <v>154104.390625</v>
      </c>
      <c r="E1288">
        <v>156564.1875</v>
      </c>
      <c r="F1288">
        <f t="shared" si="19"/>
        <v>2.4597968749999999</v>
      </c>
    </row>
    <row r="1289" spans="1:6" x14ac:dyDescent="0.3">
      <c r="A1289">
        <v>24</v>
      </c>
      <c r="B1289">
        <v>39</v>
      </c>
      <c r="C1289">
        <v>2865.2189939999998</v>
      </c>
      <c r="D1289">
        <v>160494.78125</v>
      </c>
      <c r="E1289">
        <v>161983.640625</v>
      </c>
      <c r="F1289">
        <f t="shared" si="19"/>
        <v>1.4888593750000001</v>
      </c>
    </row>
    <row r="1290" spans="1:6" x14ac:dyDescent="0.3">
      <c r="A1290">
        <v>24</v>
      </c>
      <c r="B1290">
        <v>40</v>
      </c>
      <c r="C1290">
        <v>97.366669000000002</v>
      </c>
      <c r="D1290">
        <v>164853.78125</v>
      </c>
      <c r="E1290">
        <v>166452.875</v>
      </c>
      <c r="F1290">
        <f t="shared" si="19"/>
        <v>1.59909375</v>
      </c>
    </row>
    <row r="1291" spans="1:6" x14ac:dyDescent="0.3">
      <c r="A1291">
        <v>24</v>
      </c>
      <c r="B1291">
        <v>41</v>
      </c>
      <c r="C1291">
        <v>1.4043019999999999</v>
      </c>
      <c r="D1291">
        <v>166559.21875</v>
      </c>
      <c r="E1291">
        <v>168350.375</v>
      </c>
      <c r="F1291">
        <f t="shared" ref="F1291:F1354" si="20">(E1291-D1291)/1000</f>
        <v>1.79115625</v>
      </c>
    </row>
    <row r="1292" spans="1:6" x14ac:dyDescent="0.3">
      <c r="A1292">
        <v>24</v>
      </c>
      <c r="B1292">
        <v>42</v>
      </c>
      <c r="C1292">
        <v>3856.6684570000002</v>
      </c>
      <c r="D1292">
        <v>168352.40625</v>
      </c>
      <c r="E1292">
        <v>170142.3125</v>
      </c>
      <c r="F1292">
        <f t="shared" si="20"/>
        <v>1.78990625</v>
      </c>
    </row>
    <row r="1293" spans="1:6" x14ac:dyDescent="0.3">
      <c r="A1293">
        <v>24</v>
      </c>
      <c r="B1293">
        <v>43</v>
      </c>
      <c r="C1293">
        <v>460.72854599999999</v>
      </c>
      <c r="D1293">
        <v>173999.421875</v>
      </c>
      <c r="E1293">
        <v>175616</v>
      </c>
      <c r="F1293">
        <f t="shared" si="20"/>
        <v>1.616578125</v>
      </c>
    </row>
    <row r="1294" spans="1:6" x14ac:dyDescent="0.3">
      <c r="A1294">
        <v>24</v>
      </c>
      <c r="B1294">
        <v>44</v>
      </c>
      <c r="C1294">
        <v>2806.7546390000002</v>
      </c>
      <c r="D1294">
        <v>176081.03125</v>
      </c>
      <c r="E1294">
        <v>177846.578125</v>
      </c>
      <c r="F1294">
        <f t="shared" si="20"/>
        <v>1.7655468750000001</v>
      </c>
    </row>
    <row r="1295" spans="1:6" x14ac:dyDescent="0.3">
      <c r="A1295">
        <v>24</v>
      </c>
      <c r="B1295">
        <v>45</v>
      </c>
      <c r="C1295">
        <v>3044.6191410000001</v>
      </c>
      <c r="D1295">
        <v>180667.03125</v>
      </c>
      <c r="E1295">
        <v>182307.15625</v>
      </c>
      <c r="F1295">
        <f t="shared" si="20"/>
        <v>1.6401250000000001</v>
      </c>
    </row>
    <row r="1296" spans="1:6" x14ac:dyDescent="0.3">
      <c r="A1296">
        <v>24</v>
      </c>
      <c r="B1296">
        <v>46</v>
      </c>
      <c r="C1296">
        <v>2720.000732</v>
      </c>
      <c r="D1296">
        <v>185354.390625</v>
      </c>
      <c r="E1296">
        <v>187212.734375</v>
      </c>
      <c r="F1296">
        <f t="shared" si="20"/>
        <v>1.85834375</v>
      </c>
    </row>
    <row r="1297" spans="1:6" x14ac:dyDescent="0.3">
      <c r="A1297">
        <v>24</v>
      </c>
      <c r="B1297">
        <v>47</v>
      </c>
      <c r="C1297">
        <v>75.823425</v>
      </c>
      <c r="D1297">
        <v>189938.453125</v>
      </c>
      <c r="E1297">
        <v>191900.546875</v>
      </c>
      <c r="F1297">
        <f t="shared" si="20"/>
        <v>1.96209375</v>
      </c>
    </row>
    <row r="1298" spans="1:6" x14ac:dyDescent="0.3">
      <c r="A1298">
        <v>24</v>
      </c>
      <c r="B1298">
        <v>48</v>
      </c>
      <c r="C1298">
        <v>413.86602800000003</v>
      </c>
      <c r="D1298">
        <v>191986.625</v>
      </c>
      <c r="E1298">
        <v>193599.296875</v>
      </c>
      <c r="F1298">
        <f t="shared" si="20"/>
        <v>1.612671875</v>
      </c>
    </row>
    <row r="1299" spans="1:6" x14ac:dyDescent="0.3">
      <c r="A1299">
        <v>24</v>
      </c>
      <c r="B1299">
        <v>49</v>
      </c>
      <c r="C1299">
        <v>1169.856323</v>
      </c>
      <c r="D1299">
        <v>194023.015625</v>
      </c>
      <c r="E1299">
        <v>195927.0625</v>
      </c>
      <c r="F1299">
        <f t="shared" si="20"/>
        <v>1.9040468749999999</v>
      </c>
    </row>
    <row r="1300" spans="1:6" x14ac:dyDescent="0.3">
      <c r="A1300">
        <v>24</v>
      </c>
      <c r="B1300">
        <v>50</v>
      </c>
      <c r="C1300">
        <v>2168.7409670000002</v>
      </c>
      <c r="D1300">
        <v>197096.53125</v>
      </c>
      <c r="E1300">
        <v>198773.609375</v>
      </c>
      <c r="F1300">
        <f t="shared" si="20"/>
        <v>1.677078125</v>
      </c>
    </row>
    <row r="1301" spans="1:6" x14ac:dyDescent="0.3">
      <c r="A1301">
        <v>25</v>
      </c>
      <c r="B1301">
        <v>0</v>
      </c>
      <c r="C1301">
        <v>9434.0097659999992</v>
      </c>
      <c r="D1301">
        <v>3.1634259999999998</v>
      </c>
      <c r="E1301">
        <v>308.20675699999998</v>
      </c>
      <c r="F1301">
        <f t="shared" si="20"/>
        <v>0.30504333099999997</v>
      </c>
    </row>
    <row r="1302" spans="1:6" x14ac:dyDescent="0.3">
      <c r="A1302">
        <v>25</v>
      </c>
      <c r="B1302">
        <v>1</v>
      </c>
      <c r="C1302">
        <v>394.96304300000003</v>
      </c>
      <c r="D1302">
        <v>9757.5615230000003</v>
      </c>
      <c r="E1302">
        <v>10118.608398</v>
      </c>
      <c r="F1302">
        <f t="shared" si="20"/>
        <v>0.36104687499999999</v>
      </c>
    </row>
    <row r="1303" spans="1:6" x14ac:dyDescent="0.3">
      <c r="A1303">
        <v>25</v>
      </c>
      <c r="B1303">
        <v>2</v>
      </c>
      <c r="C1303">
        <v>3526.5363769999999</v>
      </c>
      <c r="D1303">
        <v>10525.520508</v>
      </c>
      <c r="E1303">
        <v>10982.399414</v>
      </c>
      <c r="F1303">
        <f t="shared" si="20"/>
        <v>0.45687890599999992</v>
      </c>
    </row>
    <row r="1304" spans="1:6" x14ac:dyDescent="0.3">
      <c r="A1304">
        <v>25</v>
      </c>
      <c r="B1304">
        <v>3</v>
      </c>
      <c r="C1304">
        <v>2077.0061040000001</v>
      </c>
      <c r="D1304">
        <v>14519.299805000001</v>
      </c>
      <c r="E1304">
        <v>16606.613281000002</v>
      </c>
      <c r="F1304">
        <f t="shared" si="20"/>
        <v>2.0873134760000012</v>
      </c>
    </row>
    <row r="1305" spans="1:6" x14ac:dyDescent="0.3">
      <c r="A1305">
        <v>25</v>
      </c>
      <c r="B1305">
        <v>4</v>
      </c>
      <c r="C1305">
        <v>390.13528400000001</v>
      </c>
      <c r="D1305">
        <v>18696.955077999999</v>
      </c>
      <c r="E1305">
        <v>20420.064452999999</v>
      </c>
      <c r="F1305">
        <f t="shared" si="20"/>
        <v>1.7231093749999999</v>
      </c>
    </row>
    <row r="1306" spans="1:6" x14ac:dyDescent="0.3">
      <c r="A1306">
        <v>25</v>
      </c>
      <c r="B1306">
        <v>5</v>
      </c>
      <c r="C1306">
        <v>693.12713599999995</v>
      </c>
      <c r="D1306">
        <v>20822.164063</v>
      </c>
      <c r="E1306">
        <v>23155.423827999999</v>
      </c>
      <c r="F1306">
        <f t="shared" si="20"/>
        <v>2.3332597649999989</v>
      </c>
    </row>
    <row r="1307" spans="1:6" x14ac:dyDescent="0.3">
      <c r="A1307">
        <v>25</v>
      </c>
      <c r="B1307">
        <v>6</v>
      </c>
      <c r="C1307">
        <v>818.69695999999999</v>
      </c>
      <c r="D1307">
        <v>23863.683593999998</v>
      </c>
      <c r="E1307">
        <v>25719.556640999999</v>
      </c>
      <c r="F1307">
        <f t="shared" si="20"/>
        <v>1.8558730470000009</v>
      </c>
    </row>
    <row r="1308" spans="1:6" x14ac:dyDescent="0.3">
      <c r="A1308">
        <v>25</v>
      </c>
      <c r="B1308">
        <v>7</v>
      </c>
      <c r="C1308">
        <v>8117.1665039999998</v>
      </c>
      <c r="D1308">
        <v>26552.763672000001</v>
      </c>
      <c r="E1308">
        <v>28149.878906000002</v>
      </c>
      <c r="F1308">
        <f t="shared" si="20"/>
        <v>1.5971152340000008</v>
      </c>
    </row>
    <row r="1309" spans="1:6" x14ac:dyDescent="0.3">
      <c r="A1309">
        <v>25</v>
      </c>
      <c r="B1309">
        <v>8</v>
      </c>
      <c r="C1309">
        <v>947.57788100000005</v>
      </c>
      <c r="D1309">
        <v>36281.265625</v>
      </c>
      <c r="E1309">
        <v>37401.054687999997</v>
      </c>
      <c r="F1309">
        <f t="shared" si="20"/>
        <v>1.1197890629999965</v>
      </c>
    </row>
    <row r="1310" spans="1:6" x14ac:dyDescent="0.3">
      <c r="A1310">
        <v>25</v>
      </c>
      <c r="B1310">
        <v>9</v>
      </c>
      <c r="C1310">
        <v>2411.0200199999999</v>
      </c>
      <c r="D1310">
        <v>38354.257812999997</v>
      </c>
      <c r="E1310">
        <v>40038.601562999997</v>
      </c>
      <c r="F1310">
        <f t="shared" si="20"/>
        <v>1.68434375</v>
      </c>
    </row>
    <row r="1311" spans="1:6" x14ac:dyDescent="0.3">
      <c r="A1311">
        <v>25</v>
      </c>
      <c r="B1311">
        <v>10</v>
      </c>
      <c r="C1311">
        <v>380.95755000000003</v>
      </c>
      <c r="D1311">
        <v>42452.945312999997</v>
      </c>
      <c r="E1311">
        <v>44464.269530999998</v>
      </c>
      <c r="F1311">
        <f t="shared" si="20"/>
        <v>2.0113242180000017</v>
      </c>
    </row>
    <row r="1312" spans="1:6" x14ac:dyDescent="0.3">
      <c r="A1312">
        <v>25</v>
      </c>
      <c r="B1312">
        <v>11</v>
      </c>
      <c r="C1312">
        <v>76.584297000000007</v>
      </c>
      <c r="D1312">
        <v>44854.917969000002</v>
      </c>
      <c r="E1312">
        <v>46913.550780999998</v>
      </c>
      <c r="F1312">
        <f t="shared" si="20"/>
        <v>2.0586328119999964</v>
      </c>
    </row>
    <row r="1313" spans="1:6" x14ac:dyDescent="0.3">
      <c r="A1313">
        <v>25</v>
      </c>
      <c r="B1313">
        <v>12</v>
      </c>
      <c r="C1313">
        <v>619.48870799999997</v>
      </c>
      <c r="D1313">
        <v>47004.320312999997</v>
      </c>
      <c r="E1313">
        <v>48446.109375</v>
      </c>
      <c r="F1313">
        <f t="shared" si="20"/>
        <v>1.4417890620000036</v>
      </c>
    </row>
    <row r="1314" spans="1:6" x14ac:dyDescent="0.3">
      <c r="A1314">
        <v>25</v>
      </c>
      <c r="B1314">
        <v>13</v>
      </c>
      <c r="C1314">
        <v>1857.8881839999999</v>
      </c>
      <c r="D1314">
        <v>49075.796875</v>
      </c>
      <c r="E1314">
        <v>50697.917969000002</v>
      </c>
      <c r="F1314">
        <f t="shared" si="20"/>
        <v>1.6221210940000019</v>
      </c>
    </row>
    <row r="1315" spans="1:6" x14ac:dyDescent="0.3">
      <c r="A1315">
        <v>25</v>
      </c>
      <c r="B1315">
        <v>14</v>
      </c>
      <c r="C1315">
        <v>1586.618774</v>
      </c>
      <c r="D1315">
        <v>52568.464844000002</v>
      </c>
      <c r="E1315">
        <v>53797.109375</v>
      </c>
      <c r="F1315">
        <f t="shared" si="20"/>
        <v>1.228644530999998</v>
      </c>
    </row>
    <row r="1316" spans="1:6" x14ac:dyDescent="0.3">
      <c r="A1316">
        <v>25</v>
      </c>
      <c r="B1316">
        <v>15</v>
      </c>
      <c r="C1316">
        <v>556.83392300000003</v>
      </c>
      <c r="D1316">
        <v>55390.78125</v>
      </c>
      <c r="E1316">
        <v>57156.507812999997</v>
      </c>
      <c r="F1316">
        <f t="shared" si="20"/>
        <v>1.7657265629999965</v>
      </c>
    </row>
    <row r="1317" spans="1:6" x14ac:dyDescent="0.3">
      <c r="A1317">
        <v>25</v>
      </c>
      <c r="B1317">
        <v>16</v>
      </c>
      <c r="C1317">
        <v>4419.1997069999998</v>
      </c>
      <c r="D1317">
        <v>57717.070312999997</v>
      </c>
      <c r="E1317">
        <v>59549.300780999998</v>
      </c>
      <c r="F1317">
        <f t="shared" si="20"/>
        <v>1.8322304680000017</v>
      </c>
    </row>
    <row r="1318" spans="1:6" x14ac:dyDescent="0.3">
      <c r="A1318">
        <v>25</v>
      </c>
      <c r="B1318">
        <v>17</v>
      </c>
      <c r="C1318">
        <v>827.90942399999994</v>
      </c>
      <c r="D1318">
        <v>63974.289062999997</v>
      </c>
      <c r="E1318">
        <v>65791.515625</v>
      </c>
      <c r="F1318">
        <f t="shared" si="20"/>
        <v>1.8172265620000034</v>
      </c>
    </row>
    <row r="1319" spans="1:6" x14ac:dyDescent="0.3">
      <c r="A1319">
        <v>25</v>
      </c>
      <c r="B1319">
        <v>18</v>
      </c>
      <c r="C1319">
        <v>1600.2937010000001</v>
      </c>
      <c r="D1319">
        <v>66631.273438000004</v>
      </c>
      <c r="E1319">
        <v>68443.28125</v>
      </c>
      <c r="F1319">
        <f t="shared" si="20"/>
        <v>1.8120078119999963</v>
      </c>
    </row>
    <row r="1320" spans="1:6" x14ac:dyDescent="0.3">
      <c r="A1320">
        <v>25</v>
      </c>
      <c r="B1320">
        <v>19</v>
      </c>
      <c r="C1320">
        <v>1617.348755</v>
      </c>
      <c r="D1320">
        <v>70056.734375</v>
      </c>
      <c r="E1320">
        <v>71814.75</v>
      </c>
      <c r="F1320">
        <f t="shared" si="20"/>
        <v>1.7580156250000001</v>
      </c>
    </row>
    <row r="1321" spans="1:6" x14ac:dyDescent="0.3">
      <c r="A1321">
        <v>25</v>
      </c>
      <c r="B1321">
        <v>20</v>
      </c>
      <c r="C1321">
        <v>413.34063700000002</v>
      </c>
      <c r="D1321">
        <v>73436.625</v>
      </c>
      <c r="E1321">
        <v>75429.71875</v>
      </c>
      <c r="F1321">
        <f t="shared" si="20"/>
        <v>1.9930937500000001</v>
      </c>
    </row>
    <row r="1322" spans="1:6" x14ac:dyDescent="0.3">
      <c r="A1322">
        <v>25</v>
      </c>
      <c r="B1322">
        <v>21</v>
      </c>
      <c r="C1322">
        <v>388.05914300000001</v>
      </c>
      <c r="D1322">
        <v>75844.929688000004</v>
      </c>
      <c r="E1322">
        <v>76972.46875</v>
      </c>
      <c r="F1322">
        <f t="shared" si="20"/>
        <v>1.1275390619999961</v>
      </c>
    </row>
    <row r="1323" spans="1:6" x14ac:dyDescent="0.3">
      <c r="A1323">
        <v>25</v>
      </c>
      <c r="B1323">
        <v>22</v>
      </c>
      <c r="C1323">
        <v>1823.872192</v>
      </c>
      <c r="D1323">
        <v>77367.257813000004</v>
      </c>
      <c r="E1323">
        <v>79326.726563000004</v>
      </c>
      <c r="F1323">
        <f t="shared" si="20"/>
        <v>1.9594687500000001</v>
      </c>
    </row>
    <row r="1324" spans="1:6" x14ac:dyDescent="0.3">
      <c r="A1324">
        <v>25</v>
      </c>
      <c r="B1324">
        <v>23</v>
      </c>
      <c r="C1324">
        <v>1435.0417480000001</v>
      </c>
      <c r="D1324">
        <v>81163.820313000004</v>
      </c>
      <c r="E1324">
        <v>82632.835938000004</v>
      </c>
      <c r="F1324">
        <f t="shared" si="20"/>
        <v>1.4690156249999999</v>
      </c>
    </row>
    <row r="1325" spans="1:6" x14ac:dyDescent="0.3">
      <c r="A1325">
        <v>25</v>
      </c>
      <c r="B1325">
        <v>24</v>
      </c>
      <c r="C1325">
        <v>2255.438232</v>
      </c>
      <c r="D1325">
        <v>84079.164063000004</v>
      </c>
      <c r="E1325">
        <v>85981.460938000004</v>
      </c>
      <c r="F1325">
        <f t="shared" si="20"/>
        <v>1.902296875</v>
      </c>
    </row>
    <row r="1326" spans="1:6" x14ac:dyDescent="0.3">
      <c r="A1326">
        <v>25</v>
      </c>
      <c r="B1326">
        <v>25</v>
      </c>
      <c r="C1326">
        <v>2019.055664</v>
      </c>
      <c r="D1326">
        <v>88242.765625</v>
      </c>
      <c r="E1326">
        <v>90530.328125</v>
      </c>
      <c r="F1326">
        <f t="shared" si="20"/>
        <v>2.2875624999999999</v>
      </c>
    </row>
    <row r="1327" spans="1:6" x14ac:dyDescent="0.3">
      <c r="A1327">
        <v>25</v>
      </c>
      <c r="B1327">
        <v>26</v>
      </c>
      <c r="C1327">
        <v>1009.501221</v>
      </c>
      <c r="D1327">
        <v>92556.726563000004</v>
      </c>
      <c r="E1327">
        <v>94567.367188000004</v>
      </c>
      <c r="F1327">
        <f t="shared" si="20"/>
        <v>2.0106406250000002</v>
      </c>
    </row>
    <row r="1328" spans="1:6" x14ac:dyDescent="0.3">
      <c r="A1328">
        <v>25</v>
      </c>
      <c r="B1328">
        <v>27</v>
      </c>
      <c r="C1328">
        <v>2499.1271969999998</v>
      </c>
      <c r="D1328">
        <v>95580.671875</v>
      </c>
      <c r="E1328">
        <v>97456.53125</v>
      </c>
      <c r="F1328">
        <f t="shared" si="20"/>
        <v>1.8758593750000001</v>
      </c>
    </row>
    <row r="1329" spans="1:6" x14ac:dyDescent="0.3">
      <c r="A1329">
        <v>25</v>
      </c>
      <c r="B1329">
        <v>28</v>
      </c>
      <c r="C1329">
        <v>4960.0107420000004</v>
      </c>
      <c r="D1329">
        <v>99957.382813000004</v>
      </c>
      <c r="E1329">
        <v>101690.695313</v>
      </c>
      <c r="F1329">
        <f t="shared" si="20"/>
        <v>1.7333125</v>
      </c>
    </row>
    <row r="1330" spans="1:6" x14ac:dyDescent="0.3">
      <c r="A1330">
        <v>25</v>
      </c>
      <c r="B1330">
        <v>29</v>
      </c>
      <c r="C1330">
        <v>1350.303101</v>
      </c>
      <c r="D1330">
        <v>106653.84375</v>
      </c>
      <c r="E1330">
        <v>108325.335938</v>
      </c>
      <c r="F1330">
        <f t="shared" si="20"/>
        <v>1.6714921880000038</v>
      </c>
    </row>
    <row r="1331" spans="1:6" x14ac:dyDescent="0.3">
      <c r="A1331">
        <v>25</v>
      </c>
      <c r="B1331">
        <v>30</v>
      </c>
      <c r="C1331">
        <v>3046.298096</v>
      </c>
      <c r="D1331">
        <v>109690.421875</v>
      </c>
      <c r="E1331">
        <v>111240.21875</v>
      </c>
      <c r="F1331">
        <f t="shared" si="20"/>
        <v>1.549796875</v>
      </c>
    </row>
    <row r="1332" spans="1:6" x14ac:dyDescent="0.3">
      <c r="A1332">
        <v>25</v>
      </c>
      <c r="B1332">
        <v>31</v>
      </c>
      <c r="C1332">
        <v>2209.4079590000001</v>
      </c>
      <c r="D1332">
        <v>114293.890625</v>
      </c>
      <c r="E1332">
        <v>116801.742188</v>
      </c>
      <c r="F1332">
        <f t="shared" si="20"/>
        <v>2.507851563000004</v>
      </c>
    </row>
    <row r="1333" spans="1:6" x14ac:dyDescent="0.3">
      <c r="A1333">
        <v>25</v>
      </c>
      <c r="B1333">
        <v>32</v>
      </c>
      <c r="C1333">
        <v>3356.7004390000002</v>
      </c>
      <c r="D1333">
        <v>119023.875</v>
      </c>
      <c r="E1333">
        <v>120398.914063</v>
      </c>
      <c r="F1333">
        <f t="shared" si="20"/>
        <v>1.3750390630000038</v>
      </c>
    </row>
    <row r="1334" spans="1:6" x14ac:dyDescent="0.3">
      <c r="A1334">
        <v>25</v>
      </c>
      <c r="B1334">
        <v>33</v>
      </c>
      <c r="C1334">
        <v>475.84799199999998</v>
      </c>
      <c r="D1334">
        <v>123757.679688</v>
      </c>
      <c r="E1334">
        <v>124976.476563</v>
      </c>
      <c r="F1334">
        <f t="shared" si="20"/>
        <v>1.218796875</v>
      </c>
    </row>
    <row r="1335" spans="1:6" x14ac:dyDescent="0.3">
      <c r="A1335">
        <v>25</v>
      </c>
      <c r="B1335">
        <v>34</v>
      </c>
      <c r="C1335">
        <v>656.60461399999997</v>
      </c>
      <c r="D1335">
        <v>125461.179688</v>
      </c>
      <c r="E1335">
        <v>126997.734375</v>
      </c>
      <c r="F1335">
        <f t="shared" si="20"/>
        <v>1.5365546869999962</v>
      </c>
    </row>
    <row r="1336" spans="1:6" x14ac:dyDescent="0.3">
      <c r="A1336">
        <v>25</v>
      </c>
      <c r="B1336">
        <v>35</v>
      </c>
      <c r="C1336">
        <v>1404.258789</v>
      </c>
      <c r="D1336">
        <v>127664.953125</v>
      </c>
      <c r="E1336">
        <v>129698.96875</v>
      </c>
      <c r="F1336">
        <f t="shared" si="20"/>
        <v>2.0340156249999999</v>
      </c>
    </row>
    <row r="1337" spans="1:6" x14ac:dyDescent="0.3">
      <c r="A1337">
        <v>25</v>
      </c>
      <c r="B1337">
        <v>36</v>
      </c>
      <c r="C1337">
        <v>975.41522199999997</v>
      </c>
      <c r="D1337">
        <v>131112.8125</v>
      </c>
      <c r="E1337">
        <v>132997.984375</v>
      </c>
      <c r="F1337">
        <f t="shared" si="20"/>
        <v>1.8851718749999999</v>
      </c>
    </row>
    <row r="1338" spans="1:6" x14ac:dyDescent="0.3">
      <c r="A1338">
        <v>25</v>
      </c>
      <c r="B1338">
        <v>37</v>
      </c>
      <c r="C1338">
        <v>99.546700000000001</v>
      </c>
      <c r="D1338">
        <v>133973.328125</v>
      </c>
      <c r="E1338">
        <v>135405.921875</v>
      </c>
      <c r="F1338">
        <f t="shared" si="20"/>
        <v>1.4325937500000001</v>
      </c>
    </row>
    <row r="1339" spans="1:6" x14ac:dyDescent="0.3">
      <c r="A1339">
        <v>25</v>
      </c>
      <c r="B1339">
        <v>38</v>
      </c>
      <c r="C1339">
        <v>2546.7509770000001</v>
      </c>
      <c r="D1339">
        <v>135510.125</v>
      </c>
      <c r="E1339">
        <v>137086.203125</v>
      </c>
      <c r="F1339">
        <f t="shared" si="20"/>
        <v>1.576078125</v>
      </c>
    </row>
    <row r="1340" spans="1:6" x14ac:dyDescent="0.3">
      <c r="A1340">
        <v>25</v>
      </c>
      <c r="B1340">
        <v>39</v>
      </c>
      <c r="C1340">
        <v>1330.380005</v>
      </c>
      <c r="D1340">
        <v>139642.25</v>
      </c>
      <c r="E1340">
        <v>141361</v>
      </c>
      <c r="F1340">
        <f t="shared" si="20"/>
        <v>1.71875</v>
      </c>
    </row>
    <row r="1341" spans="1:6" x14ac:dyDescent="0.3">
      <c r="A1341">
        <v>25</v>
      </c>
      <c r="B1341">
        <v>40</v>
      </c>
      <c r="C1341">
        <v>151.208969</v>
      </c>
      <c r="D1341">
        <v>142696.578125</v>
      </c>
      <c r="E1341">
        <v>145098.09375</v>
      </c>
      <c r="F1341">
        <f t="shared" si="20"/>
        <v>2.401515625</v>
      </c>
    </row>
    <row r="1342" spans="1:6" x14ac:dyDescent="0.3">
      <c r="A1342">
        <v>25</v>
      </c>
      <c r="B1342">
        <v>41</v>
      </c>
      <c r="C1342">
        <v>1323.2701420000001</v>
      </c>
      <c r="D1342">
        <v>145260.515625</v>
      </c>
      <c r="E1342">
        <v>146939.953125</v>
      </c>
      <c r="F1342">
        <f t="shared" si="20"/>
        <v>1.6794374999999999</v>
      </c>
    </row>
    <row r="1343" spans="1:6" x14ac:dyDescent="0.3">
      <c r="A1343">
        <v>25</v>
      </c>
      <c r="B1343">
        <v>42</v>
      </c>
      <c r="C1343">
        <v>2854.2531739999999</v>
      </c>
      <c r="D1343">
        <v>148273.34375</v>
      </c>
      <c r="E1343">
        <v>150233.25</v>
      </c>
      <c r="F1343">
        <f t="shared" si="20"/>
        <v>1.95990625</v>
      </c>
    </row>
    <row r="1344" spans="1:6" x14ac:dyDescent="0.3">
      <c r="A1344">
        <v>25</v>
      </c>
      <c r="B1344">
        <v>43</v>
      </c>
      <c r="C1344">
        <v>3496.5083009999998</v>
      </c>
      <c r="D1344">
        <v>153096.375</v>
      </c>
      <c r="E1344">
        <v>154711.859375</v>
      </c>
      <c r="F1344">
        <f t="shared" si="20"/>
        <v>1.6154843750000001</v>
      </c>
    </row>
    <row r="1345" spans="1:6" x14ac:dyDescent="0.3">
      <c r="A1345">
        <v>25</v>
      </c>
      <c r="B1345">
        <v>44</v>
      </c>
      <c r="C1345">
        <v>394.81433099999998</v>
      </c>
      <c r="D1345">
        <v>158214.453125</v>
      </c>
      <c r="E1345">
        <v>159903.015625</v>
      </c>
      <c r="F1345">
        <f t="shared" si="20"/>
        <v>1.6885625</v>
      </c>
    </row>
    <row r="1346" spans="1:6" x14ac:dyDescent="0.3">
      <c r="A1346">
        <v>25</v>
      </c>
      <c r="B1346">
        <v>45</v>
      </c>
      <c r="C1346">
        <v>622.90283199999999</v>
      </c>
      <c r="D1346">
        <v>160307.234375</v>
      </c>
      <c r="E1346">
        <v>161444.625</v>
      </c>
      <c r="F1346">
        <f t="shared" si="20"/>
        <v>1.1373906250000001</v>
      </c>
    </row>
    <row r="1347" spans="1:6" x14ac:dyDescent="0.3">
      <c r="A1347">
        <v>25</v>
      </c>
      <c r="B1347">
        <v>46</v>
      </c>
      <c r="C1347">
        <v>2122.1713869999999</v>
      </c>
      <c r="D1347">
        <v>162073.046875</v>
      </c>
      <c r="E1347">
        <v>163914.375</v>
      </c>
      <c r="F1347">
        <f t="shared" si="20"/>
        <v>1.841328125</v>
      </c>
    </row>
    <row r="1348" spans="1:6" x14ac:dyDescent="0.3">
      <c r="A1348">
        <v>25</v>
      </c>
      <c r="B1348">
        <v>47</v>
      </c>
      <c r="C1348">
        <v>2783.2990719999998</v>
      </c>
      <c r="D1348">
        <v>166042.328125</v>
      </c>
      <c r="E1348">
        <v>167699.828125</v>
      </c>
      <c r="F1348">
        <f t="shared" si="20"/>
        <v>1.6575</v>
      </c>
    </row>
    <row r="1349" spans="1:6" x14ac:dyDescent="0.3">
      <c r="A1349">
        <v>25</v>
      </c>
      <c r="B1349">
        <v>48</v>
      </c>
      <c r="C1349">
        <v>1623.936768</v>
      </c>
      <c r="D1349">
        <v>170494.453125</v>
      </c>
      <c r="E1349">
        <v>172438.453125</v>
      </c>
      <c r="F1349">
        <f t="shared" si="20"/>
        <v>1.944</v>
      </c>
    </row>
    <row r="1350" spans="1:6" x14ac:dyDescent="0.3">
      <c r="A1350">
        <v>25</v>
      </c>
      <c r="B1350">
        <v>49</v>
      </c>
      <c r="C1350">
        <v>2805.5129390000002</v>
      </c>
      <c r="D1350">
        <v>174061.859375</v>
      </c>
      <c r="E1350">
        <v>175758.40625</v>
      </c>
      <c r="F1350">
        <f t="shared" si="20"/>
        <v>1.6965468749999999</v>
      </c>
    </row>
    <row r="1351" spans="1:6" x14ac:dyDescent="0.3">
      <c r="A1351">
        <v>25</v>
      </c>
      <c r="B1351">
        <v>50</v>
      </c>
      <c r="C1351">
        <v>244.45907600000001</v>
      </c>
      <c r="D1351">
        <v>178566.140625</v>
      </c>
      <c r="E1351">
        <v>180394.0625</v>
      </c>
      <c r="F1351">
        <f t="shared" si="20"/>
        <v>1.8279218749999999</v>
      </c>
    </row>
    <row r="1352" spans="1:6" x14ac:dyDescent="0.3">
      <c r="A1352">
        <v>25</v>
      </c>
      <c r="B1352">
        <v>51</v>
      </c>
      <c r="C1352">
        <v>690.36682099999996</v>
      </c>
      <c r="D1352">
        <v>180651.46875</v>
      </c>
      <c r="E1352">
        <v>182309.640625</v>
      </c>
      <c r="F1352">
        <f t="shared" si="20"/>
        <v>1.6581718750000001</v>
      </c>
    </row>
    <row r="1353" spans="1:6" x14ac:dyDescent="0.3">
      <c r="A1353">
        <v>25</v>
      </c>
      <c r="B1353">
        <v>52</v>
      </c>
      <c r="C1353">
        <v>222.84985399999999</v>
      </c>
      <c r="D1353">
        <v>183009.75</v>
      </c>
      <c r="E1353">
        <v>184738.859375</v>
      </c>
      <c r="F1353">
        <f t="shared" si="20"/>
        <v>1.7291093749999999</v>
      </c>
    </row>
    <row r="1354" spans="1:6" x14ac:dyDescent="0.3">
      <c r="A1354">
        <v>25</v>
      </c>
      <c r="B1354">
        <v>53</v>
      </c>
      <c r="C1354">
        <v>2871.1091310000002</v>
      </c>
      <c r="D1354">
        <v>184963.71875</v>
      </c>
      <c r="E1354">
        <v>186720.9375</v>
      </c>
      <c r="F1354">
        <f t="shared" si="20"/>
        <v>1.7572187500000001</v>
      </c>
    </row>
    <row r="1355" spans="1:6" x14ac:dyDescent="0.3">
      <c r="A1355">
        <v>25</v>
      </c>
      <c r="B1355">
        <v>54</v>
      </c>
      <c r="C1355">
        <v>1896.900024</v>
      </c>
      <c r="D1355">
        <v>189594.671875</v>
      </c>
      <c r="E1355">
        <v>191449.90625</v>
      </c>
      <c r="F1355">
        <f t="shared" ref="F1355:F1418" si="21">(E1355-D1355)/1000</f>
        <v>1.855234375</v>
      </c>
    </row>
    <row r="1356" spans="1:6" x14ac:dyDescent="0.3">
      <c r="A1356">
        <v>25</v>
      </c>
      <c r="B1356">
        <v>55</v>
      </c>
      <c r="C1356">
        <v>2889.1437989999999</v>
      </c>
      <c r="D1356">
        <v>193351.046875</v>
      </c>
      <c r="E1356">
        <v>195096.5625</v>
      </c>
      <c r="F1356">
        <f t="shared" si="21"/>
        <v>1.7455156249999999</v>
      </c>
    </row>
    <row r="1357" spans="1:6" x14ac:dyDescent="0.3">
      <c r="A1357">
        <v>26</v>
      </c>
      <c r="B1357">
        <v>0</v>
      </c>
      <c r="C1357">
        <v>9413.6347659999992</v>
      </c>
      <c r="D1357">
        <v>6.2219499999999996</v>
      </c>
      <c r="E1357">
        <v>3543.2377929999998</v>
      </c>
      <c r="F1357">
        <f t="shared" si="21"/>
        <v>3.5370158429999998</v>
      </c>
    </row>
    <row r="1358" spans="1:6" x14ac:dyDescent="0.3">
      <c r="A1358">
        <v>26</v>
      </c>
      <c r="B1358">
        <v>1</v>
      </c>
      <c r="C1358">
        <v>3810.6035160000001</v>
      </c>
      <c r="D1358">
        <v>12963.774414</v>
      </c>
      <c r="E1358">
        <v>14635.582031</v>
      </c>
      <c r="F1358">
        <f t="shared" si="21"/>
        <v>1.6718076170000005</v>
      </c>
    </row>
    <row r="1359" spans="1:6" x14ac:dyDescent="0.3">
      <c r="A1359">
        <v>26</v>
      </c>
      <c r="B1359">
        <v>2</v>
      </c>
      <c r="C1359">
        <v>666.29028300000004</v>
      </c>
      <c r="D1359">
        <v>18446.935547000001</v>
      </c>
      <c r="E1359">
        <v>20417.619140999999</v>
      </c>
      <c r="F1359">
        <f t="shared" si="21"/>
        <v>1.9706835939999983</v>
      </c>
    </row>
    <row r="1360" spans="1:6" x14ac:dyDescent="0.3">
      <c r="A1360">
        <v>26</v>
      </c>
      <c r="B1360">
        <v>3</v>
      </c>
      <c r="C1360">
        <v>4853.5649409999996</v>
      </c>
      <c r="D1360">
        <v>21087.787109000001</v>
      </c>
      <c r="E1360">
        <v>22909.248047000001</v>
      </c>
      <c r="F1360">
        <f t="shared" si="21"/>
        <v>1.8214609380000002</v>
      </c>
    </row>
    <row r="1361" spans="1:6" x14ac:dyDescent="0.3">
      <c r="A1361">
        <v>26</v>
      </c>
      <c r="B1361">
        <v>4</v>
      </c>
      <c r="C1361">
        <v>3968.0239259999998</v>
      </c>
      <c r="D1361">
        <v>27774.130859000001</v>
      </c>
      <c r="E1361">
        <v>29669.953125</v>
      </c>
      <c r="F1361">
        <f t="shared" si="21"/>
        <v>1.8958222659999993</v>
      </c>
    </row>
    <row r="1362" spans="1:6" x14ac:dyDescent="0.3">
      <c r="A1362">
        <v>26</v>
      </c>
      <c r="B1362">
        <v>5</v>
      </c>
      <c r="C1362">
        <v>380.07165500000002</v>
      </c>
      <c r="D1362">
        <v>33641.1875</v>
      </c>
      <c r="E1362">
        <v>35035.347655999998</v>
      </c>
      <c r="F1362">
        <f t="shared" si="21"/>
        <v>1.3941601559999981</v>
      </c>
    </row>
    <row r="1363" spans="1:6" x14ac:dyDescent="0.3">
      <c r="A1363">
        <v>26</v>
      </c>
      <c r="B1363">
        <v>6</v>
      </c>
      <c r="C1363">
        <v>551.27801499999998</v>
      </c>
      <c r="D1363">
        <v>35415.675780999998</v>
      </c>
      <c r="E1363">
        <v>36929.128905999998</v>
      </c>
      <c r="F1363">
        <f t="shared" si="21"/>
        <v>1.5134531250000001</v>
      </c>
    </row>
    <row r="1364" spans="1:6" x14ac:dyDescent="0.3">
      <c r="A1364">
        <v>26</v>
      </c>
      <c r="B1364">
        <v>7</v>
      </c>
      <c r="C1364">
        <v>149.498154</v>
      </c>
      <c r="D1364">
        <v>37487.125</v>
      </c>
      <c r="E1364">
        <v>39660.722655999998</v>
      </c>
      <c r="F1364">
        <f t="shared" si="21"/>
        <v>2.1735976559999979</v>
      </c>
    </row>
    <row r="1365" spans="1:6" x14ac:dyDescent="0.3">
      <c r="A1365">
        <v>26</v>
      </c>
      <c r="B1365">
        <v>8</v>
      </c>
      <c r="C1365">
        <v>4134.5556640000004</v>
      </c>
      <c r="D1365">
        <v>39823.578125</v>
      </c>
      <c r="E1365">
        <v>41114.859375</v>
      </c>
      <c r="F1365">
        <f t="shared" si="21"/>
        <v>1.2912812499999999</v>
      </c>
    </row>
    <row r="1366" spans="1:6" x14ac:dyDescent="0.3">
      <c r="A1366">
        <v>26</v>
      </c>
      <c r="B1366">
        <v>9</v>
      </c>
      <c r="C1366">
        <v>4380.0961909999996</v>
      </c>
      <c r="D1366">
        <v>45261.308594000002</v>
      </c>
      <c r="E1366">
        <v>46599.035155999998</v>
      </c>
      <c r="F1366">
        <f t="shared" si="21"/>
        <v>1.3377265619999963</v>
      </c>
    </row>
    <row r="1367" spans="1:6" x14ac:dyDescent="0.3">
      <c r="A1367">
        <v>26</v>
      </c>
      <c r="B1367">
        <v>10</v>
      </c>
      <c r="C1367">
        <v>391.84219400000001</v>
      </c>
      <c r="D1367">
        <v>50983.4375</v>
      </c>
      <c r="E1367">
        <v>52867.242187999997</v>
      </c>
      <c r="F1367">
        <f t="shared" si="21"/>
        <v>1.8838046879999966</v>
      </c>
    </row>
    <row r="1368" spans="1:6" x14ac:dyDescent="0.3">
      <c r="A1368">
        <v>26</v>
      </c>
      <c r="B1368">
        <v>11</v>
      </c>
      <c r="C1368">
        <v>73.795860000000005</v>
      </c>
      <c r="D1368">
        <v>53272.226562999997</v>
      </c>
      <c r="E1368">
        <v>55085.214844000002</v>
      </c>
      <c r="F1368">
        <f t="shared" si="21"/>
        <v>1.8129882810000053</v>
      </c>
    </row>
    <row r="1369" spans="1:6" x14ac:dyDescent="0.3">
      <c r="A1369">
        <v>26</v>
      </c>
      <c r="B1369">
        <v>12</v>
      </c>
      <c r="C1369">
        <v>1786.8424070000001</v>
      </c>
      <c r="D1369">
        <v>55170.226562999997</v>
      </c>
      <c r="E1369">
        <v>56874.875</v>
      </c>
      <c r="F1369">
        <f t="shared" si="21"/>
        <v>1.7046484370000035</v>
      </c>
    </row>
    <row r="1370" spans="1:6" x14ac:dyDescent="0.3">
      <c r="A1370">
        <v>26</v>
      </c>
      <c r="B1370">
        <v>13</v>
      </c>
      <c r="C1370">
        <v>210.80917400000001</v>
      </c>
      <c r="D1370">
        <v>58670.71875</v>
      </c>
      <c r="E1370">
        <v>60606.472655999998</v>
      </c>
      <c r="F1370">
        <f t="shared" si="21"/>
        <v>1.9357539059999982</v>
      </c>
    </row>
    <row r="1371" spans="1:6" x14ac:dyDescent="0.3">
      <c r="A1371">
        <v>26</v>
      </c>
      <c r="B1371">
        <v>14</v>
      </c>
      <c r="C1371">
        <v>4086.8891600000002</v>
      </c>
      <c r="D1371">
        <v>60832.015625</v>
      </c>
      <c r="E1371">
        <v>62362.09375</v>
      </c>
      <c r="F1371">
        <f t="shared" si="21"/>
        <v>1.530078125</v>
      </c>
    </row>
    <row r="1372" spans="1:6" x14ac:dyDescent="0.3">
      <c r="A1372">
        <v>26</v>
      </c>
      <c r="B1372">
        <v>15</v>
      </c>
      <c r="C1372">
        <v>2502.9641109999998</v>
      </c>
      <c r="D1372">
        <v>66459.40625</v>
      </c>
      <c r="E1372">
        <v>68280.125</v>
      </c>
      <c r="F1372">
        <f t="shared" si="21"/>
        <v>1.8207187499999999</v>
      </c>
    </row>
    <row r="1373" spans="1:6" x14ac:dyDescent="0.3">
      <c r="A1373">
        <v>26</v>
      </c>
      <c r="B1373">
        <v>16</v>
      </c>
      <c r="C1373">
        <v>149.03779599999999</v>
      </c>
      <c r="D1373">
        <v>70794.429688000004</v>
      </c>
      <c r="E1373">
        <v>72177.757813000004</v>
      </c>
      <c r="F1373">
        <f t="shared" si="21"/>
        <v>1.383328125</v>
      </c>
    </row>
    <row r="1374" spans="1:6" x14ac:dyDescent="0.3">
      <c r="A1374">
        <v>26</v>
      </c>
      <c r="B1374">
        <v>17</v>
      </c>
      <c r="C1374">
        <v>2998.1696780000002</v>
      </c>
      <c r="D1374">
        <v>72338.601563000004</v>
      </c>
      <c r="E1374">
        <v>74110.453125</v>
      </c>
      <c r="F1374">
        <f t="shared" si="21"/>
        <v>1.7718515619999962</v>
      </c>
    </row>
    <row r="1375" spans="1:6" x14ac:dyDescent="0.3">
      <c r="A1375">
        <v>26</v>
      </c>
      <c r="B1375">
        <v>18</v>
      </c>
      <c r="C1375">
        <v>1365.9506839999999</v>
      </c>
      <c r="D1375">
        <v>77117.234375</v>
      </c>
      <c r="E1375">
        <v>78924.476563000004</v>
      </c>
      <c r="F1375">
        <f t="shared" si="21"/>
        <v>1.8072421880000038</v>
      </c>
    </row>
    <row r="1376" spans="1:6" x14ac:dyDescent="0.3">
      <c r="A1376">
        <v>26</v>
      </c>
      <c r="B1376">
        <v>19</v>
      </c>
      <c r="C1376">
        <v>3623.5295409999999</v>
      </c>
      <c r="D1376">
        <v>80302.3125</v>
      </c>
      <c r="E1376">
        <v>81682.6875</v>
      </c>
      <c r="F1376">
        <f t="shared" si="21"/>
        <v>1.3803749999999999</v>
      </c>
    </row>
    <row r="1377" spans="1:6" x14ac:dyDescent="0.3">
      <c r="A1377">
        <v>26</v>
      </c>
      <c r="B1377">
        <v>20</v>
      </c>
      <c r="C1377">
        <v>3644.5625</v>
      </c>
      <c r="D1377">
        <v>85319.796875</v>
      </c>
      <c r="E1377">
        <v>86707.695313000004</v>
      </c>
      <c r="F1377">
        <f t="shared" si="21"/>
        <v>1.3878984380000039</v>
      </c>
    </row>
    <row r="1378" spans="1:6" x14ac:dyDescent="0.3">
      <c r="A1378">
        <v>26</v>
      </c>
      <c r="B1378">
        <v>21</v>
      </c>
      <c r="C1378">
        <v>2434.3859859999998</v>
      </c>
      <c r="D1378">
        <v>90353.453125</v>
      </c>
      <c r="E1378">
        <v>92111</v>
      </c>
      <c r="F1378">
        <f t="shared" si="21"/>
        <v>1.7575468750000001</v>
      </c>
    </row>
    <row r="1379" spans="1:6" x14ac:dyDescent="0.3">
      <c r="A1379">
        <v>26</v>
      </c>
      <c r="B1379">
        <v>22</v>
      </c>
      <c r="C1379">
        <v>301.689819</v>
      </c>
      <c r="D1379">
        <v>94547.023438000004</v>
      </c>
      <c r="E1379">
        <v>96281.4375</v>
      </c>
      <c r="F1379">
        <f t="shared" si="21"/>
        <v>1.7344140619999961</v>
      </c>
    </row>
    <row r="1380" spans="1:6" x14ac:dyDescent="0.3">
      <c r="A1380">
        <v>26</v>
      </c>
      <c r="B1380">
        <v>23</v>
      </c>
      <c r="C1380">
        <v>707.594604</v>
      </c>
      <c r="D1380">
        <v>96596.804688000004</v>
      </c>
      <c r="E1380">
        <v>98198.046875</v>
      </c>
      <c r="F1380">
        <f t="shared" si="21"/>
        <v>1.6012421869999962</v>
      </c>
    </row>
    <row r="1381" spans="1:6" x14ac:dyDescent="0.3">
      <c r="A1381">
        <v>26</v>
      </c>
      <c r="B1381">
        <v>24</v>
      </c>
      <c r="C1381">
        <v>524.20367399999998</v>
      </c>
      <c r="D1381">
        <v>98915.851563000004</v>
      </c>
      <c r="E1381">
        <v>100884.523438</v>
      </c>
      <c r="F1381">
        <f t="shared" si="21"/>
        <v>1.9686718750000001</v>
      </c>
    </row>
    <row r="1382" spans="1:6" x14ac:dyDescent="0.3">
      <c r="A1382">
        <v>26</v>
      </c>
      <c r="B1382">
        <v>25</v>
      </c>
      <c r="C1382">
        <v>707.94244400000002</v>
      </c>
      <c r="D1382">
        <v>101418.289063</v>
      </c>
      <c r="E1382">
        <v>102977.84375</v>
      </c>
      <c r="F1382">
        <f t="shared" si="21"/>
        <v>1.5595546869999961</v>
      </c>
    </row>
    <row r="1383" spans="1:6" x14ac:dyDescent="0.3">
      <c r="A1383">
        <v>26</v>
      </c>
      <c r="B1383">
        <v>26</v>
      </c>
      <c r="C1383">
        <v>2741.5192870000001</v>
      </c>
      <c r="D1383">
        <v>103691.625</v>
      </c>
      <c r="E1383">
        <v>105554.257813</v>
      </c>
      <c r="F1383">
        <f t="shared" si="21"/>
        <v>1.8626328130000038</v>
      </c>
    </row>
    <row r="1384" spans="1:6" x14ac:dyDescent="0.3">
      <c r="A1384">
        <v>26</v>
      </c>
      <c r="B1384">
        <v>27</v>
      </c>
      <c r="C1384">
        <v>472.90780599999999</v>
      </c>
      <c r="D1384">
        <v>108299.164063</v>
      </c>
      <c r="E1384">
        <v>110093.1875</v>
      </c>
      <c r="F1384">
        <f t="shared" si="21"/>
        <v>1.7940234369999961</v>
      </c>
    </row>
    <row r="1385" spans="1:6" x14ac:dyDescent="0.3">
      <c r="A1385">
        <v>26</v>
      </c>
      <c r="B1385">
        <v>28</v>
      </c>
      <c r="C1385">
        <v>1889.821533</v>
      </c>
      <c r="D1385">
        <v>110573.890625</v>
      </c>
      <c r="E1385">
        <v>112159.382813</v>
      </c>
      <c r="F1385">
        <f t="shared" si="21"/>
        <v>1.5854921880000039</v>
      </c>
    </row>
    <row r="1386" spans="1:6" x14ac:dyDescent="0.3">
      <c r="A1386">
        <v>26</v>
      </c>
      <c r="B1386">
        <v>29</v>
      </c>
      <c r="C1386">
        <v>4062.5444339999999</v>
      </c>
      <c r="D1386">
        <v>114059.53125</v>
      </c>
      <c r="E1386">
        <v>116223.375</v>
      </c>
      <c r="F1386">
        <f t="shared" si="21"/>
        <v>2.1638437499999998</v>
      </c>
    </row>
    <row r="1387" spans="1:6" x14ac:dyDescent="0.3">
      <c r="A1387">
        <v>26</v>
      </c>
      <c r="B1387">
        <v>30</v>
      </c>
      <c r="C1387">
        <v>2344.881836</v>
      </c>
      <c r="D1387">
        <v>120293.273438</v>
      </c>
      <c r="E1387">
        <v>121895.65625</v>
      </c>
      <c r="F1387">
        <f t="shared" si="21"/>
        <v>1.6023828119999961</v>
      </c>
    </row>
    <row r="1388" spans="1:6" x14ac:dyDescent="0.3">
      <c r="A1388">
        <v>26</v>
      </c>
      <c r="B1388">
        <v>31</v>
      </c>
      <c r="C1388">
        <v>47.872065999999997</v>
      </c>
      <c r="D1388">
        <v>124242.070313</v>
      </c>
      <c r="E1388">
        <v>125768.046875</v>
      </c>
      <c r="F1388">
        <f t="shared" si="21"/>
        <v>1.5259765619999961</v>
      </c>
    </row>
    <row r="1389" spans="1:6" x14ac:dyDescent="0.3">
      <c r="A1389">
        <v>26</v>
      </c>
      <c r="B1389">
        <v>32</v>
      </c>
      <c r="C1389">
        <v>982.58508300000005</v>
      </c>
      <c r="D1389">
        <v>125820.625</v>
      </c>
      <c r="E1389">
        <v>127298.695313</v>
      </c>
      <c r="F1389">
        <f t="shared" si="21"/>
        <v>1.4780703130000039</v>
      </c>
    </row>
    <row r="1390" spans="1:6" x14ac:dyDescent="0.3">
      <c r="A1390">
        <v>26</v>
      </c>
      <c r="B1390">
        <v>33</v>
      </c>
      <c r="C1390">
        <v>1113.2589109999999</v>
      </c>
      <c r="D1390">
        <v>128290.03125</v>
      </c>
      <c r="E1390">
        <v>130002.039063</v>
      </c>
      <c r="F1390">
        <f t="shared" si="21"/>
        <v>1.7120078130000038</v>
      </c>
    </row>
    <row r="1391" spans="1:6" x14ac:dyDescent="0.3">
      <c r="A1391">
        <v>26</v>
      </c>
      <c r="B1391">
        <v>34</v>
      </c>
      <c r="C1391">
        <v>2684.8771969999998</v>
      </c>
      <c r="D1391">
        <v>131128.46875</v>
      </c>
      <c r="E1391">
        <v>133128.765625</v>
      </c>
      <c r="F1391">
        <f t="shared" si="21"/>
        <v>2.0002968750000001</v>
      </c>
    </row>
    <row r="1392" spans="1:6" x14ac:dyDescent="0.3">
      <c r="A1392">
        <v>26</v>
      </c>
      <c r="B1392">
        <v>35</v>
      </c>
      <c r="C1392">
        <v>1574.5112300000001</v>
      </c>
      <c r="D1392">
        <v>135822.671875</v>
      </c>
      <c r="E1392">
        <v>137231.09375</v>
      </c>
      <c r="F1392">
        <f t="shared" si="21"/>
        <v>1.4084218749999999</v>
      </c>
    </row>
    <row r="1393" spans="1:6" x14ac:dyDescent="0.3">
      <c r="A1393">
        <v>26</v>
      </c>
      <c r="B1393">
        <v>36</v>
      </c>
      <c r="C1393">
        <v>780.82250999999997</v>
      </c>
      <c r="D1393">
        <v>138811.828125</v>
      </c>
      <c r="E1393">
        <v>140779.875</v>
      </c>
      <c r="F1393">
        <f t="shared" si="21"/>
        <v>1.968046875</v>
      </c>
    </row>
    <row r="1394" spans="1:6" x14ac:dyDescent="0.3">
      <c r="A1394">
        <v>26</v>
      </c>
      <c r="B1394">
        <v>37</v>
      </c>
      <c r="C1394">
        <v>1994.251831</v>
      </c>
      <c r="D1394">
        <v>141568.765625</v>
      </c>
      <c r="E1394">
        <v>143818.984375</v>
      </c>
      <c r="F1394">
        <f t="shared" si="21"/>
        <v>2.2502187500000002</v>
      </c>
    </row>
    <row r="1395" spans="1:6" x14ac:dyDescent="0.3">
      <c r="A1395">
        <v>26</v>
      </c>
      <c r="B1395">
        <v>38</v>
      </c>
      <c r="C1395">
        <v>1736.7661129999999</v>
      </c>
      <c r="D1395">
        <v>145823.546875</v>
      </c>
      <c r="E1395">
        <v>147692.515625</v>
      </c>
      <c r="F1395">
        <f t="shared" si="21"/>
        <v>1.8689687500000001</v>
      </c>
    </row>
    <row r="1396" spans="1:6" x14ac:dyDescent="0.3">
      <c r="A1396">
        <v>26</v>
      </c>
      <c r="B1396">
        <v>39</v>
      </c>
      <c r="C1396">
        <v>472.28936800000002</v>
      </c>
      <c r="D1396">
        <v>149429.671875</v>
      </c>
      <c r="E1396">
        <v>150995.421875</v>
      </c>
      <c r="F1396">
        <f t="shared" si="21"/>
        <v>1.56575</v>
      </c>
    </row>
    <row r="1397" spans="1:6" x14ac:dyDescent="0.3">
      <c r="A1397">
        <v>26</v>
      </c>
      <c r="B1397">
        <v>40</v>
      </c>
      <c r="C1397">
        <v>206.54093900000001</v>
      </c>
      <c r="D1397">
        <v>151470.234375</v>
      </c>
      <c r="E1397">
        <v>152838.375</v>
      </c>
      <c r="F1397">
        <f t="shared" si="21"/>
        <v>1.3681406250000001</v>
      </c>
    </row>
    <row r="1398" spans="1:6" x14ac:dyDescent="0.3">
      <c r="A1398">
        <v>26</v>
      </c>
      <c r="B1398">
        <v>41</v>
      </c>
      <c r="C1398">
        <v>6837.9267579999996</v>
      </c>
      <c r="D1398">
        <v>153049.453125</v>
      </c>
      <c r="E1398">
        <v>154800.9375</v>
      </c>
      <c r="F1398">
        <f t="shared" si="21"/>
        <v>1.751484375</v>
      </c>
    </row>
    <row r="1399" spans="1:6" x14ac:dyDescent="0.3">
      <c r="A1399">
        <v>26</v>
      </c>
      <c r="B1399">
        <v>42</v>
      </c>
      <c r="C1399">
        <v>2189.609375</v>
      </c>
      <c r="D1399">
        <v>161651.125</v>
      </c>
      <c r="E1399">
        <v>163318.015625</v>
      </c>
      <c r="F1399">
        <f t="shared" si="21"/>
        <v>1.666890625</v>
      </c>
    </row>
    <row r="1400" spans="1:6" x14ac:dyDescent="0.3">
      <c r="A1400">
        <v>26</v>
      </c>
      <c r="B1400">
        <v>43</v>
      </c>
      <c r="C1400">
        <v>1181.502563</v>
      </c>
      <c r="D1400">
        <v>165510.578125</v>
      </c>
      <c r="E1400">
        <v>167168.84375</v>
      </c>
      <c r="F1400">
        <f t="shared" si="21"/>
        <v>1.6582656250000001</v>
      </c>
    </row>
    <row r="1401" spans="1:6" x14ac:dyDescent="0.3">
      <c r="A1401">
        <v>26</v>
      </c>
      <c r="B1401">
        <v>44</v>
      </c>
      <c r="C1401">
        <v>1853.1032709999999</v>
      </c>
      <c r="D1401">
        <v>168352.421875</v>
      </c>
      <c r="E1401">
        <v>170073.1875</v>
      </c>
      <c r="F1401">
        <f t="shared" si="21"/>
        <v>1.7207656250000001</v>
      </c>
    </row>
    <row r="1402" spans="1:6" x14ac:dyDescent="0.3">
      <c r="A1402">
        <v>26</v>
      </c>
      <c r="B1402">
        <v>45</v>
      </c>
      <c r="C1402">
        <v>2800.5551759999998</v>
      </c>
      <c r="D1402">
        <v>171936.15625</v>
      </c>
      <c r="E1402">
        <v>173523.484375</v>
      </c>
      <c r="F1402">
        <f t="shared" si="21"/>
        <v>1.587328125</v>
      </c>
    </row>
    <row r="1403" spans="1:6" x14ac:dyDescent="0.3">
      <c r="A1403">
        <v>26</v>
      </c>
      <c r="B1403">
        <v>46</v>
      </c>
      <c r="C1403">
        <v>1662.6651609999999</v>
      </c>
      <c r="D1403">
        <v>176331.0625</v>
      </c>
      <c r="E1403">
        <v>177975.171875</v>
      </c>
      <c r="F1403">
        <f t="shared" si="21"/>
        <v>1.644109375</v>
      </c>
    </row>
    <row r="1404" spans="1:6" x14ac:dyDescent="0.3">
      <c r="A1404">
        <v>26</v>
      </c>
      <c r="B1404">
        <v>47</v>
      </c>
      <c r="C1404">
        <v>1252.6142580000001</v>
      </c>
      <c r="D1404">
        <v>179645.0625</v>
      </c>
      <c r="E1404">
        <v>181368.359375</v>
      </c>
      <c r="F1404">
        <f t="shared" si="21"/>
        <v>1.723296875</v>
      </c>
    </row>
    <row r="1405" spans="1:6" x14ac:dyDescent="0.3">
      <c r="A1405">
        <v>26</v>
      </c>
      <c r="B1405">
        <v>48</v>
      </c>
      <c r="C1405">
        <v>5182.5903319999998</v>
      </c>
      <c r="D1405">
        <v>182634.703125</v>
      </c>
      <c r="E1405">
        <v>184737.09375</v>
      </c>
      <c r="F1405">
        <f t="shared" si="21"/>
        <v>2.102390625</v>
      </c>
    </row>
    <row r="1406" spans="1:6" x14ac:dyDescent="0.3">
      <c r="A1406">
        <v>26</v>
      </c>
      <c r="B1406">
        <v>49</v>
      </c>
      <c r="C1406">
        <v>135.01452599999999</v>
      </c>
      <c r="D1406">
        <v>189922.8125</v>
      </c>
      <c r="E1406">
        <v>191806</v>
      </c>
      <c r="F1406">
        <f t="shared" si="21"/>
        <v>1.8831875</v>
      </c>
    </row>
    <row r="1407" spans="1:6" x14ac:dyDescent="0.3">
      <c r="A1407">
        <v>26</v>
      </c>
      <c r="B1407">
        <v>50</v>
      </c>
      <c r="C1407">
        <v>1679.8386230000001</v>
      </c>
      <c r="D1407">
        <v>191955.4375</v>
      </c>
      <c r="E1407">
        <v>193599.109375</v>
      </c>
      <c r="F1407">
        <f t="shared" si="21"/>
        <v>1.6436718749999999</v>
      </c>
    </row>
    <row r="1408" spans="1:6" x14ac:dyDescent="0.3">
      <c r="A1408">
        <v>26</v>
      </c>
      <c r="B1408">
        <v>51</v>
      </c>
      <c r="C1408">
        <v>848.140625</v>
      </c>
      <c r="D1408">
        <v>195289.28125</v>
      </c>
      <c r="E1408">
        <v>197086.46875</v>
      </c>
      <c r="F1408">
        <f t="shared" si="21"/>
        <v>1.7971874999999999</v>
      </c>
    </row>
    <row r="1409" spans="1:6" x14ac:dyDescent="0.3">
      <c r="A1409">
        <v>27</v>
      </c>
      <c r="B1409">
        <v>0</v>
      </c>
      <c r="C1409">
        <v>9393.4667969999991</v>
      </c>
      <c r="D1409">
        <v>3.2198869999999999</v>
      </c>
      <c r="E1409">
        <v>3414.2841800000001</v>
      </c>
      <c r="F1409">
        <f t="shared" si="21"/>
        <v>3.4110642929999999</v>
      </c>
    </row>
    <row r="1410" spans="1:6" x14ac:dyDescent="0.3">
      <c r="A1410">
        <v>27</v>
      </c>
      <c r="B1410">
        <v>1</v>
      </c>
      <c r="C1410">
        <v>1481.227539</v>
      </c>
      <c r="D1410">
        <v>12823.127930000001</v>
      </c>
      <c r="E1410">
        <v>14287.819336</v>
      </c>
      <c r="F1410">
        <f t="shared" si="21"/>
        <v>1.4646914059999998</v>
      </c>
    </row>
    <row r="1411" spans="1:6" x14ac:dyDescent="0.3">
      <c r="A1411">
        <v>27</v>
      </c>
      <c r="B1411">
        <v>2</v>
      </c>
      <c r="C1411">
        <v>2679.9760740000002</v>
      </c>
      <c r="D1411">
        <v>15769.424805000001</v>
      </c>
      <c r="E1411">
        <v>17656.886718999998</v>
      </c>
      <c r="F1411">
        <f t="shared" si="21"/>
        <v>1.8874619139999977</v>
      </c>
    </row>
    <row r="1412" spans="1:6" x14ac:dyDescent="0.3">
      <c r="A1412">
        <v>27</v>
      </c>
      <c r="B1412">
        <v>3</v>
      </c>
      <c r="C1412">
        <v>390.28363000000002</v>
      </c>
      <c r="D1412">
        <v>20337.710938</v>
      </c>
      <c r="E1412">
        <v>21966.199218999998</v>
      </c>
      <c r="F1412">
        <f t="shared" si="21"/>
        <v>1.6284882809999981</v>
      </c>
    </row>
    <row r="1413" spans="1:6" x14ac:dyDescent="0.3">
      <c r="A1413">
        <v>27</v>
      </c>
      <c r="B1413">
        <v>4</v>
      </c>
      <c r="C1413">
        <v>1586.7536620000001</v>
      </c>
      <c r="D1413">
        <v>22369.210938</v>
      </c>
      <c r="E1413">
        <v>24195.462890999999</v>
      </c>
      <c r="F1413">
        <f t="shared" si="21"/>
        <v>1.826251952999999</v>
      </c>
    </row>
    <row r="1414" spans="1:6" x14ac:dyDescent="0.3">
      <c r="A1414">
        <v>27</v>
      </c>
      <c r="B1414">
        <v>5</v>
      </c>
      <c r="C1414">
        <v>109.38606299999999</v>
      </c>
      <c r="D1414">
        <v>25786.943359000001</v>
      </c>
      <c r="E1414">
        <v>27779.896484000001</v>
      </c>
      <c r="F1414">
        <f t="shared" si="21"/>
        <v>1.9929531250000001</v>
      </c>
    </row>
    <row r="1415" spans="1:6" x14ac:dyDescent="0.3">
      <c r="A1415">
        <v>27</v>
      </c>
      <c r="B1415">
        <v>6</v>
      </c>
      <c r="C1415">
        <v>315.50656099999998</v>
      </c>
      <c r="D1415">
        <v>27899.115234000001</v>
      </c>
      <c r="E1415">
        <v>29670.189452999999</v>
      </c>
      <c r="F1415">
        <f t="shared" si="21"/>
        <v>1.7710742189999982</v>
      </c>
    </row>
    <row r="1416" spans="1:6" x14ac:dyDescent="0.3">
      <c r="A1416">
        <v>27</v>
      </c>
      <c r="B1416">
        <v>7</v>
      </c>
      <c r="C1416">
        <v>351.99972500000001</v>
      </c>
      <c r="D1416">
        <v>29993.015625</v>
      </c>
      <c r="E1416">
        <v>31809.513672000001</v>
      </c>
      <c r="F1416">
        <f t="shared" si="21"/>
        <v>1.8164980470000009</v>
      </c>
    </row>
    <row r="1417" spans="1:6" x14ac:dyDescent="0.3">
      <c r="A1417">
        <v>27</v>
      </c>
      <c r="B1417">
        <v>8</v>
      </c>
      <c r="C1417">
        <v>922.73529099999996</v>
      </c>
      <c r="D1417">
        <v>32165.15625</v>
      </c>
      <c r="E1417">
        <v>34092.941405999998</v>
      </c>
      <c r="F1417">
        <f t="shared" si="21"/>
        <v>1.9277851559999981</v>
      </c>
    </row>
    <row r="1418" spans="1:6" x14ac:dyDescent="0.3">
      <c r="A1418">
        <v>27</v>
      </c>
      <c r="B1418">
        <v>9</v>
      </c>
      <c r="C1418">
        <v>157.40670800000001</v>
      </c>
      <c r="D1418">
        <v>35024.996094000002</v>
      </c>
      <c r="E1418">
        <v>36388.507812999997</v>
      </c>
      <c r="F1418">
        <f t="shared" si="21"/>
        <v>1.3635117189999946</v>
      </c>
    </row>
    <row r="1419" spans="1:6" x14ac:dyDescent="0.3">
      <c r="A1419">
        <v>27</v>
      </c>
      <c r="B1419">
        <v>10</v>
      </c>
      <c r="C1419">
        <v>402.86105300000003</v>
      </c>
      <c r="D1419">
        <v>36546.875</v>
      </c>
      <c r="E1419">
        <v>37508.988280999998</v>
      </c>
      <c r="F1419">
        <f t="shared" ref="F1419:F1482" si="22">(E1419-D1419)/1000</f>
        <v>0.96211328099999804</v>
      </c>
    </row>
    <row r="1420" spans="1:6" x14ac:dyDescent="0.3">
      <c r="A1420">
        <v>27</v>
      </c>
      <c r="B1420">
        <v>11</v>
      </c>
      <c r="C1420">
        <v>71.011184999999998</v>
      </c>
      <c r="D1420">
        <v>37924.667969000002</v>
      </c>
      <c r="E1420">
        <v>39484.601562999997</v>
      </c>
      <c r="F1420">
        <f t="shared" si="22"/>
        <v>1.5599335939999945</v>
      </c>
    </row>
    <row r="1421" spans="1:6" x14ac:dyDescent="0.3">
      <c r="A1421">
        <v>27</v>
      </c>
      <c r="B1421">
        <v>12</v>
      </c>
      <c r="C1421">
        <v>4933.9418949999999</v>
      </c>
      <c r="D1421">
        <v>39557.433594000002</v>
      </c>
      <c r="E1421">
        <v>40760.390625</v>
      </c>
      <c r="F1421">
        <f t="shared" si="22"/>
        <v>1.2029570309999982</v>
      </c>
    </row>
    <row r="1422" spans="1:6" x14ac:dyDescent="0.3">
      <c r="A1422">
        <v>27</v>
      </c>
      <c r="B1422">
        <v>13</v>
      </c>
      <c r="C1422">
        <v>1808.284302</v>
      </c>
      <c r="D1422">
        <v>45704.636719000002</v>
      </c>
      <c r="E1422">
        <v>46937.847655999998</v>
      </c>
      <c r="F1422">
        <f t="shared" si="22"/>
        <v>1.2332109369999962</v>
      </c>
    </row>
    <row r="1423" spans="1:6" x14ac:dyDescent="0.3">
      <c r="A1423">
        <v>27</v>
      </c>
      <c r="B1423">
        <v>14</v>
      </c>
      <c r="C1423">
        <v>429.239105</v>
      </c>
      <c r="D1423">
        <v>48747.628905999998</v>
      </c>
      <c r="E1423">
        <v>50645.769530999998</v>
      </c>
      <c r="F1423">
        <f t="shared" si="22"/>
        <v>1.8981406249999999</v>
      </c>
    </row>
    <row r="1424" spans="1:6" x14ac:dyDescent="0.3">
      <c r="A1424">
        <v>27</v>
      </c>
      <c r="B1424">
        <v>15</v>
      </c>
      <c r="C1424">
        <v>408.61807299999998</v>
      </c>
      <c r="D1424">
        <v>51077.222655999998</v>
      </c>
      <c r="E1424">
        <v>52645.636719000002</v>
      </c>
      <c r="F1424">
        <f t="shared" si="22"/>
        <v>1.5684140630000039</v>
      </c>
    </row>
    <row r="1425" spans="1:6" x14ac:dyDescent="0.3">
      <c r="A1425">
        <v>27</v>
      </c>
      <c r="B1425">
        <v>16</v>
      </c>
      <c r="C1425">
        <v>584.43853799999999</v>
      </c>
      <c r="D1425">
        <v>53069.03125</v>
      </c>
      <c r="E1425">
        <v>54517.738280999998</v>
      </c>
      <c r="F1425">
        <f t="shared" si="22"/>
        <v>1.4487070309999981</v>
      </c>
    </row>
    <row r="1426" spans="1:6" x14ac:dyDescent="0.3">
      <c r="A1426">
        <v>27</v>
      </c>
      <c r="B1426">
        <v>17</v>
      </c>
      <c r="C1426">
        <v>482.518372</v>
      </c>
      <c r="D1426">
        <v>55107.730469000002</v>
      </c>
      <c r="E1426">
        <v>56601.429687999997</v>
      </c>
      <c r="F1426">
        <f t="shared" si="22"/>
        <v>1.4936992189999947</v>
      </c>
    </row>
    <row r="1427" spans="1:6" x14ac:dyDescent="0.3">
      <c r="A1427">
        <v>27</v>
      </c>
      <c r="B1427">
        <v>18</v>
      </c>
      <c r="C1427">
        <v>1156.099976</v>
      </c>
      <c r="D1427">
        <v>57085.320312999997</v>
      </c>
      <c r="E1427">
        <v>59058.464844000002</v>
      </c>
      <c r="F1427">
        <f t="shared" si="22"/>
        <v>1.9731445310000053</v>
      </c>
    </row>
    <row r="1428" spans="1:6" x14ac:dyDescent="0.3">
      <c r="A1428">
        <v>27</v>
      </c>
      <c r="B1428">
        <v>19</v>
      </c>
      <c r="C1428">
        <v>252.75299100000001</v>
      </c>
      <c r="D1428">
        <v>60222.515625</v>
      </c>
      <c r="E1428">
        <v>61922.8125</v>
      </c>
      <c r="F1428">
        <f t="shared" si="22"/>
        <v>1.700296875</v>
      </c>
    </row>
    <row r="1429" spans="1:6" x14ac:dyDescent="0.3">
      <c r="A1429">
        <v>27</v>
      </c>
      <c r="B1429">
        <v>20</v>
      </c>
      <c r="C1429">
        <v>1346.5898440000001</v>
      </c>
      <c r="D1429">
        <v>62183.605469000002</v>
      </c>
      <c r="E1429">
        <v>63703.125</v>
      </c>
      <c r="F1429">
        <f t="shared" si="22"/>
        <v>1.519519530999998</v>
      </c>
    </row>
    <row r="1430" spans="1:6" x14ac:dyDescent="0.3">
      <c r="A1430">
        <v>27</v>
      </c>
      <c r="B1430">
        <v>21</v>
      </c>
      <c r="C1430">
        <v>526.58496100000002</v>
      </c>
      <c r="D1430">
        <v>65052.488280999998</v>
      </c>
      <c r="E1430">
        <v>66903.921875</v>
      </c>
      <c r="F1430">
        <f t="shared" si="22"/>
        <v>1.851433594000002</v>
      </c>
    </row>
    <row r="1431" spans="1:6" x14ac:dyDescent="0.3">
      <c r="A1431">
        <v>27</v>
      </c>
      <c r="B1431">
        <v>22</v>
      </c>
      <c r="C1431">
        <v>2290.4304200000001</v>
      </c>
      <c r="D1431">
        <v>67431.554688000004</v>
      </c>
      <c r="E1431">
        <v>69115.335938000004</v>
      </c>
      <c r="F1431">
        <f t="shared" si="22"/>
        <v>1.68378125</v>
      </c>
    </row>
    <row r="1432" spans="1:6" x14ac:dyDescent="0.3">
      <c r="A1432">
        <v>27</v>
      </c>
      <c r="B1432">
        <v>23</v>
      </c>
      <c r="C1432">
        <v>175.24941999999999</v>
      </c>
      <c r="D1432">
        <v>71416.117188000004</v>
      </c>
      <c r="E1432">
        <v>72999.0625</v>
      </c>
      <c r="F1432">
        <f t="shared" si="22"/>
        <v>1.5829453119999961</v>
      </c>
    </row>
    <row r="1433" spans="1:6" x14ac:dyDescent="0.3">
      <c r="A1433">
        <v>27</v>
      </c>
      <c r="B1433">
        <v>24</v>
      </c>
      <c r="C1433">
        <v>3073.639893</v>
      </c>
      <c r="D1433">
        <v>73186.625</v>
      </c>
      <c r="E1433">
        <v>74626.476563000004</v>
      </c>
      <c r="F1433">
        <f t="shared" si="22"/>
        <v>1.4398515630000037</v>
      </c>
    </row>
    <row r="1434" spans="1:6" x14ac:dyDescent="0.3">
      <c r="A1434">
        <v>27</v>
      </c>
      <c r="B1434">
        <v>25</v>
      </c>
      <c r="C1434">
        <v>6471.1103519999997</v>
      </c>
      <c r="D1434">
        <v>77711.101563000004</v>
      </c>
      <c r="E1434">
        <v>79663.101563000004</v>
      </c>
      <c r="F1434">
        <f t="shared" si="22"/>
        <v>1.952</v>
      </c>
    </row>
    <row r="1435" spans="1:6" x14ac:dyDescent="0.3">
      <c r="A1435">
        <v>27</v>
      </c>
      <c r="B1435">
        <v>26</v>
      </c>
      <c r="C1435">
        <v>201.33659399999999</v>
      </c>
      <c r="D1435">
        <v>86148.335938000004</v>
      </c>
      <c r="E1435">
        <v>87657.53125</v>
      </c>
      <c r="F1435">
        <f t="shared" si="22"/>
        <v>1.5091953119999961</v>
      </c>
    </row>
    <row r="1436" spans="1:6" x14ac:dyDescent="0.3">
      <c r="A1436">
        <v>27</v>
      </c>
      <c r="B1436">
        <v>27</v>
      </c>
      <c r="C1436">
        <v>2460.5329590000001</v>
      </c>
      <c r="D1436">
        <v>87867.726563000004</v>
      </c>
      <c r="E1436">
        <v>89613.5625</v>
      </c>
      <c r="F1436">
        <f t="shared" si="22"/>
        <v>1.7458359369999963</v>
      </c>
    </row>
    <row r="1437" spans="1:6" x14ac:dyDescent="0.3">
      <c r="A1437">
        <v>27</v>
      </c>
      <c r="B1437">
        <v>28</v>
      </c>
      <c r="C1437">
        <v>731.472534</v>
      </c>
      <c r="D1437">
        <v>92088.007813000004</v>
      </c>
      <c r="E1437">
        <v>94226.148438000004</v>
      </c>
      <c r="F1437">
        <f t="shared" si="22"/>
        <v>2.1381406250000001</v>
      </c>
    </row>
    <row r="1438" spans="1:6" x14ac:dyDescent="0.3">
      <c r="A1438">
        <v>27</v>
      </c>
      <c r="B1438">
        <v>29</v>
      </c>
      <c r="C1438">
        <v>566.61425799999995</v>
      </c>
      <c r="D1438">
        <v>94971.1875</v>
      </c>
      <c r="E1438">
        <v>97045.78125</v>
      </c>
      <c r="F1438">
        <f t="shared" si="22"/>
        <v>2.07459375</v>
      </c>
    </row>
    <row r="1439" spans="1:6" x14ac:dyDescent="0.3">
      <c r="A1439">
        <v>27</v>
      </c>
      <c r="B1439">
        <v>30</v>
      </c>
      <c r="C1439">
        <v>1826.6087649999999</v>
      </c>
      <c r="D1439">
        <v>97617.882813000004</v>
      </c>
      <c r="E1439">
        <v>99329.695313000004</v>
      </c>
      <c r="F1439">
        <f t="shared" si="22"/>
        <v>1.7118125</v>
      </c>
    </row>
    <row r="1440" spans="1:6" x14ac:dyDescent="0.3">
      <c r="A1440">
        <v>27</v>
      </c>
      <c r="B1440">
        <v>31</v>
      </c>
      <c r="C1440">
        <v>951.60125700000003</v>
      </c>
      <c r="D1440">
        <v>101168.03125</v>
      </c>
      <c r="E1440">
        <v>102669.179688</v>
      </c>
      <c r="F1440">
        <f t="shared" si="22"/>
        <v>1.5011484380000037</v>
      </c>
    </row>
    <row r="1441" spans="1:6" x14ac:dyDescent="0.3">
      <c r="A1441">
        <v>27</v>
      </c>
      <c r="B1441">
        <v>32</v>
      </c>
      <c r="C1441">
        <v>6595.951172</v>
      </c>
      <c r="D1441">
        <v>103628.21875</v>
      </c>
      <c r="E1441">
        <v>105425.84375</v>
      </c>
      <c r="F1441">
        <f t="shared" si="22"/>
        <v>1.797625</v>
      </c>
    </row>
    <row r="1442" spans="1:6" x14ac:dyDescent="0.3">
      <c r="A1442">
        <v>27</v>
      </c>
      <c r="B1442">
        <v>33</v>
      </c>
      <c r="C1442">
        <v>2054.3740229999999</v>
      </c>
      <c r="D1442">
        <v>112027.140625</v>
      </c>
      <c r="E1442">
        <v>113591.515625</v>
      </c>
      <c r="F1442">
        <f t="shared" si="22"/>
        <v>1.5643750000000001</v>
      </c>
    </row>
    <row r="1443" spans="1:6" x14ac:dyDescent="0.3">
      <c r="A1443">
        <v>27</v>
      </c>
      <c r="B1443">
        <v>34</v>
      </c>
      <c r="C1443">
        <v>440.54257200000001</v>
      </c>
      <c r="D1443">
        <v>115653.898438</v>
      </c>
      <c r="E1443">
        <v>118463.03125</v>
      </c>
      <c r="F1443">
        <f t="shared" si="22"/>
        <v>2.8091328119999961</v>
      </c>
    </row>
    <row r="1444" spans="1:6" x14ac:dyDescent="0.3">
      <c r="A1444">
        <v>27</v>
      </c>
      <c r="B1444">
        <v>35</v>
      </c>
      <c r="C1444">
        <v>1760.4697269999999</v>
      </c>
      <c r="D1444">
        <v>118914.5</v>
      </c>
      <c r="E1444">
        <v>120272.367188</v>
      </c>
      <c r="F1444">
        <f t="shared" si="22"/>
        <v>1.3578671880000037</v>
      </c>
    </row>
    <row r="1445" spans="1:6" x14ac:dyDescent="0.3">
      <c r="A1445">
        <v>27</v>
      </c>
      <c r="B1445">
        <v>36</v>
      </c>
      <c r="C1445">
        <v>603.578125</v>
      </c>
      <c r="D1445">
        <v>122035.59375</v>
      </c>
      <c r="E1445">
        <v>123772.53125</v>
      </c>
      <c r="F1445">
        <f t="shared" si="22"/>
        <v>1.7369375</v>
      </c>
    </row>
    <row r="1446" spans="1:6" x14ac:dyDescent="0.3">
      <c r="A1446">
        <v>27</v>
      </c>
      <c r="B1446">
        <v>37</v>
      </c>
      <c r="C1446">
        <v>480.42172199999999</v>
      </c>
      <c r="D1446">
        <v>124382.734375</v>
      </c>
      <c r="E1446">
        <v>125783.5</v>
      </c>
      <c r="F1446">
        <f t="shared" si="22"/>
        <v>1.400765625</v>
      </c>
    </row>
    <row r="1447" spans="1:6" x14ac:dyDescent="0.3">
      <c r="A1447">
        <v>27</v>
      </c>
      <c r="B1447">
        <v>38</v>
      </c>
      <c r="C1447">
        <v>1161.8748780000001</v>
      </c>
      <c r="D1447">
        <v>126273.710938</v>
      </c>
      <c r="E1447">
        <v>128300.828125</v>
      </c>
      <c r="F1447">
        <f t="shared" si="22"/>
        <v>2.027117186999996</v>
      </c>
    </row>
    <row r="1448" spans="1:6" x14ac:dyDescent="0.3">
      <c r="A1448">
        <v>27</v>
      </c>
      <c r="B1448">
        <v>39</v>
      </c>
      <c r="C1448">
        <v>5462.8471680000002</v>
      </c>
      <c r="D1448">
        <v>129462.984375</v>
      </c>
      <c r="E1448">
        <v>130750.78125</v>
      </c>
      <c r="F1448">
        <f t="shared" si="22"/>
        <v>1.287796875</v>
      </c>
    </row>
    <row r="1449" spans="1:6" x14ac:dyDescent="0.3">
      <c r="A1449">
        <v>27</v>
      </c>
      <c r="B1449">
        <v>40</v>
      </c>
      <c r="C1449">
        <v>263.51702899999998</v>
      </c>
      <c r="D1449">
        <v>136213.234375</v>
      </c>
      <c r="E1449">
        <v>137452.703125</v>
      </c>
      <c r="F1449">
        <f t="shared" si="22"/>
        <v>1.2394687499999999</v>
      </c>
    </row>
    <row r="1450" spans="1:6" x14ac:dyDescent="0.3">
      <c r="A1450">
        <v>27</v>
      </c>
      <c r="B1450">
        <v>41</v>
      </c>
      <c r="C1450">
        <v>1197.4338379999999</v>
      </c>
      <c r="D1450">
        <v>137729.015625</v>
      </c>
      <c r="E1450">
        <v>139606.453125</v>
      </c>
      <c r="F1450">
        <f t="shared" si="22"/>
        <v>1.8774375000000001</v>
      </c>
    </row>
    <row r="1451" spans="1:6" x14ac:dyDescent="0.3">
      <c r="A1451">
        <v>27</v>
      </c>
      <c r="B1451">
        <v>42</v>
      </c>
      <c r="C1451">
        <v>1691.607178</v>
      </c>
      <c r="D1451">
        <v>140818.734375</v>
      </c>
      <c r="E1451">
        <v>142307</v>
      </c>
      <c r="F1451">
        <f t="shared" si="22"/>
        <v>1.4882656249999999</v>
      </c>
    </row>
    <row r="1452" spans="1:6" x14ac:dyDescent="0.3">
      <c r="A1452">
        <v>27</v>
      </c>
      <c r="B1452">
        <v>43</v>
      </c>
      <c r="C1452">
        <v>137.03990200000001</v>
      </c>
      <c r="D1452">
        <v>143998.703125</v>
      </c>
      <c r="E1452">
        <v>146046.109375</v>
      </c>
      <c r="F1452">
        <f t="shared" si="22"/>
        <v>2.0474062499999999</v>
      </c>
    </row>
    <row r="1453" spans="1:6" x14ac:dyDescent="0.3">
      <c r="A1453">
        <v>27</v>
      </c>
      <c r="B1453">
        <v>44</v>
      </c>
      <c r="C1453">
        <v>58.779507000000002</v>
      </c>
      <c r="D1453">
        <v>146198.546875</v>
      </c>
      <c r="E1453">
        <v>147853.390625</v>
      </c>
      <c r="F1453">
        <f t="shared" si="22"/>
        <v>1.6548437499999999</v>
      </c>
    </row>
    <row r="1454" spans="1:6" x14ac:dyDescent="0.3">
      <c r="A1454">
        <v>27</v>
      </c>
      <c r="B1454">
        <v>45</v>
      </c>
      <c r="C1454">
        <v>547.10125700000003</v>
      </c>
      <c r="D1454">
        <v>147913.9375</v>
      </c>
      <c r="E1454">
        <v>149223.140625</v>
      </c>
      <c r="F1454">
        <f t="shared" si="22"/>
        <v>1.309203125</v>
      </c>
    </row>
    <row r="1455" spans="1:6" x14ac:dyDescent="0.3">
      <c r="A1455">
        <v>27</v>
      </c>
      <c r="B1455">
        <v>46</v>
      </c>
      <c r="C1455">
        <v>1289.141357</v>
      </c>
      <c r="D1455">
        <v>149773.484375</v>
      </c>
      <c r="E1455">
        <v>151418.0625</v>
      </c>
      <c r="F1455">
        <f t="shared" si="22"/>
        <v>1.644578125</v>
      </c>
    </row>
    <row r="1456" spans="1:6" x14ac:dyDescent="0.3">
      <c r="A1456">
        <v>27</v>
      </c>
      <c r="B1456">
        <v>47</v>
      </c>
      <c r="C1456">
        <v>395.78121900000002</v>
      </c>
      <c r="D1456">
        <v>152721.046875</v>
      </c>
      <c r="E1456">
        <v>154296.671875</v>
      </c>
      <c r="F1456">
        <f t="shared" si="22"/>
        <v>1.5756250000000001</v>
      </c>
    </row>
    <row r="1457" spans="1:6" x14ac:dyDescent="0.3">
      <c r="A1457">
        <v>27</v>
      </c>
      <c r="B1457">
        <v>48</v>
      </c>
      <c r="C1457">
        <v>696.66937299999995</v>
      </c>
      <c r="D1457">
        <v>154702.890625</v>
      </c>
      <c r="E1457">
        <v>156518.59375</v>
      </c>
      <c r="F1457">
        <f t="shared" si="22"/>
        <v>1.815703125</v>
      </c>
    </row>
    <row r="1458" spans="1:6" x14ac:dyDescent="0.3">
      <c r="A1458">
        <v>27</v>
      </c>
      <c r="B1458">
        <v>49</v>
      </c>
      <c r="C1458">
        <v>944.83508300000005</v>
      </c>
      <c r="D1458">
        <v>157229.96875</v>
      </c>
      <c r="E1458">
        <v>159139.078125</v>
      </c>
      <c r="F1458">
        <f t="shared" si="22"/>
        <v>1.9091093750000001</v>
      </c>
    </row>
    <row r="1459" spans="1:6" x14ac:dyDescent="0.3">
      <c r="A1459">
        <v>27</v>
      </c>
      <c r="B1459">
        <v>50</v>
      </c>
      <c r="C1459">
        <v>43.313640999999997</v>
      </c>
      <c r="D1459">
        <v>160088.421875</v>
      </c>
      <c r="E1459">
        <v>161445.53125</v>
      </c>
      <c r="F1459">
        <f t="shared" si="22"/>
        <v>1.3571093750000001</v>
      </c>
    </row>
    <row r="1460" spans="1:6" x14ac:dyDescent="0.3">
      <c r="A1460">
        <v>27</v>
      </c>
      <c r="B1460">
        <v>51</v>
      </c>
      <c r="C1460">
        <v>1019.434692</v>
      </c>
      <c r="D1460">
        <v>161494.828125</v>
      </c>
      <c r="E1460">
        <v>163174.984375</v>
      </c>
      <c r="F1460">
        <f t="shared" si="22"/>
        <v>1.68015625</v>
      </c>
    </row>
    <row r="1461" spans="1:6" x14ac:dyDescent="0.3">
      <c r="A1461">
        <v>27</v>
      </c>
      <c r="B1461">
        <v>52</v>
      </c>
      <c r="C1461">
        <v>3951.6687010000001</v>
      </c>
      <c r="D1461">
        <v>164197.1875</v>
      </c>
      <c r="E1461">
        <v>165923.671875</v>
      </c>
      <c r="F1461">
        <f t="shared" si="22"/>
        <v>1.7264843750000001</v>
      </c>
    </row>
    <row r="1462" spans="1:6" x14ac:dyDescent="0.3">
      <c r="A1462">
        <v>27</v>
      </c>
      <c r="B1462">
        <v>53</v>
      </c>
      <c r="C1462">
        <v>1768.581543</v>
      </c>
      <c r="D1462">
        <v>169883.84375</v>
      </c>
      <c r="E1462">
        <v>171664.421875</v>
      </c>
      <c r="F1462">
        <f t="shared" si="22"/>
        <v>1.7805781249999999</v>
      </c>
    </row>
    <row r="1463" spans="1:6" x14ac:dyDescent="0.3">
      <c r="A1463">
        <v>27</v>
      </c>
      <c r="B1463">
        <v>54</v>
      </c>
      <c r="C1463">
        <v>4211.2612300000001</v>
      </c>
      <c r="D1463">
        <v>173436.34375</v>
      </c>
      <c r="E1463">
        <v>174937.25</v>
      </c>
      <c r="F1463">
        <f t="shared" si="22"/>
        <v>1.5009062500000001</v>
      </c>
    </row>
    <row r="1464" spans="1:6" x14ac:dyDescent="0.3">
      <c r="A1464">
        <v>27</v>
      </c>
      <c r="B1464">
        <v>55</v>
      </c>
      <c r="C1464">
        <v>2344.2905270000001</v>
      </c>
      <c r="D1464">
        <v>179160.578125</v>
      </c>
      <c r="E1464">
        <v>180793.125</v>
      </c>
      <c r="F1464">
        <f t="shared" si="22"/>
        <v>1.6325468750000001</v>
      </c>
    </row>
    <row r="1465" spans="1:6" x14ac:dyDescent="0.3">
      <c r="A1465">
        <v>27</v>
      </c>
      <c r="B1465">
        <v>56</v>
      </c>
      <c r="C1465">
        <v>1109.535034</v>
      </c>
      <c r="D1465">
        <v>183150.390625</v>
      </c>
      <c r="E1465">
        <v>184792.421875</v>
      </c>
      <c r="F1465">
        <f t="shared" si="22"/>
        <v>1.6420312500000001</v>
      </c>
    </row>
    <row r="1466" spans="1:6" x14ac:dyDescent="0.3">
      <c r="A1466">
        <v>27</v>
      </c>
      <c r="B1466">
        <v>57</v>
      </c>
      <c r="C1466">
        <v>1456.1676030000001</v>
      </c>
      <c r="D1466">
        <v>185916.96875</v>
      </c>
      <c r="E1466">
        <v>187873.203125</v>
      </c>
      <c r="F1466">
        <f t="shared" si="22"/>
        <v>1.956234375</v>
      </c>
    </row>
    <row r="1467" spans="1:6" x14ac:dyDescent="0.3">
      <c r="A1467">
        <v>27</v>
      </c>
      <c r="B1467">
        <v>58</v>
      </c>
      <c r="C1467">
        <v>1057.0798339999999</v>
      </c>
      <c r="D1467">
        <v>189344.625</v>
      </c>
      <c r="E1467">
        <v>191171.34375</v>
      </c>
      <c r="F1467">
        <f t="shared" si="22"/>
        <v>1.8267187499999999</v>
      </c>
    </row>
    <row r="1468" spans="1:6" x14ac:dyDescent="0.3">
      <c r="A1468">
        <v>27</v>
      </c>
      <c r="B1468">
        <v>59</v>
      </c>
      <c r="C1468">
        <v>1573.974976</v>
      </c>
      <c r="D1468">
        <v>192236.734375</v>
      </c>
      <c r="E1468">
        <v>194178.25</v>
      </c>
      <c r="F1468">
        <f t="shared" si="22"/>
        <v>1.9415156250000001</v>
      </c>
    </row>
    <row r="1469" spans="1:6" x14ac:dyDescent="0.3">
      <c r="A1469">
        <v>27</v>
      </c>
      <c r="B1469">
        <v>60</v>
      </c>
      <c r="C1469">
        <v>570.75103799999999</v>
      </c>
      <c r="D1469">
        <v>195758.078125</v>
      </c>
      <c r="E1469">
        <v>197456.453125</v>
      </c>
      <c r="F1469">
        <f t="shared" si="22"/>
        <v>1.698375</v>
      </c>
    </row>
    <row r="1470" spans="1:6" x14ac:dyDescent="0.3">
      <c r="A1470">
        <v>28</v>
      </c>
      <c r="B1470">
        <v>0</v>
      </c>
      <c r="C1470">
        <v>9366.8886719999991</v>
      </c>
      <c r="D1470">
        <v>6.3371180000000003</v>
      </c>
      <c r="E1470">
        <v>3537.361328</v>
      </c>
      <c r="F1470">
        <f t="shared" si="22"/>
        <v>3.53102421</v>
      </c>
    </row>
    <row r="1471" spans="1:6" x14ac:dyDescent="0.3">
      <c r="A1471">
        <v>28</v>
      </c>
      <c r="B1471">
        <v>1</v>
      </c>
      <c r="C1471">
        <v>434.238159</v>
      </c>
      <c r="D1471">
        <v>12916.889648</v>
      </c>
      <c r="E1471">
        <v>14142.511719</v>
      </c>
      <c r="F1471">
        <f t="shared" si="22"/>
        <v>1.2256220709999999</v>
      </c>
    </row>
    <row r="1472" spans="1:6" x14ac:dyDescent="0.3">
      <c r="A1472">
        <v>28</v>
      </c>
      <c r="B1472">
        <v>2</v>
      </c>
      <c r="C1472">
        <v>428.78527800000001</v>
      </c>
      <c r="D1472">
        <v>14581.720703000001</v>
      </c>
      <c r="E1472">
        <v>16606.136718999998</v>
      </c>
      <c r="F1472">
        <f t="shared" si="22"/>
        <v>2.0244160159999973</v>
      </c>
    </row>
    <row r="1473" spans="1:6" x14ac:dyDescent="0.3">
      <c r="A1473">
        <v>28</v>
      </c>
      <c r="B1473">
        <v>3</v>
      </c>
      <c r="C1473">
        <v>1170.184937</v>
      </c>
      <c r="D1473">
        <v>17035.849609000001</v>
      </c>
      <c r="E1473">
        <v>18642.279297000001</v>
      </c>
      <c r="F1473">
        <f t="shared" si="22"/>
        <v>1.6064296880000002</v>
      </c>
    </row>
    <row r="1474" spans="1:6" x14ac:dyDescent="0.3">
      <c r="A1474">
        <v>28</v>
      </c>
      <c r="B1474">
        <v>4</v>
      </c>
      <c r="C1474">
        <v>530.32116699999995</v>
      </c>
      <c r="D1474">
        <v>19822.083984000001</v>
      </c>
      <c r="E1474">
        <v>21965.685547000001</v>
      </c>
      <c r="F1474">
        <f t="shared" si="22"/>
        <v>2.1436015630000003</v>
      </c>
    </row>
    <row r="1475" spans="1:6" x14ac:dyDescent="0.3">
      <c r="A1475">
        <v>28</v>
      </c>
      <c r="B1475">
        <v>5</v>
      </c>
      <c r="C1475">
        <v>5418.3598629999997</v>
      </c>
      <c r="D1475">
        <v>22509.820313</v>
      </c>
      <c r="E1475">
        <v>24208.998047000001</v>
      </c>
      <c r="F1475">
        <f t="shared" si="22"/>
        <v>1.6991777340000007</v>
      </c>
    </row>
    <row r="1476" spans="1:6" x14ac:dyDescent="0.3">
      <c r="A1476">
        <v>28</v>
      </c>
      <c r="B1476">
        <v>6</v>
      </c>
      <c r="C1476">
        <v>104.55680099999999</v>
      </c>
      <c r="D1476">
        <v>29633.666015999999</v>
      </c>
      <c r="E1476">
        <v>31395.558593999998</v>
      </c>
      <c r="F1476">
        <f t="shared" si="22"/>
        <v>1.761892577999999</v>
      </c>
    </row>
    <row r="1477" spans="1:6" x14ac:dyDescent="0.3">
      <c r="A1477">
        <v>28</v>
      </c>
      <c r="B1477">
        <v>7</v>
      </c>
      <c r="C1477">
        <v>577.25714100000005</v>
      </c>
      <c r="D1477">
        <v>31508.904297000001</v>
      </c>
      <c r="E1477">
        <v>33514.464844000002</v>
      </c>
      <c r="F1477">
        <f t="shared" si="22"/>
        <v>2.0055605470000009</v>
      </c>
    </row>
    <row r="1478" spans="1:6" x14ac:dyDescent="0.3">
      <c r="A1478">
        <v>28</v>
      </c>
      <c r="B1478">
        <v>8</v>
      </c>
      <c r="C1478">
        <v>4015.1801759999998</v>
      </c>
      <c r="D1478">
        <v>34094.289062999997</v>
      </c>
      <c r="E1478">
        <v>35593.105469000002</v>
      </c>
      <c r="F1478">
        <f t="shared" si="22"/>
        <v>1.4988164060000053</v>
      </c>
    </row>
    <row r="1479" spans="1:6" x14ac:dyDescent="0.3">
      <c r="A1479">
        <v>28</v>
      </c>
      <c r="B1479">
        <v>9</v>
      </c>
      <c r="C1479">
        <v>611.18627900000001</v>
      </c>
      <c r="D1479">
        <v>39620.421875</v>
      </c>
      <c r="E1479">
        <v>40880.417969000002</v>
      </c>
      <c r="F1479">
        <f t="shared" si="22"/>
        <v>1.2599960940000019</v>
      </c>
    </row>
    <row r="1480" spans="1:6" x14ac:dyDescent="0.3">
      <c r="A1480">
        <v>28</v>
      </c>
      <c r="B1480">
        <v>10</v>
      </c>
      <c r="C1480">
        <v>413.94107100000002</v>
      </c>
      <c r="D1480">
        <v>41499.804687999997</v>
      </c>
      <c r="E1480">
        <v>42873.261719000002</v>
      </c>
      <c r="F1480">
        <f t="shared" si="22"/>
        <v>1.3734570310000054</v>
      </c>
    </row>
    <row r="1481" spans="1:6" x14ac:dyDescent="0.3">
      <c r="A1481">
        <v>28</v>
      </c>
      <c r="B1481">
        <v>11</v>
      </c>
      <c r="C1481">
        <v>68.230391999999995</v>
      </c>
      <c r="D1481">
        <v>43296.78125</v>
      </c>
      <c r="E1481">
        <v>45449.832030999998</v>
      </c>
      <c r="F1481">
        <f t="shared" si="22"/>
        <v>2.1530507809999979</v>
      </c>
    </row>
    <row r="1482" spans="1:6" x14ac:dyDescent="0.3">
      <c r="A1482">
        <v>28</v>
      </c>
      <c r="B1482">
        <v>12</v>
      </c>
      <c r="C1482">
        <v>547.582764</v>
      </c>
      <c r="D1482">
        <v>45531.9375</v>
      </c>
      <c r="E1482">
        <v>46938.097655999998</v>
      </c>
      <c r="F1482">
        <f t="shared" si="22"/>
        <v>1.4061601559999981</v>
      </c>
    </row>
    <row r="1483" spans="1:6" x14ac:dyDescent="0.3">
      <c r="A1483">
        <v>28</v>
      </c>
      <c r="B1483">
        <v>13</v>
      </c>
      <c r="C1483">
        <v>188.95472699999999</v>
      </c>
      <c r="D1483">
        <v>47497.480469000002</v>
      </c>
      <c r="E1483">
        <v>49542.9375</v>
      </c>
      <c r="F1483">
        <f t="shared" ref="F1483:F1546" si="23">(E1483-D1483)/1000</f>
        <v>2.045457030999998</v>
      </c>
    </row>
    <row r="1484" spans="1:6" x14ac:dyDescent="0.3">
      <c r="A1484">
        <v>28</v>
      </c>
      <c r="B1484">
        <v>14</v>
      </c>
      <c r="C1484">
        <v>1450.991211</v>
      </c>
      <c r="D1484">
        <v>49732.136719000002</v>
      </c>
      <c r="E1484">
        <v>51533.679687999997</v>
      </c>
      <c r="F1484">
        <f t="shared" si="23"/>
        <v>1.8015429689999947</v>
      </c>
    </row>
    <row r="1485" spans="1:6" x14ac:dyDescent="0.3">
      <c r="A1485">
        <v>28</v>
      </c>
      <c r="B1485">
        <v>15</v>
      </c>
      <c r="C1485">
        <v>2132.4267580000001</v>
      </c>
      <c r="D1485">
        <v>52990.953125</v>
      </c>
      <c r="E1485">
        <v>54508.425780999998</v>
      </c>
      <c r="F1485">
        <f t="shared" si="23"/>
        <v>1.517472655999998</v>
      </c>
    </row>
    <row r="1486" spans="1:6" x14ac:dyDescent="0.3">
      <c r="A1486">
        <v>28</v>
      </c>
      <c r="B1486">
        <v>16</v>
      </c>
      <c r="C1486">
        <v>1141.7894289999999</v>
      </c>
      <c r="D1486">
        <v>56647.773437999997</v>
      </c>
      <c r="E1486">
        <v>58489.011719000002</v>
      </c>
      <c r="F1486">
        <f t="shared" si="23"/>
        <v>1.8412382810000054</v>
      </c>
    </row>
    <row r="1487" spans="1:6" x14ac:dyDescent="0.3">
      <c r="A1487">
        <v>28</v>
      </c>
      <c r="B1487">
        <v>17</v>
      </c>
      <c r="C1487">
        <v>2111.6171880000002</v>
      </c>
      <c r="D1487">
        <v>59640.09375</v>
      </c>
      <c r="E1487">
        <v>61108.855469000002</v>
      </c>
      <c r="F1487">
        <f t="shared" si="23"/>
        <v>1.468761719000002</v>
      </c>
    </row>
    <row r="1488" spans="1:6" x14ac:dyDescent="0.3">
      <c r="A1488">
        <v>28</v>
      </c>
      <c r="B1488">
        <v>18</v>
      </c>
      <c r="C1488">
        <v>966.19189500000005</v>
      </c>
      <c r="D1488">
        <v>63221.582030999998</v>
      </c>
      <c r="E1488">
        <v>64665.78125</v>
      </c>
      <c r="F1488">
        <f t="shared" si="23"/>
        <v>1.4441992190000019</v>
      </c>
    </row>
    <row r="1489" spans="1:6" x14ac:dyDescent="0.3">
      <c r="A1489">
        <v>28</v>
      </c>
      <c r="B1489">
        <v>19</v>
      </c>
      <c r="C1489">
        <v>1024.318237</v>
      </c>
      <c r="D1489">
        <v>65646.789063000004</v>
      </c>
      <c r="E1489">
        <v>67300.65625</v>
      </c>
      <c r="F1489">
        <f t="shared" si="23"/>
        <v>1.6538671869999961</v>
      </c>
    </row>
    <row r="1490" spans="1:6" x14ac:dyDescent="0.3">
      <c r="A1490">
        <v>28</v>
      </c>
      <c r="B1490">
        <v>20</v>
      </c>
      <c r="C1490">
        <v>305.31271400000003</v>
      </c>
      <c r="D1490">
        <v>68337.90625</v>
      </c>
      <c r="E1490">
        <v>69751.429688000004</v>
      </c>
      <c r="F1490">
        <f t="shared" si="23"/>
        <v>1.4135234380000039</v>
      </c>
    </row>
    <row r="1491" spans="1:6" x14ac:dyDescent="0.3">
      <c r="A1491">
        <v>28</v>
      </c>
      <c r="B1491">
        <v>21</v>
      </c>
      <c r="C1491">
        <v>2846.3845209999999</v>
      </c>
      <c r="D1491">
        <v>70056.726563000004</v>
      </c>
      <c r="E1491">
        <v>71686.460938000004</v>
      </c>
      <c r="F1491">
        <f t="shared" si="23"/>
        <v>1.629734375</v>
      </c>
    </row>
    <row r="1492" spans="1:6" x14ac:dyDescent="0.3">
      <c r="A1492">
        <v>28</v>
      </c>
      <c r="B1492">
        <v>22</v>
      </c>
      <c r="C1492">
        <v>506.19827299999997</v>
      </c>
      <c r="D1492">
        <v>74547.945313000004</v>
      </c>
      <c r="E1492">
        <v>76410.765625</v>
      </c>
      <c r="F1492">
        <f t="shared" si="23"/>
        <v>1.8628203119999962</v>
      </c>
    </row>
    <row r="1493" spans="1:6" x14ac:dyDescent="0.3">
      <c r="A1493">
        <v>28</v>
      </c>
      <c r="B1493">
        <v>23</v>
      </c>
      <c r="C1493">
        <v>4077.9594729999999</v>
      </c>
      <c r="D1493">
        <v>76929.75</v>
      </c>
      <c r="E1493">
        <v>78716.40625</v>
      </c>
      <c r="F1493">
        <f t="shared" si="23"/>
        <v>1.7866562500000001</v>
      </c>
    </row>
    <row r="1494" spans="1:6" x14ac:dyDescent="0.3">
      <c r="A1494">
        <v>28</v>
      </c>
      <c r="B1494">
        <v>24</v>
      </c>
      <c r="C1494">
        <v>828.83300799999995</v>
      </c>
      <c r="D1494">
        <v>82805.679688000004</v>
      </c>
      <c r="E1494">
        <v>84375.3125</v>
      </c>
      <c r="F1494">
        <f t="shared" si="23"/>
        <v>1.5696328119999963</v>
      </c>
    </row>
    <row r="1495" spans="1:6" x14ac:dyDescent="0.3">
      <c r="A1495">
        <v>28</v>
      </c>
      <c r="B1495">
        <v>25</v>
      </c>
      <c r="C1495">
        <v>1951.855591</v>
      </c>
      <c r="D1495">
        <v>85209.890625</v>
      </c>
      <c r="E1495">
        <v>86707.460938000004</v>
      </c>
      <c r="F1495">
        <f t="shared" si="23"/>
        <v>1.4975703130000038</v>
      </c>
    </row>
    <row r="1496" spans="1:6" x14ac:dyDescent="0.3">
      <c r="A1496">
        <v>28</v>
      </c>
      <c r="B1496">
        <v>26</v>
      </c>
      <c r="C1496">
        <v>1179.4101559999999</v>
      </c>
      <c r="D1496">
        <v>88664.726563000004</v>
      </c>
      <c r="E1496">
        <v>90898.59375</v>
      </c>
      <c r="F1496">
        <f t="shared" si="23"/>
        <v>2.233867186999996</v>
      </c>
    </row>
    <row r="1497" spans="1:6" x14ac:dyDescent="0.3">
      <c r="A1497">
        <v>28</v>
      </c>
      <c r="B1497">
        <v>27</v>
      </c>
      <c r="C1497">
        <v>458.731537</v>
      </c>
      <c r="D1497">
        <v>92088.085938000004</v>
      </c>
      <c r="E1497">
        <v>93955.429688000004</v>
      </c>
      <c r="F1497">
        <f t="shared" si="23"/>
        <v>1.8673437500000001</v>
      </c>
    </row>
    <row r="1498" spans="1:6" x14ac:dyDescent="0.3">
      <c r="A1498">
        <v>28</v>
      </c>
      <c r="B1498">
        <v>28</v>
      </c>
      <c r="C1498">
        <v>2.6874709999999999</v>
      </c>
      <c r="D1498">
        <v>94421.921875</v>
      </c>
      <c r="E1498">
        <v>95956.773438000004</v>
      </c>
      <c r="F1498">
        <f t="shared" si="23"/>
        <v>1.5348515630000039</v>
      </c>
    </row>
    <row r="1499" spans="1:6" x14ac:dyDescent="0.3">
      <c r="A1499">
        <v>28</v>
      </c>
      <c r="B1499">
        <v>29</v>
      </c>
      <c r="C1499">
        <v>1959.6453859999999</v>
      </c>
      <c r="D1499">
        <v>95971.296875</v>
      </c>
      <c r="E1499">
        <v>97854.992188000004</v>
      </c>
      <c r="F1499">
        <f t="shared" si="23"/>
        <v>1.8836953130000038</v>
      </c>
    </row>
    <row r="1500" spans="1:6" x14ac:dyDescent="0.3">
      <c r="A1500">
        <v>28</v>
      </c>
      <c r="B1500">
        <v>30</v>
      </c>
      <c r="C1500">
        <v>1415.4991460000001</v>
      </c>
      <c r="D1500">
        <v>99816.734375</v>
      </c>
      <c r="E1500">
        <v>101481.796875</v>
      </c>
      <c r="F1500">
        <f t="shared" si="23"/>
        <v>1.6650624999999999</v>
      </c>
    </row>
    <row r="1501" spans="1:6" x14ac:dyDescent="0.3">
      <c r="A1501">
        <v>28</v>
      </c>
      <c r="B1501">
        <v>31</v>
      </c>
      <c r="C1501">
        <v>2645.3129880000001</v>
      </c>
      <c r="D1501">
        <v>102908.976563</v>
      </c>
      <c r="E1501">
        <v>104605.21875</v>
      </c>
      <c r="F1501">
        <f t="shared" si="23"/>
        <v>1.6962421869999962</v>
      </c>
    </row>
    <row r="1502" spans="1:6" x14ac:dyDescent="0.3">
      <c r="A1502">
        <v>28</v>
      </c>
      <c r="B1502">
        <v>32</v>
      </c>
      <c r="C1502">
        <v>1543.8991699999999</v>
      </c>
      <c r="D1502">
        <v>107251.757813</v>
      </c>
      <c r="E1502">
        <v>108963.984375</v>
      </c>
      <c r="F1502">
        <f t="shared" si="23"/>
        <v>1.7122265619999961</v>
      </c>
    </row>
    <row r="1503" spans="1:6" x14ac:dyDescent="0.3">
      <c r="A1503">
        <v>28</v>
      </c>
      <c r="B1503">
        <v>33</v>
      </c>
      <c r="C1503">
        <v>3891.3930660000001</v>
      </c>
      <c r="D1503">
        <v>110511.359375</v>
      </c>
      <c r="E1503">
        <v>112143.578125</v>
      </c>
      <c r="F1503">
        <f t="shared" si="23"/>
        <v>1.6322187500000001</v>
      </c>
    </row>
    <row r="1504" spans="1:6" x14ac:dyDescent="0.3">
      <c r="A1504">
        <v>28</v>
      </c>
      <c r="B1504">
        <v>34</v>
      </c>
      <c r="C1504">
        <v>2137.9296880000002</v>
      </c>
      <c r="D1504">
        <v>116047.117188</v>
      </c>
      <c r="E1504">
        <v>118181.023438</v>
      </c>
      <c r="F1504">
        <f t="shared" si="23"/>
        <v>2.1339062499999999</v>
      </c>
    </row>
    <row r="1505" spans="1:6" x14ac:dyDescent="0.3">
      <c r="A1505">
        <v>28</v>
      </c>
      <c r="B1505">
        <v>35</v>
      </c>
      <c r="C1505">
        <v>1965.670654</v>
      </c>
      <c r="D1505">
        <v>120324.515625</v>
      </c>
      <c r="E1505">
        <v>121954.078125</v>
      </c>
      <c r="F1505">
        <f t="shared" si="23"/>
        <v>1.6295625</v>
      </c>
    </row>
    <row r="1506" spans="1:6" x14ac:dyDescent="0.3">
      <c r="A1506">
        <v>28</v>
      </c>
      <c r="B1506">
        <v>36</v>
      </c>
      <c r="C1506">
        <v>440.69476300000002</v>
      </c>
      <c r="D1506">
        <v>123929.570313</v>
      </c>
      <c r="E1506">
        <v>125363.640625</v>
      </c>
      <c r="F1506">
        <f t="shared" si="23"/>
        <v>1.4340703119999962</v>
      </c>
    </row>
    <row r="1507" spans="1:6" x14ac:dyDescent="0.3">
      <c r="A1507">
        <v>28</v>
      </c>
      <c r="B1507">
        <v>37</v>
      </c>
      <c r="C1507">
        <v>3179.709961</v>
      </c>
      <c r="D1507">
        <v>125805</v>
      </c>
      <c r="E1507">
        <v>127810.992188</v>
      </c>
      <c r="F1507">
        <f t="shared" si="23"/>
        <v>2.005992188000004</v>
      </c>
    </row>
    <row r="1508" spans="1:6" x14ac:dyDescent="0.3">
      <c r="A1508">
        <v>28</v>
      </c>
      <c r="B1508">
        <v>38</v>
      </c>
      <c r="C1508">
        <v>715.87145999999996</v>
      </c>
      <c r="D1508">
        <v>131003.453125</v>
      </c>
      <c r="E1508">
        <v>133092.796875</v>
      </c>
      <c r="F1508">
        <f t="shared" si="23"/>
        <v>2.0893437499999998</v>
      </c>
    </row>
    <row r="1509" spans="1:6" x14ac:dyDescent="0.3">
      <c r="A1509">
        <v>28</v>
      </c>
      <c r="B1509">
        <v>39</v>
      </c>
      <c r="C1509">
        <v>2153.9926759999998</v>
      </c>
      <c r="D1509">
        <v>133817.046875</v>
      </c>
      <c r="E1509">
        <v>135280.28125</v>
      </c>
      <c r="F1509">
        <f t="shared" si="23"/>
        <v>1.4632343750000001</v>
      </c>
    </row>
    <row r="1510" spans="1:6" x14ac:dyDescent="0.3">
      <c r="A1510">
        <v>28</v>
      </c>
      <c r="B1510">
        <v>40</v>
      </c>
      <c r="C1510">
        <v>322.09225500000002</v>
      </c>
      <c r="D1510">
        <v>137447.859375</v>
      </c>
      <c r="E1510">
        <v>139606.453125</v>
      </c>
      <c r="F1510">
        <f t="shared" si="23"/>
        <v>2.1585937500000001</v>
      </c>
    </row>
    <row r="1511" spans="1:6" x14ac:dyDescent="0.3">
      <c r="A1511">
        <v>28</v>
      </c>
      <c r="B1511">
        <v>41</v>
      </c>
      <c r="C1511">
        <v>5429.3896480000003</v>
      </c>
      <c r="D1511">
        <v>139939.21875</v>
      </c>
      <c r="E1511">
        <v>141361.1875</v>
      </c>
      <c r="F1511">
        <f t="shared" si="23"/>
        <v>1.42196875</v>
      </c>
    </row>
    <row r="1512" spans="1:6" x14ac:dyDescent="0.3">
      <c r="A1512">
        <v>28</v>
      </c>
      <c r="B1512">
        <v>42</v>
      </c>
      <c r="C1512">
        <v>1293.2154539999999</v>
      </c>
      <c r="D1512">
        <v>146801.40625</v>
      </c>
      <c r="E1512">
        <v>148422.53125</v>
      </c>
      <c r="F1512">
        <f t="shared" si="23"/>
        <v>1.6211249999999999</v>
      </c>
    </row>
    <row r="1513" spans="1:6" x14ac:dyDescent="0.3">
      <c r="A1513">
        <v>28</v>
      </c>
      <c r="B1513">
        <v>43</v>
      </c>
      <c r="C1513">
        <v>2319.2216800000001</v>
      </c>
      <c r="D1513">
        <v>149726.609375</v>
      </c>
      <c r="E1513">
        <v>151417.578125</v>
      </c>
      <c r="F1513">
        <f t="shared" si="23"/>
        <v>1.6909687499999999</v>
      </c>
    </row>
    <row r="1514" spans="1:6" x14ac:dyDescent="0.3">
      <c r="A1514">
        <v>28</v>
      </c>
      <c r="B1514">
        <v>44</v>
      </c>
      <c r="C1514">
        <v>1209.91272</v>
      </c>
      <c r="D1514">
        <v>153744.984375</v>
      </c>
      <c r="E1514">
        <v>155434.921875</v>
      </c>
      <c r="F1514">
        <f t="shared" si="23"/>
        <v>1.6899375000000001</v>
      </c>
    </row>
    <row r="1515" spans="1:6" x14ac:dyDescent="0.3">
      <c r="A1515">
        <v>28</v>
      </c>
      <c r="B1515">
        <v>45</v>
      </c>
      <c r="C1515">
        <v>2583.2839359999998</v>
      </c>
      <c r="D1515">
        <v>156645.109375</v>
      </c>
      <c r="E1515">
        <v>158542.671875</v>
      </c>
      <c r="F1515">
        <f t="shared" si="23"/>
        <v>1.8975625</v>
      </c>
    </row>
    <row r="1516" spans="1:6" x14ac:dyDescent="0.3">
      <c r="A1516">
        <v>28</v>
      </c>
      <c r="B1516">
        <v>46</v>
      </c>
      <c r="C1516">
        <v>974.52062999999998</v>
      </c>
      <c r="D1516">
        <v>161135.4375</v>
      </c>
      <c r="E1516">
        <v>162702.875</v>
      </c>
      <c r="F1516">
        <f t="shared" si="23"/>
        <v>1.5674375</v>
      </c>
    </row>
    <row r="1517" spans="1:6" x14ac:dyDescent="0.3">
      <c r="A1517">
        <v>28</v>
      </c>
      <c r="B1517">
        <v>47</v>
      </c>
      <c r="C1517">
        <v>4482.4814450000003</v>
      </c>
      <c r="D1517">
        <v>163690.796875</v>
      </c>
      <c r="E1517">
        <v>165123.1875</v>
      </c>
      <c r="F1517">
        <f t="shared" si="23"/>
        <v>1.432390625</v>
      </c>
    </row>
    <row r="1518" spans="1:6" x14ac:dyDescent="0.3">
      <c r="A1518">
        <v>28</v>
      </c>
      <c r="B1518">
        <v>48</v>
      </c>
      <c r="C1518">
        <v>2176.5185550000001</v>
      </c>
      <c r="D1518">
        <v>169618.1875</v>
      </c>
      <c r="E1518">
        <v>171607.328125</v>
      </c>
      <c r="F1518">
        <f t="shared" si="23"/>
        <v>1.9891406250000001</v>
      </c>
    </row>
    <row r="1519" spans="1:6" x14ac:dyDescent="0.3">
      <c r="A1519">
        <v>28</v>
      </c>
      <c r="B1519">
        <v>49</v>
      </c>
      <c r="C1519">
        <v>2327.803711</v>
      </c>
      <c r="D1519">
        <v>173796.25</v>
      </c>
      <c r="E1519">
        <v>175577.1875</v>
      </c>
      <c r="F1519">
        <f t="shared" si="23"/>
        <v>1.7809375000000001</v>
      </c>
    </row>
    <row r="1520" spans="1:6" x14ac:dyDescent="0.3">
      <c r="A1520">
        <v>28</v>
      </c>
      <c r="B1520">
        <v>50</v>
      </c>
      <c r="C1520">
        <v>1287.165405</v>
      </c>
      <c r="D1520">
        <v>177909.859375</v>
      </c>
      <c r="E1520">
        <v>179717.4375</v>
      </c>
      <c r="F1520">
        <f t="shared" si="23"/>
        <v>1.807578125</v>
      </c>
    </row>
    <row r="1521" spans="1:6" x14ac:dyDescent="0.3">
      <c r="A1521">
        <v>28</v>
      </c>
      <c r="B1521">
        <v>51</v>
      </c>
      <c r="C1521">
        <v>1206.7857670000001</v>
      </c>
      <c r="D1521">
        <v>181011.34375</v>
      </c>
      <c r="E1521">
        <v>182903.046875</v>
      </c>
      <c r="F1521">
        <f t="shared" si="23"/>
        <v>1.891703125</v>
      </c>
    </row>
    <row r="1522" spans="1:6" x14ac:dyDescent="0.3">
      <c r="A1522">
        <v>28</v>
      </c>
      <c r="B1522">
        <v>52</v>
      </c>
      <c r="C1522">
        <v>547.02105700000004</v>
      </c>
      <c r="D1522">
        <v>184119.875</v>
      </c>
      <c r="E1522">
        <v>185783.328125</v>
      </c>
      <c r="F1522">
        <f t="shared" si="23"/>
        <v>1.663453125</v>
      </c>
    </row>
    <row r="1523" spans="1:6" x14ac:dyDescent="0.3">
      <c r="A1523">
        <v>28</v>
      </c>
      <c r="B1523">
        <v>53</v>
      </c>
      <c r="C1523">
        <v>15249.176758</v>
      </c>
      <c r="D1523">
        <v>186340.71875</v>
      </c>
      <c r="E1523">
        <v>188053.015625</v>
      </c>
      <c r="F1523">
        <f t="shared" si="23"/>
        <v>1.7122968750000001</v>
      </c>
    </row>
    <row r="1524" spans="1:6" x14ac:dyDescent="0.3">
      <c r="A1524">
        <v>29</v>
      </c>
      <c r="B1524">
        <v>0</v>
      </c>
      <c r="C1524">
        <v>9347.1845699999994</v>
      </c>
      <c r="D1524">
        <v>11.225495</v>
      </c>
      <c r="E1524">
        <v>1600.0581050000001</v>
      </c>
      <c r="F1524">
        <f t="shared" si="23"/>
        <v>1.5888326100000001</v>
      </c>
    </row>
    <row r="1525" spans="1:6" x14ac:dyDescent="0.3">
      <c r="A1525">
        <v>29</v>
      </c>
      <c r="B1525">
        <v>1</v>
      </c>
      <c r="C1525">
        <v>4037.5727539999998</v>
      </c>
      <c r="D1525">
        <v>10947.427734000001</v>
      </c>
      <c r="E1525">
        <v>11560.895508</v>
      </c>
      <c r="F1525">
        <f t="shared" si="23"/>
        <v>0.61346777399999886</v>
      </c>
    </row>
    <row r="1526" spans="1:6" x14ac:dyDescent="0.3">
      <c r="A1526">
        <v>29</v>
      </c>
      <c r="B1526">
        <v>2</v>
      </c>
      <c r="C1526">
        <v>2087.205078</v>
      </c>
      <c r="D1526">
        <v>15613.162109000001</v>
      </c>
      <c r="E1526">
        <v>18037.640625</v>
      </c>
      <c r="F1526">
        <f t="shared" si="23"/>
        <v>2.4244785159999993</v>
      </c>
    </row>
    <row r="1527" spans="1:6" x14ac:dyDescent="0.3">
      <c r="A1527">
        <v>29</v>
      </c>
      <c r="B1527">
        <v>3</v>
      </c>
      <c r="C1527">
        <v>2466.180664</v>
      </c>
      <c r="D1527">
        <v>20134.617188</v>
      </c>
      <c r="E1527">
        <v>21882.292968999998</v>
      </c>
      <c r="F1527">
        <f t="shared" si="23"/>
        <v>1.7476757809999981</v>
      </c>
    </row>
    <row r="1528" spans="1:6" x14ac:dyDescent="0.3">
      <c r="A1528">
        <v>29</v>
      </c>
      <c r="B1528">
        <v>4</v>
      </c>
      <c r="C1528">
        <v>5005.7182620000003</v>
      </c>
      <c r="D1528">
        <v>24348.535156000002</v>
      </c>
      <c r="E1528">
        <v>25790.109375</v>
      </c>
      <c r="F1528">
        <f t="shared" si="23"/>
        <v>1.4415742189999983</v>
      </c>
    </row>
    <row r="1529" spans="1:6" x14ac:dyDescent="0.3">
      <c r="A1529">
        <v>29</v>
      </c>
      <c r="B1529">
        <v>5</v>
      </c>
      <c r="C1529">
        <v>3359.3176269999999</v>
      </c>
      <c r="D1529">
        <v>30805.753906000002</v>
      </c>
      <c r="E1529">
        <v>33011.449219000002</v>
      </c>
      <c r="F1529">
        <f t="shared" si="23"/>
        <v>2.2056953130000001</v>
      </c>
    </row>
    <row r="1530" spans="1:6" x14ac:dyDescent="0.3">
      <c r="A1530">
        <v>29</v>
      </c>
      <c r="B1530">
        <v>6</v>
      </c>
      <c r="C1530">
        <v>6246.7817379999997</v>
      </c>
      <c r="D1530">
        <v>36374.988280999998</v>
      </c>
      <c r="E1530">
        <v>37982.640625</v>
      </c>
      <c r="F1530">
        <f t="shared" si="23"/>
        <v>1.6076523440000019</v>
      </c>
    </row>
    <row r="1531" spans="1:6" x14ac:dyDescent="0.3">
      <c r="A1531">
        <v>29</v>
      </c>
      <c r="B1531">
        <v>7</v>
      </c>
      <c r="C1531">
        <v>831.14367700000003</v>
      </c>
      <c r="D1531">
        <v>44242.816405999998</v>
      </c>
      <c r="E1531">
        <v>45795.199219000002</v>
      </c>
      <c r="F1531">
        <f t="shared" si="23"/>
        <v>1.5523828130000039</v>
      </c>
    </row>
    <row r="1532" spans="1:6" x14ac:dyDescent="0.3">
      <c r="A1532">
        <v>29</v>
      </c>
      <c r="B1532">
        <v>8</v>
      </c>
      <c r="C1532">
        <v>898.19744900000001</v>
      </c>
      <c r="D1532">
        <v>46628.867187999997</v>
      </c>
      <c r="E1532">
        <v>48016.527344000002</v>
      </c>
      <c r="F1532">
        <f t="shared" si="23"/>
        <v>1.3876601560000055</v>
      </c>
    </row>
    <row r="1533" spans="1:6" x14ac:dyDescent="0.3">
      <c r="A1533">
        <v>29</v>
      </c>
      <c r="B1533">
        <v>9</v>
      </c>
      <c r="C1533">
        <v>1199.2116699999999</v>
      </c>
      <c r="D1533">
        <v>48919.53125</v>
      </c>
      <c r="E1533">
        <v>50711.742187999997</v>
      </c>
      <c r="F1533">
        <f t="shared" si="23"/>
        <v>1.7922109379999964</v>
      </c>
    </row>
    <row r="1534" spans="1:6" x14ac:dyDescent="0.3">
      <c r="A1534">
        <v>29</v>
      </c>
      <c r="B1534">
        <v>10</v>
      </c>
      <c r="C1534">
        <v>425.08270299999998</v>
      </c>
      <c r="D1534">
        <v>51921.066405999998</v>
      </c>
      <c r="E1534">
        <v>53262.84375</v>
      </c>
      <c r="F1534">
        <f t="shared" si="23"/>
        <v>1.3417773440000018</v>
      </c>
    </row>
    <row r="1535" spans="1:6" x14ac:dyDescent="0.3">
      <c r="A1535">
        <v>29</v>
      </c>
      <c r="B1535">
        <v>11</v>
      </c>
      <c r="C1535">
        <v>65.453445000000002</v>
      </c>
      <c r="D1535">
        <v>53694.15625</v>
      </c>
      <c r="E1535">
        <v>55375.722655999998</v>
      </c>
      <c r="F1535">
        <f t="shared" si="23"/>
        <v>1.6815664059999982</v>
      </c>
    </row>
    <row r="1536" spans="1:6" x14ac:dyDescent="0.3">
      <c r="A1536">
        <v>29</v>
      </c>
      <c r="B1536">
        <v>12</v>
      </c>
      <c r="C1536">
        <v>1659.723755</v>
      </c>
      <c r="D1536">
        <v>55441.492187999997</v>
      </c>
      <c r="E1536">
        <v>57156.710937999997</v>
      </c>
      <c r="F1536">
        <f t="shared" si="23"/>
        <v>1.71521875</v>
      </c>
    </row>
    <row r="1537" spans="1:6" x14ac:dyDescent="0.3">
      <c r="A1537">
        <v>29</v>
      </c>
      <c r="B1537">
        <v>13</v>
      </c>
      <c r="C1537">
        <v>1759.880981</v>
      </c>
      <c r="D1537">
        <v>58827.035155999998</v>
      </c>
      <c r="E1537">
        <v>60814.320312999997</v>
      </c>
      <c r="F1537">
        <f t="shared" si="23"/>
        <v>1.9872851569999985</v>
      </c>
    </row>
    <row r="1538" spans="1:6" x14ac:dyDescent="0.3">
      <c r="A1538">
        <v>29</v>
      </c>
      <c r="B1538">
        <v>14</v>
      </c>
      <c r="C1538">
        <v>3648.7202149999998</v>
      </c>
      <c r="D1538">
        <v>62576.792969000002</v>
      </c>
      <c r="E1538">
        <v>64218.628905999998</v>
      </c>
      <c r="F1538">
        <f t="shared" si="23"/>
        <v>1.6418359369999962</v>
      </c>
    </row>
    <row r="1539" spans="1:6" x14ac:dyDescent="0.3">
      <c r="A1539">
        <v>29</v>
      </c>
      <c r="B1539">
        <v>15</v>
      </c>
      <c r="C1539">
        <v>270.632294</v>
      </c>
      <c r="D1539">
        <v>67869.078125</v>
      </c>
      <c r="E1539">
        <v>69752.179688000004</v>
      </c>
      <c r="F1539">
        <f t="shared" si="23"/>
        <v>1.8831015630000039</v>
      </c>
    </row>
    <row r="1540" spans="1:6" x14ac:dyDescent="0.3">
      <c r="A1540">
        <v>29</v>
      </c>
      <c r="B1540">
        <v>16</v>
      </c>
      <c r="C1540">
        <v>1917.172607</v>
      </c>
      <c r="D1540">
        <v>70025.539063000004</v>
      </c>
      <c r="E1540">
        <v>71608.375</v>
      </c>
      <c r="F1540">
        <f t="shared" si="23"/>
        <v>1.5828359369999963</v>
      </c>
    </row>
    <row r="1541" spans="1:6" x14ac:dyDescent="0.3">
      <c r="A1541">
        <v>29</v>
      </c>
      <c r="B1541">
        <v>17</v>
      </c>
      <c r="C1541">
        <v>188.14988700000001</v>
      </c>
      <c r="D1541">
        <v>73530.359375</v>
      </c>
      <c r="E1541">
        <v>75345.195313000004</v>
      </c>
      <c r="F1541">
        <f t="shared" si="23"/>
        <v>1.8148359380000039</v>
      </c>
    </row>
    <row r="1542" spans="1:6" x14ac:dyDescent="0.3">
      <c r="A1542">
        <v>29</v>
      </c>
      <c r="B1542">
        <v>18</v>
      </c>
      <c r="C1542">
        <v>792.76300000000003</v>
      </c>
      <c r="D1542">
        <v>75548.085938000004</v>
      </c>
      <c r="E1542">
        <v>76947.15625</v>
      </c>
      <c r="F1542">
        <f t="shared" si="23"/>
        <v>1.3990703119999961</v>
      </c>
    </row>
    <row r="1543" spans="1:6" x14ac:dyDescent="0.3">
      <c r="A1543">
        <v>29</v>
      </c>
      <c r="B1543">
        <v>19</v>
      </c>
      <c r="C1543">
        <v>2296.9636230000001</v>
      </c>
      <c r="D1543">
        <v>77742.335938000004</v>
      </c>
      <c r="E1543">
        <v>79673.25</v>
      </c>
      <c r="F1543">
        <f t="shared" si="23"/>
        <v>1.9309140619999963</v>
      </c>
    </row>
    <row r="1544" spans="1:6" x14ac:dyDescent="0.3">
      <c r="A1544">
        <v>29</v>
      </c>
      <c r="B1544">
        <v>20</v>
      </c>
      <c r="C1544">
        <v>3152.3652339999999</v>
      </c>
      <c r="D1544">
        <v>81976.953125</v>
      </c>
      <c r="E1544">
        <v>83469.117188000004</v>
      </c>
      <c r="F1544">
        <f t="shared" si="23"/>
        <v>1.4921640630000037</v>
      </c>
    </row>
    <row r="1545" spans="1:6" x14ac:dyDescent="0.3">
      <c r="A1545">
        <v>29</v>
      </c>
      <c r="B1545">
        <v>21</v>
      </c>
      <c r="C1545">
        <v>675.42413299999998</v>
      </c>
      <c r="D1545">
        <v>86633.25</v>
      </c>
      <c r="E1545">
        <v>88060.828125</v>
      </c>
      <c r="F1545">
        <f t="shared" si="23"/>
        <v>1.4275781249999999</v>
      </c>
    </row>
    <row r="1546" spans="1:6" x14ac:dyDescent="0.3">
      <c r="A1546">
        <v>29</v>
      </c>
      <c r="B1546">
        <v>22</v>
      </c>
      <c r="C1546">
        <v>2899.7827149999998</v>
      </c>
      <c r="D1546">
        <v>88742.828125</v>
      </c>
      <c r="E1546">
        <v>90455.117188000004</v>
      </c>
      <c r="F1546">
        <f t="shared" si="23"/>
        <v>1.7122890630000038</v>
      </c>
    </row>
    <row r="1547" spans="1:6" x14ac:dyDescent="0.3">
      <c r="A1547">
        <v>29</v>
      </c>
      <c r="B1547">
        <v>23</v>
      </c>
      <c r="C1547">
        <v>2132.95874</v>
      </c>
      <c r="D1547">
        <v>93358.101563000004</v>
      </c>
      <c r="E1547">
        <v>95937.585938000004</v>
      </c>
      <c r="F1547">
        <f t="shared" ref="F1547:F1610" si="24">(E1547-D1547)/1000</f>
        <v>2.5794843749999998</v>
      </c>
    </row>
    <row r="1548" spans="1:6" x14ac:dyDescent="0.3">
      <c r="A1548">
        <v>29</v>
      </c>
      <c r="B1548">
        <v>24</v>
      </c>
      <c r="C1548">
        <v>4481.9077150000003</v>
      </c>
      <c r="D1548">
        <v>98071.054688000004</v>
      </c>
      <c r="E1548">
        <v>99964.273438000004</v>
      </c>
      <c r="F1548">
        <f t="shared" si="24"/>
        <v>1.89321875</v>
      </c>
    </row>
    <row r="1549" spans="1:6" x14ac:dyDescent="0.3">
      <c r="A1549">
        <v>29</v>
      </c>
      <c r="B1549">
        <v>25</v>
      </c>
      <c r="C1549">
        <v>672.77355999999997</v>
      </c>
      <c r="D1549">
        <v>104460.390625</v>
      </c>
      <c r="E1549">
        <v>106581.390625</v>
      </c>
      <c r="F1549">
        <f t="shared" si="24"/>
        <v>2.121</v>
      </c>
    </row>
    <row r="1550" spans="1:6" x14ac:dyDescent="0.3">
      <c r="A1550">
        <v>29</v>
      </c>
      <c r="B1550">
        <v>26</v>
      </c>
      <c r="C1550">
        <v>3171.6459960000002</v>
      </c>
      <c r="D1550">
        <v>107267.328125</v>
      </c>
      <c r="E1550">
        <v>109053.71875</v>
      </c>
      <c r="F1550">
        <f t="shared" si="24"/>
        <v>1.7863906249999999</v>
      </c>
    </row>
    <row r="1551" spans="1:6" x14ac:dyDescent="0.3">
      <c r="A1551">
        <v>29</v>
      </c>
      <c r="B1551">
        <v>27</v>
      </c>
      <c r="C1551">
        <v>2422.6689449999999</v>
      </c>
      <c r="D1551">
        <v>112230.796875</v>
      </c>
      <c r="E1551">
        <v>113493.34375</v>
      </c>
      <c r="F1551">
        <f t="shared" si="24"/>
        <v>1.262546875</v>
      </c>
    </row>
    <row r="1552" spans="1:6" x14ac:dyDescent="0.3">
      <c r="A1552">
        <v>29</v>
      </c>
      <c r="B1552">
        <v>28</v>
      </c>
      <c r="C1552">
        <v>2384.100586</v>
      </c>
      <c r="D1552">
        <v>115922.085938</v>
      </c>
      <c r="E1552">
        <v>117857.515625</v>
      </c>
      <c r="F1552">
        <f t="shared" si="24"/>
        <v>1.9354296869999963</v>
      </c>
    </row>
    <row r="1553" spans="1:6" x14ac:dyDescent="0.3">
      <c r="A1553">
        <v>29</v>
      </c>
      <c r="B1553">
        <v>29</v>
      </c>
      <c r="C1553">
        <v>5.0112750000000004</v>
      </c>
      <c r="D1553">
        <v>120246.390625</v>
      </c>
      <c r="E1553">
        <v>121949.351563</v>
      </c>
      <c r="F1553">
        <f t="shared" si="24"/>
        <v>1.7029609380000037</v>
      </c>
    </row>
    <row r="1554" spans="1:6" x14ac:dyDescent="0.3">
      <c r="A1554">
        <v>29</v>
      </c>
      <c r="B1554">
        <v>30</v>
      </c>
      <c r="C1554">
        <v>1074.55188</v>
      </c>
      <c r="D1554">
        <v>121957.429688</v>
      </c>
      <c r="E1554">
        <v>123682.953125</v>
      </c>
      <c r="F1554">
        <f t="shared" si="24"/>
        <v>1.7255234369999961</v>
      </c>
    </row>
    <row r="1555" spans="1:6" x14ac:dyDescent="0.3">
      <c r="A1555">
        <v>29</v>
      </c>
      <c r="B1555">
        <v>31</v>
      </c>
      <c r="C1555">
        <v>185.33540300000001</v>
      </c>
      <c r="D1555">
        <v>124757.71875</v>
      </c>
      <c r="E1555">
        <v>125936.664063</v>
      </c>
      <c r="F1555">
        <f t="shared" si="24"/>
        <v>1.1789453130000038</v>
      </c>
    </row>
    <row r="1556" spans="1:6" x14ac:dyDescent="0.3">
      <c r="A1556">
        <v>29</v>
      </c>
      <c r="B1556">
        <v>32</v>
      </c>
      <c r="C1556">
        <v>239.22404499999999</v>
      </c>
      <c r="D1556">
        <v>126133.171875</v>
      </c>
      <c r="E1556">
        <v>128241.257813</v>
      </c>
      <c r="F1556">
        <f t="shared" si="24"/>
        <v>2.1080859380000039</v>
      </c>
    </row>
    <row r="1557" spans="1:6" x14ac:dyDescent="0.3">
      <c r="A1557">
        <v>29</v>
      </c>
      <c r="B1557">
        <v>33</v>
      </c>
      <c r="C1557">
        <v>149.892822</v>
      </c>
      <c r="D1557">
        <v>128493.1875</v>
      </c>
      <c r="E1557">
        <v>130069.046875</v>
      </c>
      <c r="F1557">
        <f t="shared" si="24"/>
        <v>1.5758593750000001</v>
      </c>
    </row>
    <row r="1558" spans="1:6" x14ac:dyDescent="0.3">
      <c r="A1558">
        <v>29</v>
      </c>
      <c r="B1558">
        <v>34</v>
      </c>
      <c r="C1558">
        <v>245.56291200000001</v>
      </c>
      <c r="D1558">
        <v>130228.632813</v>
      </c>
      <c r="E1558">
        <v>132007.234375</v>
      </c>
      <c r="F1558">
        <f t="shared" si="24"/>
        <v>1.7786015619999962</v>
      </c>
    </row>
    <row r="1559" spans="1:6" x14ac:dyDescent="0.3">
      <c r="A1559">
        <v>29</v>
      </c>
      <c r="B1559">
        <v>35</v>
      </c>
      <c r="C1559">
        <v>2194.1750489999999</v>
      </c>
      <c r="D1559">
        <v>132254.09375</v>
      </c>
      <c r="E1559">
        <v>134082.140625</v>
      </c>
      <c r="F1559">
        <f t="shared" si="24"/>
        <v>1.8280468750000001</v>
      </c>
    </row>
    <row r="1560" spans="1:6" x14ac:dyDescent="0.3">
      <c r="A1560">
        <v>29</v>
      </c>
      <c r="B1560">
        <v>36</v>
      </c>
      <c r="C1560">
        <v>290.08364899999998</v>
      </c>
      <c r="D1560">
        <v>136291.375</v>
      </c>
      <c r="E1560">
        <v>137798.859375</v>
      </c>
      <c r="F1560">
        <f t="shared" si="24"/>
        <v>1.507484375</v>
      </c>
    </row>
    <row r="1561" spans="1:6" x14ac:dyDescent="0.3">
      <c r="A1561">
        <v>29</v>
      </c>
      <c r="B1561">
        <v>37</v>
      </c>
      <c r="C1561">
        <v>951.30658000000005</v>
      </c>
      <c r="D1561">
        <v>138090.359375</v>
      </c>
      <c r="E1561">
        <v>139613.65625</v>
      </c>
      <c r="F1561">
        <f t="shared" si="24"/>
        <v>1.523296875</v>
      </c>
    </row>
    <row r="1562" spans="1:6" x14ac:dyDescent="0.3">
      <c r="A1562">
        <v>29</v>
      </c>
      <c r="B1562">
        <v>38</v>
      </c>
      <c r="C1562">
        <v>351.41757200000001</v>
      </c>
      <c r="D1562">
        <v>140568.640625</v>
      </c>
      <c r="E1562">
        <v>142240.765625</v>
      </c>
      <c r="F1562">
        <f t="shared" si="24"/>
        <v>1.6721250000000001</v>
      </c>
    </row>
    <row r="1563" spans="1:6" x14ac:dyDescent="0.3">
      <c r="A1563">
        <v>29</v>
      </c>
      <c r="B1563">
        <v>39</v>
      </c>
      <c r="C1563">
        <v>968.66717500000004</v>
      </c>
      <c r="D1563">
        <v>142602.8125</v>
      </c>
      <c r="E1563">
        <v>145087.953125</v>
      </c>
      <c r="F1563">
        <f t="shared" si="24"/>
        <v>2.4851406250000001</v>
      </c>
    </row>
    <row r="1564" spans="1:6" x14ac:dyDescent="0.3">
      <c r="A1564">
        <v>29</v>
      </c>
      <c r="B1564">
        <v>40</v>
      </c>
      <c r="C1564">
        <v>382.43493699999999</v>
      </c>
      <c r="D1564">
        <v>146057.875</v>
      </c>
      <c r="E1564">
        <v>147852.9375</v>
      </c>
      <c r="F1564">
        <f t="shared" si="24"/>
        <v>1.7950625</v>
      </c>
    </row>
    <row r="1565" spans="1:6" x14ac:dyDescent="0.3">
      <c r="A1565">
        <v>29</v>
      </c>
      <c r="B1565">
        <v>41</v>
      </c>
      <c r="C1565">
        <v>1079.153198</v>
      </c>
      <c r="D1565">
        <v>148242.046875</v>
      </c>
      <c r="E1565">
        <v>150111.59375</v>
      </c>
      <c r="F1565">
        <f t="shared" si="24"/>
        <v>1.8695468749999999</v>
      </c>
    </row>
    <row r="1566" spans="1:6" x14ac:dyDescent="0.3">
      <c r="A1566">
        <v>29</v>
      </c>
      <c r="B1566">
        <v>42</v>
      </c>
      <c r="C1566">
        <v>961.25061000000005</v>
      </c>
      <c r="D1566">
        <v>151204.59375</v>
      </c>
      <c r="E1566">
        <v>152438.109375</v>
      </c>
      <c r="F1566">
        <f t="shared" si="24"/>
        <v>1.2335156249999999</v>
      </c>
    </row>
    <row r="1567" spans="1:6" x14ac:dyDescent="0.3">
      <c r="A1567">
        <v>29</v>
      </c>
      <c r="B1567">
        <v>43</v>
      </c>
      <c r="C1567">
        <v>732.08856200000002</v>
      </c>
      <c r="D1567">
        <v>153408.890625</v>
      </c>
      <c r="E1567">
        <v>154829.265625</v>
      </c>
      <c r="F1567">
        <f t="shared" si="24"/>
        <v>1.4203749999999999</v>
      </c>
    </row>
    <row r="1568" spans="1:6" x14ac:dyDescent="0.3">
      <c r="A1568">
        <v>29</v>
      </c>
      <c r="B1568">
        <v>44</v>
      </c>
      <c r="C1568">
        <v>4221.3115230000003</v>
      </c>
      <c r="D1568">
        <v>155562.375</v>
      </c>
      <c r="E1568">
        <v>157659.375</v>
      </c>
      <c r="F1568">
        <f t="shared" si="24"/>
        <v>2.097</v>
      </c>
    </row>
    <row r="1569" spans="1:6" x14ac:dyDescent="0.3">
      <c r="A1569">
        <v>29</v>
      </c>
      <c r="B1569">
        <v>45</v>
      </c>
      <c r="C1569">
        <v>473.99054000000001</v>
      </c>
      <c r="D1569">
        <v>161885.5625</v>
      </c>
      <c r="E1569">
        <v>163633.671875</v>
      </c>
      <c r="F1569">
        <f t="shared" si="24"/>
        <v>1.7481093750000001</v>
      </c>
    </row>
    <row r="1570" spans="1:6" x14ac:dyDescent="0.3">
      <c r="A1570">
        <v>29</v>
      </c>
      <c r="B1570">
        <v>46</v>
      </c>
      <c r="C1570">
        <v>702.81835899999999</v>
      </c>
      <c r="D1570">
        <v>164119.03125</v>
      </c>
      <c r="E1570">
        <v>165952.96875</v>
      </c>
      <c r="F1570">
        <f t="shared" si="24"/>
        <v>1.8339375</v>
      </c>
    </row>
    <row r="1571" spans="1:6" x14ac:dyDescent="0.3">
      <c r="A1571">
        <v>29</v>
      </c>
      <c r="B1571">
        <v>47</v>
      </c>
      <c r="C1571">
        <v>1871.8448490000001</v>
      </c>
      <c r="D1571">
        <v>166668.671875</v>
      </c>
      <c r="E1571">
        <v>168356.921875</v>
      </c>
      <c r="F1571">
        <f t="shared" si="24"/>
        <v>1.68825</v>
      </c>
    </row>
    <row r="1572" spans="1:6" x14ac:dyDescent="0.3">
      <c r="A1572">
        <v>29</v>
      </c>
      <c r="B1572">
        <v>48</v>
      </c>
      <c r="C1572">
        <v>65.579704000000007</v>
      </c>
      <c r="D1572">
        <v>170228.8125</v>
      </c>
      <c r="E1572">
        <v>172309.125</v>
      </c>
      <c r="F1572">
        <f t="shared" si="24"/>
        <v>2.0803124999999998</v>
      </c>
    </row>
    <row r="1573" spans="1:6" x14ac:dyDescent="0.3">
      <c r="A1573">
        <v>29</v>
      </c>
      <c r="B1573">
        <v>49</v>
      </c>
      <c r="C1573">
        <v>13741.633789</v>
      </c>
      <c r="D1573">
        <v>172389.34375</v>
      </c>
      <c r="E1573">
        <v>174141.84375</v>
      </c>
      <c r="F1573">
        <f t="shared" si="24"/>
        <v>1.7524999999999999</v>
      </c>
    </row>
    <row r="1574" spans="1:6" x14ac:dyDescent="0.3">
      <c r="A1574">
        <v>29</v>
      </c>
      <c r="B1574">
        <v>50</v>
      </c>
      <c r="C1574">
        <v>5256.4418949999999</v>
      </c>
      <c r="D1574">
        <v>187888.171875</v>
      </c>
      <c r="E1574">
        <v>189977.65625</v>
      </c>
      <c r="F1574">
        <f t="shared" si="24"/>
        <v>2.0894843750000001</v>
      </c>
    </row>
    <row r="1575" spans="1:6" x14ac:dyDescent="0.3">
      <c r="A1575">
        <v>29</v>
      </c>
      <c r="B1575">
        <v>51</v>
      </c>
      <c r="C1575">
        <v>1413.518188</v>
      </c>
      <c r="D1575">
        <v>195242.390625</v>
      </c>
      <c r="E1575">
        <v>197118.234375</v>
      </c>
      <c r="F1575">
        <f t="shared" si="24"/>
        <v>1.87584375</v>
      </c>
    </row>
    <row r="1576" spans="1:6" x14ac:dyDescent="0.3">
      <c r="A1576">
        <v>30</v>
      </c>
      <c r="B1576">
        <v>0</v>
      </c>
      <c r="C1576">
        <v>9327.671875</v>
      </c>
      <c r="D1576">
        <v>6.4269420000000004</v>
      </c>
      <c r="E1576">
        <v>3537.1098630000001</v>
      </c>
      <c r="F1576">
        <f t="shared" si="24"/>
        <v>3.5306829209999999</v>
      </c>
    </row>
    <row r="1577" spans="1:6" x14ac:dyDescent="0.3">
      <c r="A1577">
        <v>30</v>
      </c>
      <c r="B1577">
        <v>1</v>
      </c>
      <c r="C1577">
        <v>1549.321899</v>
      </c>
      <c r="D1577">
        <v>12869.965819999999</v>
      </c>
      <c r="E1577">
        <v>14229.363281</v>
      </c>
      <c r="F1577">
        <f t="shared" si="24"/>
        <v>1.3593974610000006</v>
      </c>
    </row>
    <row r="1578" spans="1:6" x14ac:dyDescent="0.3">
      <c r="A1578">
        <v>30</v>
      </c>
      <c r="B1578">
        <v>2</v>
      </c>
      <c r="C1578">
        <v>216.58244300000001</v>
      </c>
      <c r="D1578">
        <v>15785.028319999999</v>
      </c>
      <c r="E1578">
        <v>17699.207031000002</v>
      </c>
      <c r="F1578">
        <f t="shared" si="24"/>
        <v>1.9141787110000024</v>
      </c>
    </row>
    <row r="1579" spans="1:6" x14ac:dyDescent="0.3">
      <c r="A1579">
        <v>30</v>
      </c>
      <c r="B1579">
        <v>3</v>
      </c>
      <c r="C1579">
        <v>7318.0493159999996</v>
      </c>
      <c r="D1579">
        <v>17929.089843999998</v>
      </c>
      <c r="E1579">
        <v>19311.152343999998</v>
      </c>
      <c r="F1579">
        <f t="shared" si="24"/>
        <v>1.3820625</v>
      </c>
    </row>
    <row r="1580" spans="1:6" x14ac:dyDescent="0.3">
      <c r="A1580">
        <v>30</v>
      </c>
      <c r="B1580">
        <v>4</v>
      </c>
      <c r="C1580">
        <v>1849.560669</v>
      </c>
      <c r="D1580">
        <v>26630.832031000002</v>
      </c>
      <c r="E1580">
        <v>28149.402343999998</v>
      </c>
      <c r="F1580">
        <f t="shared" si="24"/>
        <v>1.5185703129999966</v>
      </c>
    </row>
    <row r="1581" spans="1:6" x14ac:dyDescent="0.3">
      <c r="A1581">
        <v>30</v>
      </c>
      <c r="B1581">
        <v>5</v>
      </c>
      <c r="C1581">
        <v>2366.6857909999999</v>
      </c>
      <c r="D1581">
        <v>30008.753906000002</v>
      </c>
      <c r="E1581">
        <v>31834.087890999999</v>
      </c>
      <c r="F1581">
        <f t="shared" si="24"/>
        <v>1.8253339849999974</v>
      </c>
    </row>
    <row r="1582" spans="1:6" x14ac:dyDescent="0.3">
      <c r="A1582">
        <v>30</v>
      </c>
      <c r="B1582">
        <v>6</v>
      </c>
      <c r="C1582">
        <v>3946.3928219999998</v>
      </c>
      <c r="D1582">
        <v>34203.71875</v>
      </c>
      <c r="E1582">
        <v>35785.410155999998</v>
      </c>
      <c r="F1582">
        <f t="shared" si="24"/>
        <v>1.581691405999998</v>
      </c>
    </row>
    <row r="1583" spans="1:6" x14ac:dyDescent="0.3">
      <c r="A1583">
        <v>30</v>
      </c>
      <c r="B1583">
        <v>7</v>
      </c>
      <c r="C1583">
        <v>1122.1176760000001</v>
      </c>
      <c r="D1583">
        <v>39745.464844000002</v>
      </c>
      <c r="E1583">
        <v>41036.511719000002</v>
      </c>
      <c r="F1583">
        <f t="shared" si="24"/>
        <v>1.2910468749999999</v>
      </c>
    </row>
    <row r="1584" spans="1:6" x14ac:dyDescent="0.3">
      <c r="A1584">
        <v>30</v>
      </c>
      <c r="B1584">
        <v>8</v>
      </c>
      <c r="C1584">
        <v>3902.530518</v>
      </c>
      <c r="D1584">
        <v>42171.714844000002</v>
      </c>
      <c r="E1584">
        <v>44207.730469000002</v>
      </c>
      <c r="F1584">
        <f t="shared" si="24"/>
        <v>2.0360156250000001</v>
      </c>
    </row>
    <row r="1585" spans="1:6" x14ac:dyDescent="0.3">
      <c r="A1585">
        <v>30</v>
      </c>
      <c r="B1585">
        <v>9</v>
      </c>
      <c r="C1585">
        <v>2035.5386960000001</v>
      </c>
      <c r="D1585">
        <v>48122.589844000002</v>
      </c>
      <c r="E1585">
        <v>49929.8125</v>
      </c>
      <c r="F1585">
        <f t="shared" si="24"/>
        <v>1.8072226559999982</v>
      </c>
    </row>
    <row r="1586" spans="1:6" x14ac:dyDescent="0.3">
      <c r="A1586">
        <v>30</v>
      </c>
      <c r="B1586">
        <v>10</v>
      </c>
      <c r="C1586">
        <v>436.28677399999998</v>
      </c>
      <c r="D1586">
        <v>51967.914062999997</v>
      </c>
      <c r="E1586">
        <v>53342.660155999998</v>
      </c>
      <c r="F1586">
        <f t="shared" si="24"/>
        <v>1.3747460930000015</v>
      </c>
    </row>
    <row r="1587" spans="1:6" x14ac:dyDescent="0.3">
      <c r="A1587">
        <v>30</v>
      </c>
      <c r="B1587">
        <v>11</v>
      </c>
      <c r="C1587">
        <v>62.680481</v>
      </c>
      <c r="D1587">
        <v>53787.871094000002</v>
      </c>
      <c r="E1587">
        <v>55586.613280999998</v>
      </c>
      <c r="F1587">
        <f t="shared" si="24"/>
        <v>1.7987421869999962</v>
      </c>
    </row>
    <row r="1588" spans="1:6" x14ac:dyDescent="0.3">
      <c r="A1588">
        <v>30</v>
      </c>
      <c r="B1588">
        <v>12</v>
      </c>
      <c r="C1588">
        <v>4383.3710940000001</v>
      </c>
      <c r="D1588">
        <v>55660.777344000002</v>
      </c>
      <c r="E1588">
        <v>57297.964844000002</v>
      </c>
      <c r="F1588">
        <f t="shared" si="24"/>
        <v>1.6371875</v>
      </c>
    </row>
    <row r="1589" spans="1:6" x14ac:dyDescent="0.3">
      <c r="A1589">
        <v>30</v>
      </c>
      <c r="B1589">
        <v>13</v>
      </c>
      <c r="C1589">
        <v>167.27014199999999</v>
      </c>
      <c r="D1589">
        <v>61691.851562999997</v>
      </c>
      <c r="E1589">
        <v>63513.296875</v>
      </c>
      <c r="F1589">
        <f t="shared" si="24"/>
        <v>1.8214453120000034</v>
      </c>
    </row>
    <row r="1590" spans="1:6" x14ac:dyDescent="0.3">
      <c r="A1590">
        <v>30</v>
      </c>
      <c r="B1590">
        <v>14</v>
      </c>
      <c r="C1590">
        <v>351.99972500000001</v>
      </c>
      <c r="D1590">
        <v>63692.992187999997</v>
      </c>
      <c r="E1590">
        <v>65191.171875</v>
      </c>
      <c r="F1590">
        <f t="shared" si="24"/>
        <v>1.4981796870000035</v>
      </c>
    </row>
    <row r="1591" spans="1:6" x14ac:dyDescent="0.3">
      <c r="A1591">
        <v>30</v>
      </c>
      <c r="B1591">
        <v>15</v>
      </c>
      <c r="C1591">
        <v>1819.9259030000001</v>
      </c>
      <c r="D1591">
        <v>65552.992188000004</v>
      </c>
      <c r="E1591">
        <v>67312.085938000004</v>
      </c>
      <c r="F1591">
        <f t="shared" si="24"/>
        <v>1.7590937499999999</v>
      </c>
    </row>
    <row r="1592" spans="1:6" x14ac:dyDescent="0.3">
      <c r="A1592">
        <v>30</v>
      </c>
      <c r="B1592">
        <v>16</v>
      </c>
      <c r="C1592">
        <v>3200.4665530000002</v>
      </c>
      <c r="D1592">
        <v>69134.78125</v>
      </c>
      <c r="E1592">
        <v>70805.703125</v>
      </c>
      <c r="F1592">
        <f t="shared" si="24"/>
        <v>1.6709218749999999</v>
      </c>
    </row>
    <row r="1593" spans="1:6" x14ac:dyDescent="0.3">
      <c r="A1593">
        <v>30</v>
      </c>
      <c r="B1593">
        <v>17</v>
      </c>
      <c r="C1593">
        <v>1499.4876710000001</v>
      </c>
      <c r="D1593">
        <v>74014.84375</v>
      </c>
      <c r="E1593">
        <v>75898.390625</v>
      </c>
      <c r="F1593">
        <f t="shared" si="24"/>
        <v>1.883546875</v>
      </c>
    </row>
    <row r="1594" spans="1:6" x14ac:dyDescent="0.3">
      <c r="A1594">
        <v>30</v>
      </c>
      <c r="B1594">
        <v>18</v>
      </c>
      <c r="C1594">
        <v>633.26385500000004</v>
      </c>
      <c r="D1594">
        <v>77398.523438000004</v>
      </c>
      <c r="E1594">
        <v>79332.351563000004</v>
      </c>
      <c r="F1594">
        <f t="shared" si="24"/>
        <v>1.933828125</v>
      </c>
    </row>
    <row r="1595" spans="1:6" x14ac:dyDescent="0.3">
      <c r="A1595">
        <v>30</v>
      </c>
      <c r="B1595">
        <v>19</v>
      </c>
      <c r="C1595">
        <v>6704.5439450000003</v>
      </c>
      <c r="D1595">
        <v>79972.109375</v>
      </c>
      <c r="E1595">
        <v>81429.515625</v>
      </c>
      <c r="F1595">
        <f t="shared" si="24"/>
        <v>1.45740625</v>
      </c>
    </row>
    <row r="1596" spans="1:6" x14ac:dyDescent="0.3">
      <c r="A1596">
        <v>30</v>
      </c>
      <c r="B1596">
        <v>20</v>
      </c>
      <c r="C1596">
        <v>1176.9898679999999</v>
      </c>
      <c r="D1596">
        <v>88149.023438000004</v>
      </c>
      <c r="E1596">
        <v>90054.195313000004</v>
      </c>
      <c r="F1596">
        <f t="shared" si="24"/>
        <v>1.905171875</v>
      </c>
    </row>
    <row r="1597" spans="1:6" x14ac:dyDescent="0.3">
      <c r="A1597">
        <v>30</v>
      </c>
      <c r="B1597">
        <v>21</v>
      </c>
      <c r="C1597">
        <v>3365.8759770000001</v>
      </c>
      <c r="D1597">
        <v>91244.203125</v>
      </c>
      <c r="E1597">
        <v>92928.351563000004</v>
      </c>
      <c r="F1597">
        <f t="shared" si="24"/>
        <v>1.6841484380000038</v>
      </c>
    </row>
    <row r="1598" spans="1:6" x14ac:dyDescent="0.3">
      <c r="A1598">
        <v>30</v>
      </c>
      <c r="B1598">
        <v>22</v>
      </c>
      <c r="C1598">
        <v>733.93774399999995</v>
      </c>
      <c r="D1598">
        <v>96299.90625</v>
      </c>
      <c r="E1598">
        <v>98090.03125</v>
      </c>
      <c r="F1598">
        <f t="shared" si="24"/>
        <v>1.790125</v>
      </c>
    </row>
    <row r="1599" spans="1:6" x14ac:dyDescent="0.3">
      <c r="A1599">
        <v>30</v>
      </c>
      <c r="B1599">
        <v>23</v>
      </c>
      <c r="C1599">
        <v>1165.6976320000001</v>
      </c>
      <c r="D1599">
        <v>98837.703125</v>
      </c>
      <c r="E1599">
        <v>100623.148438</v>
      </c>
      <c r="F1599">
        <f t="shared" si="24"/>
        <v>1.7854453130000039</v>
      </c>
    </row>
    <row r="1600" spans="1:6" x14ac:dyDescent="0.3">
      <c r="A1600">
        <v>30</v>
      </c>
      <c r="B1600">
        <v>24</v>
      </c>
      <c r="C1600">
        <v>1188.346313</v>
      </c>
      <c r="D1600">
        <v>101798.125</v>
      </c>
      <c r="E1600">
        <v>103694.65625</v>
      </c>
      <c r="F1600">
        <f t="shared" si="24"/>
        <v>1.89653125</v>
      </c>
    </row>
    <row r="1601" spans="1:6" x14ac:dyDescent="0.3">
      <c r="A1601">
        <v>30</v>
      </c>
      <c r="B1601">
        <v>25</v>
      </c>
      <c r="C1601">
        <v>5919.9414059999999</v>
      </c>
      <c r="D1601">
        <v>104897.921875</v>
      </c>
      <c r="E1601">
        <v>107209.078125</v>
      </c>
      <c r="F1601">
        <f t="shared" si="24"/>
        <v>2.3111562499999998</v>
      </c>
    </row>
    <row r="1602" spans="1:6" x14ac:dyDescent="0.3">
      <c r="A1602">
        <v>30</v>
      </c>
      <c r="B1602">
        <v>26</v>
      </c>
      <c r="C1602">
        <v>313.149475</v>
      </c>
      <c r="D1602">
        <v>113137.546875</v>
      </c>
      <c r="E1602">
        <v>114626.390625</v>
      </c>
      <c r="F1602">
        <f t="shared" si="24"/>
        <v>1.48884375</v>
      </c>
    </row>
    <row r="1603" spans="1:6" x14ac:dyDescent="0.3">
      <c r="A1603">
        <v>30</v>
      </c>
      <c r="B1603">
        <v>27</v>
      </c>
      <c r="C1603">
        <v>444.73126200000002</v>
      </c>
      <c r="D1603">
        <v>114950.742188</v>
      </c>
      <c r="E1603">
        <v>117165.945313</v>
      </c>
      <c r="F1603">
        <f t="shared" si="24"/>
        <v>2.2152031249999999</v>
      </c>
    </row>
    <row r="1604" spans="1:6" x14ac:dyDescent="0.3">
      <c r="A1604">
        <v>30</v>
      </c>
      <c r="B1604">
        <v>28</v>
      </c>
      <c r="C1604">
        <v>993.28790300000003</v>
      </c>
      <c r="D1604">
        <v>117614.226563</v>
      </c>
      <c r="E1604">
        <v>119065.164063</v>
      </c>
      <c r="F1604">
        <f t="shared" si="24"/>
        <v>1.4509375</v>
      </c>
    </row>
    <row r="1605" spans="1:6" x14ac:dyDescent="0.3">
      <c r="A1605">
        <v>30</v>
      </c>
      <c r="B1605">
        <v>29</v>
      </c>
      <c r="C1605">
        <v>957.40502900000001</v>
      </c>
      <c r="D1605">
        <v>120058.828125</v>
      </c>
      <c r="E1605">
        <v>121474.429688</v>
      </c>
      <c r="F1605">
        <f t="shared" si="24"/>
        <v>1.4156015630000038</v>
      </c>
    </row>
    <row r="1606" spans="1:6" x14ac:dyDescent="0.3">
      <c r="A1606">
        <v>30</v>
      </c>
      <c r="B1606">
        <v>30</v>
      </c>
      <c r="C1606">
        <v>783.34942599999999</v>
      </c>
      <c r="D1606">
        <v>122441.875</v>
      </c>
      <c r="E1606">
        <v>124141.273438</v>
      </c>
      <c r="F1606">
        <f t="shared" si="24"/>
        <v>1.6993984380000038</v>
      </c>
    </row>
    <row r="1607" spans="1:6" x14ac:dyDescent="0.3">
      <c r="A1607">
        <v>30</v>
      </c>
      <c r="B1607">
        <v>31</v>
      </c>
      <c r="C1607">
        <v>1172.158081</v>
      </c>
      <c r="D1607">
        <v>124929.90625</v>
      </c>
      <c r="E1607">
        <v>126232.023438</v>
      </c>
      <c r="F1607">
        <f t="shared" si="24"/>
        <v>1.3021171880000038</v>
      </c>
    </row>
    <row r="1608" spans="1:6" x14ac:dyDescent="0.3">
      <c r="A1608">
        <v>30</v>
      </c>
      <c r="B1608">
        <v>32</v>
      </c>
      <c r="C1608">
        <v>2327.0219729999999</v>
      </c>
      <c r="D1608">
        <v>127414.921875</v>
      </c>
      <c r="E1608">
        <v>129102.820313</v>
      </c>
      <c r="F1608">
        <f t="shared" si="24"/>
        <v>1.6878984380000037</v>
      </c>
    </row>
    <row r="1609" spans="1:6" x14ac:dyDescent="0.3">
      <c r="A1609">
        <v>30</v>
      </c>
      <c r="B1609">
        <v>33</v>
      </c>
      <c r="C1609">
        <v>677.39288299999998</v>
      </c>
      <c r="D1609">
        <v>131440.984375</v>
      </c>
      <c r="E1609">
        <v>133147.8125</v>
      </c>
      <c r="F1609">
        <f t="shared" si="24"/>
        <v>1.7068281249999999</v>
      </c>
    </row>
    <row r="1610" spans="1:6" x14ac:dyDescent="0.3">
      <c r="A1610">
        <v>30</v>
      </c>
      <c r="B1610">
        <v>34</v>
      </c>
      <c r="C1610">
        <v>1708.888672</v>
      </c>
      <c r="D1610">
        <v>133832.65625</v>
      </c>
      <c r="E1610">
        <v>135340.953125</v>
      </c>
      <c r="F1610">
        <f t="shared" si="24"/>
        <v>1.5082968750000001</v>
      </c>
    </row>
    <row r="1611" spans="1:6" x14ac:dyDescent="0.3">
      <c r="A1611">
        <v>30</v>
      </c>
      <c r="B1611">
        <v>35</v>
      </c>
      <c r="C1611">
        <v>2452.4030760000001</v>
      </c>
      <c r="D1611">
        <v>137057.140625</v>
      </c>
      <c r="E1611">
        <v>138732.3125</v>
      </c>
      <c r="F1611">
        <f t="shared" ref="F1611:F1674" si="25">(E1611-D1611)/1000</f>
        <v>1.675171875</v>
      </c>
    </row>
    <row r="1612" spans="1:6" x14ac:dyDescent="0.3">
      <c r="A1612">
        <v>30</v>
      </c>
      <c r="B1612">
        <v>36</v>
      </c>
      <c r="C1612">
        <v>150.02439899999999</v>
      </c>
      <c r="D1612">
        <v>141193.765625</v>
      </c>
      <c r="E1612">
        <v>143040.34375</v>
      </c>
      <c r="F1612">
        <f t="shared" si="25"/>
        <v>1.846578125</v>
      </c>
    </row>
    <row r="1613" spans="1:6" x14ac:dyDescent="0.3">
      <c r="A1613">
        <v>30</v>
      </c>
      <c r="B1613">
        <v>37</v>
      </c>
      <c r="C1613">
        <v>6488.2509769999997</v>
      </c>
      <c r="D1613">
        <v>143201.6875</v>
      </c>
      <c r="E1613">
        <v>145096.890625</v>
      </c>
      <c r="F1613">
        <f t="shared" si="25"/>
        <v>1.8952031250000001</v>
      </c>
    </row>
    <row r="1614" spans="1:6" x14ac:dyDescent="0.3">
      <c r="A1614">
        <v>30</v>
      </c>
      <c r="B1614">
        <v>38</v>
      </c>
      <c r="C1614">
        <v>43.251274000000002</v>
      </c>
      <c r="D1614">
        <v>151595.328125</v>
      </c>
      <c r="E1614">
        <v>153223.125</v>
      </c>
      <c r="F1614">
        <f t="shared" si="25"/>
        <v>1.627796875</v>
      </c>
    </row>
    <row r="1615" spans="1:6" x14ac:dyDescent="0.3">
      <c r="A1615">
        <v>30</v>
      </c>
      <c r="B1615">
        <v>39</v>
      </c>
      <c r="C1615">
        <v>229.47934000000001</v>
      </c>
      <c r="D1615">
        <v>153268.265625</v>
      </c>
      <c r="E1615">
        <v>154715.8125</v>
      </c>
      <c r="F1615">
        <f t="shared" si="25"/>
        <v>1.447546875</v>
      </c>
    </row>
    <row r="1616" spans="1:6" x14ac:dyDescent="0.3">
      <c r="A1616">
        <v>30</v>
      </c>
      <c r="B1616">
        <v>40</v>
      </c>
      <c r="C1616">
        <v>444.73126200000002</v>
      </c>
      <c r="D1616">
        <v>154952.96875</v>
      </c>
      <c r="E1616">
        <v>157026.765625</v>
      </c>
      <c r="F1616">
        <f t="shared" si="25"/>
        <v>2.0737968750000002</v>
      </c>
    </row>
    <row r="1617" spans="1:6" x14ac:dyDescent="0.3">
      <c r="A1617">
        <v>30</v>
      </c>
      <c r="B1617">
        <v>41</v>
      </c>
      <c r="C1617">
        <v>4610.4873049999997</v>
      </c>
      <c r="D1617">
        <v>157479.859375</v>
      </c>
      <c r="E1617">
        <v>159247.75</v>
      </c>
      <c r="F1617">
        <f t="shared" si="25"/>
        <v>1.7678906249999999</v>
      </c>
    </row>
    <row r="1618" spans="1:6" x14ac:dyDescent="0.3">
      <c r="A1618">
        <v>30</v>
      </c>
      <c r="B1618">
        <v>42</v>
      </c>
      <c r="C1618">
        <v>676.53668200000004</v>
      </c>
      <c r="D1618">
        <v>163868.734375</v>
      </c>
      <c r="E1618">
        <v>166281.5625</v>
      </c>
      <c r="F1618">
        <f t="shared" si="25"/>
        <v>2.4128281249999999</v>
      </c>
    </row>
    <row r="1619" spans="1:6" x14ac:dyDescent="0.3">
      <c r="A1619">
        <v>30</v>
      </c>
      <c r="B1619">
        <v>43</v>
      </c>
      <c r="C1619">
        <v>5226.2407229999999</v>
      </c>
      <c r="D1619">
        <v>166965.5625</v>
      </c>
      <c r="E1619">
        <v>168908.84375</v>
      </c>
      <c r="F1619">
        <f t="shared" si="25"/>
        <v>1.9432812500000001</v>
      </c>
    </row>
    <row r="1620" spans="1:6" x14ac:dyDescent="0.3">
      <c r="A1620">
        <v>30</v>
      </c>
      <c r="B1620">
        <v>44</v>
      </c>
      <c r="C1620">
        <v>724.00750700000003</v>
      </c>
      <c r="D1620">
        <v>174140.21875</v>
      </c>
      <c r="E1620">
        <v>175577.703125</v>
      </c>
      <c r="F1620">
        <f t="shared" si="25"/>
        <v>1.4374843749999999</v>
      </c>
    </row>
    <row r="1621" spans="1:6" x14ac:dyDescent="0.3">
      <c r="A1621">
        <v>30</v>
      </c>
      <c r="B1621">
        <v>45</v>
      </c>
      <c r="C1621">
        <v>2387.1188959999999</v>
      </c>
      <c r="D1621">
        <v>176315.4375</v>
      </c>
      <c r="E1621">
        <v>177974.921875</v>
      </c>
      <c r="F1621">
        <f t="shared" si="25"/>
        <v>1.6594843749999999</v>
      </c>
    </row>
    <row r="1622" spans="1:6" x14ac:dyDescent="0.3">
      <c r="A1622">
        <v>30</v>
      </c>
      <c r="B1622">
        <v>46</v>
      </c>
      <c r="C1622">
        <v>463.57406600000002</v>
      </c>
      <c r="D1622">
        <v>180370.203125</v>
      </c>
      <c r="E1622">
        <v>181965.75</v>
      </c>
      <c r="F1622">
        <f t="shared" si="25"/>
        <v>1.5955468749999999</v>
      </c>
    </row>
    <row r="1623" spans="1:6" x14ac:dyDescent="0.3">
      <c r="A1623">
        <v>30</v>
      </c>
      <c r="B1623">
        <v>47</v>
      </c>
      <c r="C1623">
        <v>776.85827600000005</v>
      </c>
      <c r="D1623">
        <v>182431.53125</v>
      </c>
      <c r="E1623">
        <v>184309.734375</v>
      </c>
      <c r="F1623">
        <f t="shared" si="25"/>
        <v>1.878203125</v>
      </c>
    </row>
    <row r="1624" spans="1:6" x14ac:dyDescent="0.3">
      <c r="A1624">
        <v>30</v>
      </c>
      <c r="B1624">
        <v>48</v>
      </c>
      <c r="C1624">
        <v>1026.1525879999999</v>
      </c>
      <c r="D1624">
        <v>185088.734375</v>
      </c>
      <c r="E1624">
        <v>186768.3125</v>
      </c>
      <c r="F1624">
        <f t="shared" si="25"/>
        <v>1.6795781249999999</v>
      </c>
    </row>
    <row r="1625" spans="1:6" x14ac:dyDescent="0.3">
      <c r="A1625">
        <v>30</v>
      </c>
      <c r="B1625">
        <v>49</v>
      </c>
      <c r="C1625">
        <v>742.59008800000004</v>
      </c>
      <c r="D1625">
        <v>187810.0625</v>
      </c>
      <c r="E1625">
        <v>189548.5</v>
      </c>
      <c r="F1625">
        <f t="shared" si="25"/>
        <v>1.7384375000000001</v>
      </c>
    </row>
    <row r="1626" spans="1:6" x14ac:dyDescent="0.3">
      <c r="A1626">
        <v>30</v>
      </c>
      <c r="B1626">
        <v>50</v>
      </c>
      <c r="C1626">
        <v>959.17901600000005</v>
      </c>
      <c r="D1626">
        <v>190297.875</v>
      </c>
      <c r="E1626">
        <v>192090.109375</v>
      </c>
      <c r="F1626">
        <f t="shared" si="25"/>
        <v>1.792234375</v>
      </c>
    </row>
    <row r="1627" spans="1:6" x14ac:dyDescent="0.3">
      <c r="A1627">
        <v>30</v>
      </c>
      <c r="B1627">
        <v>51</v>
      </c>
      <c r="C1627">
        <v>1644.1096190000001</v>
      </c>
      <c r="D1627">
        <v>193054.15625</v>
      </c>
      <c r="E1627">
        <v>195106.78125</v>
      </c>
      <c r="F1627">
        <f t="shared" si="25"/>
        <v>2.0526249999999999</v>
      </c>
    </row>
    <row r="1628" spans="1:6" x14ac:dyDescent="0.3">
      <c r="A1628">
        <v>30</v>
      </c>
      <c r="B1628">
        <v>52</v>
      </c>
      <c r="C1628">
        <v>10681.863281</v>
      </c>
      <c r="D1628">
        <v>196752.6875</v>
      </c>
      <c r="E1628">
        <v>198574</v>
      </c>
      <c r="F1628">
        <f t="shared" si="25"/>
        <v>1.8213124999999999</v>
      </c>
    </row>
    <row r="1629" spans="1:6" x14ac:dyDescent="0.3">
      <c r="A1629">
        <v>31</v>
      </c>
      <c r="B1629">
        <v>0</v>
      </c>
      <c r="C1629">
        <v>9308.3476559999999</v>
      </c>
      <c r="D1629">
        <v>3.2882180000000001</v>
      </c>
      <c r="E1629">
        <v>3536.8676759999998</v>
      </c>
      <c r="F1629">
        <f t="shared" si="25"/>
        <v>3.5335794579999997</v>
      </c>
    </row>
    <row r="1630" spans="1:6" x14ac:dyDescent="0.3">
      <c r="A1630">
        <v>31</v>
      </c>
      <c r="B1630">
        <v>1</v>
      </c>
      <c r="C1630">
        <v>474.29995700000001</v>
      </c>
      <c r="D1630">
        <v>12854.391602</v>
      </c>
      <c r="E1630">
        <v>14234.859375</v>
      </c>
      <c r="F1630">
        <f t="shared" si="25"/>
        <v>1.3804677730000003</v>
      </c>
    </row>
    <row r="1631" spans="1:6" x14ac:dyDescent="0.3">
      <c r="A1631">
        <v>31</v>
      </c>
      <c r="B1631">
        <v>2</v>
      </c>
      <c r="C1631">
        <v>1630.5466309999999</v>
      </c>
      <c r="D1631">
        <v>14722.40625</v>
      </c>
      <c r="E1631">
        <v>16606.367188</v>
      </c>
      <c r="F1631">
        <f t="shared" si="25"/>
        <v>1.8839609380000002</v>
      </c>
    </row>
    <row r="1632" spans="1:6" x14ac:dyDescent="0.3">
      <c r="A1632">
        <v>31</v>
      </c>
      <c r="B1632">
        <v>3</v>
      </c>
      <c r="C1632">
        <v>548.54608199999996</v>
      </c>
      <c r="D1632">
        <v>18241.589843999998</v>
      </c>
      <c r="E1632">
        <v>19749.099609000001</v>
      </c>
      <c r="F1632">
        <f t="shared" si="25"/>
        <v>1.5075097650000024</v>
      </c>
    </row>
    <row r="1633" spans="1:6" x14ac:dyDescent="0.3">
      <c r="A1633">
        <v>31</v>
      </c>
      <c r="B1633">
        <v>4</v>
      </c>
      <c r="C1633">
        <v>680.99316399999998</v>
      </c>
      <c r="D1633">
        <v>20306.490234000001</v>
      </c>
      <c r="E1633">
        <v>21966.441406000002</v>
      </c>
      <c r="F1633">
        <f t="shared" si="25"/>
        <v>1.6599511720000009</v>
      </c>
    </row>
    <row r="1634" spans="1:6" x14ac:dyDescent="0.3">
      <c r="A1634">
        <v>31</v>
      </c>
      <c r="B1634">
        <v>5</v>
      </c>
      <c r="C1634">
        <v>1706.1651609999999</v>
      </c>
      <c r="D1634">
        <v>22650.484375</v>
      </c>
      <c r="E1634">
        <v>24488.970702999999</v>
      </c>
      <c r="F1634">
        <f t="shared" si="25"/>
        <v>1.838486327999999</v>
      </c>
    </row>
    <row r="1635" spans="1:6" x14ac:dyDescent="0.3">
      <c r="A1635">
        <v>31</v>
      </c>
      <c r="B1635">
        <v>6</v>
      </c>
      <c r="C1635">
        <v>2904.993164</v>
      </c>
      <c r="D1635">
        <v>26208.949218999998</v>
      </c>
      <c r="E1635">
        <v>28138.4375</v>
      </c>
      <c r="F1635">
        <f t="shared" si="25"/>
        <v>1.9294882810000018</v>
      </c>
    </row>
    <row r="1636" spans="1:6" x14ac:dyDescent="0.3">
      <c r="A1636">
        <v>31</v>
      </c>
      <c r="B1636">
        <v>7</v>
      </c>
      <c r="C1636">
        <v>1462.625</v>
      </c>
      <c r="D1636">
        <v>31055.751952999999</v>
      </c>
      <c r="E1636">
        <v>33055.398437999997</v>
      </c>
      <c r="F1636">
        <f t="shared" si="25"/>
        <v>1.9996464849999975</v>
      </c>
    </row>
    <row r="1637" spans="1:6" x14ac:dyDescent="0.3">
      <c r="A1637">
        <v>31</v>
      </c>
      <c r="B1637">
        <v>8</v>
      </c>
      <c r="C1637">
        <v>873.86254899999994</v>
      </c>
      <c r="D1637">
        <v>34531.917969000002</v>
      </c>
      <c r="E1637">
        <v>35802.898437999997</v>
      </c>
      <c r="F1637">
        <f t="shared" si="25"/>
        <v>1.2709804689999946</v>
      </c>
    </row>
    <row r="1638" spans="1:6" x14ac:dyDescent="0.3">
      <c r="A1638">
        <v>31</v>
      </c>
      <c r="B1638">
        <v>9</v>
      </c>
      <c r="C1638">
        <v>3500.0178219999998</v>
      </c>
      <c r="D1638">
        <v>36687.546875</v>
      </c>
      <c r="E1638">
        <v>37682.542969000002</v>
      </c>
      <c r="F1638">
        <f t="shared" si="25"/>
        <v>0.99499609400000188</v>
      </c>
    </row>
    <row r="1639" spans="1:6" x14ac:dyDescent="0.3">
      <c r="A1639">
        <v>31</v>
      </c>
      <c r="B1639">
        <v>10</v>
      </c>
      <c r="C1639">
        <v>447.55407700000001</v>
      </c>
      <c r="D1639">
        <v>41186.761719000002</v>
      </c>
      <c r="E1639">
        <v>42872.359375</v>
      </c>
      <c r="F1639">
        <f t="shared" si="25"/>
        <v>1.6855976559999981</v>
      </c>
    </row>
    <row r="1640" spans="1:6" x14ac:dyDescent="0.3">
      <c r="A1640">
        <v>31</v>
      </c>
      <c r="B1640">
        <v>11</v>
      </c>
      <c r="C1640">
        <v>59.911228000000001</v>
      </c>
      <c r="D1640">
        <v>43328.039062999997</v>
      </c>
      <c r="E1640">
        <v>45512.898437999997</v>
      </c>
      <c r="F1640">
        <f t="shared" si="25"/>
        <v>2.1848593749999998</v>
      </c>
    </row>
    <row r="1641" spans="1:6" x14ac:dyDescent="0.3">
      <c r="A1641">
        <v>31</v>
      </c>
      <c r="B1641">
        <v>12</v>
      </c>
      <c r="C1641">
        <v>478.09484900000001</v>
      </c>
      <c r="D1641">
        <v>45579.625</v>
      </c>
      <c r="E1641">
        <v>46938.089844000002</v>
      </c>
      <c r="F1641">
        <f t="shared" si="25"/>
        <v>1.358464844000002</v>
      </c>
    </row>
    <row r="1642" spans="1:6" x14ac:dyDescent="0.3">
      <c r="A1642">
        <v>31</v>
      </c>
      <c r="B1642">
        <v>13</v>
      </c>
      <c r="C1642">
        <v>1712.7653809999999</v>
      </c>
      <c r="D1642">
        <v>47419.351562999997</v>
      </c>
      <c r="E1642">
        <v>49012.804687999997</v>
      </c>
      <c r="F1642">
        <f t="shared" si="25"/>
        <v>1.5934531249999999</v>
      </c>
    </row>
    <row r="1643" spans="1:6" x14ac:dyDescent="0.3">
      <c r="A1643">
        <v>31</v>
      </c>
      <c r="B1643">
        <v>14</v>
      </c>
      <c r="C1643">
        <v>1323.861572</v>
      </c>
      <c r="D1643">
        <v>50733.449219000002</v>
      </c>
      <c r="E1643">
        <v>52238.597655999998</v>
      </c>
      <c r="F1643">
        <f t="shared" si="25"/>
        <v>1.5051484369999961</v>
      </c>
    </row>
    <row r="1644" spans="1:6" x14ac:dyDescent="0.3">
      <c r="A1644">
        <v>31</v>
      </c>
      <c r="B1644">
        <v>15</v>
      </c>
      <c r="C1644">
        <v>141.55523700000001</v>
      </c>
      <c r="D1644">
        <v>53569.121094000002</v>
      </c>
      <c r="E1644">
        <v>55387.777344000002</v>
      </c>
      <c r="F1644">
        <f t="shared" si="25"/>
        <v>1.8186562500000001</v>
      </c>
    </row>
    <row r="1645" spans="1:6" x14ac:dyDescent="0.3">
      <c r="A1645">
        <v>31</v>
      </c>
      <c r="B1645">
        <v>16</v>
      </c>
      <c r="C1645">
        <v>7797.7900390000004</v>
      </c>
      <c r="D1645">
        <v>55535.25</v>
      </c>
      <c r="E1645">
        <v>57140.226562999997</v>
      </c>
      <c r="F1645">
        <f t="shared" si="25"/>
        <v>1.6049765629999966</v>
      </c>
    </row>
    <row r="1646" spans="1:6" x14ac:dyDescent="0.3">
      <c r="A1646">
        <v>31</v>
      </c>
      <c r="B1646">
        <v>17</v>
      </c>
      <c r="C1646">
        <v>6716.7871089999999</v>
      </c>
      <c r="D1646">
        <v>64943.113280999998</v>
      </c>
      <c r="E1646">
        <v>66600.28125</v>
      </c>
      <c r="F1646">
        <f t="shared" si="25"/>
        <v>1.6571679690000019</v>
      </c>
    </row>
    <row r="1647" spans="1:6" x14ac:dyDescent="0.3">
      <c r="A1647">
        <v>31</v>
      </c>
      <c r="B1647">
        <v>18</v>
      </c>
      <c r="C1647">
        <v>485.47271699999999</v>
      </c>
      <c r="D1647">
        <v>73327.203125</v>
      </c>
      <c r="E1647">
        <v>74882.960938000004</v>
      </c>
      <c r="F1647">
        <f t="shared" si="25"/>
        <v>1.5557578130000038</v>
      </c>
    </row>
    <row r="1648" spans="1:6" x14ac:dyDescent="0.3">
      <c r="A1648">
        <v>31</v>
      </c>
      <c r="B1648">
        <v>19</v>
      </c>
      <c r="C1648">
        <v>567.50579800000003</v>
      </c>
      <c r="D1648">
        <v>75376.15625</v>
      </c>
      <c r="E1648">
        <v>76655.109375</v>
      </c>
      <c r="F1648">
        <f t="shared" si="25"/>
        <v>1.2789531249999999</v>
      </c>
    </row>
    <row r="1649" spans="1:6" x14ac:dyDescent="0.3">
      <c r="A1649">
        <v>31</v>
      </c>
      <c r="B1649">
        <v>20</v>
      </c>
      <c r="C1649">
        <v>202.889679</v>
      </c>
      <c r="D1649">
        <v>77226.65625</v>
      </c>
      <c r="E1649">
        <v>79580.898438000004</v>
      </c>
      <c r="F1649">
        <f t="shared" si="25"/>
        <v>2.3542421880000037</v>
      </c>
    </row>
    <row r="1650" spans="1:6" x14ac:dyDescent="0.3">
      <c r="A1650">
        <v>31</v>
      </c>
      <c r="B1650">
        <v>21</v>
      </c>
      <c r="C1650">
        <v>836.23687700000005</v>
      </c>
      <c r="D1650">
        <v>79794.039063000004</v>
      </c>
      <c r="E1650">
        <v>81193.632813000004</v>
      </c>
      <c r="F1650">
        <f t="shared" si="25"/>
        <v>1.39959375</v>
      </c>
    </row>
    <row r="1651" spans="1:6" x14ac:dyDescent="0.3">
      <c r="A1651">
        <v>31</v>
      </c>
      <c r="B1651">
        <v>22</v>
      </c>
      <c r="C1651">
        <v>3780.4726559999999</v>
      </c>
      <c r="D1651">
        <v>82039.414063000004</v>
      </c>
      <c r="E1651">
        <v>83772.304688000004</v>
      </c>
      <c r="F1651">
        <f t="shared" si="25"/>
        <v>1.732890625</v>
      </c>
    </row>
    <row r="1652" spans="1:6" x14ac:dyDescent="0.3">
      <c r="A1652">
        <v>31</v>
      </c>
      <c r="B1652">
        <v>23</v>
      </c>
      <c r="C1652">
        <v>516.602844</v>
      </c>
      <c r="D1652">
        <v>87555.164063000004</v>
      </c>
      <c r="E1652">
        <v>89266.289063000004</v>
      </c>
      <c r="F1652">
        <f t="shared" si="25"/>
        <v>1.711125</v>
      </c>
    </row>
    <row r="1653" spans="1:6" x14ac:dyDescent="0.3">
      <c r="A1653">
        <v>31</v>
      </c>
      <c r="B1653">
        <v>24</v>
      </c>
      <c r="C1653">
        <v>4.6441790000000003</v>
      </c>
      <c r="D1653">
        <v>89794.929688000004</v>
      </c>
      <c r="E1653">
        <v>91896.820313000004</v>
      </c>
      <c r="F1653">
        <f t="shared" si="25"/>
        <v>2.1018906249999998</v>
      </c>
    </row>
    <row r="1654" spans="1:6" x14ac:dyDescent="0.3">
      <c r="A1654">
        <v>31</v>
      </c>
      <c r="B1654">
        <v>25</v>
      </c>
      <c r="C1654">
        <v>1886.8402100000001</v>
      </c>
      <c r="D1654">
        <v>91916.15625</v>
      </c>
      <c r="E1654">
        <v>94215.648438000004</v>
      </c>
      <c r="F1654">
        <f t="shared" si="25"/>
        <v>2.2994921880000039</v>
      </c>
    </row>
    <row r="1655" spans="1:6" x14ac:dyDescent="0.3">
      <c r="A1655">
        <v>31</v>
      </c>
      <c r="B1655">
        <v>26</v>
      </c>
      <c r="C1655">
        <v>1364.9842530000001</v>
      </c>
      <c r="D1655">
        <v>96112.382813000004</v>
      </c>
      <c r="E1655">
        <v>97657.882813000004</v>
      </c>
      <c r="F1655">
        <f t="shared" si="25"/>
        <v>1.5455000000000001</v>
      </c>
    </row>
    <row r="1656" spans="1:6" x14ac:dyDescent="0.3">
      <c r="A1656">
        <v>31</v>
      </c>
      <c r="B1656">
        <v>27</v>
      </c>
      <c r="C1656">
        <v>2385.3073730000001</v>
      </c>
      <c r="D1656">
        <v>99025.1875</v>
      </c>
      <c r="E1656">
        <v>101480.890625</v>
      </c>
      <c r="F1656">
        <f t="shared" si="25"/>
        <v>2.4557031249999999</v>
      </c>
    </row>
    <row r="1657" spans="1:6" x14ac:dyDescent="0.3">
      <c r="A1657">
        <v>31</v>
      </c>
      <c r="B1657">
        <v>28</v>
      </c>
      <c r="C1657">
        <v>180.85386700000001</v>
      </c>
      <c r="D1657">
        <v>103879.609375</v>
      </c>
      <c r="E1657">
        <v>105468.398438</v>
      </c>
      <c r="F1657">
        <f t="shared" si="25"/>
        <v>1.5887890630000039</v>
      </c>
    </row>
    <row r="1658" spans="1:6" x14ac:dyDescent="0.3">
      <c r="A1658">
        <v>31</v>
      </c>
      <c r="B1658">
        <v>29</v>
      </c>
      <c r="C1658">
        <v>2840.3139649999998</v>
      </c>
      <c r="D1658">
        <v>105650.59375</v>
      </c>
      <c r="E1658">
        <v>107672.867188</v>
      </c>
      <c r="F1658">
        <f t="shared" si="25"/>
        <v>2.0222734380000036</v>
      </c>
    </row>
    <row r="1659" spans="1:6" x14ac:dyDescent="0.3">
      <c r="A1659">
        <v>31</v>
      </c>
      <c r="B1659">
        <v>30</v>
      </c>
      <c r="C1659">
        <v>529.20752000000005</v>
      </c>
      <c r="D1659">
        <v>110527</v>
      </c>
      <c r="E1659">
        <v>112323.585938</v>
      </c>
      <c r="F1659">
        <f t="shared" si="25"/>
        <v>1.7965859380000038</v>
      </c>
    </row>
    <row r="1660" spans="1:6" x14ac:dyDescent="0.3">
      <c r="A1660">
        <v>31</v>
      </c>
      <c r="B1660">
        <v>31</v>
      </c>
      <c r="C1660">
        <v>3203.4926759999998</v>
      </c>
      <c r="D1660">
        <v>112856.25</v>
      </c>
      <c r="E1660">
        <v>114625.492188</v>
      </c>
      <c r="F1660">
        <f t="shared" si="25"/>
        <v>1.7692421880000038</v>
      </c>
    </row>
    <row r="1661" spans="1:6" x14ac:dyDescent="0.3">
      <c r="A1661">
        <v>31</v>
      </c>
      <c r="B1661">
        <v>32</v>
      </c>
      <c r="C1661">
        <v>608.86767599999996</v>
      </c>
      <c r="D1661">
        <v>117836.296875</v>
      </c>
      <c r="E1661">
        <v>119990.210938</v>
      </c>
      <c r="F1661">
        <f t="shared" si="25"/>
        <v>2.1539140630000038</v>
      </c>
    </row>
    <row r="1662" spans="1:6" x14ac:dyDescent="0.3">
      <c r="A1662">
        <v>31</v>
      </c>
      <c r="B1662">
        <v>33</v>
      </c>
      <c r="C1662">
        <v>1396.022827</v>
      </c>
      <c r="D1662">
        <v>120605.8125</v>
      </c>
      <c r="E1662">
        <v>122433.15625</v>
      </c>
      <c r="F1662">
        <f t="shared" si="25"/>
        <v>1.82734375</v>
      </c>
    </row>
    <row r="1663" spans="1:6" x14ac:dyDescent="0.3">
      <c r="A1663">
        <v>31</v>
      </c>
      <c r="B1663">
        <v>34</v>
      </c>
      <c r="C1663">
        <v>67.914642000000001</v>
      </c>
      <c r="D1663">
        <v>123835.8125</v>
      </c>
      <c r="E1663">
        <v>125422.679688</v>
      </c>
      <c r="F1663">
        <f t="shared" si="25"/>
        <v>1.5868671880000038</v>
      </c>
    </row>
    <row r="1664" spans="1:6" x14ac:dyDescent="0.3">
      <c r="A1664">
        <v>31</v>
      </c>
      <c r="B1664">
        <v>35</v>
      </c>
      <c r="C1664">
        <v>2748.7438959999999</v>
      </c>
      <c r="D1664">
        <v>125492.429688</v>
      </c>
      <c r="E1664">
        <v>127028.648438</v>
      </c>
      <c r="F1664">
        <f t="shared" si="25"/>
        <v>1.53621875</v>
      </c>
    </row>
    <row r="1665" spans="1:6" x14ac:dyDescent="0.3">
      <c r="A1665">
        <v>31</v>
      </c>
      <c r="B1665">
        <v>36</v>
      </c>
      <c r="C1665">
        <v>19.196432000000001</v>
      </c>
      <c r="D1665">
        <v>129791.132813</v>
      </c>
      <c r="E1665">
        <v>131294.984375</v>
      </c>
      <c r="F1665">
        <f t="shared" si="25"/>
        <v>1.5038515619999961</v>
      </c>
    </row>
    <row r="1666" spans="1:6" x14ac:dyDescent="0.3">
      <c r="A1666">
        <v>31</v>
      </c>
      <c r="B1666">
        <v>37</v>
      </c>
      <c r="C1666">
        <v>1568.2176509999999</v>
      </c>
      <c r="D1666">
        <v>131315.953125</v>
      </c>
      <c r="E1666">
        <v>133128.328125</v>
      </c>
      <c r="F1666">
        <f t="shared" si="25"/>
        <v>1.8123750000000001</v>
      </c>
    </row>
    <row r="1667" spans="1:6" x14ac:dyDescent="0.3">
      <c r="A1667">
        <v>31</v>
      </c>
      <c r="B1667">
        <v>38</v>
      </c>
      <c r="C1667">
        <v>4268.720703</v>
      </c>
      <c r="D1667">
        <v>134697.09375</v>
      </c>
      <c r="E1667">
        <v>136216.984375</v>
      </c>
      <c r="F1667">
        <f t="shared" si="25"/>
        <v>1.5198906249999999</v>
      </c>
    </row>
    <row r="1668" spans="1:6" x14ac:dyDescent="0.3">
      <c r="A1668">
        <v>31</v>
      </c>
      <c r="B1668">
        <v>39</v>
      </c>
      <c r="C1668">
        <v>3578.8244629999999</v>
      </c>
      <c r="D1668">
        <v>140490.5</v>
      </c>
      <c r="E1668">
        <v>141964.515625</v>
      </c>
      <c r="F1668">
        <f t="shared" si="25"/>
        <v>1.4740156250000001</v>
      </c>
    </row>
    <row r="1669" spans="1:6" x14ac:dyDescent="0.3">
      <c r="A1669">
        <v>31</v>
      </c>
      <c r="B1669">
        <v>40</v>
      </c>
      <c r="C1669">
        <v>508.95178199999998</v>
      </c>
      <c r="D1669">
        <v>145557.859375</v>
      </c>
      <c r="E1669">
        <v>147680.359375</v>
      </c>
      <c r="F1669">
        <f t="shared" si="25"/>
        <v>2.1225000000000001</v>
      </c>
    </row>
    <row r="1670" spans="1:6" x14ac:dyDescent="0.3">
      <c r="A1670">
        <v>31</v>
      </c>
      <c r="B1670">
        <v>41</v>
      </c>
      <c r="C1670">
        <v>967.47851600000001</v>
      </c>
      <c r="D1670">
        <v>148195.234375</v>
      </c>
      <c r="E1670">
        <v>149806.421875</v>
      </c>
      <c r="F1670">
        <f t="shared" si="25"/>
        <v>1.6111875</v>
      </c>
    </row>
    <row r="1671" spans="1:6" x14ac:dyDescent="0.3">
      <c r="A1671">
        <v>31</v>
      </c>
      <c r="B1671">
        <v>42</v>
      </c>
      <c r="C1671">
        <v>427.348816</v>
      </c>
      <c r="D1671">
        <v>150782.25</v>
      </c>
      <c r="E1671">
        <v>152324.0625</v>
      </c>
      <c r="F1671">
        <f t="shared" si="25"/>
        <v>1.5418125</v>
      </c>
    </row>
    <row r="1672" spans="1:6" x14ac:dyDescent="0.3">
      <c r="A1672">
        <v>31</v>
      </c>
      <c r="B1672">
        <v>43</v>
      </c>
      <c r="C1672">
        <v>1582.97876</v>
      </c>
      <c r="D1672">
        <v>152752.328125</v>
      </c>
      <c r="E1672">
        <v>154287.640625</v>
      </c>
      <c r="F1672">
        <f t="shared" si="25"/>
        <v>1.5353125000000001</v>
      </c>
    </row>
    <row r="1673" spans="1:6" x14ac:dyDescent="0.3">
      <c r="A1673">
        <v>31</v>
      </c>
      <c r="B1673">
        <v>44</v>
      </c>
      <c r="C1673">
        <v>2608.7646479999999</v>
      </c>
      <c r="D1673">
        <v>155879.453125</v>
      </c>
      <c r="E1673">
        <v>157659.171875</v>
      </c>
      <c r="F1673">
        <f t="shared" si="25"/>
        <v>1.77971875</v>
      </c>
    </row>
    <row r="1674" spans="1:6" x14ac:dyDescent="0.3">
      <c r="A1674">
        <v>31</v>
      </c>
      <c r="B1674">
        <v>45</v>
      </c>
      <c r="C1674">
        <v>403.458527</v>
      </c>
      <c r="D1674">
        <v>160276</v>
      </c>
      <c r="E1674">
        <v>161444.40625</v>
      </c>
      <c r="F1674">
        <f t="shared" si="25"/>
        <v>1.1684062500000001</v>
      </c>
    </row>
    <row r="1675" spans="1:6" x14ac:dyDescent="0.3">
      <c r="A1675">
        <v>31</v>
      </c>
      <c r="B1675">
        <v>46</v>
      </c>
      <c r="C1675">
        <v>249.98448200000001</v>
      </c>
      <c r="D1675">
        <v>161854.328125</v>
      </c>
      <c r="E1675">
        <v>163634.296875</v>
      </c>
      <c r="F1675">
        <f t="shared" ref="F1675:F1738" si="26">(E1675-D1675)/1000</f>
        <v>1.7799687500000001</v>
      </c>
    </row>
    <row r="1676" spans="1:6" x14ac:dyDescent="0.3">
      <c r="A1676">
        <v>31</v>
      </c>
      <c r="B1676">
        <v>47</v>
      </c>
      <c r="C1676">
        <v>73.289169000000001</v>
      </c>
      <c r="D1676">
        <v>163884.375</v>
      </c>
      <c r="E1676">
        <v>165507.328125</v>
      </c>
      <c r="F1676">
        <f t="shared" si="26"/>
        <v>1.622953125</v>
      </c>
    </row>
    <row r="1677" spans="1:6" x14ac:dyDescent="0.3">
      <c r="A1677">
        <v>31</v>
      </c>
      <c r="B1677">
        <v>48</v>
      </c>
      <c r="C1677">
        <v>2942.913818</v>
      </c>
      <c r="D1677">
        <v>165588.734375</v>
      </c>
      <c r="E1677">
        <v>167489.125</v>
      </c>
      <c r="F1677">
        <f t="shared" si="26"/>
        <v>1.900390625</v>
      </c>
    </row>
    <row r="1678" spans="1:6" x14ac:dyDescent="0.3">
      <c r="A1678">
        <v>31</v>
      </c>
      <c r="B1678">
        <v>49</v>
      </c>
      <c r="C1678">
        <v>1942.4832759999999</v>
      </c>
      <c r="D1678">
        <v>170431.921875</v>
      </c>
      <c r="E1678">
        <v>172309.125</v>
      </c>
      <c r="F1678">
        <f t="shared" si="26"/>
        <v>1.8772031250000001</v>
      </c>
    </row>
    <row r="1679" spans="1:6" x14ac:dyDescent="0.3">
      <c r="A1679">
        <v>31</v>
      </c>
      <c r="B1679">
        <v>50</v>
      </c>
      <c r="C1679">
        <v>3593.4926759999998</v>
      </c>
      <c r="D1679">
        <v>174265.265625</v>
      </c>
      <c r="E1679">
        <v>175785.09375</v>
      </c>
      <c r="F1679">
        <f t="shared" si="26"/>
        <v>1.5198281250000001</v>
      </c>
    </row>
    <row r="1680" spans="1:6" x14ac:dyDescent="0.3">
      <c r="A1680">
        <v>31</v>
      </c>
      <c r="B1680">
        <v>51</v>
      </c>
      <c r="C1680">
        <v>1904.7945560000001</v>
      </c>
      <c r="D1680">
        <v>179379.359375</v>
      </c>
      <c r="E1680">
        <v>180848.3125</v>
      </c>
      <c r="F1680">
        <f t="shared" si="26"/>
        <v>1.4689531250000001</v>
      </c>
    </row>
    <row r="1681" spans="1:6" x14ac:dyDescent="0.3">
      <c r="A1681">
        <v>31</v>
      </c>
      <c r="B1681">
        <v>52</v>
      </c>
      <c r="C1681">
        <v>934.09539800000005</v>
      </c>
      <c r="D1681">
        <v>182759.75</v>
      </c>
      <c r="E1681">
        <v>184512.15625</v>
      </c>
      <c r="F1681">
        <f t="shared" si="26"/>
        <v>1.7524062499999999</v>
      </c>
    </row>
    <row r="1682" spans="1:6" x14ac:dyDescent="0.3">
      <c r="A1682">
        <v>31</v>
      </c>
      <c r="B1682">
        <v>53</v>
      </c>
      <c r="C1682">
        <v>540.85211200000003</v>
      </c>
      <c r="D1682">
        <v>185448.109375</v>
      </c>
      <c r="E1682">
        <v>186973.328125</v>
      </c>
      <c r="F1682">
        <f t="shared" si="26"/>
        <v>1.5252187500000001</v>
      </c>
    </row>
    <row r="1683" spans="1:6" x14ac:dyDescent="0.3">
      <c r="A1683">
        <v>31</v>
      </c>
      <c r="B1683">
        <v>54</v>
      </c>
      <c r="C1683">
        <v>1053.045654</v>
      </c>
      <c r="D1683">
        <v>187528.796875</v>
      </c>
      <c r="E1683">
        <v>189285.921875</v>
      </c>
      <c r="F1683">
        <f t="shared" si="26"/>
        <v>1.757125</v>
      </c>
    </row>
    <row r="1684" spans="1:6" x14ac:dyDescent="0.3">
      <c r="A1684">
        <v>31</v>
      </c>
      <c r="B1684">
        <v>55</v>
      </c>
      <c r="C1684">
        <v>1564.344116</v>
      </c>
      <c r="D1684">
        <v>190344.75</v>
      </c>
      <c r="E1684">
        <v>192096.3125</v>
      </c>
      <c r="F1684">
        <f t="shared" si="26"/>
        <v>1.7515624999999999</v>
      </c>
    </row>
    <row r="1685" spans="1:6" x14ac:dyDescent="0.3">
      <c r="A1685">
        <v>31</v>
      </c>
      <c r="B1685">
        <v>56</v>
      </c>
      <c r="C1685">
        <v>4018.3640140000002</v>
      </c>
      <c r="D1685">
        <v>193663.65625</v>
      </c>
      <c r="E1685">
        <v>195995.0625</v>
      </c>
      <c r="F1685">
        <f t="shared" si="26"/>
        <v>2.3314062500000001</v>
      </c>
    </row>
    <row r="1686" spans="1:6" x14ac:dyDescent="0.3">
      <c r="A1686">
        <v>32</v>
      </c>
      <c r="B1686">
        <v>0</v>
      </c>
      <c r="C1686">
        <v>9282.8701170000004</v>
      </c>
      <c r="D1686">
        <v>6.5360149999999999</v>
      </c>
      <c r="E1686">
        <v>3537.3515630000002</v>
      </c>
      <c r="F1686">
        <f t="shared" si="26"/>
        <v>3.5308155480000001</v>
      </c>
    </row>
    <row r="1687" spans="1:6" x14ac:dyDescent="0.3">
      <c r="A1687">
        <v>32</v>
      </c>
      <c r="B1687">
        <v>1</v>
      </c>
      <c r="C1687">
        <v>4293.1142579999996</v>
      </c>
      <c r="D1687">
        <v>12823.046875</v>
      </c>
      <c r="E1687">
        <v>14229.182617</v>
      </c>
      <c r="F1687">
        <f t="shared" si="26"/>
        <v>1.4061357420000005</v>
      </c>
    </row>
    <row r="1688" spans="1:6" x14ac:dyDescent="0.3">
      <c r="A1688">
        <v>32</v>
      </c>
      <c r="B1688">
        <v>2</v>
      </c>
      <c r="C1688">
        <v>24.750399000000002</v>
      </c>
      <c r="D1688">
        <v>18525.072265999999</v>
      </c>
      <c r="E1688">
        <v>20397.443359000001</v>
      </c>
      <c r="F1688">
        <f t="shared" si="26"/>
        <v>1.8723710930000015</v>
      </c>
    </row>
    <row r="1689" spans="1:6" x14ac:dyDescent="0.3">
      <c r="A1689">
        <v>32</v>
      </c>
      <c r="B1689">
        <v>3</v>
      </c>
      <c r="C1689">
        <v>1408.5744629999999</v>
      </c>
      <c r="D1689">
        <v>20431.386718999998</v>
      </c>
      <c r="E1689">
        <v>22064.361327999999</v>
      </c>
      <c r="F1689">
        <f t="shared" si="26"/>
        <v>1.6329746090000008</v>
      </c>
    </row>
    <row r="1690" spans="1:6" x14ac:dyDescent="0.3">
      <c r="A1690">
        <v>32</v>
      </c>
      <c r="B1690">
        <v>4</v>
      </c>
      <c r="C1690">
        <v>7285.1459960000002</v>
      </c>
      <c r="D1690">
        <v>23480.119140999999</v>
      </c>
      <c r="E1690">
        <v>25109.050781000002</v>
      </c>
      <c r="F1690">
        <f t="shared" si="26"/>
        <v>1.6289316400000025</v>
      </c>
    </row>
    <row r="1691" spans="1:6" x14ac:dyDescent="0.3">
      <c r="A1691">
        <v>32</v>
      </c>
      <c r="B1691">
        <v>5</v>
      </c>
      <c r="C1691">
        <v>1210.471802</v>
      </c>
      <c r="D1691">
        <v>32399.599609000001</v>
      </c>
      <c r="E1691">
        <v>34166.683594000002</v>
      </c>
      <c r="F1691">
        <f t="shared" si="26"/>
        <v>1.7670839850000011</v>
      </c>
    </row>
    <row r="1692" spans="1:6" x14ac:dyDescent="0.3">
      <c r="A1692">
        <v>32</v>
      </c>
      <c r="B1692">
        <v>6</v>
      </c>
      <c r="C1692">
        <v>2223.6442870000001</v>
      </c>
      <c r="D1692">
        <v>35384.429687999997</v>
      </c>
      <c r="E1692">
        <v>36918.871094000002</v>
      </c>
      <c r="F1692">
        <f t="shared" si="26"/>
        <v>1.5344414060000053</v>
      </c>
    </row>
    <row r="1693" spans="1:6" x14ac:dyDescent="0.3">
      <c r="A1693">
        <v>32</v>
      </c>
      <c r="B1693">
        <v>7</v>
      </c>
      <c r="C1693">
        <v>1873.2460940000001</v>
      </c>
      <c r="D1693">
        <v>39151.191405999998</v>
      </c>
      <c r="E1693">
        <v>40482.21875</v>
      </c>
      <c r="F1693">
        <f t="shared" si="26"/>
        <v>1.331027344000002</v>
      </c>
    </row>
    <row r="1694" spans="1:6" x14ac:dyDescent="0.3">
      <c r="A1694">
        <v>32</v>
      </c>
      <c r="B1694">
        <v>8</v>
      </c>
      <c r="C1694">
        <v>3795.888672</v>
      </c>
      <c r="D1694">
        <v>42359.191405999998</v>
      </c>
      <c r="E1694">
        <v>44208.402344000002</v>
      </c>
      <c r="F1694">
        <f t="shared" si="26"/>
        <v>1.8492109380000039</v>
      </c>
    </row>
    <row r="1695" spans="1:6" x14ac:dyDescent="0.3">
      <c r="A1695">
        <v>32</v>
      </c>
      <c r="B1695">
        <v>9</v>
      </c>
      <c r="C1695">
        <v>27.842666999999999</v>
      </c>
      <c r="D1695">
        <v>48013.171875</v>
      </c>
      <c r="E1695">
        <v>49985.613280999998</v>
      </c>
      <c r="F1695">
        <f t="shared" si="26"/>
        <v>1.9724414059999982</v>
      </c>
    </row>
    <row r="1696" spans="1:6" x14ac:dyDescent="0.3">
      <c r="A1696">
        <v>32</v>
      </c>
      <c r="B1696">
        <v>10</v>
      </c>
      <c r="C1696">
        <v>458.88507099999998</v>
      </c>
      <c r="D1696">
        <v>50013.816405999998</v>
      </c>
      <c r="E1696">
        <v>51770.128905999998</v>
      </c>
      <c r="F1696">
        <f t="shared" si="26"/>
        <v>1.7563124999999999</v>
      </c>
    </row>
    <row r="1697" spans="1:6" x14ac:dyDescent="0.3">
      <c r="A1697">
        <v>32</v>
      </c>
      <c r="B1697">
        <v>11</v>
      </c>
      <c r="C1697">
        <v>57.145809</v>
      </c>
      <c r="D1697">
        <v>52233.640625</v>
      </c>
      <c r="E1697">
        <v>53626.191405999998</v>
      </c>
      <c r="F1697">
        <f t="shared" si="26"/>
        <v>1.3925507809999982</v>
      </c>
    </row>
    <row r="1698" spans="1:6" x14ac:dyDescent="0.3">
      <c r="A1698">
        <v>32</v>
      </c>
      <c r="B1698">
        <v>12</v>
      </c>
      <c r="C1698">
        <v>1540.072388</v>
      </c>
      <c r="D1698">
        <v>53694.09375</v>
      </c>
      <c r="E1698">
        <v>55537.195312999997</v>
      </c>
      <c r="F1698">
        <f t="shared" si="26"/>
        <v>1.8431015629999965</v>
      </c>
    </row>
    <row r="1699" spans="1:6" x14ac:dyDescent="0.3">
      <c r="A1699">
        <v>32</v>
      </c>
      <c r="B1699">
        <v>13</v>
      </c>
      <c r="C1699">
        <v>145.818161</v>
      </c>
      <c r="D1699">
        <v>57085.351562999997</v>
      </c>
      <c r="E1699">
        <v>58592.9375</v>
      </c>
      <c r="F1699">
        <f t="shared" si="26"/>
        <v>1.5075859370000035</v>
      </c>
    </row>
    <row r="1700" spans="1:6" x14ac:dyDescent="0.3">
      <c r="A1700">
        <v>32</v>
      </c>
      <c r="B1700">
        <v>14</v>
      </c>
      <c r="C1700">
        <v>3289.1914059999999</v>
      </c>
      <c r="D1700">
        <v>58748.851562999997</v>
      </c>
      <c r="E1700">
        <v>60625.777344000002</v>
      </c>
      <c r="F1700">
        <f t="shared" si="26"/>
        <v>1.8769257810000053</v>
      </c>
    </row>
    <row r="1701" spans="1:6" x14ac:dyDescent="0.3">
      <c r="A1701">
        <v>32</v>
      </c>
      <c r="B1701">
        <v>15</v>
      </c>
      <c r="C1701">
        <v>1549.7192379999999</v>
      </c>
      <c r="D1701">
        <v>63927.355469000002</v>
      </c>
      <c r="E1701">
        <v>65916.257813000004</v>
      </c>
      <c r="F1701">
        <f t="shared" si="26"/>
        <v>1.988902344000002</v>
      </c>
    </row>
    <row r="1702" spans="1:6" x14ac:dyDescent="0.3">
      <c r="A1702">
        <v>32</v>
      </c>
      <c r="B1702">
        <v>16</v>
      </c>
      <c r="C1702">
        <v>351.78140300000001</v>
      </c>
      <c r="D1702">
        <v>67478.445313000004</v>
      </c>
      <c r="E1702">
        <v>69226.054688000004</v>
      </c>
      <c r="F1702">
        <f t="shared" si="26"/>
        <v>1.7476093749999999</v>
      </c>
    </row>
    <row r="1703" spans="1:6" x14ac:dyDescent="0.3">
      <c r="A1703">
        <v>32</v>
      </c>
      <c r="B1703">
        <v>17</v>
      </c>
      <c r="C1703">
        <v>1031.3592530000001</v>
      </c>
      <c r="D1703">
        <v>69588.015625</v>
      </c>
      <c r="E1703">
        <v>70995.1875</v>
      </c>
      <c r="F1703">
        <f t="shared" si="26"/>
        <v>1.407171875</v>
      </c>
    </row>
    <row r="1704" spans="1:6" x14ac:dyDescent="0.3">
      <c r="A1704">
        <v>32</v>
      </c>
      <c r="B1704">
        <v>18</v>
      </c>
      <c r="C1704">
        <v>347.85537699999998</v>
      </c>
      <c r="D1704">
        <v>72041.695313000004</v>
      </c>
      <c r="E1704">
        <v>74005.132813000004</v>
      </c>
      <c r="F1704">
        <f t="shared" si="26"/>
        <v>1.9634374999999999</v>
      </c>
    </row>
    <row r="1705" spans="1:6" x14ac:dyDescent="0.3">
      <c r="A1705">
        <v>32</v>
      </c>
      <c r="B1705">
        <v>19</v>
      </c>
      <c r="C1705">
        <v>1506.3460689999999</v>
      </c>
      <c r="D1705">
        <v>74360.445313000004</v>
      </c>
      <c r="E1705">
        <v>75951.078125</v>
      </c>
      <c r="F1705">
        <f t="shared" si="26"/>
        <v>1.5906328119999962</v>
      </c>
    </row>
    <row r="1706" spans="1:6" x14ac:dyDescent="0.3">
      <c r="A1706">
        <v>32</v>
      </c>
      <c r="B1706">
        <v>20</v>
      </c>
      <c r="C1706">
        <v>2757.4479980000001</v>
      </c>
      <c r="D1706">
        <v>77461.03125</v>
      </c>
      <c r="E1706">
        <v>79471.835938000004</v>
      </c>
      <c r="F1706">
        <f t="shared" si="26"/>
        <v>2.0108046880000039</v>
      </c>
    </row>
    <row r="1707" spans="1:6" x14ac:dyDescent="0.3">
      <c r="A1707">
        <v>32</v>
      </c>
      <c r="B1707">
        <v>21</v>
      </c>
      <c r="C1707">
        <v>4069.5361330000001</v>
      </c>
      <c r="D1707">
        <v>82243.1875</v>
      </c>
      <c r="E1707">
        <v>84049.09375</v>
      </c>
      <c r="F1707">
        <f t="shared" si="26"/>
        <v>1.80590625</v>
      </c>
    </row>
    <row r="1708" spans="1:6" x14ac:dyDescent="0.3">
      <c r="A1708">
        <v>32</v>
      </c>
      <c r="B1708">
        <v>22</v>
      </c>
      <c r="C1708">
        <v>991.08264199999996</v>
      </c>
      <c r="D1708">
        <v>88133.375</v>
      </c>
      <c r="E1708">
        <v>90090.578125</v>
      </c>
      <c r="F1708">
        <f t="shared" si="26"/>
        <v>1.9572031249999999</v>
      </c>
    </row>
    <row r="1709" spans="1:6" x14ac:dyDescent="0.3">
      <c r="A1709">
        <v>32</v>
      </c>
      <c r="B1709">
        <v>23</v>
      </c>
      <c r="C1709">
        <v>27.285727999999999</v>
      </c>
      <c r="D1709">
        <v>91087.9375</v>
      </c>
      <c r="E1709">
        <v>92833.109375</v>
      </c>
      <c r="F1709">
        <f t="shared" si="26"/>
        <v>1.745171875</v>
      </c>
    </row>
    <row r="1710" spans="1:6" x14ac:dyDescent="0.3">
      <c r="A1710">
        <v>32</v>
      </c>
      <c r="B1710">
        <v>24</v>
      </c>
      <c r="C1710">
        <v>1626.963501</v>
      </c>
      <c r="D1710">
        <v>92869.367188000004</v>
      </c>
      <c r="E1710">
        <v>94686.015625</v>
      </c>
      <c r="F1710">
        <f t="shared" si="26"/>
        <v>1.8166484369999962</v>
      </c>
    </row>
    <row r="1711" spans="1:6" x14ac:dyDescent="0.3">
      <c r="A1711">
        <v>32</v>
      </c>
      <c r="B1711">
        <v>25</v>
      </c>
      <c r="C1711">
        <v>638.21258499999999</v>
      </c>
      <c r="D1711">
        <v>96315.523438000004</v>
      </c>
      <c r="E1711">
        <v>98024.140625</v>
      </c>
      <c r="F1711">
        <f t="shared" si="26"/>
        <v>1.7086171869999962</v>
      </c>
    </row>
    <row r="1712" spans="1:6" x14ac:dyDescent="0.3">
      <c r="A1712">
        <v>32</v>
      </c>
      <c r="B1712">
        <v>26</v>
      </c>
      <c r="C1712">
        <v>3720.7548830000001</v>
      </c>
      <c r="D1712">
        <v>98665.773438000004</v>
      </c>
      <c r="E1712">
        <v>100252.234375</v>
      </c>
      <c r="F1712">
        <f t="shared" si="26"/>
        <v>1.5864609369999962</v>
      </c>
    </row>
    <row r="1713" spans="1:6" x14ac:dyDescent="0.3">
      <c r="A1713">
        <v>32</v>
      </c>
      <c r="B1713">
        <v>27</v>
      </c>
      <c r="C1713">
        <v>430.75259399999999</v>
      </c>
      <c r="D1713">
        <v>103974.898438</v>
      </c>
      <c r="E1713">
        <v>105865.140625</v>
      </c>
      <c r="F1713">
        <f t="shared" si="26"/>
        <v>1.8902421869999961</v>
      </c>
    </row>
    <row r="1714" spans="1:6" x14ac:dyDescent="0.3">
      <c r="A1714">
        <v>32</v>
      </c>
      <c r="B1714">
        <v>28</v>
      </c>
      <c r="C1714">
        <v>3042.1032709999999</v>
      </c>
      <c r="D1714">
        <v>106306.9375</v>
      </c>
      <c r="E1714">
        <v>108111.125</v>
      </c>
      <c r="F1714">
        <f t="shared" si="26"/>
        <v>1.8041875000000001</v>
      </c>
    </row>
    <row r="1715" spans="1:6" x14ac:dyDescent="0.3">
      <c r="A1715">
        <v>32</v>
      </c>
      <c r="B1715">
        <v>29</v>
      </c>
      <c r="C1715">
        <v>292.76693699999998</v>
      </c>
      <c r="D1715">
        <v>111167.695313</v>
      </c>
      <c r="E1715">
        <v>112718.84375</v>
      </c>
      <c r="F1715">
        <f t="shared" si="26"/>
        <v>1.5511484369999962</v>
      </c>
    </row>
    <row r="1716" spans="1:6" x14ac:dyDescent="0.3">
      <c r="A1716">
        <v>32</v>
      </c>
      <c r="B1716">
        <v>30</v>
      </c>
      <c r="C1716">
        <v>303.74908399999998</v>
      </c>
      <c r="D1716">
        <v>113012.546875</v>
      </c>
      <c r="E1716">
        <v>114626.859375</v>
      </c>
      <c r="F1716">
        <f t="shared" si="26"/>
        <v>1.6143125</v>
      </c>
    </row>
    <row r="1717" spans="1:6" x14ac:dyDescent="0.3">
      <c r="A1717">
        <v>32</v>
      </c>
      <c r="B1717">
        <v>31</v>
      </c>
      <c r="C1717">
        <v>333.02096599999999</v>
      </c>
      <c r="D1717">
        <v>114935.09375</v>
      </c>
      <c r="E1717">
        <v>117308.09375</v>
      </c>
      <c r="F1717">
        <f t="shared" si="26"/>
        <v>2.3730000000000002</v>
      </c>
    </row>
    <row r="1718" spans="1:6" x14ac:dyDescent="0.3">
      <c r="A1718">
        <v>32</v>
      </c>
      <c r="B1718">
        <v>32</v>
      </c>
      <c r="C1718">
        <v>3632.141357</v>
      </c>
      <c r="D1718">
        <v>117645.445313</v>
      </c>
      <c r="E1718">
        <v>119045.914063</v>
      </c>
      <c r="F1718">
        <f t="shared" si="26"/>
        <v>1.4004687499999999</v>
      </c>
    </row>
    <row r="1719" spans="1:6" x14ac:dyDescent="0.3">
      <c r="A1719">
        <v>32</v>
      </c>
      <c r="B1719">
        <v>33</v>
      </c>
      <c r="C1719">
        <v>2528.5161130000001</v>
      </c>
      <c r="D1719">
        <v>122692.429688</v>
      </c>
      <c r="E1719">
        <v>124374.695313</v>
      </c>
      <c r="F1719">
        <f t="shared" si="26"/>
        <v>1.6822656250000001</v>
      </c>
    </row>
    <row r="1720" spans="1:6" x14ac:dyDescent="0.3">
      <c r="A1720">
        <v>32</v>
      </c>
      <c r="B1720">
        <v>34</v>
      </c>
      <c r="C1720">
        <v>1355.8260499999999</v>
      </c>
      <c r="D1720">
        <v>126914.882813</v>
      </c>
      <c r="E1720">
        <v>128739.921875</v>
      </c>
      <c r="F1720">
        <f t="shared" si="26"/>
        <v>1.8250390619999961</v>
      </c>
    </row>
    <row r="1721" spans="1:6" x14ac:dyDescent="0.3">
      <c r="A1721">
        <v>32</v>
      </c>
      <c r="B1721">
        <v>35</v>
      </c>
      <c r="C1721">
        <v>3096.7614749999998</v>
      </c>
      <c r="D1721">
        <v>130103.664063</v>
      </c>
      <c r="E1721">
        <v>131762.9375</v>
      </c>
      <c r="F1721">
        <f t="shared" si="26"/>
        <v>1.6592734369999962</v>
      </c>
    </row>
    <row r="1722" spans="1:6" x14ac:dyDescent="0.3">
      <c r="A1722">
        <v>32</v>
      </c>
      <c r="B1722">
        <v>36</v>
      </c>
      <c r="C1722">
        <v>5868.7758789999998</v>
      </c>
      <c r="D1722">
        <v>134868.96875</v>
      </c>
      <c r="E1722">
        <v>136277.5625</v>
      </c>
      <c r="F1722">
        <f t="shared" si="26"/>
        <v>1.4085937500000001</v>
      </c>
    </row>
    <row r="1723" spans="1:6" x14ac:dyDescent="0.3">
      <c r="A1723">
        <v>32</v>
      </c>
      <c r="B1723">
        <v>37</v>
      </c>
      <c r="C1723">
        <v>269.23507699999999</v>
      </c>
      <c r="D1723">
        <v>142146.921875</v>
      </c>
      <c r="E1723">
        <v>144150.140625</v>
      </c>
      <c r="F1723">
        <f t="shared" si="26"/>
        <v>2.0032187499999998</v>
      </c>
    </row>
    <row r="1724" spans="1:6" x14ac:dyDescent="0.3">
      <c r="A1724">
        <v>32</v>
      </c>
      <c r="B1724">
        <v>38</v>
      </c>
      <c r="C1724">
        <v>2709.0913089999999</v>
      </c>
      <c r="D1724">
        <v>144427.71875</v>
      </c>
      <c r="E1724">
        <v>146803.28125</v>
      </c>
      <c r="F1724">
        <f t="shared" si="26"/>
        <v>2.3755625</v>
      </c>
    </row>
    <row r="1725" spans="1:6" x14ac:dyDescent="0.3">
      <c r="A1725">
        <v>32</v>
      </c>
      <c r="B1725">
        <v>39</v>
      </c>
      <c r="C1725">
        <v>1630.4086910000001</v>
      </c>
      <c r="D1725">
        <v>149523.484375</v>
      </c>
      <c r="E1725">
        <v>151357.078125</v>
      </c>
      <c r="F1725">
        <f t="shared" si="26"/>
        <v>1.8335937499999999</v>
      </c>
    </row>
    <row r="1726" spans="1:6" x14ac:dyDescent="0.3">
      <c r="A1726">
        <v>32</v>
      </c>
      <c r="B1726">
        <v>40</v>
      </c>
      <c r="C1726">
        <v>575.30316200000004</v>
      </c>
      <c r="D1726">
        <v>153002.625</v>
      </c>
      <c r="E1726">
        <v>154813.59375</v>
      </c>
      <c r="F1726">
        <f t="shared" si="26"/>
        <v>1.81096875</v>
      </c>
    </row>
    <row r="1727" spans="1:6" x14ac:dyDescent="0.3">
      <c r="A1727">
        <v>32</v>
      </c>
      <c r="B1727">
        <v>41</v>
      </c>
      <c r="C1727">
        <v>4031.6076659999999</v>
      </c>
      <c r="D1727">
        <v>155390.4375</v>
      </c>
      <c r="E1727">
        <v>157861.625</v>
      </c>
      <c r="F1727">
        <f t="shared" si="26"/>
        <v>2.4711875000000001</v>
      </c>
    </row>
    <row r="1728" spans="1:6" x14ac:dyDescent="0.3">
      <c r="A1728">
        <v>32</v>
      </c>
      <c r="B1728">
        <v>42</v>
      </c>
      <c r="C1728">
        <v>205.796661</v>
      </c>
      <c r="D1728">
        <v>161901.203125</v>
      </c>
      <c r="E1728">
        <v>163634.53125</v>
      </c>
      <c r="F1728">
        <f t="shared" si="26"/>
        <v>1.7333281250000001</v>
      </c>
    </row>
    <row r="1729" spans="1:6" x14ac:dyDescent="0.3">
      <c r="A1729">
        <v>32</v>
      </c>
      <c r="B1729">
        <v>43</v>
      </c>
      <c r="C1729">
        <v>365.36343399999998</v>
      </c>
      <c r="D1729">
        <v>163853.078125</v>
      </c>
      <c r="E1729">
        <v>165207.015625</v>
      </c>
      <c r="F1729">
        <f t="shared" si="26"/>
        <v>1.3539375</v>
      </c>
    </row>
    <row r="1730" spans="1:6" x14ac:dyDescent="0.3">
      <c r="A1730">
        <v>32</v>
      </c>
      <c r="B1730">
        <v>44</v>
      </c>
      <c r="C1730">
        <v>333.38146999999998</v>
      </c>
      <c r="D1730">
        <v>165573.109375</v>
      </c>
      <c r="E1730">
        <v>167423.03125</v>
      </c>
      <c r="F1730">
        <f t="shared" si="26"/>
        <v>1.8499218749999999</v>
      </c>
    </row>
    <row r="1731" spans="1:6" x14ac:dyDescent="0.3">
      <c r="A1731">
        <v>32</v>
      </c>
      <c r="B1731">
        <v>45</v>
      </c>
      <c r="C1731">
        <v>2208.4870609999998</v>
      </c>
      <c r="D1731">
        <v>167758.59375</v>
      </c>
      <c r="E1731">
        <v>169437.703125</v>
      </c>
      <c r="F1731">
        <f t="shared" si="26"/>
        <v>1.6791093749999999</v>
      </c>
    </row>
    <row r="1732" spans="1:6" x14ac:dyDescent="0.3">
      <c r="A1732">
        <v>32</v>
      </c>
      <c r="B1732">
        <v>46</v>
      </c>
      <c r="C1732">
        <v>56.957405000000001</v>
      </c>
      <c r="D1732">
        <v>171654.90625</v>
      </c>
      <c r="E1732">
        <v>173395.703125</v>
      </c>
      <c r="F1732">
        <f t="shared" si="26"/>
        <v>1.740796875</v>
      </c>
    </row>
    <row r="1733" spans="1:6" x14ac:dyDescent="0.3">
      <c r="A1733">
        <v>32</v>
      </c>
      <c r="B1733">
        <v>47</v>
      </c>
      <c r="C1733">
        <v>2773.5043949999999</v>
      </c>
      <c r="D1733">
        <v>173452.46875</v>
      </c>
      <c r="E1733">
        <v>174935.328125</v>
      </c>
      <c r="F1733">
        <f t="shared" si="26"/>
        <v>1.4828593750000001</v>
      </c>
    </row>
    <row r="1734" spans="1:6" x14ac:dyDescent="0.3">
      <c r="A1734">
        <v>32</v>
      </c>
      <c r="B1734">
        <v>48</v>
      </c>
      <c r="C1734">
        <v>300.412598</v>
      </c>
      <c r="D1734">
        <v>177722.328125</v>
      </c>
      <c r="E1734">
        <v>179387.71875</v>
      </c>
      <c r="F1734">
        <f t="shared" si="26"/>
        <v>1.6653906249999999</v>
      </c>
    </row>
    <row r="1735" spans="1:6" x14ac:dyDescent="0.3">
      <c r="A1735">
        <v>32</v>
      </c>
      <c r="B1735">
        <v>49</v>
      </c>
      <c r="C1735">
        <v>5394.6694340000004</v>
      </c>
      <c r="D1735">
        <v>179691.9375</v>
      </c>
      <c r="E1735">
        <v>181316.25</v>
      </c>
      <c r="F1735">
        <f t="shared" si="26"/>
        <v>1.6243125</v>
      </c>
    </row>
    <row r="1736" spans="1:6" x14ac:dyDescent="0.3">
      <c r="A1736">
        <v>32</v>
      </c>
      <c r="B1736">
        <v>50</v>
      </c>
      <c r="C1736">
        <v>677.39288299999998</v>
      </c>
      <c r="D1736">
        <v>186715.734375</v>
      </c>
      <c r="E1736">
        <v>189023.03125</v>
      </c>
      <c r="F1736">
        <f t="shared" si="26"/>
        <v>2.307296875</v>
      </c>
    </row>
    <row r="1737" spans="1:6" x14ac:dyDescent="0.3">
      <c r="A1737">
        <v>32</v>
      </c>
      <c r="B1737">
        <v>51</v>
      </c>
      <c r="C1737">
        <v>2204.623779</v>
      </c>
      <c r="D1737">
        <v>189704.0625</v>
      </c>
      <c r="E1737">
        <v>191476.515625</v>
      </c>
      <c r="F1737">
        <f t="shared" si="26"/>
        <v>1.772453125</v>
      </c>
    </row>
    <row r="1738" spans="1:6" x14ac:dyDescent="0.3">
      <c r="A1738">
        <v>32</v>
      </c>
      <c r="B1738">
        <v>52</v>
      </c>
      <c r="C1738">
        <v>2781.5812989999999</v>
      </c>
      <c r="D1738">
        <v>193694.890625</v>
      </c>
      <c r="E1738">
        <v>195723.375</v>
      </c>
      <c r="F1738">
        <f t="shared" si="26"/>
        <v>2.0284843750000001</v>
      </c>
    </row>
    <row r="1739" spans="1:6" x14ac:dyDescent="0.3">
      <c r="A1739">
        <v>33</v>
      </c>
      <c r="B1739">
        <v>0</v>
      </c>
      <c r="C1739">
        <v>9263.9726559999999</v>
      </c>
      <c r="D1739">
        <v>3.3562280000000002</v>
      </c>
      <c r="E1739">
        <v>531.16302499999995</v>
      </c>
      <c r="F1739">
        <f t="shared" ref="F1739:F1802" si="27">(E1739-D1739)/1000</f>
        <v>0.52780679699999999</v>
      </c>
    </row>
    <row r="1740" spans="1:6" x14ac:dyDescent="0.3">
      <c r="A1740">
        <v>33</v>
      </c>
      <c r="B1740">
        <v>1</v>
      </c>
      <c r="C1740">
        <v>1619.81665</v>
      </c>
      <c r="D1740">
        <v>9804.4404300000006</v>
      </c>
      <c r="E1740">
        <v>10408.633789</v>
      </c>
      <c r="F1740">
        <f t="shared" si="27"/>
        <v>0.60419335899999893</v>
      </c>
    </row>
    <row r="1741" spans="1:6" x14ac:dyDescent="0.3">
      <c r="A1741">
        <v>33</v>
      </c>
      <c r="B1741">
        <v>2</v>
      </c>
      <c r="C1741">
        <v>1258.904053</v>
      </c>
      <c r="D1741">
        <v>12041.744140999999</v>
      </c>
      <c r="E1741">
        <v>12980.426758</v>
      </c>
      <c r="F1741">
        <f t="shared" si="27"/>
        <v>0.93868261700000044</v>
      </c>
    </row>
    <row r="1742" spans="1:6" x14ac:dyDescent="0.3">
      <c r="A1742">
        <v>33</v>
      </c>
      <c r="B1742">
        <v>3</v>
      </c>
      <c r="C1742">
        <v>2949.5710450000001</v>
      </c>
      <c r="D1742">
        <v>14253.601563</v>
      </c>
      <c r="E1742">
        <v>16479.783202999999</v>
      </c>
      <c r="F1742">
        <f t="shared" si="27"/>
        <v>2.2261816399999987</v>
      </c>
    </row>
    <row r="1743" spans="1:6" x14ac:dyDescent="0.3">
      <c r="A1743">
        <v>33</v>
      </c>
      <c r="B1743">
        <v>4</v>
      </c>
      <c r="C1743">
        <v>2152.0227049999999</v>
      </c>
      <c r="D1743">
        <v>19431.373047000001</v>
      </c>
      <c r="E1743">
        <v>21418.638672000001</v>
      </c>
      <c r="F1743">
        <f t="shared" si="27"/>
        <v>1.987265625</v>
      </c>
    </row>
    <row r="1744" spans="1:6" x14ac:dyDescent="0.3">
      <c r="A1744">
        <v>33</v>
      </c>
      <c r="B1744">
        <v>5</v>
      </c>
      <c r="C1744">
        <v>813.55651899999998</v>
      </c>
      <c r="D1744">
        <v>23573.818359000001</v>
      </c>
      <c r="E1744">
        <v>25187.162109000001</v>
      </c>
      <c r="F1744">
        <f t="shared" si="27"/>
        <v>1.6133437500000001</v>
      </c>
    </row>
    <row r="1745" spans="1:6" x14ac:dyDescent="0.3">
      <c r="A1745">
        <v>33</v>
      </c>
      <c r="B1745">
        <v>6</v>
      </c>
      <c r="C1745">
        <v>1716.217529</v>
      </c>
      <c r="D1745">
        <v>26005.765625</v>
      </c>
      <c r="E1745">
        <v>28150.130859000001</v>
      </c>
      <c r="F1745">
        <f t="shared" si="27"/>
        <v>2.1443652340000008</v>
      </c>
    </row>
    <row r="1746" spans="1:6" x14ac:dyDescent="0.3">
      <c r="A1746">
        <v>33</v>
      </c>
      <c r="B1746">
        <v>7</v>
      </c>
      <c r="C1746">
        <v>2390.5446780000002</v>
      </c>
      <c r="D1746">
        <v>29868.101563</v>
      </c>
      <c r="E1746">
        <v>31638.400390999999</v>
      </c>
      <c r="F1746">
        <f t="shared" si="27"/>
        <v>1.7702988279999992</v>
      </c>
    </row>
    <row r="1747" spans="1:6" x14ac:dyDescent="0.3">
      <c r="A1747">
        <v>33</v>
      </c>
      <c r="B1747">
        <v>8</v>
      </c>
      <c r="C1747">
        <v>849.91351299999997</v>
      </c>
      <c r="D1747">
        <v>34031.855469000002</v>
      </c>
      <c r="E1747">
        <v>35333.660155999998</v>
      </c>
      <c r="F1747">
        <f t="shared" si="27"/>
        <v>1.3018046869999962</v>
      </c>
    </row>
    <row r="1748" spans="1:6" x14ac:dyDescent="0.3">
      <c r="A1748">
        <v>33</v>
      </c>
      <c r="B1748">
        <v>9</v>
      </c>
      <c r="C1748">
        <v>449.92208900000003</v>
      </c>
      <c r="D1748">
        <v>36187.472655999998</v>
      </c>
      <c r="E1748">
        <v>38529.726562999997</v>
      </c>
      <c r="F1748">
        <f t="shared" si="27"/>
        <v>2.3422539069999986</v>
      </c>
    </row>
    <row r="1749" spans="1:6" x14ac:dyDescent="0.3">
      <c r="A1749">
        <v>33</v>
      </c>
      <c r="B1749">
        <v>10</v>
      </c>
      <c r="C1749">
        <v>470.28060900000003</v>
      </c>
      <c r="D1749">
        <v>38979.253905999998</v>
      </c>
      <c r="E1749">
        <v>40332.886719000002</v>
      </c>
      <c r="F1749">
        <f t="shared" si="27"/>
        <v>1.3536328130000037</v>
      </c>
    </row>
    <row r="1750" spans="1:6" x14ac:dyDescent="0.3">
      <c r="A1750">
        <v>33</v>
      </c>
      <c r="B1750">
        <v>11</v>
      </c>
      <c r="C1750">
        <v>54.321612999999999</v>
      </c>
      <c r="D1750">
        <v>40811.316405999998</v>
      </c>
      <c r="E1750">
        <v>42676.851562999997</v>
      </c>
      <c r="F1750">
        <f t="shared" si="27"/>
        <v>1.8655351569999985</v>
      </c>
    </row>
    <row r="1751" spans="1:6" x14ac:dyDescent="0.3">
      <c r="A1751">
        <v>33</v>
      </c>
      <c r="B1751">
        <v>12</v>
      </c>
      <c r="C1751">
        <v>3952.1088869999999</v>
      </c>
      <c r="D1751">
        <v>42734.222655999998</v>
      </c>
      <c r="E1751">
        <v>44618.335937999997</v>
      </c>
      <c r="F1751">
        <f t="shared" si="27"/>
        <v>1.8841132819999984</v>
      </c>
    </row>
    <row r="1752" spans="1:6" x14ac:dyDescent="0.3">
      <c r="A1752">
        <v>33</v>
      </c>
      <c r="B1752">
        <v>13</v>
      </c>
      <c r="C1752">
        <v>1666.5935059999999</v>
      </c>
      <c r="D1752">
        <v>48575.722655999998</v>
      </c>
      <c r="E1752">
        <v>50597.699219000002</v>
      </c>
      <c r="F1752">
        <f t="shared" si="27"/>
        <v>2.0219765630000039</v>
      </c>
    </row>
    <row r="1753" spans="1:6" x14ac:dyDescent="0.3">
      <c r="A1753">
        <v>33</v>
      </c>
      <c r="B1753">
        <v>14</v>
      </c>
      <c r="C1753">
        <v>277.70272799999998</v>
      </c>
      <c r="D1753">
        <v>52264.851562999997</v>
      </c>
      <c r="E1753">
        <v>53734.699219000002</v>
      </c>
      <c r="F1753">
        <f t="shared" si="27"/>
        <v>1.4698476560000053</v>
      </c>
    </row>
    <row r="1754" spans="1:6" x14ac:dyDescent="0.3">
      <c r="A1754">
        <v>33</v>
      </c>
      <c r="B1754">
        <v>15</v>
      </c>
      <c r="C1754">
        <v>20.244312000000001</v>
      </c>
      <c r="D1754">
        <v>54022.292969000002</v>
      </c>
      <c r="E1754">
        <v>55776.722655999998</v>
      </c>
      <c r="F1754">
        <f t="shared" si="27"/>
        <v>1.7544296869999962</v>
      </c>
    </row>
    <row r="1755" spans="1:6" x14ac:dyDescent="0.3">
      <c r="A1755">
        <v>33</v>
      </c>
      <c r="B1755">
        <v>16</v>
      </c>
      <c r="C1755">
        <v>839.76355000000001</v>
      </c>
      <c r="D1755">
        <v>55803.363280999998</v>
      </c>
      <c r="E1755">
        <v>57652.925780999998</v>
      </c>
      <c r="F1755">
        <f t="shared" si="27"/>
        <v>1.8495625</v>
      </c>
    </row>
    <row r="1756" spans="1:6" x14ac:dyDescent="0.3">
      <c r="A1756">
        <v>33</v>
      </c>
      <c r="B1756">
        <v>17</v>
      </c>
      <c r="C1756">
        <v>3673.0830080000001</v>
      </c>
      <c r="D1756">
        <v>58498.851562999997</v>
      </c>
      <c r="E1756">
        <v>60427.640625</v>
      </c>
      <c r="F1756">
        <f t="shared" si="27"/>
        <v>1.9287890620000034</v>
      </c>
    </row>
    <row r="1757" spans="1:6" x14ac:dyDescent="0.3">
      <c r="A1757">
        <v>33</v>
      </c>
      <c r="B1757">
        <v>18</v>
      </c>
      <c r="C1757">
        <v>219.16871599999999</v>
      </c>
      <c r="D1757">
        <v>64114.890625</v>
      </c>
      <c r="E1757">
        <v>66044.421875</v>
      </c>
      <c r="F1757">
        <f t="shared" si="27"/>
        <v>1.9295312499999999</v>
      </c>
    </row>
    <row r="1758" spans="1:6" x14ac:dyDescent="0.3">
      <c r="A1758">
        <v>33</v>
      </c>
      <c r="B1758">
        <v>19</v>
      </c>
      <c r="C1758">
        <v>3334.5895999999998</v>
      </c>
      <c r="D1758">
        <v>66271.84375</v>
      </c>
      <c r="E1758">
        <v>67974.726563000004</v>
      </c>
      <c r="F1758">
        <f t="shared" si="27"/>
        <v>1.7028828130000038</v>
      </c>
    </row>
    <row r="1759" spans="1:6" x14ac:dyDescent="0.3">
      <c r="A1759">
        <v>33</v>
      </c>
      <c r="B1759">
        <v>20</v>
      </c>
      <c r="C1759">
        <v>1020.756348</v>
      </c>
      <c r="D1759">
        <v>71322.320313000004</v>
      </c>
      <c r="E1759">
        <v>72938.140625</v>
      </c>
      <c r="F1759">
        <f t="shared" si="27"/>
        <v>1.6158203119999961</v>
      </c>
    </row>
    <row r="1760" spans="1:6" x14ac:dyDescent="0.3">
      <c r="A1760">
        <v>33</v>
      </c>
      <c r="B1760">
        <v>21</v>
      </c>
      <c r="C1760">
        <v>1011.119629</v>
      </c>
      <c r="D1760">
        <v>73967.921875</v>
      </c>
      <c r="E1760">
        <v>75596.46875</v>
      </c>
      <c r="F1760">
        <f t="shared" si="27"/>
        <v>1.6285468750000001</v>
      </c>
    </row>
    <row r="1761" spans="1:6" x14ac:dyDescent="0.3">
      <c r="A1761">
        <v>33</v>
      </c>
      <c r="B1761">
        <v>22</v>
      </c>
      <c r="C1761">
        <v>5392.8588870000003</v>
      </c>
      <c r="D1761">
        <v>76617.234375</v>
      </c>
      <c r="E1761">
        <v>78100.804688000004</v>
      </c>
      <c r="F1761">
        <f t="shared" si="27"/>
        <v>1.4835703130000037</v>
      </c>
    </row>
    <row r="1762" spans="1:6" x14ac:dyDescent="0.3">
      <c r="A1762">
        <v>33</v>
      </c>
      <c r="B1762">
        <v>23</v>
      </c>
      <c r="C1762">
        <v>3213.8161620000001</v>
      </c>
      <c r="D1762">
        <v>83500.953125</v>
      </c>
      <c r="E1762">
        <v>85331.21875</v>
      </c>
      <c r="F1762">
        <f t="shared" si="27"/>
        <v>1.830265625</v>
      </c>
    </row>
    <row r="1763" spans="1:6" x14ac:dyDescent="0.3">
      <c r="A1763">
        <v>33</v>
      </c>
      <c r="B1763">
        <v>24</v>
      </c>
      <c r="C1763">
        <v>235.37536600000001</v>
      </c>
      <c r="D1763">
        <v>88555.328125</v>
      </c>
      <c r="E1763">
        <v>90455.570313000004</v>
      </c>
      <c r="F1763">
        <f t="shared" si="27"/>
        <v>1.9002421880000038</v>
      </c>
    </row>
    <row r="1764" spans="1:6" x14ac:dyDescent="0.3">
      <c r="A1764">
        <v>33</v>
      </c>
      <c r="B1764">
        <v>25</v>
      </c>
      <c r="C1764">
        <v>5489.2631840000004</v>
      </c>
      <c r="D1764">
        <v>90697.265625</v>
      </c>
      <c r="E1764">
        <v>92199.734375</v>
      </c>
      <c r="F1764">
        <f t="shared" si="27"/>
        <v>1.50246875</v>
      </c>
    </row>
    <row r="1765" spans="1:6" x14ac:dyDescent="0.3">
      <c r="A1765">
        <v>33</v>
      </c>
      <c r="B1765">
        <v>26</v>
      </c>
      <c r="C1765">
        <v>431.50979599999999</v>
      </c>
      <c r="D1765">
        <v>97696.039063000004</v>
      </c>
      <c r="E1765">
        <v>99465.648438000004</v>
      </c>
      <c r="F1765">
        <f t="shared" si="27"/>
        <v>1.7696093749999999</v>
      </c>
    </row>
    <row r="1766" spans="1:6" x14ac:dyDescent="0.3">
      <c r="A1766">
        <v>33</v>
      </c>
      <c r="B1766">
        <v>27</v>
      </c>
      <c r="C1766">
        <v>2348.828857</v>
      </c>
      <c r="D1766">
        <v>99910.5</v>
      </c>
      <c r="E1766">
        <v>101849.9375</v>
      </c>
      <c r="F1766">
        <f t="shared" si="27"/>
        <v>1.9394374999999999</v>
      </c>
    </row>
    <row r="1767" spans="1:6" x14ac:dyDescent="0.3">
      <c r="A1767">
        <v>33</v>
      </c>
      <c r="B1767">
        <v>28</v>
      </c>
      <c r="C1767">
        <v>1294.6141359999999</v>
      </c>
      <c r="D1767">
        <v>104210.359375</v>
      </c>
      <c r="E1767">
        <v>106166.257813</v>
      </c>
      <c r="F1767">
        <f t="shared" si="27"/>
        <v>1.9558984380000037</v>
      </c>
    </row>
    <row r="1768" spans="1:6" x14ac:dyDescent="0.3">
      <c r="A1768">
        <v>33</v>
      </c>
      <c r="B1768">
        <v>29</v>
      </c>
      <c r="C1768">
        <v>1443.440186</v>
      </c>
      <c r="D1768">
        <v>107470.515625</v>
      </c>
      <c r="E1768">
        <v>109162.0625</v>
      </c>
      <c r="F1768">
        <f t="shared" si="27"/>
        <v>1.691546875</v>
      </c>
    </row>
    <row r="1769" spans="1:6" x14ac:dyDescent="0.3">
      <c r="A1769">
        <v>33</v>
      </c>
      <c r="B1769">
        <v>30</v>
      </c>
      <c r="C1769">
        <v>101.151093</v>
      </c>
      <c r="D1769">
        <v>110620.742188</v>
      </c>
      <c r="E1769">
        <v>112206.257813</v>
      </c>
      <c r="F1769">
        <f t="shared" si="27"/>
        <v>1.585515625</v>
      </c>
    </row>
    <row r="1770" spans="1:6" x14ac:dyDescent="0.3">
      <c r="A1770">
        <v>33</v>
      </c>
      <c r="B1770">
        <v>31</v>
      </c>
      <c r="C1770">
        <v>1419.963501</v>
      </c>
      <c r="D1770">
        <v>112308.898438</v>
      </c>
      <c r="E1770">
        <v>112822.96875</v>
      </c>
      <c r="F1770">
        <f t="shared" si="27"/>
        <v>0.5140703119999962</v>
      </c>
    </row>
    <row r="1771" spans="1:6" x14ac:dyDescent="0.3">
      <c r="A1771">
        <v>33</v>
      </c>
      <c r="B1771">
        <v>32</v>
      </c>
      <c r="C1771">
        <v>1062.6791989999999</v>
      </c>
      <c r="D1771">
        <v>114247.054688</v>
      </c>
      <c r="E1771">
        <v>116801.554688</v>
      </c>
      <c r="F1771">
        <f t="shared" si="27"/>
        <v>2.5545</v>
      </c>
    </row>
    <row r="1772" spans="1:6" x14ac:dyDescent="0.3">
      <c r="A1772">
        <v>33</v>
      </c>
      <c r="B1772">
        <v>33</v>
      </c>
      <c r="C1772">
        <v>5396.4819340000004</v>
      </c>
      <c r="D1772">
        <v>117867.53125</v>
      </c>
      <c r="E1772">
        <v>119840.273438</v>
      </c>
      <c r="F1772">
        <f t="shared" si="27"/>
        <v>1.9727421880000038</v>
      </c>
    </row>
    <row r="1773" spans="1:6" x14ac:dyDescent="0.3">
      <c r="A1773">
        <v>33</v>
      </c>
      <c r="B1773">
        <v>34</v>
      </c>
      <c r="C1773">
        <v>6041.3378910000001</v>
      </c>
      <c r="D1773">
        <v>125242.390625</v>
      </c>
      <c r="E1773">
        <v>126684.859375</v>
      </c>
      <c r="F1773">
        <f t="shared" si="27"/>
        <v>1.44246875</v>
      </c>
    </row>
    <row r="1774" spans="1:6" x14ac:dyDescent="0.3">
      <c r="A1774">
        <v>33</v>
      </c>
      <c r="B1774">
        <v>35</v>
      </c>
      <c r="C1774">
        <v>3518.7211910000001</v>
      </c>
      <c r="D1774">
        <v>132738.703125</v>
      </c>
      <c r="E1774">
        <v>134413.171875</v>
      </c>
      <c r="F1774">
        <f t="shared" si="27"/>
        <v>1.67446875</v>
      </c>
    </row>
    <row r="1775" spans="1:6" x14ac:dyDescent="0.3">
      <c r="A1775">
        <v>33</v>
      </c>
      <c r="B1775">
        <v>36</v>
      </c>
      <c r="C1775">
        <v>4309.8945309999999</v>
      </c>
      <c r="D1775">
        <v>137932.25</v>
      </c>
      <c r="E1775">
        <v>139685.03125</v>
      </c>
      <c r="F1775">
        <f t="shared" si="27"/>
        <v>1.75278125</v>
      </c>
    </row>
    <row r="1776" spans="1:6" x14ac:dyDescent="0.3">
      <c r="A1776">
        <v>33</v>
      </c>
      <c r="B1776">
        <v>37</v>
      </c>
      <c r="C1776">
        <v>2465.1333009999998</v>
      </c>
      <c r="D1776">
        <v>143998.703125</v>
      </c>
      <c r="E1776">
        <v>146045.890625</v>
      </c>
      <c r="F1776">
        <f t="shared" si="27"/>
        <v>2.0471875000000002</v>
      </c>
    </row>
    <row r="1777" spans="1:6" x14ac:dyDescent="0.3">
      <c r="A1777">
        <v>33</v>
      </c>
      <c r="B1777">
        <v>38</v>
      </c>
      <c r="C1777">
        <v>1843.567749</v>
      </c>
      <c r="D1777">
        <v>148523.375</v>
      </c>
      <c r="E1777">
        <v>150111.59375</v>
      </c>
      <c r="F1777">
        <f t="shared" si="27"/>
        <v>1.58821875</v>
      </c>
    </row>
    <row r="1778" spans="1:6" x14ac:dyDescent="0.3">
      <c r="A1778">
        <v>33</v>
      </c>
      <c r="B1778">
        <v>39</v>
      </c>
      <c r="C1778">
        <v>662.461365</v>
      </c>
      <c r="D1778">
        <v>151970.34375</v>
      </c>
      <c r="E1778">
        <v>153601.4375</v>
      </c>
      <c r="F1778">
        <f t="shared" si="27"/>
        <v>1.63109375</v>
      </c>
    </row>
    <row r="1779" spans="1:6" x14ac:dyDescent="0.3">
      <c r="A1779">
        <v>33</v>
      </c>
      <c r="B1779">
        <v>40</v>
      </c>
      <c r="C1779">
        <v>644.015625</v>
      </c>
      <c r="D1779">
        <v>154276.3125</v>
      </c>
      <c r="E1779">
        <v>156033.9375</v>
      </c>
      <c r="F1779">
        <f t="shared" si="27"/>
        <v>1.757625</v>
      </c>
    </row>
    <row r="1780" spans="1:6" x14ac:dyDescent="0.3">
      <c r="A1780">
        <v>33</v>
      </c>
      <c r="B1780">
        <v>41</v>
      </c>
      <c r="C1780">
        <v>861.61743200000001</v>
      </c>
      <c r="D1780">
        <v>156691.984375</v>
      </c>
      <c r="E1780">
        <v>158686.953125</v>
      </c>
      <c r="F1780">
        <f t="shared" si="27"/>
        <v>1.99496875</v>
      </c>
    </row>
    <row r="1781" spans="1:6" x14ac:dyDescent="0.3">
      <c r="A1781">
        <v>33</v>
      </c>
      <c r="B1781">
        <v>42</v>
      </c>
      <c r="C1781">
        <v>6.35799</v>
      </c>
      <c r="D1781">
        <v>159552.859375</v>
      </c>
      <c r="E1781">
        <v>161382.453125</v>
      </c>
      <c r="F1781">
        <f t="shared" si="27"/>
        <v>1.8295937499999999</v>
      </c>
    </row>
    <row r="1782" spans="1:6" x14ac:dyDescent="0.3">
      <c r="A1782">
        <v>33</v>
      </c>
      <c r="B1782">
        <v>43</v>
      </c>
      <c r="C1782">
        <v>3094.1791990000002</v>
      </c>
      <c r="D1782">
        <v>161401.09375</v>
      </c>
      <c r="E1782">
        <v>162702.875</v>
      </c>
      <c r="F1782">
        <f t="shared" si="27"/>
        <v>1.3017812499999999</v>
      </c>
    </row>
    <row r="1783" spans="1:6" x14ac:dyDescent="0.3">
      <c r="A1783">
        <v>33</v>
      </c>
      <c r="B1783">
        <v>44</v>
      </c>
      <c r="C1783">
        <v>1727.768188</v>
      </c>
      <c r="D1783">
        <v>165807.46875</v>
      </c>
      <c r="E1783">
        <v>167524</v>
      </c>
      <c r="F1783">
        <f t="shared" si="27"/>
        <v>1.7165312500000001</v>
      </c>
    </row>
    <row r="1784" spans="1:6" x14ac:dyDescent="0.3">
      <c r="A1784">
        <v>33</v>
      </c>
      <c r="B1784">
        <v>45</v>
      </c>
      <c r="C1784">
        <v>335.32925399999999</v>
      </c>
      <c r="D1784">
        <v>169258.765625</v>
      </c>
      <c r="E1784">
        <v>170974.328125</v>
      </c>
      <c r="F1784">
        <f t="shared" si="27"/>
        <v>1.7155625000000001</v>
      </c>
    </row>
    <row r="1785" spans="1:6" x14ac:dyDescent="0.3">
      <c r="A1785">
        <v>33</v>
      </c>
      <c r="B1785">
        <v>46</v>
      </c>
      <c r="C1785">
        <v>5584.5654299999997</v>
      </c>
      <c r="D1785">
        <v>171311.125</v>
      </c>
      <c r="E1785">
        <v>173083.328125</v>
      </c>
      <c r="F1785">
        <f t="shared" si="27"/>
        <v>1.7722031250000001</v>
      </c>
    </row>
    <row r="1786" spans="1:6" x14ac:dyDescent="0.3">
      <c r="A1786">
        <v>33</v>
      </c>
      <c r="B1786">
        <v>47</v>
      </c>
      <c r="C1786">
        <v>1248.0523679999999</v>
      </c>
      <c r="D1786">
        <v>178676.171875</v>
      </c>
      <c r="E1786">
        <v>180744.859375</v>
      </c>
      <c r="F1786">
        <f t="shared" si="27"/>
        <v>2.0686874999999998</v>
      </c>
    </row>
    <row r="1787" spans="1:6" x14ac:dyDescent="0.3">
      <c r="A1787">
        <v>33</v>
      </c>
      <c r="B1787">
        <v>48</v>
      </c>
      <c r="C1787">
        <v>1420.8326420000001</v>
      </c>
      <c r="D1787">
        <v>181994</v>
      </c>
      <c r="E1787">
        <v>184587.765625</v>
      </c>
      <c r="F1787">
        <f t="shared" si="27"/>
        <v>2.5937656250000001</v>
      </c>
    </row>
    <row r="1788" spans="1:6" x14ac:dyDescent="0.3">
      <c r="A1788">
        <v>33</v>
      </c>
      <c r="B1788">
        <v>49</v>
      </c>
      <c r="C1788">
        <v>558.93151899999998</v>
      </c>
      <c r="D1788">
        <v>186012.546875</v>
      </c>
      <c r="E1788">
        <v>187800.75</v>
      </c>
      <c r="F1788">
        <f t="shared" si="27"/>
        <v>1.7882031249999999</v>
      </c>
    </row>
    <row r="1789" spans="1:6" x14ac:dyDescent="0.3">
      <c r="A1789">
        <v>33</v>
      </c>
      <c r="B1789">
        <v>50</v>
      </c>
      <c r="C1789">
        <v>2698.005615</v>
      </c>
      <c r="D1789">
        <v>188372.609375</v>
      </c>
      <c r="E1789">
        <v>190076.46875</v>
      </c>
      <c r="F1789">
        <f t="shared" si="27"/>
        <v>1.703859375</v>
      </c>
    </row>
    <row r="1790" spans="1:6" x14ac:dyDescent="0.3">
      <c r="A1790">
        <v>33</v>
      </c>
      <c r="B1790">
        <v>51</v>
      </c>
      <c r="C1790">
        <v>2557.4658199999999</v>
      </c>
      <c r="D1790">
        <v>192787.75</v>
      </c>
      <c r="E1790">
        <v>194968.421875</v>
      </c>
      <c r="F1790">
        <f t="shared" si="27"/>
        <v>2.1806718749999998</v>
      </c>
    </row>
    <row r="1791" spans="1:6" x14ac:dyDescent="0.3">
      <c r="A1791">
        <v>33</v>
      </c>
      <c r="B1791">
        <v>52</v>
      </c>
      <c r="C1791">
        <v>276.300659</v>
      </c>
      <c r="D1791">
        <v>197537.640625</v>
      </c>
      <c r="E1791">
        <v>199068.484375</v>
      </c>
      <c r="F1791">
        <f t="shared" si="27"/>
        <v>1.5308437500000001</v>
      </c>
    </row>
    <row r="1792" spans="1:6" x14ac:dyDescent="0.3">
      <c r="A1792">
        <v>34</v>
      </c>
      <c r="B1792">
        <v>0</v>
      </c>
      <c r="C1792">
        <v>9245.2519530000009</v>
      </c>
      <c r="D1792">
        <v>6.6431630000000004</v>
      </c>
      <c r="E1792">
        <v>2399.8071289999998</v>
      </c>
      <c r="F1792">
        <f t="shared" si="27"/>
        <v>2.3931639659999995</v>
      </c>
    </row>
    <row r="1793" spans="1:6" x14ac:dyDescent="0.3">
      <c r="A1793">
        <v>34</v>
      </c>
      <c r="B1793">
        <v>1</v>
      </c>
      <c r="C1793">
        <v>515.18072500000005</v>
      </c>
      <c r="D1793">
        <v>11650.672852</v>
      </c>
      <c r="E1793">
        <v>12564.005859000001</v>
      </c>
      <c r="F1793">
        <f t="shared" si="27"/>
        <v>0.91333300700000108</v>
      </c>
    </row>
    <row r="1794" spans="1:6" x14ac:dyDescent="0.3">
      <c r="A1794">
        <v>34</v>
      </c>
      <c r="B1794">
        <v>2</v>
      </c>
      <c r="C1794">
        <v>5101.1743159999996</v>
      </c>
      <c r="D1794">
        <v>13089.582031</v>
      </c>
      <c r="E1794">
        <v>14816.660156</v>
      </c>
      <c r="F1794">
        <f t="shared" si="27"/>
        <v>1.727078125</v>
      </c>
    </row>
    <row r="1795" spans="1:6" x14ac:dyDescent="0.3">
      <c r="A1795">
        <v>34</v>
      </c>
      <c r="B1795">
        <v>3</v>
      </c>
      <c r="C1795">
        <v>74.999481000000003</v>
      </c>
      <c r="D1795">
        <v>19931.449218999998</v>
      </c>
      <c r="E1795">
        <v>21698.814452999999</v>
      </c>
      <c r="F1795">
        <f t="shared" si="27"/>
        <v>1.7673652340000008</v>
      </c>
    </row>
    <row r="1796" spans="1:6" x14ac:dyDescent="0.3">
      <c r="A1796">
        <v>34</v>
      </c>
      <c r="B1796">
        <v>4</v>
      </c>
      <c r="C1796">
        <v>843.94757100000004</v>
      </c>
      <c r="D1796">
        <v>21775.275390999999</v>
      </c>
      <c r="E1796">
        <v>23771.582031000002</v>
      </c>
      <c r="F1796">
        <f t="shared" si="27"/>
        <v>1.9963066400000025</v>
      </c>
    </row>
    <row r="1797" spans="1:6" x14ac:dyDescent="0.3">
      <c r="A1797">
        <v>34</v>
      </c>
      <c r="B1797">
        <v>5</v>
      </c>
      <c r="C1797">
        <v>482.596069</v>
      </c>
      <c r="D1797">
        <v>24630.345702999999</v>
      </c>
      <c r="E1797">
        <v>26266.375</v>
      </c>
      <c r="F1797">
        <f t="shared" si="27"/>
        <v>1.636029297000001</v>
      </c>
    </row>
    <row r="1798" spans="1:6" x14ac:dyDescent="0.3">
      <c r="A1798">
        <v>34</v>
      </c>
      <c r="B1798">
        <v>6</v>
      </c>
      <c r="C1798">
        <v>1311.946533</v>
      </c>
      <c r="D1798">
        <v>26755.884765999999</v>
      </c>
      <c r="E1798">
        <v>28422.273438</v>
      </c>
      <c r="F1798">
        <f t="shared" si="27"/>
        <v>1.666388672000001</v>
      </c>
    </row>
    <row r="1799" spans="1:6" x14ac:dyDescent="0.3">
      <c r="A1799">
        <v>34</v>
      </c>
      <c r="B1799">
        <v>7</v>
      </c>
      <c r="C1799">
        <v>3090.455078</v>
      </c>
      <c r="D1799">
        <v>29743.068359000001</v>
      </c>
      <c r="E1799">
        <v>31515.410156000002</v>
      </c>
      <c r="F1799">
        <f t="shared" si="27"/>
        <v>1.7723417970000011</v>
      </c>
    </row>
    <row r="1800" spans="1:6" x14ac:dyDescent="0.3">
      <c r="A1800">
        <v>34</v>
      </c>
      <c r="B1800">
        <v>8</v>
      </c>
      <c r="C1800">
        <v>3694.64624</v>
      </c>
      <c r="D1800">
        <v>34610.046875</v>
      </c>
      <c r="E1800">
        <v>35883.472655999998</v>
      </c>
      <c r="F1800">
        <f t="shared" si="27"/>
        <v>1.273425780999998</v>
      </c>
    </row>
    <row r="1801" spans="1:6" x14ac:dyDescent="0.3">
      <c r="A1801">
        <v>34</v>
      </c>
      <c r="B1801">
        <v>9</v>
      </c>
      <c r="C1801">
        <v>985.580017</v>
      </c>
      <c r="D1801">
        <v>39589.167969000002</v>
      </c>
      <c r="E1801">
        <v>40828.558594000002</v>
      </c>
      <c r="F1801">
        <f t="shared" si="27"/>
        <v>1.239390625</v>
      </c>
    </row>
    <row r="1802" spans="1:6" x14ac:dyDescent="0.3">
      <c r="A1802">
        <v>34</v>
      </c>
      <c r="B1802">
        <v>10</v>
      </c>
      <c r="C1802">
        <v>481.74163800000002</v>
      </c>
      <c r="D1802">
        <v>41827.941405999998</v>
      </c>
      <c r="E1802">
        <v>43585.066405999998</v>
      </c>
      <c r="F1802">
        <f t="shared" si="27"/>
        <v>1.757125</v>
      </c>
    </row>
    <row r="1803" spans="1:6" x14ac:dyDescent="0.3">
      <c r="A1803">
        <v>34</v>
      </c>
      <c r="B1803">
        <v>11</v>
      </c>
      <c r="C1803">
        <v>51.563904000000001</v>
      </c>
      <c r="D1803">
        <v>44070.871094000002</v>
      </c>
      <c r="E1803">
        <v>45838.941405999998</v>
      </c>
      <c r="F1803">
        <f t="shared" ref="F1803:F1866" si="28">(E1803-D1803)/1000</f>
        <v>1.7680703119999961</v>
      </c>
    </row>
    <row r="1804" spans="1:6" x14ac:dyDescent="0.3">
      <c r="A1804">
        <v>34</v>
      </c>
      <c r="B1804">
        <v>12</v>
      </c>
      <c r="C1804">
        <v>410.94039900000001</v>
      </c>
      <c r="D1804">
        <v>45891.074219000002</v>
      </c>
      <c r="E1804">
        <v>47161.363280999998</v>
      </c>
      <c r="F1804">
        <f t="shared" si="28"/>
        <v>1.2702890619999962</v>
      </c>
    </row>
    <row r="1805" spans="1:6" x14ac:dyDescent="0.3">
      <c r="A1805">
        <v>34</v>
      </c>
      <c r="B1805">
        <v>13</v>
      </c>
      <c r="C1805">
        <v>124.658783</v>
      </c>
      <c r="D1805">
        <v>47575.613280999998</v>
      </c>
      <c r="E1805">
        <v>49263.640625</v>
      </c>
      <c r="F1805">
        <f t="shared" si="28"/>
        <v>1.688027344000002</v>
      </c>
    </row>
    <row r="1806" spans="1:6" x14ac:dyDescent="0.3">
      <c r="A1806">
        <v>34</v>
      </c>
      <c r="B1806">
        <v>14</v>
      </c>
      <c r="C1806">
        <v>1204.4438479999999</v>
      </c>
      <c r="D1806">
        <v>49388.292969000002</v>
      </c>
      <c r="E1806">
        <v>51343.703125</v>
      </c>
      <c r="F1806">
        <f t="shared" si="28"/>
        <v>1.9554101559999981</v>
      </c>
    </row>
    <row r="1807" spans="1:6" x14ac:dyDescent="0.3">
      <c r="A1807">
        <v>34</v>
      </c>
      <c r="B1807">
        <v>15</v>
      </c>
      <c r="C1807">
        <v>1311.59375</v>
      </c>
      <c r="D1807">
        <v>52552.777344000002</v>
      </c>
      <c r="E1807">
        <v>53958.714844000002</v>
      </c>
      <c r="F1807">
        <f t="shared" si="28"/>
        <v>1.4059375000000001</v>
      </c>
    </row>
    <row r="1808" spans="1:6" x14ac:dyDescent="0.3">
      <c r="A1808">
        <v>34</v>
      </c>
      <c r="B1808">
        <v>16</v>
      </c>
      <c r="C1808">
        <v>1486.610962</v>
      </c>
      <c r="D1808">
        <v>55281.332030999998</v>
      </c>
      <c r="E1808">
        <v>56943.082030999998</v>
      </c>
      <c r="F1808">
        <f t="shared" si="28"/>
        <v>1.6617500000000001</v>
      </c>
    </row>
    <row r="1809" spans="1:6" x14ac:dyDescent="0.3">
      <c r="A1809">
        <v>34</v>
      </c>
      <c r="B1809">
        <v>17</v>
      </c>
      <c r="C1809">
        <v>652.371399</v>
      </c>
      <c r="D1809">
        <v>58436.355469000002</v>
      </c>
      <c r="E1809">
        <v>60360.578125</v>
      </c>
      <c r="F1809">
        <f t="shared" si="28"/>
        <v>1.9242226559999982</v>
      </c>
    </row>
    <row r="1810" spans="1:6" x14ac:dyDescent="0.3">
      <c r="A1810">
        <v>34</v>
      </c>
      <c r="B1810">
        <v>18</v>
      </c>
      <c r="C1810">
        <v>98.200005000000004</v>
      </c>
      <c r="D1810">
        <v>61019.902344000002</v>
      </c>
      <c r="E1810">
        <v>62865.4375</v>
      </c>
      <c r="F1810">
        <f t="shared" si="28"/>
        <v>1.8455351559999982</v>
      </c>
    </row>
    <row r="1811" spans="1:6" x14ac:dyDescent="0.3">
      <c r="A1811">
        <v>34</v>
      </c>
      <c r="B1811">
        <v>19</v>
      </c>
      <c r="C1811">
        <v>195.87647999999999</v>
      </c>
      <c r="D1811">
        <v>62969.605469000002</v>
      </c>
      <c r="E1811">
        <v>64654.0625</v>
      </c>
      <c r="F1811">
        <f t="shared" si="28"/>
        <v>1.684457030999998</v>
      </c>
    </row>
    <row r="1812" spans="1:6" x14ac:dyDescent="0.3">
      <c r="A1812">
        <v>34</v>
      </c>
      <c r="B1812">
        <v>20</v>
      </c>
      <c r="C1812">
        <v>105.393013</v>
      </c>
      <c r="D1812">
        <v>64849.339844000002</v>
      </c>
      <c r="E1812">
        <v>66600.039063000004</v>
      </c>
      <c r="F1812">
        <f t="shared" si="28"/>
        <v>1.7506992190000019</v>
      </c>
    </row>
    <row r="1813" spans="1:6" x14ac:dyDescent="0.3">
      <c r="A1813">
        <v>34</v>
      </c>
      <c r="B1813">
        <v>21</v>
      </c>
      <c r="C1813">
        <v>5165.5551759999998</v>
      </c>
      <c r="D1813">
        <v>66709.445313000004</v>
      </c>
      <c r="E1813">
        <v>68509.390625</v>
      </c>
      <c r="F1813">
        <f t="shared" si="28"/>
        <v>1.7999453119999962</v>
      </c>
    </row>
    <row r="1814" spans="1:6" x14ac:dyDescent="0.3">
      <c r="A1814">
        <v>34</v>
      </c>
      <c r="B1814">
        <v>22</v>
      </c>
      <c r="C1814">
        <v>1286.1201169999999</v>
      </c>
      <c r="D1814">
        <v>73686.6875</v>
      </c>
      <c r="E1814">
        <v>75483.585938000004</v>
      </c>
      <c r="F1814">
        <f t="shared" si="28"/>
        <v>1.7968984380000037</v>
      </c>
    </row>
    <row r="1815" spans="1:6" x14ac:dyDescent="0.3">
      <c r="A1815">
        <v>34</v>
      </c>
      <c r="B1815">
        <v>23</v>
      </c>
      <c r="C1815">
        <v>1761.0584719999999</v>
      </c>
      <c r="D1815">
        <v>76773.460938000004</v>
      </c>
      <c r="E1815">
        <v>78406.460938000004</v>
      </c>
      <c r="F1815">
        <f t="shared" si="28"/>
        <v>1.633</v>
      </c>
    </row>
    <row r="1816" spans="1:6" x14ac:dyDescent="0.3">
      <c r="A1816">
        <v>34</v>
      </c>
      <c r="B1816">
        <v>24</v>
      </c>
      <c r="C1816">
        <v>2189.609375</v>
      </c>
      <c r="D1816">
        <v>80177.265625</v>
      </c>
      <c r="E1816">
        <v>81683.179688000004</v>
      </c>
      <c r="F1816">
        <f t="shared" si="28"/>
        <v>1.5059140630000039</v>
      </c>
    </row>
    <row r="1817" spans="1:6" x14ac:dyDescent="0.3">
      <c r="A1817">
        <v>34</v>
      </c>
      <c r="B1817">
        <v>25</v>
      </c>
      <c r="C1817">
        <v>1823.720337</v>
      </c>
      <c r="D1817">
        <v>83875.992188000004</v>
      </c>
      <c r="E1817">
        <v>85583.242188000004</v>
      </c>
      <c r="F1817">
        <f t="shared" si="28"/>
        <v>1.7072499999999999</v>
      </c>
    </row>
    <row r="1818" spans="1:6" x14ac:dyDescent="0.3">
      <c r="A1818">
        <v>34</v>
      </c>
      <c r="B1818">
        <v>26</v>
      </c>
      <c r="C1818">
        <v>1569.5550539999999</v>
      </c>
      <c r="D1818">
        <v>87414.523438000004</v>
      </c>
      <c r="E1818">
        <v>89262.023438000004</v>
      </c>
      <c r="F1818">
        <f t="shared" si="28"/>
        <v>1.8474999999999999</v>
      </c>
    </row>
    <row r="1819" spans="1:6" x14ac:dyDescent="0.3">
      <c r="A1819">
        <v>34</v>
      </c>
      <c r="B1819">
        <v>27</v>
      </c>
      <c r="C1819">
        <v>416.94613600000002</v>
      </c>
      <c r="D1819">
        <v>90837.929688000004</v>
      </c>
      <c r="E1819">
        <v>92372.835938000004</v>
      </c>
      <c r="F1819">
        <f t="shared" si="28"/>
        <v>1.5349062499999999</v>
      </c>
    </row>
    <row r="1820" spans="1:6" x14ac:dyDescent="0.3">
      <c r="A1820">
        <v>34</v>
      </c>
      <c r="B1820">
        <v>28</v>
      </c>
      <c r="C1820">
        <v>376.458099</v>
      </c>
      <c r="D1820">
        <v>92791.273438000004</v>
      </c>
      <c r="E1820">
        <v>94671.390625</v>
      </c>
      <c r="F1820">
        <f t="shared" si="28"/>
        <v>1.8801171869999962</v>
      </c>
    </row>
    <row r="1821" spans="1:6" x14ac:dyDescent="0.3">
      <c r="A1821">
        <v>34</v>
      </c>
      <c r="B1821">
        <v>29</v>
      </c>
      <c r="C1821">
        <v>4451.1557620000003</v>
      </c>
      <c r="D1821">
        <v>95049.359375</v>
      </c>
      <c r="E1821">
        <v>97163.898438000004</v>
      </c>
      <c r="F1821">
        <f t="shared" si="28"/>
        <v>2.1145390630000036</v>
      </c>
    </row>
    <row r="1822" spans="1:6" x14ac:dyDescent="0.3">
      <c r="A1822">
        <v>34</v>
      </c>
      <c r="B1822">
        <v>30</v>
      </c>
      <c r="C1822">
        <v>6328.8876950000003</v>
      </c>
      <c r="D1822">
        <v>101626.179688</v>
      </c>
      <c r="E1822">
        <v>103422.007813</v>
      </c>
      <c r="F1822">
        <f t="shared" si="28"/>
        <v>1.7958281250000001</v>
      </c>
    </row>
    <row r="1823" spans="1:6" x14ac:dyDescent="0.3">
      <c r="A1823">
        <v>34</v>
      </c>
      <c r="B1823">
        <v>31</v>
      </c>
      <c r="C1823">
        <v>3980.4907229999999</v>
      </c>
      <c r="D1823">
        <v>109752.890625</v>
      </c>
      <c r="E1823">
        <v>111240.992188</v>
      </c>
      <c r="F1823">
        <f t="shared" si="28"/>
        <v>1.4881015630000038</v>
      </c>
    </row>
    <row r="1824" spans="1:6" x14ac:dyDescent="0.3">
      <c r="A1824">
        <v>34</v>
      </c>
      <c r="B1824">
        <v>32</v>
      </c>
      <c r="C1824">
        <v>8694.8867190000001</v>
      </c>
      <c r="D1824">
        <v>115232.03125</v>
      </c>
      <c r="E1824">
        <v>117314.398438</v>
      </c>
      <c r="F1824">
        <f t="shared" si="28"/>
        <v>2.0823671880000036</v>
      </c>
    </row>
    <row r="1825" spans="1:6" x14ac:dyDescent="0.3">
      <c r="A1825">
        <v>34</v>
      </c>
      <c r="B1825">
        <v>33</v>
      </c>
      <c r="C1825">
        <v>319.799194</v>
      </c>
      <c r="D1825">
        <v>126023.757813</v>
      </c>
      <c r="E1825">
        <v>127854.570313</v>
      </c>
      <c r="F1825">
        <f t="shared" si="28"/>
        <v>1.8308125</v>
      </c>
    </row>
    <row r="1826" spans="1:6" x14ac:dyDescent="0.3">
      <c r="A1826">
        <v>34</v>
      </c>
      <c r="B1826">
        <v>34</v>
      </c>
      <c r="C1826">
        <v>1055.7341309999999</v>
      </c>
      <c r="D1826">
        <v>128180.625</v>
      </c>
      <c r="E1826">
        <v>129703.117188</v>
      </c>
      <c r="F1826">
        <f t="shared" si="28"/>
        <v>1.5224921880000037</v>
      </c>
    </row>
    <row r="1827" spans="1:6" x14ac:dyDescent="0.3">
      <c r="A1827">
        <v>34</v>
      </c>
      <c r="B1827">
        <v>35</v>
      </c>
      <c r="C1827">
        <v>4053.7224120000001</v>
      </c>
      <c r="D1827">
        <v>130769.046875</v>
      </c>
      <c r="E1827">
        <v>132738.140625</v>
      </c>
      <c r="F1827">
        <f t="shared" si="28"/>
        <v>1.9690937500000001</v>
      </c>
    </row>
    <row r="1828" spans="1:6" x14ac:dyDescent="0.3">
      <c r="A1828">
        <v>34</v>
      </c>
      <c r="B1828">
        <v>36</v>
      </c>
      <c r="C1828">
        <v>3444.5935060000002</v>
      </c>
      <c r="D1828">
        <v>136791.375</v>
      </c>
      <c r="E1828">
        <v>138455.203125</v>
      </c>
      <c r="F1828">
        <f t="shared" si="28"/>
        <v>1.663828125</v>
      </c>
    </row>
    <row r="1829" spans="1:6" x14ac:dyDescent="0.3">
      <c r="A1829">
        <v>34</v>
      </c>
      <c r="B1829">
        <v>37</v>
      </c>
      <c r="C1829">
        <v>687.52429199999995</v>
      </c>
      <c r="D1829">
        <v>141912.578125</v>
      </c>
      <c r="E1829">
        <v>144074.03125</v>
      </c>
      <c r="F1829">
        <f t="shared" si="28"/>
        <v>2.161453125</v>
      </c>
    </row>
    <row r="1830" spans="1:6" x14ac:dyDescent="0.3">
      <c r="A1830">
        <v>34</v>
      </c>
      <c r="B1830">
        <v>38</v>
      </c>
      <c r="C1830">
        <v>1241.455811</v>
      </c>
      <c r="D1830">
        <v>144771.53125</v>
      </c>
      <c r="E1830">
        <v>146430.8125</v>
      </c>
      <c r="F1830">
        <f t="shared" si="28"/>
        <v>1.65928125</v>
      </c>
    </row>
    <row r="1831" spans="1:6" x14ac:dyDescent="0.3">
      <c r="A1831">
        <v>34</v>
      </c>
      <c r="B1831">
        <v>39</v>
      </c>
      <c r="C1831">
        <v>12.981852</v>
      </c>
      <c r="D1831">
        <v>147679.375</v>
      </c>
      <c r="E1831">
        <v>149196.859375</v>
      </c>
      <c r="F1831">
        <f t="shared" si="28"/>
        <v>1.517484375</v>
      </c>
    </row>
    <row r="1832" spans="1:6" x14ac:dyDescent="0.3">
      <c r="A1832">
        <v>34</v>
      </c>
      <c r="B1832">
        <v>40</v>
      </c>
      <c r="C1832">
        <v>715.08587599999998</v>
      </c>
      <c r="D1832">
        <v>149210.90625</v>
      </c>
      <c r="E1832">
        <v>150566.578125</v>
      </c>
      <c r="F1832">
        <f t="shared" si="28"/>
        <v>1.3556718750000001</v>
      </c>
    </row>
    <row r="1833" spans="1:6" x14ac:dyDescent="0.3">
      <c r="A1833">
        <v>34</v>
      </c>
      <c r="B1833">
        <v>41</v>
      </c>
      <c r="C1833">
        <v>3582.8479000000002</v>
      </c>
      <c r="D1833">
        <v>151282.71875</v>
      </c>
      <c r="E1833">
        <v>152735.34375</v>
      </c>
      <c r="F1833">
        <f t="shared" si="28"/>
        <v>1.4526250000000001</v>
      </c>
    </row>
    <row r="1834" spans="1:6" x14ac:dyDescent="0.3">
      <c r="A1834">
        <v>34</v>
      </c>
      <c r="B1834">
        <v>42</v>
      </c>
      <c r="C1834">
        <v>4785.623047</v>
      </c>
      <c r="D1834">
        <v>156332.65625</v>
      </c>
      <c r="E1834">
        <v>158548.34375</v>
      </c>
      <c r="F1834">
        <f t="shared" si="28"/>
        <v>2.2156875</v>
      </c>
    </row>
    <row r="1835" spans="1:6" x14ac:dyDescent="0.3">
      <c r="A1835">
        <v>34</v>
      </c>
      <c r="B1835">
        <v>43</v>
      </c>
      <c r="C1835">
        <v>1046.134033</v>
      </c>
      <c r="D1835">
        <v>163347</v>
      </c>
      <c r="E1835">
        <v>164924.25</v>
      </c>
      <c r="F1835">
        <f t="shared" si="28"/>
        <v>1.57725</v>
      </c>
    </row>
    <row r="1836" spans="1:6" x14ac:dyDescent="0.3">
      <c r="A1836">
        <v>34</v>
      </c>
      <c r="B1836">
        <v>44</v>
      </c>
      <c r="C1836">
        <v>6.7866429999999998</v>
      </c>
      <c r="D1836">
        <v>165979.859375</v>
      </c>
      <c r="E1836">
        <v>168137.75</v>
      </c>
      <c r="F1836">
        <f t="shared" si="28"/>
        <v>2.1578906249999998</v>
      </c>
    </row>
    <row r="1837" spans="1:6" x14ac:dyDescent="0.3">
      <c r="A1837">
        <v>34</v>
      </c>
      <c r="B1837">
        <v>45</v>
      </c>
      <c r="C1837">
        <v>2044.5101320000001</v>
      </c>
      <c r="D1837">
        <v>168149.25</v>
      </c>
      <c r="E1837">
        <v>169676.53125</v>
      </c>
      <c r="F1837">
        <f t="shared" si="28"/>
        <v>1.5272812499999999</v>
      </c>
    </row>
    <row r="1838" spans="1:6" x14ac:dyDescent="0.3">
      <c r="A1838">
        <v>34</v>
      </c>
      <c r="B1838">
        <v>46</v>
      </c>
      <c r="C1838">
        <v>3784.923096</v>
      </c>
      <c r="D1838">
        <v>171733.046875</v>
      </c>
      <c r="E1838">
        <v>173454.96875</v>
      </c>
      <c r="F1838">
        <f t="shared" si="28"/>
        <v>1.721921875</v>
      </c>
    </row>
    <row r="1839" spans="1:6" x14ac:dyDescent="0.3">
      <c r="A1839">
        <v>34</v>
      </c>
      <c r="B1839">
        <v>47</v>
      </c>
      <c r="C1839">
        <v>392.80761699999999</v>
      </c>
      <c r="D1839">
        <v>177253.015625</v>
      </c>
      <c r="E1839">
        <v>179154.171875</v>
      </c>
      <c r="F1839">
        <f t="shared" si="28"/>
        <v>1.9011562500000001</v>
      </c>
    </row>
    <row r="1840" spans="1:6" x14ac:dyDescent="0.3">
      <c r="A1840">
        <v>34</v>
      </c>
      <c r="B1840">
        <v>48</v>
      </c>
      <c r="C1840">
        <v>4201.2617190000001</v>
      </c>
      <c r="D1840">
        <v>179551.21875</v>
      </c>
      <c r="E1840">
        <v>181552.703125</v>
      </c>
      <c r="F1840">
        <f t="shared" si="28"/>
        <v>2.001484375</v>
      </c>
    </row>
    <row r="1841" spans="1:6" x14ac:dyDescent="0.3">
      <c r="A1841">
        <v>34</v>
      </c>
      <c r="B1841">
        <v>49</v>
      </c>
      <c r="C1841">
        <v>1619.5423579999999</v>
      </c>
      <c r="D1841">
        <v>185760.6875</v>
      </c>
      <c r="E1841">
        <v>187558.921875</v>
      </c>
      <c r="F1841">
        <f t="shared" si="28"/>
        <v>1.7982343750000001</v>
      </c>
    </row>
    <row r="1842" spans="1:6" x14ac:dyDescent="0.3">
      <c r="A1842">
        <v>34</v>
      </c>
      <c r="B1842">
        <v>50</v>
      </c>
      <c r="C1842">
        <v>430.52551299999999</v>
      </c>
      <c r="D1842">
        <v>189186.703125</v>
      </c>
      <c r="E1842">
        <v>190927.359375</v>
      </c>
      <c r="F1842">
        <f t="shared" si="28"/>
        <v>1.74065625</v>
      </c>
    </row>
    <row r="1843" spans="1:6" x14ac:dyDescent="0.3">
      <c r="A1843">
        <v>34</v>
      </c>
      <c r="B1843">
        <v>51</v>
      </c>
      <c r="C1843">
        <v>2986.180664</v>
      </c>
      <c r="D1843">
        <v>191361.609375</v>
      </c>
      <c r="E1843">
        <v>192985.28125</v>
      </c>
      <c r="F1843">
        <f t="shared" si="28"/>
        <v>1.6236718750000001</v>
      </c>
    </row>
    <row r="1844" spans="1:6" x14ac:dyDescent="0.3">
      <c r="A1844">
        <v>34</v>
      </c>
      <c r="B1844">
        <v>52</v>
      </c>
      <c r="C1844">
        <v>1414.508423</v>
      </c>
      <c r="D1844">
        <v>195976.8125</v>
      </c>
      <c r="E1844">
        <v>197739.53125</v>
      </c>
      <c r="F1844">
        <f t="shared" si="28"/>
        <v>1.7627187499999999</v>
      </c>
    </row>
    <row r="1845" spans="1:6" x14ac:dyDescent="0.3">
      <c r="A1845">
        <v>35</v>
      </c>
      <c r="B1845">
        <v>0</v>
      </c>
      <c r="C1845">
        <v>9226.7041019999997</v>
      </c>
      <c r="D1845">
        <v>11.454226</v>
      </c>
      <c r="E1845">
        <v>2212.078857</v>
      </c>
      <c r="F1845">
        <f t="shared" si="28"/>
        <v>2.2006246310000002</v>
      </c>
    </row>
    <row r="1846" spans="1:6" x14ac:dyDescent="0.3">
      <c r="A1846">
        <v>35</v>
      </c>
      <c r="B1846">
        <v>1</v>
      </c>
      <c r="C1846">
        <v>4586.7612300000001</v>
      </c>
      <c r="D1846">
        <v>11447.416992</v>
      </c>
      <c r="E1846">
        <v>12161.367188</v>
      </c>
      <c r="F1846">
        <f t="shared" si="28"/>
        <v>0.71395019599999976</v>
      </c>
    </row>
    <row r="1847" spans="1:6" x14ac:dyDescent="0.3">
      <c r="A1847">
        <v>35</v>
      </c>
      <c r="B1847">
        <v>2</v>
      </c>
      <c r="C1847">
        <v>945.71624799999995</v>
      </c>
      <c r="D1847">
        <v>16754.554688</v>
      </c>
      <c r="E1847">
        <v>18637.458984000001</v>
      </c>
      <c r="F1847">
        <f t="shared" si="28"/>
        <v>1.8829042960000006</v>
      </c>
    </row>
    <row r="1848" spans="1:6" x14ac:dyDescent="0.3">
      <c r="A1848">
        <v>35</v>
      </c>
      <c r="B1848">
        <v>3</v>
      </c>
      <c r="C1848">
        <v>720.41656499999999</v>
      </c>
      <c r="D1848">
        <v>19587.660156000002</v>
      </c>
      <c r="E1848">
        <v>21520.390625</v>
      </c>
      <c r="F1848">
        <f t="shared" si="28"/>
        <v>1.9327304689999982</v>
      </c>
    </row>
    <row r="1849" spans="1:6" x14ac:dyDescent="0.3">
      <c r="A1849">
        <v>35</v>
      </c>
      <c r="B1849">
        <v>4</v>
      </c>
      <c r="C1849">
        <v>59.848339000000003</v>
      </c>
      <c r="D1849">
        <v>22244.193359000001</v>
      </c>
      <c r="E1849">
        <v>24501.693359000001</v>
      </c>
      <c r="F1849">
        <f t="shared" si="28"/>
        <v>2.2574999999999998</v>
      </c>
    </row>
    <row r="1850" spans="1:6" x14ac:dyDescent="0.3">
      <c r="A1850">
        <v>35</v>
      </c>
      <c r="B1850">
        <v>5</v>
      </c>
      <c r="C1850">
        <v>198.638306</v>
      </c>
      <c r="D1850">
        <v>24567.828125</v>
      </c>
      <c r="E1850">
        <v>26266.167968999998</v>
      </c>
      <c r="F1850">
        <f t="shared" si="28"/>
        <v>1.6983398439999982</v>
      </c>
    </row>
    <row r="1851" spans="1:6" x14ac:dyDescent="0.3">
      <c r="A1851">
        <v>35</v>
      </c>
      <c r="B1851">
        <v>6</v>
      </c>
      <c r="C1851">
        <v>975.71343999999999</v>
      </c>
      <c r="D1851">
        <v>26474.597656000002</v>
      </c>
      <c r="E1851">
        <v>28150.142577999999</v>
      </c>
      <c r="F1851">
        <f t="shared" si="28"/>
        <v>1.6755449219999974</v>
      </c>
    </row>
    <row r="1852" spans="1:6" x14ac:dyDescent="0.3">
      <c r="A1852">
        <v>35</v>
      </c>
      <c r="B1852">
        <v>7</v>
      </c>
      <c r="C1852">
        <v>4175.9853519999997</v>
      </c>
      <c r="D1852">
        <v>29133.617188</v>
      </c>
      <c r="E1852">
        <v>30784.769531000002</v>
      </c>
      <c r="F1852">
        <f t="shared" si="28"/>
        <v>1.6511523430000015</v>
      </c>
    </row>
    <row r="1853" spans="1:6" x14ac:dyDescent="0.3">
      <c r="A1853">
        <v>35</v>
      </c>
      <c r="B1853">
        <v>8</v>
      </c>
      <c r="C1853">
        <v>826.24792500000001</v>
      </c>
      <c r="D1853">
        <v>34962.542969000002</v>
      </c>
      <c r="E1853">
        <v>36345.582030999998</v>
      </c>
      <c r="F1853">
        <f t="shared" si="28"/>
        <v>1.3830390619999962</v>
      </c>
    </row>
    <row r="1854" spans="1:6" x14ac:dyDescent="0.3">
      <c r="A1854">
        <v>35</v>
      </c>
      <c r="B1854">
        <v>9</v>
      </c>
      <c r="C1854">
        <v>1719.3874510000001</v>
      </c>
      <c r="D1854">
        <v>37174.585937999997</v>
      </c>
      <c r="E1854">
        <v>38583.957030999998</v>
      </c>
      <c r="F1854">
        <f t="shared" si="28"/>
        <v>1.4093710930000016</v>
      </c>
    </row>
    <row r="1855" spans="1:6" x14ac:dyDescent="0.3">
      <c r="A1855">
        <v>35</v>
      </c>
      <c r="B1855">
        <v>10</v>
      </c>
      <c r="C1855">
        <v>493.26855499999999</v>
      </c>
      <c r="D1855">
        <v>40307.960937999997</v>
      </c>
      <c r="E1855">
        <v>41515.585937999997</v>
      </c>
      <c r="F1855">
        <f t="shared" si="28"/>
        <v>1.2076249999999999</v>
      </c>
    </row>
    <row r="1856" spans="1:6" x14ac:dyDescent="0.3">
      <c r="A1856">
        <v>35</v>
      </c>
      <c r="B1856">
        <v>11</v>
      </c>
      <c r="C1856">
        <v>48.809989999999999</v>
      </c>
      <c r="D1856">
        <v>42015.40625</v>
      </c>
      <c r="E1856">
        <v>43587.5</v>
      </c>
      <c r="F1856">
        <f t="shared" si="28"/>
        <v>1.5720937500000001</v>
      </c>
    </row>
    <row r="1857" spans="1:6" x14ac:dyDescent="0.3">
      <c r="A1857">
        <v>35</v>
      </c>
      <c r="B1857">
        <v>12</v>
      </c>
      <c r="C1857">
        <v>1427.301514</v>
      </c>
      <c r="D1857">
        <v>43648.984375</v>
      </c>
      <c r="E1857">
        <v>45548.191405999998</v>
      </c>
      <c r="F1857">
        <f t="shared" si="28"/>
        <v>1.899207030999998</v>
      </c>
    </row>
    <row r="1858" spans="1:6" x14ac:dyDescent="0.3">
      <c r="A1858">
        <v>35</v>
      </c>
      <c r="B1858">
        <v>13</v>
      </c>
      <c r="C1858">
        <v>1621.463745</v>
      </c>
      <c r="D1858">
        <v>46988.667969000002</v>
      </c>
      <c r="E1858">
        <v>48434.511719000002</v>
      </c>
      <c r="F1858">
        <f t="shared" si="28"/>
        <v>1.4458437500000001</v>
      </c>
    </row>
    <row r="1859" spans="1:6" x14ac:dyDescent="0.3">
      <c r="A1859">
        <v>35</v>
      </c>
      <c r="B1859">
        <v>14</v>
      </c>
      <c r="C1859">
        <v>2984.8227539999998</v>
      </c>
      <c r="D1859">
        <v>50060.691405999998</v>
      </c>
      <c r="E1859">
        <v>51769.945312999997</v>
      </c>
      <c r="F1859">
        <f t="shared" si="28"/>
        <v>1.7092539069999984</v>
      </c>
    </row>
    <row r="1860" spans="1:6" x14ac:dyDescent="0.3">
      <c r="A1860">
        <v>35</v>
      </c>
      <c r="B1860">
        <v>15</v>
      </c>
      <c r="C1860">
        <v>6067.7954099999997</v>
      </c>
      <c r="D1860">
        <v>54763.933594000002</v>
      </c>
      <c r="E1860">
        <v>56590.898437999997</v>
      </c>
      <c r="F1860">
        <f t="shared" si="28"/>
        <v>1.8269648439999946</v>
      </c>
    </row>
    <row r="1861" spans="1:6" x14ac:dyDescent="0.3">
      <c r="A1861">
        <v>35</v>
      </c>
      <c r="B1861">
        <v>16</v>
      </c>
      <c r="C1861">
        <v>2448.6621089999999</v>
      </c>
      <c r="D1861">
        <v>62670.574219000002</v>
      </c>
      <c r="E1861">
        <v>64453.523437999997</v>
      </c>
      <c r="F1861">
        <f t="shared" si="28"/>
        <v>1.7829492189999947</v>
      </c>
    </row>
    <row r="1862" spans="1:6" x14ac:dyDescent="0.3">
      <c r="A1862">
        <v>35</v>
      </c>
      <c r="B1862">
        <v>17</v>
      </c>
      <c r="C1862">
        <v>2517.73999</v>
      </c>
      <c r="D1862">
        <v>66912.554688000004</v>
      </c>
      <c r="E1862">
        <v>68518.710938000004</v>
      </c>
      <c r="F1862">
        <f t="shared" si="28"/>
        <v>1.60615625</v>
      </c>
    </row>
    <row r="1863" spans="1:6" x14ac:dyDescent="0.3">
      <c r="A1863">
        <v>35</v>
      </c>
      <c r="B1863">
        <v>18</v>
      </c>
      <c r="C1863">
        <v>9672.9912110000005</v>
      </c>
      <c r="D1863">
        <v>71038.46875</v>
      </c>
      <c r="E1863">
        <v>73122.65625</v>
      </c>
      <c r="F1863">
        <f t="shared" si="28"/>
        <v>2.0841875000000001</v>
      </c>
    </row>
    <row r="1864" spans="1:6" x14ac:dyDescent="0.3">
      <c r="A1864">
        <v>35</v>
      </c>
      <c r="B1864">
        <v>19</v>
      </c>
      <c r="C1864">
        <v>941.21612500000003</v>
      </c>
      <c r="D1864">
        <v>82805.734375</v>
      </c>
      <c r="E1864">
        <v>84382.53125</v>
      </c>
      <c r="F1864">
        <f t="shared" si="28"/>
        <v>1.5767968750000001</v>
      </c>
    </row>
    <row r="1865" spans="1:6" x14ac:dyDescent="0.3">
      <c r="A1865">
        <v>35</v>
      </c>
      <c r="B1865">
        <v>20</v>
      </c>
      <c r="C1865">
        <v>2428.0048830000001</v>
      </c>
      <c r="D1865">
        <v>85335.382813000004</v>
      </c>
      <c r="E1865">
        <v>86775.015625</v>
      </c>
      <c r="F1865">
        <f t="shared" si="28"/>
        <v>1.4396328119999962</v>
      </c>
    </row>
    <row r="1866" spans="1:6" x14ac:dyDescent="0.3">
      <c r="A1866">
        <v>35</v>
      </c>
      <c r="B1866">
        <v>21</v>
      </c>
      <c r="C1866">
        <v>1202.8836670000001</v>
      </c>
      <c r="D1866">
        <v>89213.640625</v>
      </c>
      <c r="E1866">
        <v>90852.054688000004</v>
      </c>
      <c r="F1866">
        <f t="shared" si="28"/>
        <v>1.6384140630000039</v>
      </c>
    </row>
    <row r="1867" spans="1:6" x14ac:dyDescent="0.3">
      <c r="A1867">
        <v>35</v>
      </c>
      <c r="B1867">
        <v>22</v>
      </c>
      <c r="C1867">
        <v>32.427959000000001</v>
      </c>
      <c r="D1867">
        <v>92056.703125</v>
      </c>
      <c r="E1867">
        <v>93923.820313000004</v>
      </c>
      <c r="F1867">
        <f t="shared" ref="F1867:F1930" si="29">(E1867-D1867)/1000</f>
        <v>1.8671171880000037</v>
      </c>
    </row>
    <row r="1868" spans="1:6" x14ac:dyDescent="0.3">
      <c r="A1868">
        <v>35</v>
      </c>
      <c r="B1868">
        <v>23</v>
      </c>
      <c r="C1868">
        <v>928.35870399999999</v>
      </c>
      <c r="D1868">
        <v>93968.5625</v>
      </c>
      <c r="E1868">
        <v>95936.296875</v>
      </c>
      <c r="F1868">
        <f t="shared" si="29"/>
        <v>1.967734375</v>
      </c>
    </row>
    <row r="1869" spans="1:6" x14ac:dyDescent="0.3">
      <c r="A1869">
        <v>35</v>
      </c>
      <c r="B1869">
        <v>24</v>
      </c>
      <c r="C1869">
        <v>496.23898300000002</v>
      </c>
      <c r="D1869">
        <v>96878.085938000004</v>
      </c>
      <c r="E1869">
        <v>98258.515625</v>
      </c>
      <c r="F1869">
        <f t="shared" si="29"/>
        <v>1.3804296869999961</v>
      </c>
    </row>
    <row r="1870" spans="1:6" x14ac:dyDescent="0.3">
      <c r="A1870">
        <v>35</v>
      </c>
      <c r="B1870">
        <v>25</v>
      </c>
      <c r="C1870">
        <v>604.15600600000005</v>
      </c>
      <c r="D1870">
        <v>98759.546875</v>
      </c>
      <c r="E1870">
        <v>101367.695313</v>
      </c>
      <c r="F1870">
        <f t="shared" si="29"/>
        <v>2.6081484380000037</v>
      </c>
    </row>
    <row r="1871" spans="1:6" x14ac:dyDescent="0.3">
      <c r="A1871">
        <v>35</v>
      </c>
      <c r="B1871">
        <v>26</v>
      </c>
      <c r="C1871">
        <v>4479.6132809999999</v>
      </c>
      <c r="D1871">
        <v>101985.554688</v>
      </c>
      <c r="E1871">
        <v>103746.140625</v>
      </c>
      <c r="F1871">
        <f t="shared" si="29"/>
        <v>1.7605859369999961</v>
      </c>
    </row>
    <row r="1872" spans="1:6" x14ac:dyDescent="0.3">
      <c r="A1872">
        <v>35</v>
      </c>
      <c r="B1872">
        <v>27</v>
      </c>
      <c r="C1872">
        <v>2312.8093260000001</v>
      </c>
      <c r="D1872">
        <v>108236.6875</v>
      </c>
      <c r="E1872">
        <v>109744.3125</v>
      </c>
      <c r="F1872">
        <f t="shared" si="29"/>
        <v>1.507625</v>
      </c>
    </row>
    <row r="1873" spans="1:6" x14ac:dyDescent="0.3">
      <c r="A1873">
        <v>35</v>
      </c>
      <c r="B1873">
        <v>28</v>
      </c>
      <c r="C1873">
        <v>4029.3178710000002</v>
      </c>
      <c r="D1873">
        <v>112058.40625</v>
      </c>
      <c r="E1873">
        <v>113493.101563</v>
      </c>
      <c r="F1873">
        <f t="shared" si="29"/>
        <v>1.4346953130000037</v>
      </c>
    </row>
    <row r="1874" spans="1:6" x14ac:dyDescent="0.3">
      <c r="A1874">
        <v>35</v>
      </c>
      <c r="B1874">
        <v>29</v>
      </c>
      <c r="C1874">
        <v>629.07952899999998</v>
      </c>
      <c r="D1874">
        <v>117536.09375</v>
      </c>
      <c r="E1874">
        <v>119221.78125</v>
      </c>
      <c r="F1874">
        <f t="shared" si="29"/>
        <v>1.6856875</v>
      </c>
    </row>
    <row r="1875" spans="1:6" x14ac:dyDescent="0.3">
      <c r="A1875">
        <v>35</v>
      </c>
      <c r="B1875">
        <v>30</v>
      </c>
      <c r="C1875">
        <v>4022.4648440000001</v>
      </c>
      <c r="D1875">
        <v>119855.695313</v>
      </c>
      <c r="E1875">
        <v>121349.3125</v>
      </c>
      <c r="F1875">
        <f t="shared" si="29"/>
        <v>1.4936171869999961</v>
      </c>
    </row>
    <row r="1876" spans="1:6" x14ac:dyDescent="0.3">
      <c r="A1876">
        <v>35</v>
      </c>
      <c r="B1876">
        <v>31</v>
      </c>
      <c r="C1876">
        <v>492.48764</v>
      </c>
      <c r="D1876">
        <v>125383.0625</v>
      </c>
      <c r="E1876">
        <v>127027.960938</v>
      </c>
      <c r="F1876">
        <f t="shared" si="29"/>
        <v>1.6448984380000038</v>
      </c>
    </row>
    <row r="1877" spans="1:6" x14ac:dyDescent="0.3">
      <c r="A1877">
        <v>35</v>
      </c>
      <c r="B1877">
        <v>32</v>
      </c>
      <c r="C1877">
        <v>1650.647217</v>
      </c>
      <c r="D1877">
        <v>127524.28125</v>
      </c>
      <c r="E1877">
        <v>129175.046875</v>
      </c>
      <c r="F1877">
        <f t="shared" si="29"/>
        <v>1.650765625</v>
      </c>
    </row>
    <row r="1878" spans="1:6" x14ac:dyDescent="0.3">
      <c r="A1878">
        <v>35</v>
      </c>
      <c r="B1878">
        <v>33</v>
      </c>
      <c r="C1878">
        <v>901.64349400000003</v>
      </c>
      <c r="D1878">
        <v>130831.554688</v>
      </c>
      <c r="E1878">
        <v>132784.9375</v>
      </c>
      <c r="F1878">
        <f t="shared" si="29"/>
        <v>1.9533828119999961</v>
      </c>
    </row>
    <row r="1879" spans="1:6" x14ac:dyDescent="0.3">
      <c r="A1879">
        <v>35</v>
      </c>
      <c r="B1879">
        <v>34</v>
      </c>
      <c r="C1879">
        <v>4066.2702640000002</v>
      </c>
      <c r="D1879">
        <v>133692.03125</v>
      </c>
      <c r="E1879">
        <v>135228.046875</v>
      </c>
      <c r="F1879">
        <f t="shared" si="29"/>
        <v>1.5360156250000001</v>
      </c>
    </row>
    <row r="1880" spans="1:6" x14ac:dyDescent="0.3">
      <c r="A1880">
        <v>35</v>
      </c>
      <c r="B1880">
        <v>35</v>
      </c>
      <c r="C1880">
        <v>4786.9594729999999</v>
      </c>
      <c r="D1880">
        <v>139298.53125</v>
      </c>
      <c r="E1880">
        <v>141199.390625</v>
      </c>
      <c r="F1880">
        <f t="shared" si="29"/>
        <v>1.900859375</v>
      </c>
    </row>
    <row r="1881" spans="1:6" x14ac:dyDescent="0.3">
      <c r="A1881">
        <v>35</v>
      </c>
      <c r="B1881">
        <v>36</v>
      </c>
      <c r="C1881">
        <v>2842.8410640000002</v>
      </c>
      <c r="D1881">
        <v>145995.375</v>
      </c>
      <c r="E1881">
        <v>147697.296875</v>
      </c>
      <c r="F1881">
        <f t="shared" si="29"/>
        <v>1.701921875</v>
      </c>
    </row>
    <row r="1882" spans="1:6" x14ac:dyDescent="0.3">
      <c r="A1882">
        <v>35</v>
      </c>
      <c r="B1882">
        <v>37</v>
      </c>
      <c r="C1882">
        <v>4133.5913090000004</v>
      </c>
      <c r="D1882">
        <v>150541.796875</v>
      </c>
      <c r="E1882">
        <v>152128.734375</v>
      </c>
      <c r="F1882">
        <f t="shared" si="29"/>
        <v>1.5869374999999999</v>
      </c>
    </row>
    <row r="1883" spans="1:6" x14ac:dyDescent="0.3">
      <c r="A1883">
        <v>35</v>
      </c>
      <c r="B1883">
        <v>38</v>
      </c>
      <c r="C1883">
        <v>779.28997800000002</v>
      </c>
      <c r="D1883">
        <v>156270.0625</v>
      </c>
      <c r="E1883">
        <v>158028.96875</v>
      </c>
      <c r="F1883">
        <f t="shared" si="29"/>
        <v>1.7589062499999999</v>
      </c>
    </row>
    <row r="1884" spans="1:6" x14ac:dyDescent="0.3">
      <c r="A1884">
        <v>35</v>
      </c>
      <c r="B1884">
        <v>39</v>
      </c>
      <c r="C1884">
        <v>2626.1611330000001</v>
      </c>
      <c r="D1884">
        <v>158818.40625</v>
      </c>
      <c r="E1884">
        <v>160376.671875</v>
      </c>
      <c r="F1884">
        <f t="shared" si="29"/>
        <v>1.558265625</v>
      </c>
    </row>
    <row r="1885" spans="1:6" x14ac:dyDescent="0.3">
      <c r="A1885">
        <v>35</v>
      </c>
      <c r="B1885">
        <v>40</v>
      </c>
      <c r="C1885">
        <v>788.774902</v>
      </c>
      <c r="D1885">
        <v>163003.171875</v>
      </c>
      <c r="E1885">
        <v>164924.484375</v>
      </c>
      <c r="F1885">
        <f t="shared" si="29"/>
        <v>1.9213125</v>
      </c>
    </row>
    <row r="1886" spans="1:6" x14ac:dyDescent="0.3">
      <c r="A1886">
        <v>35</v>
      </c>
      <c r="B1886">
        <v>41</v>
      </c>
      <c r="C1886">
        <v>761.16833499999996</v>
      </c>
      <c r="D1886">
        <v>165713.734375</v>
      </c>
      <c r="E1886">
        <v>167516.015625</v>
      </c>
      <c r="F1886">
        <f t="shared" si="29"/>
        <v>1.8022812500000001</v>
      </c>
    </row>
    <row r="1887" spans="1:6" x14ac:dyDescent="0.3">
      <c r="A1887">
        <v>35</v>
      </c>
      <c r="B1887">
        <v>42</v>
      </c>
      <c r="C1887">
        <v>3364.234375</v>
      </c>
      <c r="D1887">
        <v>168289.90625</v>
      </c>
      <c r="E1887">
        <v>169690.890625</v>
      </c>
      <c r="F1887">
        <f t="shared" si="29"/>
        <v>1.4009843749999999</v>
      </c>
    </row>
    <row r="1888" spans="1:6" x14ac:dyDescent="0.3">
      <c r="A1888">
        <v>35</v>
      </c>
      <c r="B1888">
        <v>43</v>
      </c>
      <c r="C1888">
        <v>55.639071999999999</v>
      </c>
      <c r="D1888">
        <v>173061.3125</v>
      </c>
      <c r="E1888">
        <v>174900.375</v>
      </c>
      <c r="F1888">
        <f t="shared" si="29"/>
        <v>1.8390625</v>
      </c>
    </row>
    <row r="1889" spans="1:6" x14ac:dyDescent="0.3">
      <c r="A1889">
        <v>35</v>
      </c>
      <c r="B1889">
        <v>44</v>
      </c>
      <c r="C1889">
        <v>1118.2703859999999</v>
      </c>
      <c r="D1889">
        <v>174955.875</v>
      </c>
      <c r="E1889">
        <v>176736.203125</v>
      </c>
      <c r="F1889">
        <f t="shared" si="29"/>
        <v>1.780328125</v>
      </c>
    </row>
    <row r="1890" spans="1:6" x14ac:dyDescent="0.3">
      <c r="A1890">
        <v>35</v>
      </c>
      <c r="B1890">
        <v>45</v>
      </c>
      <c r="C1890">
        <v>269.51455700000002</v>
      </c>
      <c r="D1890">
        <v>177862.9375</v>
      </c>
      <c r="E1890">
        <v>179237.890625</v>
      </c>
      <c r="F1890">
        <f t="shared" si="29"/>
        <v>1.374953125</v>
      </c>
    </row>
    <row r="1891" spans="1:6" x14ac:dyDescent="0.3">
      <c r="A1891">
        <v>35</v>
      </c>
      <c r="B1891">
        <v>46</v>
      </c>
      <c r="C1891">
        <v>2853.4902339999999</v>
      </c>
      <c r="D1891">
        <v>179519.984375</v>
      </c>
      <c r="E1891">
        <v>181283.953125</v>
      </c>
      <c r="F1891">
        <f t="shared" si="29"/>
        <v>1.7639687500000001</v>
      </c>
    </row>
    <row r="1892" spans="1:6" x14ac:dyDescent="0.3">
      <c r="A1892">
        <v>35</v>
      </c>
      <c r="B1892">
        <v>47</v>
      </c>
      <c r="C1892">
        <v>4460.2177730000003</v>
      </c>
      <c r="D1892">
        <v>184151.125</v>
      </c>
      <c r="E1892">
        <v>185892.828125</v>
      </c>
      <c r="F1892">
        <f t="shared" si="29"/>
        <v>1.7417031249999999</v>
      </c>
    </row>
    <row r="1893" spans="1:6" x14ac:dyDescent="0.3">
      <c r="A1893">
        <v>35</v>
      </c>
      <c r="B1893">
        <v>48</v>
      </c>
      <c r="C1893">
        <v>566.53326400000003</v>
      </c>
      <c r="D1893">
        <v>190360.390625</v>
      </c>
      <c r="E1893">
        <v>192096.3125</v>
      </c>
      <c r="F1893">
        <f t="shared" si="29"/>
        <v>1.7359218750000001</v>
      </c>
    </row>
    <row r="1894" spans="1:6" x14ac:dyDescent="0.3">
      <c r="A1894">
        <v>35</v>
      </c>
      <c r="B1894">
        <v>49</v>
      </c>
      <c r="C1894">
        <v>4023.8332519999999</v>
      </c>
      <c r="D1894">
        <v>192662.71875</v>
      </c>
      <c r="E1894">
        <v>194444.5625</v>
      </c>
      <c r="F1894">
        <f t="shared" si="29"/>
        <v>1.7818437499999999</v>
      </c>
    </row>
    <row r="1895" spans="1:6" x14ac:dyDescent="0.3">
      <c r="A1895">
        <v>36</v>
      </c>
      <c r="B1895">
        <v>0</v>
      </c>
      <c r="C1895">
        <v>9202.2392579999996</v>
      </c>
      <c r="D1895">
        <v>6.7342709999999997</v>
      </c>
      <c r="E1895">
        <v>1824.9731449999999</v>
      </c>
      <c r="F1895">
        <f t="shared" si="29"/>
        <v>1.8182388739999999</v>
      </c>
    </row>
    <row r="1896" spans="1:6" x14ac:dyDescent="0.3">
      <c r="A1896">
        <v>36</v>
      </c>
      <c r="B1896">
        <v>1</v>
      </c>
      <c r="C1896">
        <v>1692.8874510000001</v>
      </c>
      <c r="D1896">
        <v>11041.215819999999</v>
      </c>
      <c r="E1896">
        <v>11805.224609000001</v>
      </c>
      <c r="F1896">
        <f t="shared" si="29"/>
        <v>0.76400878900000135</v>
      </c>
    </row>
    <row r="1897" spans="1:6" x14ac:dyDescent="0.3">
      <c r="A1897">
        <v>36</v>
      </c>
      <c r="B1897">
        <v>2</v>
      </c>
      <c r="C1897">
        <v>3563.1755370000001</v>
      </c>
      <c r="D1897">
        <v>13511.479492</v>
      </c>
      <c r="E1897">
        <v>15822.411133</v>
      </c>
      <c r="F1897">
        <f t="shared" si="29"/>
        <v>2.3109316409999994</v>
      </c>
    </row>
    <row r="1898" spans="1:6" x14ac:dyDescent="0.3">
      <c r="A1898">
        <v>36</v>
      </c>
      <c r="B1898">
        <v>3</v>
      </c>
      <c r="C1898">
        <v>1679.1319579999999</v>
      </c>
      <c r="D1898">
        <v>19400.138672000001</v>
      </c>
      <c r="E1898">
        <v>21218.488281000002</v>
      </c>
      <c r="F1898">
        <f t="shared" si="29"/>
        <v>1.8183496090000009</v>
      </c>
    </row>
    <row r="1899" spans="1:6" x14ac:dyDescent="0.3">
      <c r="A1899">
        <v>36</v>
      </c>
      <c r="B1899">
        <v>4</v>
      </c>
      <c r="C1899">
        <v>2508.5190429999998</v>
      </c>
      <c r="D1899">
        <v>22900.423827999999</v>
      </c>
      <c r="E1899">
        <v>24558.486327999999</v>
      </c>
      <c r="F1899">
        <f t="shared" si="29"/>
        <v>1.6580625</v>
      </c>
    </row>
    <row r="1900" spans="1:6" x14ac:dyDescent="0.3">
      <c r="A1900">
        <v>36</v>
      </c>
      <c r="B1900">
        <v>5</v>
      </c>
      <c r="C1900">
        <v>7356.328125</v>
      </c>
      <c r="D1900">
        <v>27070.974609000001</v>
      </c>
      <c r="E1900">
        <v>28948.888672000001</v>
      </c>
      <c r="F1900">
        <f t="shared" si="29"/>
        <v>1.8779140630000002</v>
      </c>
    </row>
    <row r="1901" spans="1:6" x14ac:dyDescent="0.3">
      <c r="A1901">
        <v>36</v>
      </c>
      <c r="B1901">
        <v>6</v>
      </c>
      <c r="C1901">
        <v>688.04077099999995</v>
      </c>
      <c r="D1901">
        <v>36312.507812999997</v>
      </c>
      <c r="E1901">
        <v>38045.308594000002</v>
      </c>
      <c r="F1901">
        <f t="shared" si="29"/>
        <v>1.7328007810000055</v>
      </c>
    </row>
    <row r="1902" spans="1:6" x14ac:dyDescent="0.3">
      <c r="A1902">
        <v>36</v>
      </c>
      <c r="B1902">
        <v>7</v>
      </c>
      <c r="C1902">
        <v>6727.3413090000004</v>
      </c>
      <c r="D1902">
        <v>38744.902344000002</v>
      </c>
      <c r="E1902">
        <v>40362.167969000002</v>
      </c>
      <c r="F1902">
        <f t="shared" si="29"/>
        <v>1.6172656249999999</v>
      </c>
    </row>
    <row r="1903" spans="1:6" x14ac:dyDescent="0.3">
      <c r="A1903">
        <v>36</v>
      </c>
      <c r="B1903">
        <v>8</v>
      </c>
      <c r="C1903">
        <v>3597.914307</v>
      </c>
      <c r="D1903">
        <v>47098.136719000002</v>
      </c>
      <c r="E1903">
        <v>49010.566405999998</v>
      </c>
      <c r="F1903">
        <f t="shared" si="29"/>
        <v>1.9124296869999962</v>
      </c>
    </row>
    <row r="1904" spans="1:6" x14ac:dyDescent="0.3">
      <c r="A1904">
        <v>36</v>
      </c>
      <c r="B1904">
        <v>9</v>
      </c>
      <c r="C1904">
        <v>2890.6970209999999</v>
      </c>
      <c r="D1904">
        <v>52615.378905999998</v>
      </c>
      <c r="E1904">
        <v>53986.222655999998</v>
      </c>
      <c r="F1904">
        <f t="shared" si="29"/>
        <v>1.3708437499999999</v>
      </c>
    </row>
    <row r="1905" spans="1:6" x14ac:dyDescent="0.3">
      <c r="A1905">
        <v>36</v>
      </c>
      <c r="B1905">
        <v>10</v>
      </c>
      <c r="C1905">
        <v>504.86230499999999</v>
      </c>
      <c r="D1905">
        <v>56882.207030999998</v>
      </c>
      <c r="E1905">
        <v>58489.207030999998</v>
      </c>
      <c r="F1905">
        <f t="shared" si="29"/>
        <v>1.607</v>
      </c>
    </row>
    <row r="1906" spans="1:6" x14ac:dyDescent="0.3">
      <c r="A1906">
        <v>36</v>
      </c>
      <c r="B1906">
        <v>11</v>
      </c>
      <c r="C1906">
        <v>46.059989999999999</v>
      </c>
      <c r="D1906">
        <v>58998.890625</v>
      </c>
      <c r="E1906">
        <v>60814.53125</v>
      </c>
      <c r="F1906">
        <f t="shared" si="29"/>
        <v>1.8156406249999999</v>
      </c>
    </row>
    <row r="1907" spans="1:6" x14ac:dyDescent="0.3">
      <c r="A1907">
        <v>36</v>
      </c>
      <c r="B1907">
        <v>12</v>
      </c>
      <c r="C1907">
        <v>3597.914307</v>
      </c>
      <c r="D1907">
        <v>60863.242187999997</v>
      </c>
      <c r="E1907">
        <v>62452.699219000002</v>
      </c>
      <c r="F1907">
        <f t="shared" si="29"/>
        <v>1.5894570310000053</v>
      </c>
    </row>
    <row r="1908" spans="1:6" x14ac:dyDescent="0.3">
      <c r="A1908">
        <v>36</v>
      </c>
      <c r="B1908">
        <v>13</v>
      </c>
      <c r="C1908">
        <v>103.65664700000001</v>
      </c>
      <c r="D1908">
        <v>66053.09375</v>
      </c>
      <c r="E1908">
        <v>67960.601563000004</v>
      </c>
      <c r="F1908">
        <f t="shared" si="29"/>
        <v>1.9075078130000038</v>
      </c>
    </row>
    <row r="1909" spans="1:6" x14ac:dyDescent="0.3">
      <c r="A1909">
        <v>36</v>
      </c>
      <c r="B1909">
        <v>14</v>
      </c>
      <c r="C1909">
        <v>205.999619</v>
      </c>
      <c r="D1909">
        <v>68072.273438000004</v>
      </c>
      <c r="E1909">
        <v>69741.90625</v>
      </c>
      <c r="F1909">
        <f t="shared" si="29"/>
        <v>1.6696328119999961</v>
      </c>
    </row>
    <row r="1910" spans="1:6" x14ac:dyDescent="0.3">
      <c r="A1910">
        <v>36</v>
      </c>
      <c r="B1910">
        <v>15</v>
      </c>
      <c r="C1910">
        <v>1098.9332280000001</v>
      </c>
      <c r="D1910">
        <v>69947.453125</v>
      </c>
      <c r="E1910">
        <v>71590.507813000004</v>
      </c>
      <c r="F1910">
        <f t="shared" si="29"/>
        <v>1.6430546880000039</v>
      </c>
    </row>
    <row r="1911" spans="1:6" x14ac:dyDescent="0.3">
      <c r="A1911">
        <v>36</v>
      </c>
      <c r="B1911">
        <v>16</v>
      </c>
      <c r="C1911">
        <v>4371.9316410000001</v>
      </c>
      <c r="D1911">
        <v>72698.007813000004</v>
      </c>
      <c r="E1911">
        <v>74166.039063000004</v>
      </c>
      <c r="F1911">
        <f t="shared" si="29"/>
        <v>1.4680312499999999</v>
      </c>
    </row>
    <row r="1912" spans="1:6" x14ac:dyDescent="0.3">
      <c r="A1912">
        <v>36</v>
      </c>
      <c r="B1912">
        <v>17</v>
      </c>
      <c r="C1912">
        <v>333.81414799999999</v>
      </c>
      <c r="D1912">
        <v>78539.867188000004</v>
      </c>
      <c r="E1912">
        <v>80413.507813000004</v>
      </c>
      <c r="F1912">
        <f t="shared" si="29"/>
        <v>1.8736406249999999</v>
      </c>
    </row>
    <row r="1913" spans="1:6" x14ac:dyDescent="0.3">
      <c r="A1913">
        <v>36</v>
      </c>
      <c r="B1913">
        <v>18</v>
      </c>
      <c r="C1913">
        <v>5503.5590819999998</v>
      </c>
      <c r="D1913">
        <v>80757.507813000004</v>
      </c>
      <c r="E1913">
        <v>81908.3125</v>
      </c>
      <c r="F1913">
        <f t="shared" si="29"/>
        <v>1.1508046869999962</v>
      </c>
    </row>
    <row r="1914" spans="1:6" x14ac:dyDescent="0.3">
      <c r="A1914">
        <v>36</v>
      </c>
      <c r="B1914">
        <v>19</v>
      </c>
      <c r="C1914">
        <v>2142.9133299999999</v>
      </c>
      <c r="D1914">
        <v>87414.59375</v>
      </c>
      <c r="E1914">
        <v>89257.898438000004</v>
      </c>
      <c r="F1914">
        <f t="shared" si="29"/>
        <v>1.8433046880000039</v>
      </c>
    </row>
    <row r="1915" spans="1:6" x14ac:dyDescent="0.3">
      <c r="A1915">
        <v>36</v>
      </c>
      <c r="B1915">
        <v>20</v>
      </c>
      <c r="C1915">
        <v>875.75323500000002</v>
      </c>
      <c r="D1915">
        <v>91400.429688000004</v>
      </c>
      <c r="E1915">
        <v>93101.335938000004</v>
      </c>
      <c r="F1915">
        <f t="shared" si="29"/>
        <v>1.7009062500000001</v>
      </c>
    </row>
    <row r="1916" spans="1:6" x14ac:dyDescent="0.3">
      <c r="A1916">
        <v>36</v>
      </c>
      <c r="B1916">
        <v>21</v>
      </c>
      <c r="C1916">
        <v>7779.798828</v>
      </c>
      <c r="D1916">
        <v>93984.203125</v>
      </c>
      <c r="E1916">
        <v>95980.898438000004</v>
      </c>
      <c r="F1916">
        <f t="shared" si="29"/>
        <v>1.9966953130000038</v>
      </c>
    </row>
    <row r="1917" spans="1:6" x14ac:dyDescent="0.3">
      <c r="A1917">
        <v>36</v>
      </c>
      <c r="B1917">
        <v>22</v>
      </c>
      <c r="C1917">
        <v>1632.3404539999999</v>
      </c>
      <c r="D1917">
        <v>103770.1875</v>
      </c>
      <c r="E1917">
        <v>105552.6875</v>
      </c>
      <c r="F1917">
        <f t="shared" si="29"/>
        <v>1.7825</v>
      </c>
    </row>
    <row r="1918" spans="1:6" x14ac:dyDescent="0.3">
      <c r="A1918">
        <v>36</v>
      </c>
      <c r="B1918">
        <v>23</v>
      </c>
      <c r="C1918">
        <v>342.27053799999999</v>
      </c>
      <c r="D1918">
        <v>107185.140625</v>
      </c>
      <c r="E1918">
        <v>108953.21875</v>
      </c>
      <c r="F1918">
        <f t="shared" si="29"/>
        <v>1.7680781249999999</v>
      </c>
    </row>
    <row r="1919" spans="1:6" x14ac:dyDescent="0.3">
      <c r="A1919">
        <v>36</v>
      </c>
      <c r="B1919">
        <v>24</v>
      </c>
      <c r="C1919">
        <v>2975.3432619999999</v>
      </c>
      <c r="D1919">
        <v>109299.726563</v>
      </c>
      <c r="E1919">
        <v>111201.203125</v>
      </c>
      <c r="F1919">
        <f t="shared" si="29"/>
        <v>1.9014765619999963</v>
      </c>
    </row>
    <row r="1920" spans="1:6" x14ac:dyDescent="0.3">
      <c r="A1920">
        <v>36</v>
      </c>
      <c r="B1920">
        <v>25</v>
      </c>
      <c r="C1920">
        <v>5135.09375</v>
      </c>
      <c r="D1920">
        <v>114184.546875</v>
      </c>
      <c r="E1920">
        <v>116495.046875</v>
      </c>
      <c r="F1920">
        <f t="shared" si="29"/>
        <v>2.3105000000000002</v>
      </c>
    </row>
    <row r="1921" spans="1:6" x14ac:dyDescent="0.3">
      <c r="A1921">
        <v>36</v>
      </c>
      <c r="B1921">
        <v>26</v>
      </c>
      <c r="C1921">
        <v>557.31793200000004</v>
      </c>
      <c r="D1921">
        <v>121644.890625</v>
      </c>
      <c r="E1921">
        <v>123413.171875</v>
      </c>
      <c r="F1921">
        <f t="shared" si="29"/>
        <v>1.76828125</v>
      </c>
    </row>
    <row r="1922" spans="1:6" x14ac:dyDescent="0.3">
      <c r="A1922">
        <v>36</v>
      </c>
      <c r="B1922">
        <v>27</v>
      </c>
      <c r="C1922">
        <v>403.234375</v>
      </c>
      <c r="D1922">
        <v>123976.46875</v>
      </c>
      <c r="E1922">
        <v>125536.703125</v>
      </c>
      <c r="F1922">
        <f t="shared" si="29"/>
        <v>1.5602343750000001</v>
      </c>
    </row>
    <row r="1923" spans="1:6" x14ac:dyDescent="0.3">
      <c r="A1923">
        <v>36</v>
      </c>
      <c r="B1923">
        <v>28</v>
      </c>
      <c r="C1923">
        <v>1649.5329589999999</v>
      </c>
      <c r="D1923">
        <v>125945.640625</v>
      </c>
      <c r="E1923">
        <v>127569.0625</v>
      </c>
      <c r="F1923">
        <f t="shared" si="29"/>
        <v>1.623421875</v>
      </c>
    </row>
    <row r="1924" spans="1:6" x14ac:dyDescent="0.3">
      <c r="A1924">
        <v>36</v>
      </c>
      <c r="B1924">
        <v>29</v>
      </c>
      <c r="C1924">
        <v>2087.0317380000001</v>
      </c>
      <c r="D1924">
        <v>129228.609375</v>
      </c>
      <c r="E1924">
        <v>130507.289063</v>
      </c>
      <c r="F1924">
        <f t="shared" si="29"/>
        <v>1.2786796880000038</v>
      </c>
    </row>
    <row r="1925" spans="1:6" x14ac:dyDescent="0.3">
      <c r="A1925">
        <v>36</v>
      </c>
      <c r="B1925">
        <v>30</v>
      </c>
      <c r="C1925">
        <v>2979.671143</v>
      </c>
      <c r="D1925">
        <v>132598.171875</v>
      </c>
      <c r="E1925">
        <v>134364.109375</v>
      </c>
      <c r="F1925">
        <f t="shared" si="29"/>
        <v>1.7659374999999999</v>
      </c>
    </row>
    <row r="1926" spans="1:6" x14ac:dyDescent="0.3">
      <c r="A1926">
        <v>36</v>
      </c>
      <c r="B1926">
        <v>31</v>
      </c>
      <c r="C1926">
        <v>1703.0161129999999</v>
      </c>
      <c r="D1926">
        <v>137354.078125</v>
      </c>
      <c r="E1926">
        <v>138807.15625</v>
      </c>
      <c r="F1926">
        <f t="shared" si="29"/>
        <v>1.453078125</v>
      </c>
    </row>
    <row r="1927" spans="1:6" x14ac:dyDescent="0.3">
      <c r="A1927">
        <v>36</v>
      </c>
      <c r="B1927">
        <v>32</v>
      </c>
      <c r="C1927">
        <v>294.10986300000002</v>
      </c>
      <c r="D1927">
        <v>140521.78125</v>
      </c>
      <c r="E1927">
        <v>142221.171875</v>
      </c>
      <c r="F1927">
        <f t="shared" si="29"/>
        <v>1.6993906249999999</v>
      </c>
    </row>
    <row r="1928" spans="1:6" x14ac:dyDescent="0.3">
      <c r="A1928">
        <v>36</v>
      </c>
      <c r="B1928">
        <v>33</v>
      </c>
      <c r="C1928">
        <v>1725.5974120000001</v>
      </c>
      <c r="D1928">
        <v>142524.6875</v>
      </c>
      <c r="E1928">
        <v>145062.125</v>
      </c>
      <c r="F1928">
        <f t="shared" si="29"/>
        <v>2.5374374999999998</v>
      </c>
    </row>
    <row r="1929" spans="1:6" x14ac:dyDescent="0.3">
      <c r="A1929">
        <v>36</v>
      </c>
      <c r="B1929">
        <v>34</v>
      </c>
      <c r="C1929">
        <v>794.94152799999995</v>
      </c>
      <c r="D1929">
        <v>146801.375</v>
      </c>
      <c r="E1929">
        <v>148520.953125</v>
      </c>
      <c r="F1929">
        <f t="shared" si="29"/>
        <v>1.719578125</v>
      </c>
    </row>
    <row r="1930" spans="1:6" x14ac:dyDescent="0.3">
      <c r="A1930">
        <v>36</v>
      </c>
      <c r="B1930">
        <v>35</v>
      </c>
      <c r="C1930">
        <v>5955.5932620000003</v>
      </c>
      <c r="D1930">
        <v>149320.359375</v>
      </c>
      <c r="E1930">
        <v>150961.046875</v>
      </c>
      <c r="F1930">
        <f t="shared" si="29"/>
        <v>1.6406875000000001</v>
      </c>
    </row>
    <row r="1931" spans="1:6" x14ac:dyDescent="0.3">
      <c r="A1931">
        <v>36</v>
      </c>
      <c r="B1931">
        <v>36</v>
      </c>
      <c r="C1931">
        <v>2380.6860350000002</v>
      </c>
      <c r="D1931">
        <v>156917.4375</v>
      </c>
      <c r="E1931">
        <v>158925.5</v>
      </c>
      <c r="F1931">
        <f t="shared" ref="F1931:F1994" si="30">(E1931-D1931)/1000</f>
        <v>2.0080624999999999</v>
      </c>
    </row>
    <row r="1932" spans="1:6" x14ac:dyDescent="0.3">
      <c r="A1932">
        <v>36</v>
      </c>
      <c r="B1932">
        <v>37</v>
      </c>
      <c r="C1932">
        <v>1217.1910399999999</v>
      </c>
      <c r="D1932">
        <v>161307.296875</v>
      </c>
      <c r="E1932">
        <v>162982.203125</v>
      </c>
      <c r="F1932">
        <f t="shared" si="30"/>
        <v>1.67490625</v>
      </c>
    </row>
    <row r="1933" spans="1:6" x14ac:dyDescent="0.3">
      <c r="A1933">
        <v>36</v>
      </c>
      <c r="B1933">
        <v>38</v>
      </c>
      <c r="C1933">
        <v>404.13073700000001</v>
      </c>
      <c r="D1933">
        <v>164212.8125</v>
      </c>
      <c r="E1933">
        <v>166102.59375</v>
      </c>
      <c r="F1933">
        <f t="shared" si="30"/>
        <v>1.88978125</v>
      </c>
    </row>
    <row r="1934" spans="1:6" x14ac:dyDescent="0.3">
      <c r="A1934">
        <v>36</v>
      </c>
      <c r="B1934">
        <v>39</v>
      </c>
      <c r="C1934">
        <v>1215.8454589999999</v>
      </c>
      <c r="D1934">
        <v>166511.875</v>
      </c>
      <c r="E1934">
        <v>168323.484375</v>
      </c>
      <c r="F1934">
        <f t="shared" si="30"/>
        <v>1.811609375</v>
      </c>
    </row>
    <row r="1935" spans="1:6" x14ac:dyDescent="0.3">
      <c r="A1935">
        <v>36</v>
      </c>
      <c r="B1935">
        <v>40</v>
      </c>
      <c r="C1935">
        <v>865.37725799999998</v>
      </c>
      <c r="D1935">
        <v>169540.046875</v>
      </c>
      <c r="E1935">
        <v>171917.6875</v>
      </c>
      <c r="F1935">
        <f t="shared" si="30"/>
        <v>2.3776406250000002</v>
      </c>
    </row>
    <row r="1936" spans="1:6" x14ac:dyDescent="0.3">
      <c r="A1936">
        <v>36</v>
      </c>
      <c r="B1936">
        <v>41</v>
      </c>
      <c r="C1936">
        <v>3216.8627929999998</v>
      </c>
      <c r="D1936">
        <v>172795.65625</v>
      </c>
      <c r="E1936">
        <v>174343</v>
      </c>
      <c r="F1936">
        <f t="shared" si="30"/>
        <v>1.54734375</v>
      </c>
    </row>
    <row r="1937" spans="1:6" x14ac:dyDescent="0.3">
      <c r="A1937">
        <v>36</v>
      </c>
      <c r="B1937">
        <v>42</v>
      </c>
      <c r="C1937">
        <v>2541.7416990000002</v>
      </c>
      <c r="D1937">
        <v>177566.015625</v>
      </c>
      <c r="E1937">
        <v>179467.5</v>
      </c>
      <c r="F1937">
        <f t="shared" si="30"/>
        <v>1.9014843749999999</v>
      </c>
    </row>
    <row r="1938" spans="1:6" x14ac:dyDescent="0.3">
      <c r="A1938">
        <v>36</v>
      </c>
      <c r="B1938">
        <v>43</v>
      </c>
      <c r="C1938">
        <v>2085.9926759999998</v>
      </c>
      <c r="D1938">
        <v>182009.65625</v>
      </c>
      <c r="E1938">
        <v>184032.828125</v>
      </c>
      <c r="F1938">
        <f t="shared" si="30"/>
        <v>2.0231718750000001</v>
      </c>
    </row>
    <row r="1939" spans="1:6" x14ac:dyDescent="0.3">
      <c r="A1939">
        <v>36</v>
      </c>
      <c r="B1939">
        <v>44</v>
      </c>
      <c r="C1939">
        <v>3837.8652339999999</v>
      </c>
      <c r="D1939">
        <v>186121.890625</v>
      </c>
      <c r="E1939">
        <v>187873.4375</v>
      </c>
      <c r="F1939">
        <f t="shared" si="30"/>
        <v>1.7515468750000001</v>
      </c>
    </row>
    <row r="1940" spans="1:6" x14ac:dyDescent="0.3">
      <c r="A1940">
        <v>36</v>
      </c>
      <c r="B1940">
        <v>45</v>
      </c>
      <c r="C1940">
        <v>1893.1218260000001</v>
      </c>
      <c r="D1940">
        <v>191721.046875</v>
      </c>
      <c r="E1940">
        <v>193094.984375</v>
      </c>
      <c r="F1940">
        <f t="shared" si="30"/>
        <v>1.3739375</v>
      </c>
    </row>
    <row r="1941" spans="1:6" x14ac:dyDescent="0.3">
      <c r="A1941">
        <v>36</v>
      </c>
      <c r="B1941">
        <v>46</v>
      </c>
      <c r="C1941">
        <v>2220.3073730000001</v>
      </c>
      <c r="D1941">
        <v>195002.3125</v>
      </c>
      <c r="E1941">
        <v>196955.28125</v>
      </c>
      <c r="F1941">
        <f t="shared" si="30"/>
        <v>1.9529687499999999</v>
      </c>
    </row>
    <row r="1942" spans="1:6" x14ac:dyDescent="0.3">
      <c r="A1942">
        <v>37</v>
      </c>
      <c r="B1942">
        <v>0</v>
      </c>
      <c r="C1942">
        <v>9184.0849610000005</v>
      </c>
      <c r="D1942">
        <v>11.825395</v>
      </c>
      <c r="E1942">
        <v>3533.5600589999999</v>
      </c>
      <c r="F1942">
        <f t="shared" si="30"/>
        <v>3.5217346640000002</v>
      </c>
    </row>
    <row r="1943" spans="1:6" x14ac:dyDescent="0.3">
      <c r="A1943">
        <v>37</v>
      </c>
      <c r="B1943">
        <v>1</v>
      </c>
      <c r="C1943">
        <v>556.83392300000003</v>
      </c>
      <c r="D1943">
        <v>12729.317383</v>
      </c>
      <c r="E1943">
        <v>14615.338867</v>
      </c>
      <c r="F1943">
        <f t="shared" si="30"/>
        <v>1.8860214840000007</v>
      </c>
    </row>
    <row r="1944" spans="1:6" x14ac:dyDescent="0.3">
      <c r="A1944">
        <v>37</v>
      </c>
      <c r="B1944">
        <v>2</v>
      </c>
      <c r="C1944">
        <v>674.99645999999996</v>
      </c>
      <c r="D1944">
        <v>15175.623046999999</v>
      </c>
      <c r="E1944">
        <v>16912.144531000002</v>
      </c>
      <c r="F1944">
        <f t="shared" si="30"/>
        <v>1.7365214840000025</v>
      </c>
    </row>
    <row r="1945" spans="1:6" x14ac:dyDescent="0.3">
      <c r="A1945">
        <v>37</v>
      </c>
      <c r="B1945">
        <v>3</v>
      </c>
      <c r="C1945">
        <v>3588.7138669999999</v>
      </c>
      <c r="D1945">
        <v>17600.929688</v>
      </c>
      <c r="E1945">
        <v>19881.042968999998</v>
      </c>
      <c r="F1945">
        <f t="shared" si="30"/>
        <v>2.280113280999998</v>
      </c>
    </row>
    <row r="1946" spans="1:6" x14ac:dyDescent="0.3">
      <c r="A1946">
        <v>37</v>
      </c>
      <c r="B1946">
        <v>4</v>
      </c>
      <c r="C1946">
        <v>1021.4681399999999</v>
      </c>
      <c r="D1946">
        <v>23480.054688</v>
      </c>
      <c r="E1946">
        <v>25128.443359000001</v>
      </c>
      <c r="F1946">
        <f t="shared" si="30"/>
        <v>1.6483886710000006</v>
      </c>
    </row>
    <row r="1947" spans="1:6" x14ac:dyDescent="0.3">
      <c r="A1947">
        <v>37</v>
      </c>
      <c r="B1947">
        <v>5</v>
      </c>
      <c r="C1947">
        <v>3860.4504390000002</v>
      </c>
      <c r="D1947">
        <v>26162.037109000001</v>
      </c>
      <c r="E1947">
        <v>28152.626952999999</v>
      </c>
      <c r="F1947">
        <f t="shared" si="30"/>
        <v>1.9905898439999983</v>
      </c>
    </row>
    <row r="1948" spans="1:6" x14ac:dyDescent="0.3">
      <c r="A1948">
        <v>37</v>
      </c>
      <c r="B1948">
        <v>6</v>
      </c>
      <c r="C1948">
        <v>436.51452599999999</v>
      </c>
      <c r="D1948">
        <v>32024.453125</v>
      </c>
      <c r="E1948">
        <v>33551.59375</v>
      </c>
      <c r="F1948">
        <f t="shared" si="30"/>
        <v>1.5271406249999999</v>
      </c>
    </row>
    <row r="1949" spans="1:6" x14ac:dyDescent="0.3">
      <c r="A1949">
        <v>37</v>
      </c>
      <c r="B1949">
        <v>7</v>
      </c>
      <c r="C1949">
        <v>112.482964</v>
      </c>
      <c r="D1949">
        <v>34000.566405999998</v>
      </c>
      <c r="E1949">
        <v>35515.796875</v>
      </c>
      <c r="F1949">
        <f t="shared" si="30"/>
        <v>1.5152304690000018</v>
      </c>
    </row>
    <row r="1950" spans="1:6" x14ac:dyDescent="0.3">
      <c r="A1950">
        <v>37</v>
      </c>
      <c r="B1950">
        <v>8</v>
      </c>
      <c r="C1950">
        <v>802.85906999999997</v>
      </c>
      <c r="D1950">
        <v>35634.371094000002</v>
      </c>
      <c r="E1950">
        <v>36929.636719000002</v>
      </c>
      <c r="F1950">
        <f t="shared" si="30"/>
        <v>1.2952656250000001</v>
      </c>
    </row>
    <row r="1951" spans="1:6" x14ac:dyDescent="0.3">
      <c r="A1951">
        <v>37</v>
      </c>
      <c r="B1951">
        <v>9</v>
      </c>
      <c r="C1951">
        <v>6071.6035160000001</v>
      </c>
      <c r="D1951">
        <v>37737.117187999997</v>
      </c>
      <c r="E1951">
        <v>39100.222655999998</v>
      </c>
      <c r="F1951">
        <f t="shared" si="30"/>
        <v>1.3631054680000017</v>
      </c>
    </row>
    <row r="1952" spans="1:6" x14ac:dyDescent="0.3">
      <c r="A1952">
        <v>37</v>
      </c>
      <c r="B1952">
        <v>10</v>
      </c>
      <c r="C1952">
        <v>516.44476299999997</v>
      </c>
      <c r="D1952">
        <v>45183.085937999997</v>
      </c>
      <c r="E1952">
        <v>46602.632812999997</v>
      </c>
      <c r="F1952">
        <f t="shared" si="30"/>
        <v>1.419546875</v>
      </c>
    </row>
    <row r="1953" spans="1:6" x14ac:dyDescent="0.3">
      <c r="A1953">
        <v>37</v>
      </c>
      <c r="B1953">
        <v>11</v>
      </c>
      <c r="C1953">
        <v>43.313640999999997</v>
      </c>
      <c r="D1953">
        <v>47129.339844000002</v>
      </c>
      <c r="E1953">
        <v>48945.304687999997</v>
      </c>
      <c r="F1953">
        <f t="shared" si="30"/>
        <v>1.8159648439999947</v>
      </c>
    </row>
    <row r="1954" spans="1:6" x14ac:dyDescent="0.3">
      <c r="A1954">
        <v>37</v>
      </c>
      <c r="B1954">
        <v>12</v>
      </c>
      <c r="C1954">
        <v>346.04031400000002</v>
      </c>
      <c r="D1954">
        <v>48997.660155999998</v>
      </c>
      <c r="E1954">
        <v>50689.820312999997</v>
      </c>
      <c r="F1954">
        <f t="shared" si="30"/>
        <v>1.6921601569999984</v>
      </c>
    </row>
    <row r="1955" spans="1:6" x14ac:dyDescent="0.3">
      <c r="A1955">
        <v>37</v>
      </c>
      <c r="B1955">
        <v>13</v>
      </c>
      <c r="C1955">
        <v>1577.4642329999999</v>
      </c>
      <c r="D1955">
        <v>51046.003905999998</v>
      </c>
      <c r="E1955">
        <v>52635.292969000002</v>
      </c>
      <c r="F1955">
        <f t="shared" si="30"/>
        <v>1.5892890630000038</v>
      </c>
    </row>
    <row r="1956" spans="1:6" x14ac:dyDescent="0.3">
      <c r="A1956">
        <v>37</v>
      </c>
      <c r="B1956">
        <v>14</v>
      </c>
      <c r="C1956">
        <v>1091.6507570000001</v>
      </c>
      <c r="D1956">
        <v>54225.855469000002</v>
      </c>
      <c r="E1956">
        <v>55856.148437999997</v>
      </c>
      <c r="F1956">
        <f t="shared" si="30"/>
        <v>1.6302929689999945</v>
      </c>
    </row>
    <row r="1957" spans="1:6" x14ac:dyDescent="0.3">
      <c r="A1957">
        <v>37</v>
      </c>
      <c r="B1957">
        <v>15</v>
      </c>
      <c r="C1957">
        <v>4481.9077150000003</v>
      </c>
      <c r="D1957">
        <v>56960.335937999997</v>
      </c>
      <c r="E1957">
        <v>58539.257812999997</v>
      </c>
      <c r="F1957">
        <f t="shared" si="30"/>
        <v>1.578921875</v>
      </c>
    </row>
    <row r="1958" spans="1:6" x14ac:dyDescent="0.3">
      <c r="A1958">
        <v>37</v>
      </c>
      <c r="B1958">
        <v>16</v>
      </c>
      <c r="C1958">
        <v>143.39039600000001</v>
      </c>
      <c r="D1958">
        <v>63032.515625</v>
      </c>
      <c r="E1958">
        <v>64654.335937999997</v>
      </c>
      <c r="F1958">
        <f t="shared" si="30"/>
        <v>1.6218203129999966</v>
      </c>
    </row>
    <row r="1959" spans="1:6" x14ac:dyDescent="0.3">
      <c r="A1959">
        <v>37</v>
      </c>
      <c r="B1959">
        <v>17</v>
      </c>
      <c r="C1959">
        <v>1790.275635</v>
      </c>
      <c r="D1959">
        <v>64802.429687999997</v>
      </c>
      <c r="E1959">
        <v>66389.109375</v>
      </c>
      <c r="F1959">
        <f t="shared" si="30"/>
        <v>1.5866796870000035</v>
      </c>
    </row>
    <row r="1960" spans="1:6" x14ac:dyDescent="0.3">
      <c r="A1960">
        <v>37</v>
      </c>
      <c r="B1960">
        <v>18</v>
      </c>
      <c r="C1960">
        <v>4246.1503910000001</v>
      </c>
      <c r="D1960">
        <v>68181.640625</v>
      </c>
      <c r="E1960">
        <v>69751.6875</v>
      </c>
      <c r="F1960">
        <f t="shared" si="30"/>
        <v>1.5700468750000001</v>
      </c>
    </row>
    <row r="1961" spans="1:6" x14ac:dyDescent="0.3">
      <c r="A1961">
        <v>37</v>
      </c>
      <c r="B1961">
        <v>19</v>
      </c>
      <c r="C1961">
        <v>5612.6499020000001</v>
      </c>
      <c r="D1961">
        <v>73999.15625</v>
      </c>
      <c r="E1961">
        <v>75464.648438000004</v>
      </c>
      <c r="F1961">
        <f t="shared" si="30"/>
        <v>1.4654921880000038</v>
      </c>
    </row>
    <row r="1962" spans="1:6" x14ac:dyDescent="0.3">
      <c r="A1962">
        <v>37</v>
      </c>
      <c r="B1962">
        <v>20</v>
      </c>
      <c r="C1962">
        <v>12.490451999999999</v>
      </c>
      <c r="D1962">
        <v>81085.695313000004</v>
      </c>
      <c r="E1962">
        <v>82532.125</v>
      </c>
      <c r="F1962">
        <f t="shared" si="30"/>
        <v>1.4464296869999962</v>
      </c>
    </row>
    <row r="1963" spans="1:6" x14ac:dyDescent="0.3">
      <c r="A1963">
        <v>37</v>
      </c>
      <c r="B1963">
        <v>21</v>
      </c>
      <c r="C1963">
        <v>1414.8797609999999</v>
      </c>
      <c r="D1963">
        <v>82555.726563000004</v>
      </c>
      <c r="E1963">
        <v>84307.734375</v>
      </c>
      <c r="F1963">
        <f t="shared" si="30"/>
        <v>1.7520078119999962</v>
      </c>
    </row>
    <row r="1964" spans="1:6" x14ac:dyDescent="0.3">
      <c r="A1964">
        <v>37</v>
      </c>
      <c r="B1964">
        <v>22</v>
      </c>
      <c r="C1964">
        <v>209.92770400000001</v>
      </c>
      <c r="D1964">
        <v>85726.5</v>
      </c>
      <c r="E1964">
        <v>87464.46875</v>
      </c>
      <c r="F1964">
        <f t="shared" si="30"/>
        <v>1.7379687500000001</v>
      </c>
    </row>
    <row r="1965" spans="1:6" x14ac:dyDescent="0.3">
      <c r="A1965">
        <v>37</v>
      </c>
      <c r="B1965">
        <v>23</v>
      </c>
      <c r="C1965">
        <v>5737.6909180000002</v>
      </c>
      <c r="D1965">
        <v>87680.21875</v>
      </c>
      <c r="E1965">
        <v>89267.570313000004</v>
      </c>
      <c r="F1965">
        <f t="shared" si="30"/>
        <v>1.5873515630000039</v>
      </c>
    </row>
    <row r="1966" spans="1:6" x14ac:dyDescent="0.3">
      <c r="A1966">
        <v>37</v>
      </c>
      <c r="B1966">
        <v>24</v>
      </c>
      <c r="C1966">
        <v>796.30438200000003</v>
      </c>
      <c r="D1966">
        <v>95018.101563000004</v>
      </c>
      <c r="E1966">
        <v>97163.195313000004</v>
      </c>
      <c r="F1966">
        <f t="shared" si="30"/>
        <v>2.14509375</v>
      </c>
    </row>
    <row r="1967" spans="1:6" x14ac:dyDescent="0.3">
      <c r="A1967">
        <v>37</v>
      </c>
      <c r="B1967">
        <v>25</v>
      </c>
      <c r="C1967">
        <v>1762.678711</v>
      </c>
      <c r="D1967">
        <v>97961.6875</v>
      </c>
      <c r="E1967">
        <v>99786.703125</v>
      </c>
      <c r="F1967">
        <f t="shared" si="30"/>
        <v>1.825015625</v>
      </c>
    </row>
    <row r="1968" spans="1:6" x14ac:dyDescent="0.3">
      <c r="A1968">
        <v>37</v>
      </c>
      <c r="B1968">
        <v>26</v>
      </c>
      <c r="C1968">
        <v>1797.6096190000001</v>
      </c>
      <c r="D1968">
        <v>101558.929688</v>
      </c>
      <c r="E1968">
        <v>103103.648438</v>
      </c>
      <c r="F1968">
        <f t="shared" si="30"/>
        <v>1.5447187499999999</v>
      </c>
    </row>
    <row r="1969" spans="1:6" x14ac:dyDescent="0.3">
      <c r="A1969">
        <v>37</v>
      </c>
      <c r="B1969">
        <v>27</v>
      </c>
      <c r="C1969">
        <v>2277.6176759999998</v>
      </c>
      <c r="D1969">
        <v>104913.554688</v>
      </c>
      <c r="E1969">
        <v>107040.882813</v>
      </c>
      <c r="F1969">
        <f t="shared" si="30"/>
        <v>2.127328125</v>
      </c>
    </row>
    <row r="1970" spans="1:6" x14ac:dyDescent="0.3">
      <c r="A1970">
        <v>37</v>
      </c>
      <c r="B1970">
        <v>28</v>
      </c>
      <c r="C1970">
        <v>593.28729199999998</v>
      </c>
      <c r="D1970">
        <v>109330.96875</v>
      </c>
      <c r="E1970">
        <v>110766.09375</v>
      </c>
      <c r="F1970">
        <f t="shared" si="30"/>
        <v>1.435125</v>
      </c>
    </row>
    <row r="1971" spans="1:6" x14ac:dyDescent="0.3">
      <c r="A1971">
        <v>37</v>
      </c>
      <c r="B1971">
        <v>29</v>
      </c>
      <c r="C1971">
        <v>52.002353999999997</v>
      </c>
      <c r="D1971">
        <v>111370.84375</v>
      </c>
      <c r="E1971">
        <v>112986.703125</v>
      </c>
      <c r="F1971">
        <f t="shared" si="30"/>
        <v>1.6158593750000001</v>
      </c>
    </row>
    <row r="1972" spans="1:6" x14ac:dyDescent="0.3">
      <c r="A1972">
        <v>37</v>
      </c>
      <c r="B1972">
        <v>30</v>
      </c>
      <c r="C1972">
        <v>2297.7338869999999</v>
      </c>
      <c r="D1972">
        <v>113043.765625</v>
      </c>
      <c r="E1972">
        <v>114640.390625</v>
      </c>
      <c r="F1972">
        <f t="shared" si="30"/>
        <v>1.596625</v>
      </c>
    </row>
    <row r="1973" spans="1:6" x14ac:dyDescent="0.3">
      <c r="A1973">
        <v>37</v>
      </c>
      <c r="B1973">
        <v>31</v>
      </c>
      <c r="C1973">
        <v>5267.4619140000004</v>
      </c>
      <c r="D1973">
        <v>116942.25</v>
      </c>
      <c r="E1973">
        <v>118841.242188</v>
      </c>
      <c r="F1973">
        <f t="shared" si="30"/>
        <v>1.8989921880000038</v>
      </c>
    </row>
    <row r="1974" spans="1:6" x14ac:dyDescent="0.3">
      <c r="A1974">
        <v>37</v>
      </c>
      <c r="B1974">
        <v>32</v>
      </c>
      <c r="C1974">
        <v>2487.0258789999998</v>
      </c>
      <c r="D1974">
        <v>124117.078125</v>
      </c>
      <c r="E1974">
        <v>125644.09375</v>
      </c>
      <c r="F1974">
        <f t="shared" si="30"/>
        <v>1.527015625</v>
      </c>
    </row>
    <row r="1975" spans="1:6" x14ac:dyDescent="0.3">
      <c r="A1975">
        <v>37</v>
      </c>
      <c r="B1975">
        <v>33</v>
      </c>
      <c r="C1975">
        <v>3151.4797359999998</v>
      </c>
      <c r="D1975">
        <v>128133.75</v>
      </c>
      <c r="E1975">
        <v>129468.398438</v>
      </c>
      <c r="F1975">
        <f t="shared" si="30"/>
        <v>1.3346484380000039</v>
      </c>
    </row>
    <row r="1976" spans="1:6" x14ac:dyDescent="0.3">
      <c r="A1976">
        <v>37</v>
      </c>
      <c r="B1976">
        <v>34</v>
      </c>
      <c r="C1976">
        <v>3092.173096</v>
      </c>
      <c r="D1976">
        <v>132629.390625</v>
      </c>
      <c r="E1976">
        <v>134364.796875</v>
      </c>
      <c r="F1976">
        <f t="shared" si="30"/>
        <v>1.73540625</v>
      </c>
    </row>
    <row r="1977" spans="1:6" x14ac:dyDescent="0.3">
      <c r="A1977">
        <v>37</v>
      </c>
      <c r="B1977">
        <v>35</v>
      </c>
      <c r="C1977">
        <v>9113.0712889999995</v>
      </c>
      <c r="D1977">
        <v>137463.46875</v>
      </c>
      <c r="E1977">
        <v>139595</v>
      </c>
      <c r="F1977">
        <f t="shared" si="30"/>
        <v>2.1315312500000001</v>
      </c>
    </row>
    <row r="1978" spans="1:6" x14ac:dyDescent="0.3">
      <c r="A1978">
        <v>37</v>
      </c>
      <c r="B1978">
        <v>36</v>
      </c>
      <c r="C1978">
        <v>2005.533447</v>
      </c>
      <c r="D1978">
        <v>148710.875</v>
      </c>
      <c r="E1978">
        <v>150233.46875</v>
      </c>
      <c r="F1978">
        <f t="shared" si="30"/>
        <v>1.52259375</v>
      </c>
    </row>
    <row r="1979" spans="1:6" x14ac:dyDescent="0.3">
      <c r="A1979">
        <v>37</v>
      </c>
      <c r="B1979">
        <v>37</v>
      </c>
      <c r="C1979">
        <v>78.233954999999995</v>
      </c>
      <c r="D1979">
        <v>152251.609375</v>
      </c>
      <c r="E1979">
        <v>153647.546875</v>
      </c>
      <c r="F1979">
        <f t="shared" si="30"/>
        <v>1.3959375000000001</v>
      </c>
    </row>
    <row r="1980" spans="1:6" x14ac:dyDescent="0.3">
      <c r="A1980">
        <v>37</v>
      </c>
      <c r="B1980">
        <v>38</v>
      </c>
      <c r="C1980">
        <v>88.351478999999998</v>
      </c>
      <c r="D1980">
        <v>153729.375</v>
      </c>
      <c r="E1980">
        <v>155383.21875</v>
      </c>
      <c r="F1980">
        <f t="shared" si="30"/>
        <v>1.6538437500000001</v>
      </c>
    </row>
    <row r="1981" spans="1:6" x14ac:dyDescent="0.3">
      <c r="A1981">
        <v>37</v>
      </c>
      <c r="B1981">
        <v>39</v>
      </c>
      <c r="C1981">
        <v>396.97183200000001</v>
      </c>
      <c r="D1981">
        <v>155484.21875</v>
      </c>
      <c r="E1981">
        <v>157501.234375</v>
      </c>
      <c r="F1981">
        <f t="shared" si="30"/>
        <v>2.017015625</v>
      </c>
    </row>
    <row r="1982" spans="1:6" x14ac:dyDescent="0.3">
      <c r="A1982">
        <v>37</v>
      </c>
      <c r="B1982">
        <v>40</v>
      </c>
      <c r="C1982">
        <v>944.93292199999996</v>
      </c>
      <c r="D1982">
        <v>157901.84375</v>
      </c>
      <c r="E1982">
        <v>159634.171875</v>
      </c>
      <c r="F1982">
        <f t="shared" si="30"/>
        <v>1.732328125</v>
      </c>
    </row>
    <row r="1983" spans="1:6" x14ac:dyDescent="0.3">
      <c r="A1983">
        <v>37</v>
      </c>
      <c r="B1983">
        <v>41</v>
      </c>
      <c r="C1983">
        <v>665.43884300000002</v>
      </c>
      <c r="D1983">
        <v>160588.5</v>
      </c>
      <c r="E1983">
        <v>162106.109375</v>
      </c>
      <c r="F1983">
        <f t="shared" si="30"/>
        <v>1.5176093749999999</v>
      </c>
    </row>
    <row r="1984" spans="1:6" x14ac:dyDescent="0.3">
      <c r="A1984">
        <v>37</v>
      </c>
      <c r="B1984">
        <v>42</v>
      </c>
      <c r="C1984">
        <v>1960.6210940000001</v>
      </c>
      <c r="D1984">
        <v>162784.3125</v>
      </c>
      <c r="E1984">
        <v>164713.5</v>
      </c>
      <c r="F1984">
        <f t="shared" si="30"/>
        <v>1.9291875000000001</v>
      </c>
    </row>
    <row r="1985" spans="1:6" x14ac:dyDescent="0.3">
      <c r="A1985">
        <v>37</v>
      </c>
      <c r="B1985">
        <v>43</v>
      </c>
      <c r="C1985">
        <v>623.236267</v>
      </c>
      <c r="D1985">
        <v>166684.3125</v>
      </c>
      <c r="E1985">
        <v>168385.203125</v>
      </c>
      <c r="F1985">
        <f t="shared" si="30"/>
        <v>1.700890625</v>
      </c>
    </row>
    <row r="1986" spans="1:6" x14ac:dyDescent="0.3">
      <c r="A1986">
        <v>37</v>
      </c>
      <c r="B1986">
        <v>44</v>
      </c>
      <c r="C1986">
        <v>651.863831</v>
      </c>
      <c r="D1986">
        <v>169008.71875</v>
      </c>
      <c r="E1986">
        <v>170467.578125</v>
      </c>
      <c r="F1986">
        <f t="shared" si="30"/>
        <v>1.4588593750000001</v>
      </c>
    </row>
    <row r="1987" spans="1:6" x14ac:dyDescent="0.3">
      <c r="A1987">
        <v>37</v>
      </c>
      <c r="B1987">
        <v>45</v>
      </c>
      <c r="C1987">
        <v>205.729004</v>
      </c>
      <c r="D1987">
        <v>171123.625</v>
      </c>
      <c r="E1987">
        <v>173054.734375</v>
      </c>
      <c r="F1987">
        <f t="shared" si="30"/>
        <v>1.9311093749999999</v>
      </c>
    </row>
    <row r="1988" spans="1:6" x14ac:dyDescent="0.3">
      <c r="A1988">
        <v>37</v>
      </c>
      <c r="B1988">
        <v>46</v>
      </c>
      <c r="C1988">
        <v>1740.2601320000001</v>
      </c>
      <c r="D1988">
        <v>173264.421875</v>
      </c>
      <c r="E1988">
        <v>175251.34375</v>
      </c>
      <c r="F1988">
        <f t="shared" si="30"/>
        <v>1.9869218749999999</v>
      </c>
    </row>
    <row r="1989" spans="1:6" x14ac:dyDescent="0.3">
      <c r="A1989">
        <v>37</v>
      </c>
      <c r="B1989">
        <v>47</v>
      </c>
      <c r="C1989">
        <v>773.35095200000001</v>
      </c>
      <c r="D1989">
        <v>177003.03125</v>
      </c>
      <c r="E1989">
        <v>178832.4375</v>
      </c>
      <c r="F1989">
        <f t="shared" si="30"/>
        <v>1.8294062499999999</v>
      </c>
    </row>
    <row r="1990" spans="1:6" x14ac:dyDescent="0.3">
      <c r="A1990">
        <v>37</v>
      </c>
      <c r="B1990">
        <v>48</v>
      </c>
      <c r="C1990">
        <v>8377.1748050000006</v>
      </c>
      <c r="D1990">
        <v>179613.765625</v>
      </c>
      <c r="E1990">
        <v>181299.34375</v>
      </c>
      <c r="F1990">
        <f t="shared" si="30"/>
        <v>1.6855781249999999</v>
      </c>
    </row>
    <row r="1991" spans="1:6" x14ac:dyDescent="0.3">
      <c r="A1991">
        <v>37</v>
      </c>
      <c r="B1991">
        <v>49</v>
      </c>
      <c r="C1991">
        <v>1341.569702</v>
      </c>
      <c r="D1991">
        <v>189688.4375</v>
      </c>
      <c r="E1991">
        <v>191542.046875</v>
      </c>
      <c r="F1991">
        <f t="shared" si="30"/>
        <v>1.853609375</v>
      </c>
    </row>
    <row r="1992" spans="1:6" x14ac:dyDescent="0.3">
      <c r="A1992">
        <v>37</v>
      </c>
      <c r="B1992">
        <v>50</v>
      </c>
      <c r="C1992">
        <v>1611.3287350000001</v>
      </c>
      <c r="D1992">
        <v>192897.40625</v>
      </c>
      <c r="E1992">
        <v>194650.34375</v>
      </c>
      <c r="F1992">
        <f t="shared" si="30"/>
        <v>1.7529375</v>
      </c>
    </row>
    <row r="1993" spans="1:6" x14ac:dyDescent="0.3">
      <c r="A1993">
        <v>37</v>
      </c>
      <c r="B1993">
        <v>51</v>
      </c>
      <c r="C1993">
        <v>5511.2255859999996</v>
      </c>
      <c r="D1993">
        <v>196274.171875</v>
      </c>
      <c r="E1993">
        <v>198295.109375</v>
      </c>
      <c r="F1993">
        <f t="shared" si="30"/>
        <v>2.0209375000000001</v>
      </c>
    </row>
    <row r="1994" spans="1:6" x14ac:dyDescent="0.3">
      <c r="A1994">
        <v>38</v>
      </c>
      <c r="B1994">
        <v>0</v>
      </c>
      <c r="C1994">
        <v>9166.0927730000003</v>
      </c>
      <c r="D1994">
        <v>6.8253779999999997</v>
      </c>
      <c r="E1994">
        <v>3543.4497070000002</v>
      </c>
      <c r="F1994">
        <f t="shared" si="30"/>
        <v>3.5366243290000003</v>
      </c>
    </row>
    <row r="1995" spans="1:6" x14ac:dyDescent="0.3">
      <c r="A1995">
        <v>38</v>
      </c>
      <c r="B1995">
        <v>1</v>
      </c>
      <c r="C1995">
        <v>4931.0664059999999</v>
      </c>
      <c r="D1995">
        <v>12713.709961</v>
      </c>
      <c r="E1995">
        <v>14234.627930000001</v>
      </c>
      <c r="F1995">
        <f t="shared" ref="F1995:F2058" si="31">(E1995-D1995)/1000</f>
        <v>1.5209179690000001</v>
      </c>
    </row>
    <row r="1996" spans="1:6" x14ac:dyDescent="0.3">
      <c r="A1996">
        <v>38</v>
      </c>
      <c r="B1996">
        <v>2</v>
      </c>
      <c r="C1996">
        <v>2704.130615</v>
      </c>
      <c r="D1996">
        <v>19181.337890999999</v>
      </c>
      <c r="E1996">
        <v>20698.316406000002</v>
      </c>
      <c r="F1996">
        <f t="shared" si="31"/>
        <v>1.5169785150000026</v>
      </c>
    </row>
    <row r="1997" spans="1:6" x14ac:dyDescent="0.3">
      <c r="A1997">
        <v>38</v>
      </c>
      <c r="B1997">
        <v>3</v>
      </c>
      <c r="C1997">
        <v>209.38545199999999</v>
      </c>
      <c r="D1997">
        <v>23417.552734000001</v>
      </c>
      <c r="E1997">
        <v>25378.775390999999</v>
      </c>
      <c r="F1997">
        <f t="shared" si="31"/>
        <v>1.9612226569999984</v>
      </c>
    </row>
    <row r="1998" spans="1:6" x14ac:dyDescent="0.3">
      <c r="A1998">
        <v>38</v>
      </c>
      <c r="B1998">
        <v>4</v>
      </c>
      <c r="C1998">
        <v>177.98303200000001</v>
      </c>
      <c r="D1998">
        <v>25599.341797000001</v>
      </c>
      <c r="E1998">
        <v>27231.785156000002</v>
      </c>
      <c r="F1998">
        <f t="shared" si="31"/>
        <v>1.6324433590000007</v>
      </c>
    </row>
    <row r="1999" spans="1:6" x14ac:dyDescent="0.3">
      <c r="A1999">
        <v>38</v>
      </c>
      <c r="B1999">
        <v>5</v>
      </c>
      <c r="C1999">
        <v>2656.5703130000002</v>
      </c>
      <c r="D1999">
        <v>27414.726563</v>
      </c>
      <c r="E1999">
        <v>29578.460938</v>
      </c>
      <c r="F1999">
        <f t="shared" si="31"/>
        <v>2.1637343750000002</v>
      </c>
    </row>
    <row r="2000" spans="1:6" x14ac:dyDescent="0.3">
      <c r="A2000">
        <v>38</v>
      </c>
      <c r="B2000">
        <v>6</v>
      </c>
      <c r="C2000">
        <v>213.18440200000001</v>
      </c>
      <c r="D2000">
        <v>32243.289063</v>
      </c>
      <c r="E2000">
        <v>34001.40625</v>
      </c>
      <c r="F2000">
        <f t="shared" si="31"/>
        <v>1.7581171869999999</v>
      </c>
    </row>
    <row r="2001" spans="1:6" x14ac:dyDescent="0.3">
      <c r="A2001">
        <v>38</v>
      </c>
      <c r="B2001">
        <v>7</v>
      </c>
      <c r="C2001">
        <v>311.08050500000002</v>
      </c>
      <c r="D2001">
        <v>34219.375</v>
      </c>
      <c r="E2001">
        <v>35787.832030999998</v>
      </c>
      <c r="F2001">
        <f t="shared" si="31"/>
        <v>1.5684570309999981</v>
      </c>
    </row>
    <row r="2002" spans="1:6" x14ac:dyDescent="0.3">
      <c r="A2002">
        <v>38</v>
      </c>
      <c r="B2002">
        <v>8</v>
      </c>
      <c r="C2002">
        <v>3505.9978030000002</v>
      </c>
      <c r="D2002">
        <v>36109.378905999998</v>
      </c>
      <c r="E2002">
        <v>37358.621094000002</v>
      </c>
      <c r="F2002">
        <f t="shared" si="31"/>
        <v>1.2492421880000038</v>
      </c>
    </row>
    <row r="2003" spans="1:6" x14ac:dyDescent="0.3">
      <c r="A2003">
        <v>38</v>
      </c>
      <c r="B2003">
        <v>9</v>
      </c>
      <c r="C2003">
        <v>300.62539700000002</v>
      </c>
      <c r="D2003">
        <v>40874.25</v>
      </c>
      <c r="E2003">
        <v>42608.90625</v>
      </c>
      <c r="F2003">
        <f t="shared" si="31"/>
        <v>1.73465625</v>
      </c>
    </row>
    <row r="2004" spans="1:6" x14ac:dyDescent="0.3">
      <c r="A2004">
        <v>38</v>
      </c>
      <c r="B2004">
        <v>10</v>
      </c>
      <c r="C2004">
        <v>528.17401099999995</v>
      </c>
      <c r="D2004">
        <v>42921.742187999997</v>
      </c>
      <c r="E2004">
        <v>44611.457030999998</v>
      </c>
      <c r="F2004">
        <f t="shared" si="31"/>
        <v>1.6897148430000015</v>
      </c>
    </row>
    <row r="2005" spans="1:6" x14ac:dyDescent="0.3">
      <c r="A2005">
        <v>38</v>
      </c>
      <c r="B2005">
        <v>11</v>
      </c>
      <c r="C2005">
        <v>40.571060000000003</v>
      </c>
      <c r="D2005">
        <v>45151.816405999998</v>
      </c>
      <c r="E2005">
        <v>46681.203125</v>
      </c>
      <c r="F2005">
        <f t="shared" si="31"/>
        <v>1.5293867190000019</v>
      </c>
    </row>
    <row r="2006" spans="1:6" x14ac:dyDescent="0.3">
      <c r="A2006">
        <v>38</v>
      </c>
      <c r="B2006">
        <v>12</v>
      </c>
      <c r="C2006">
        <v>1320.4329829999999</v>
      </c>
      <c r="D2006">
        <v>46722.605469000002</v>
      </c>
      <c r="E2006">
        <v>48092.023437999997</v>
      </c>
      <c r="F2006">
        <f t="shared" si="31"/>
        <v>1.3694179689999946</v>
      </c>
    </row>
    <row r="2007" spans="1:6" x14ac:dyDescent="0.3">
      <c r="A2007">
        <v>38</v>
      </c>
      <c r="B2007">
        <v>13</v>
      </c>
      <c r="C2007">
        <v>82.872765000000001</v>
      </c>
      <c r="D2007">
        <v>49419.578125</v>
      </c>
      <c r="E2007">
        <v>51386.035155999998</v>
      </c>
      <c r="F2007">
        <f t="shared" si="31"/>
        <v>1.966457030999998</v>
      </c>
    </row>
    <row r="2008" spans="1:6" x14ac:dyDescent="0.3">
      <c r="A2008">
        <v>38</v>
      </c>
      <c r="B2008">
        <v>14</v>
      </c>
      <c r="C2008">
        <v>2720.476318</v>
      </c>
      <c r="D2008">
        <v>51483.535155999998</v>
      </c>
      <c r="E2008">
        <v>52884.234375</v>
      </c>
      <c r="F2008">
        <f t="shared" si="31"/>
        <v>1.4006992190000018</v>
      </c>
    </row>
    <row r="2009" spans="1:6" x14ac:dyDescent="0.3">
      <c r="A2009">
        <v>38</v>
      </c>
      <c r="B2009">
        <v>15</v>
      </c>
      <c r="C2009">
        <v>906.72760000000005</v>
      </c>
      <c r="D2009">
        <v>55613.921875</v>
      </c>
      <c r="E2009">
        <v>57266.4375</v>
      </c>
      <c r="F2009">
        <f t="shared" si="31"/>
        <v>1.6525156249999999</v>
      </c>
    </row>
    <row r="2010" spans="1:6" x14ac:dyDescent="0.3">
      <c r="A2010">
        <v>38</v>
      </c>
      <c r="B2010">
        <v>16</v>
      </c>
      <c r="C2010">
        <v>577.42004399999996</v>
      </c>
      <c r="D2010">
        <v>58186.339844000002</v>
      </c>
      <c r="E2010">
        <v>59800.714844000002</v>
      </c>
      <c r="F2010">
        <f t="shared" si="31"/>
        <v>1.6143749999999999</v>
      </c>
    </row>
    <row r="2011" spans="1:6" x14ac:dyDescent="0.3">
      <c r="A2011">
        <v>38</v>
      </c>
      <c r="B2011">
        <v>17</v>
      </c>
      <c r="C2011">
        <v>59.156677000000002</v>
      </c>
      <c r="D2011">
        <v>60378.832030999998</v>
      </c>
      <c r="E2011">
        <v>62143.445312999997</v>
      </c>
      <c r="F2011">
        <f t="shared" si="31"/>
        <v>1.7646132819999985</v>
      </c>
    </row>
    <row r="2012" spans="1:6" x14ac:dyDescent="0.3">
      <c r="A2012">
        <v>38</v>
      </c>
      <c r="B2012">
        <v>18</v>
      </c>
      <c r="C2012">
        <v>3479.7485350000002</v>
      </c>
      <c r="D2012">
        <v>62214.84375</v>
      </c>
      <c r="E2012">
        <v>63852.328125</v>
      </c>
      <c r="F2012">
        <f t="shared" si="31"/>
        <v>1.6374843750000001</v>
      </c>
    </row>
    <row r="2013" spans="1:6" x14ac:dyDescent="0.3">
      <c r="A2013">
        <v>38</v>
      </c>
      <c r="B2013">
        <v>19</v>
      </c>
      <c r="C2013">
        <v>501.094696</v>
      </c>
      <c r="D2013">
        <v>67337.6875</v>
      </c>
      <c r="E2013">
        <v>69045.789063000004</v>
      </c>
      <c r="F2013">
        <f t="shared" si="31"/>
        <v>1.7081015630000038</v>
      </c>
    </row>
    <row r="2014" spans="1:6" x14ac:dyDescent="0.3">
      <c r="A2014">
        <v>38</v>
      </c>
      <c r="B2014">
        <v>20</v>
      </c>
      <c r="C2014">
        <v>2145.0529790000001</v>
      </c>
      <c r="D2014">
        <v>69556.8125</v>
      </c>
      <c r="E2014">
        <v>70853.023438000004</v>
      </c>
      <c r="F2014">
        <f t="shared" si="31"/>
        <v>1.2962109380000038</v>
      </c>
    </row>
    <row r="2015" spans="1:6" x14ac:dyDescent="0.3">
      <c r="A2015">
        <v>38</v>
      </c>
      <c r="B2015">
        <v>21</v>
      </c>
      <c r="C2015">
        <v>70.505318000000003</v>
      </c>
      <c r="D2015">
        <v>72999.078125</v>
      </c>
      <c r="E2015">
        <v>74446.359375</v>
      </c>
      <c r="F2015">
        <f t="shared" si="31"/>
        <v>1.4472812500000001</v>
      </c>
    </row>
    <row r="2016" spans="1:6" x14ac:dyDescent="0.3">
      <c r="A2016">
        <v>38</v>
      </c>
      <c r="B2016">
        <v>22</v>
      </c>
      <c r="C2016">
        <v>2051.4780270000001</v>
      </c>
      <c r="D2016">
        <v>74516.65625</v>
      </c>
      <c r="E2016">
        <v>76239.875</v>
      </c>
      <c r="F2016">
        <f t="shared" si="31"/>
        <v>1.72321875</v>
      </c>
    </row>
    <row r="2017" spans="1:6" x14ac:dyDescent="0.3">
      <c r="A2017">
        <v>38</v>
      </c>
      <c r="B2017">
        <v>23</v>
      </c>
      <c r="C2017">
        <v>2612.3671880000002</v>
      </c>
      <c r="D2017">
        <v>78305.523438000004</v>
      </c>
      <c r="E2017">
        <v>80122.09375</v>
      </c>
      <c r="F2017">
        <f t="shared" si="31"/>
        <v>1.8165703119999963</v>
      </c>
    </row>
    <row r="2018" spans="1:6" x14ac:dyDescent="0.3">
      <c r="A2018">
        <v>38</v>
      </c>
      <c r="B2018">
        <v>24</v>
      </c>
      <c r="C2018">
        <v>4287.8989259999998</v>
      </c>
      <c r="D2018">
        <v>82743.234375</v>
      </c>
      <c r="E2018">
        <v>84768.335938000004</v>
      </c>
      <c r="F2018">
        <f t="shared" si="31"/>
        <v>2.0251015630000038</v>
      </c>
    </row>
    <row r="2019" spans="1:6" x14ac:dyDescent="0.3">
      <c r="A2019">
        <v>38</v>
      </c>
      <c r="B2019">
        <v>25</v>
      </c>
      <c r="C2019">
        <v>570.75103799999999</v>
      </c>
      <c r="D2019">
        <v>89057.367188000004</v>
      </c>
      <c r="E2019">
        <v>91026.804688000004</v>
      </c>
      <c r="F2019">
        <f t="shared" si="31"/>
        <v>1.9694375</v>
      </c>
    </row>
    <row r="2020" spans="1:6" x14ac:dyDescent="0.3">
      <c r="A2020">
        <v>38</v>
      </c>
      <c r="B2020">
        <v>26</v>
      </c>
      <c r="C2020">
        <v>5717.3642579999996</v>
      </c>
      <c r="D2020">
        <v>91603.609375</v>
      </c>
      <c r="E2020">
        <v>93225.5625</v>
      </c>
      <c r="F2020">
        <f t="shared" si="31"/>
        <v>1.6219531250000001</v>
      </c>
    </row>
    <row r="2021" spans="1:6" x14ac:dyDescent="0.3">
      <c r="A2021">
        <v>38</v>
      </c>
      <c r="B2021">
        <v>27</v>
      </c>
      <c r="C2021">
        <v>389.54193099999998</v>
      </c>
      <c r="D2021">
        <v>98947.078125</v>
      </c>
      <c r="E2021">
        <v>100875.835938</v>
      </c>
      <c r="F2021">
        <f t="shared" si="31"/>
        <v>1.9287578130000038</v>
      </c>
    </row>
    <row r="2022" spans="1:6" x14ac:dyDescent="0.3">
      <c r="A2022">
        <v>38</v>
      </c>
      <c r="B2022">
        <v>28</v>
      </c>
      <c r="C2022">
        <v>6062.7290039999998</v>
      </c>
      <c r="D2022">
        <v>101277.390625</v>
      </c>
      <c r="E2022">
        <v>102773.054688</v>
      </c>
      <c r="F2022">
        <f t="shared" si="31"/>
        <v>1.4956640630000038</v>
      </c>
    </row>
    <row r="2023" spans="1:6" x14ac:dyDescent="0.3">
      <c r="A2023">
        <v>38</v>
      </c>
      <c r="B2023">
        <v>29</v>
      </c>
      <c r="C2023">
        <v>1033.6094969999999</v>
      </c>
      <c r="D2023">
        <v>108846.554688</v>
      </c>
      <c r="E2023">
        <v>110554.84375</v>
      </c>
      <c r="F2023">
        <f t="shared" si="31"/>
        <v>1.7082890619999962</v>
      </c>
    </row>
    <row r="2024" spans="1:6" x14ac:dyDescent="0.3">
      <c r="A2024">
        <v>38</v>
      </c>
      <c r="B2024">
        <v>30</v>
      </c>
      <c r="C2024">
        <v>1790.1263429999999</v>
      </c>
      <c r="D2024">
        <v>111589.625</v>
      </c>
      <c r="E2024">
        <v>113692.8125</v>
      </c>
      <c r="F2024">
        <f t="shared" si="31"/>
        <v>2.1031875000000002</v>
      </c>
    </row>
    <row r="2025" spans="1:6" x14ac:dyDescent="0.3">
      <c r="A2025">
        <v>38</v>
      </c>
      <c r="B2025">
        <v>31</v>
      </c>
      <c r="C2025">
        <v>665.779358</v>
      </c>
      <c r="D2025">
        <v>115497.625</v>
      </c>
      <c r="E2025">
        <v>117669.070313</v>
      </c>
      <c r="F2025">
        <f t="shared" si="31"/>
        <v>2.171445313000004</v>
      </c>
    </row>
    <row r="2026" spans="1:6" x14ac:dyDescent="0.3">
      <c r="A2026">
        <v>38</v>
      </c>
      <c r="B2026">
        <v>32</v>
      </c>
      <c r="C2026">
        <v>675.08196999999996</v>
      </c>
      <c r="D2026">
        <v>118336.34375</v>
      </c>
      <c r="E2026">
        <v>120280.085938</v>
      </c>
      <c r="F2026">
        <f t="shared" si="31"/>
        <v>1.9437421880000039</v>
      </c>
    </row>
    <row r="2027" spans="1:6" x14ac:dyDescent="0.3">
      <c r="A2027">
        <v>38</v>
      </c>
      <c r="B2027">
        <v>33</v>
      </c>
      <c r="C2027">
        <v>16.548242999999999</v>
      </c>
      <c r="D2027">
        <v>120965.132813</v>
      </c>
      <c r="E2027">
        <v>122544.390625</v>
      </c>
      <c r="F2027">
        <f t="shared" si="31"/>
        <v>1.5792578119999963</v>
      </c>
    </row>
    <row r="2028" spans="1:6" x14ac:dyDescent="0.3">
      <c r="A2028">
        <v>38</v>
      </c>
      <c r="B2028">
        <v>34</v>
      </c>
      <c r="C2028">
        <v>564.26593000000003</v>
      </c>
      <c r="D2028">
        <v>122567.359375</v>
      </c>
      <c r="E2028">
        <v>124611.773438</v>
      </c>
      <c r="F2028">
        <f t="shared" si="31"/>
        <v>2.0444140630000036</v>
      </c>
    </row>
    <row r="2029" spans="1:6" x14ac:dyDescent="0.3">
      <c r="A2029">
        <v>38</v>
      </c>
      <c r="B2029">
        <v>35</v>
      </c>
      <c r="C2029">
        <v>60.728980999999997</v>
      </c>
      <c r="D2029">
        <v>125179.90625</v>
      </c>
      <c r="E2029">
        <v>127028.15625</v>
      </c>
      <c r="F2029">
        <f t="shared" si="31"/>
        <v>1.8482499999999999</v>
      </c>
    </row>
    <row r="2030" spans="1:6" x14ac:dyDescent="0.3">
      <c r="A2030">
        <v>38</v>
      </c>
      <c r="B2030">
        <v>36</v>
      </c>
      <c r="C2030">
        <v>1689.7592770000001</v>
      </c>
      <c r="D2030">
        <v>127102.421875</v>
      </c>
      <c r="E2030">
        <v>128738.226563</v>
      </c>
      <c r="F2030">
        <f t="shared" si="31"/>
        <v>1.6358046880000039</v>
      </c>
    </row>
    <row r="2031" spans="1:6" x14ac:dyDescent="0.3">
      <c r="A2031">
        <v>38</v>
      </c>
      <c r="B2031">
        <v>37</v>
      </c>
      <c r="C2031">
        <v>1939.744751</v>
      </c>
      <c r="D2031">
        <v>130440.890625</v>
      </c>
      <c r="E2031">
        <v>132760.46875</v>
      </c>
      <c r="F2031">
        <f t="shared" si="31"/>
        <v>2.319578125</v>
      </c>
    </row>
    <row r="2032" spans="1:6" x14ac:dyDescent="0.3">
      <c r="A2032">
        <v>38</v>
      </c>
      <c r="B2032">
        <v>38</v>
      </c>
      <c r="C2032">
        <v>4676.4345700000003</v>
      </c>
      <c r="D2032">
        <v>134712.703125</v>
      </c>
      <c r="E2032">
        <v>136197.4375</v>
      </c>
      <c r="F2032">
        <f t="shared" si="31"/>
        <v>1.4847343749999999</v>
      </c>
    </row>
    <row r="2033" spans="1:6" x14ac:dyDescent="0.3">
      <c r="A2033">
        <v>38</v>
      </c>
      <c r="B2033">
        <v>39</v>
      </c>
      <c r="C2033">
        <v>4698.6958009999998</v>
      </c>
      <c r="D2033">
        <v>140881.25</v>
      </c>
      <c r="E2033">
        <v>142419.734375</v>
      </c>
      <c r="F2033">
        <f t="shared" si="31"/>
        <v>1.5384843749999999</v>
      </c>
    </row>
    <row r="2034" spans="1:6" x14ac:dyDescent="0.3">
      <c r="A2034">
        <v>38</v>
      </c>
      <c r="B2034">
        <v>40</v>
      </c>
      <c r="C2034">
        <v>1027.784668</v>
      </c>
      <c r="D2034">
        <v>147129.5</v>
      </c>
      <c r="E2034">
        <v>148877.90625</v>
      </c>
      <c r="F2034">
        <f t="shared" si="31"/>
        <v>1.7484062499999999</v>
      </c>
    </row>
    <row r="2035" spans="1:6" x14ac:dyDescent="0.3">
      <c r="A2035">
        <v>38</v>
      </c>
      <c r="B2035">
        <v>41</v>
      </c>
      <c r="C2035">
        <v>2907.6032709999999</v>
      </c>
      <c r="D2035">
        <v>149916.859375</v>
      </c>
      <c r="E2035">
        <v>150972.6875</v>
      </c>
      <c r="F2035">
        <f t="shared" si="31"/>
        <v>1.0558281249999999</v>
      </c>
    </row>
    <row r="2036" spans="1:6" x14ac:dyDescent="0.3">
      <c r="A2036">
        <v>38</v>
      </c>
      <c r="B2036">
        <v>42</v>
      </c>
      <c r="C2036">
        <v>1510.8881839999999</v>
      </c>
      <c r="D2036">
        <v>153885.640625</v>
      </c>
      <c r="E2036">
        <v>156032.984375</v>
      </c>
      <c r="F2036">
        <f t="shared" si="31"/>
        <v>2.1473437500000001</v>
      </c>
    </row>
    <row r="2037" spans="1:6" x14ac:dyDescent="0.3">
      <c r="A2037">
        <v>38</v>
      </c>
      <c r="B2037">
        <v>43</v>
      </c>
      <c r="C2037">
        <v>4376.826172</v>
      </c>
      <c r="D2037">
        <v>157558.046875</v>
      </c>
      <c r="E2037">
        <v>159247.78125</v>
      </c>
      <c r="F2037">
        <f t="shared" si="31"/>
        <v>1.689734375</v>
      </c>
    </row>
    <row r="2038" spans="1:6" x14ac:dyDescent="0.3">
      <c r="A2038">
        <v>38</v>
      </c>
      <c r="B2038">
        <v>44</v>
      </c>
      <c r="C2038">
        <v>2428.4160160000001</v>
      </c>
      <c r="D2038">
        <v>163628.28125</v>
      </c>
      <c r="E2038">
        <v>165069.1875</v>
      </c>
      <c r="F2038">
        <f t="shared" si="31"/>
        <v>1.4409062500000001</v>
      </c>
    </row>
    <row r="2039" spans="1:6" x14ac:dyDescent="0.3">
      <c r="A2039">
        <v>38</v>
      </c>
      <c r="B2039">
        <v>45</v>
      </c>
      <c r="C2039">
        <v>1752.2441409999999</v>
      </c>
      <c r="D2039">
        <v>167502.515625</v>
      </c>
      <c r="E2039">
        <v>169402.21875</v>
      </c>
      <c r="F2039">
        <f t="shared" si="31"/>
        <v>1.899703125</v>
      </c>
    </row>
    <row r="2040" spans="1:6" x14ac:dyDescent="0.3">
      <c r="A2040">
        <v>38</v>
      </c>
      <c r="B2040">
        <v>46</v>
      </c>
      <c r="C2040">
        <v>1353.302856</v>
      </c>
      <c r="D2040">
        <v>171154.84375</v>
      </c>
      <c r="E2040">
        <v>173416.0625</v>
      </c>
      <c r="F2040">
        <f t="shared" si="31"/>
        <v>2.2612187499999998</v>
      </c>
    </row>
    <row r="2041" spans="1:6" x14ac:dyDescent="0.3">
      <c r="A2041">
        <v>38</v>
      </c>
      <c r="B2041">
        <v>47</v>
      </c>
      <c r="C2041">
        <v>70.821472</v>
      </c>
      <c r="D2041">
        <v>174784.03125</v>
      </c>
      <c r="E2041">
        <v>176403.90625</v>
      </c>
      <c r="F2041">
        <f t="shared" si="31"/>
        <v>1.619875</v>
      </c>
    </row>
    <row r="2042" spans="1:6" x14ac:dyDescent="0.3">
      <c r="A2042">
        <v>38</v>
      </c>
      <c r="B2042">
        <v>48</v>
      </c>
      <c r="C2042">
        <v>873.57916299999999</v>
      </c>
      <c r="D2042">
        <v>176487.328125</v>
      </c>
      <c r="E2042">
        <v>178206.265625</v>
      </c>
      <c r="F2042">
        <f t="shared" si="31"/>
        <v>1.7189375</v>
      </c>
    </row>
    <row r="2043" spans="1:6" x14ac:dyDescent="0.3">
      <c r="A2043">
        <v>38</v>
      </c>
      <c r="B2043">
        <v>49</v>
      </c>
      <c r="C2043">
        <v>3218.0825199999999</v>
      </c>
      <c r="D2043">
        <v>179082.421875</v>
      </c>
      <c r="E2043">
        <v>180643.359375</v>
      </c>
      <c r="F2043">
        <f t="shared" si="31"/>
        <v>1.5609375000000001</v>
      </c>
    </row>
    <row r="2044" spans="1:6" x14ac:dyDescent="0.3">
      <c r="A2044">
        <v>38</v>
      </c>
      <c r="B2044">
        <v>50</v>
      </c>
      <c r="C2044">
        <v>12.797563</v>
      </c>
      <c r="D2044">
        <v>183869.875</v>
      </c>
      <c r="E2044">
        <v>185703.484375</v>
      </c>
      <c r="F2044">
        <f t="shared" si="31"/>
        <v>1.833609375</v>
      </c>
    </row>
    <row r="2045" spans="1:6" x14ac:dyDescent="0.3">
      <c r="A2045">
        <v>38</v>
      </c>
      <c r="B2045">
        <v>51</v>
      </c>
      <c r="C2045">
        <v>9239.0498050000006</v>
      </c>
      <c r="D2045">
        <v>185729.34375</v>
      </c>
      <c r="E2045">
        <v>187301.59375</v>
      </c>
      <c r="F2045">
        <f t="shared" si="31"/>
        <v>1.5722499999999999</v>
      </c>
    </row>
    <row r="2046" spans="1:6" x14ac:dyDescent="0.3">
      <c r="A2046">
        <v>38</v>
      </c>
      <c r="B2046">
        <v>52</v>
      </c>
      <c r="C2046">
        <v>37.956760000000003</v>
      </c>
      <c r="D2046">
        <v>196555.390625</v>
      </c>
      <c r="E2046">
        <v>198448.125</v>
      </c>
      <c r="F2046">
        <f t="shared" si="31"/>
        <v>1.8927343750000001</v>
      </c>
    </row>
    <row r="2047" spans="1:6" x14ac:dyDescent="0.3">
      <c r="A2047">
        <v>39</v>
      </c>
      <c r="B2047">
        <v>0</v>
      </c>
      <c r="C2047">
        <v>9142.3544920000004</v>
      </c>
      <c r="D2047">
        <v>0.88252600000000003</v>
      </c>
      <c r="E2047">
        <v>3697.805664</v>
      </c>
      <c r="F2047">
        <f t="shared" si="31"/>
        <v>3.6969231380000003</v>
      </c>
    </row>
    <row r="2048" spans="1:6" x14ac:dyDescent="0.3">
      <c r="A2048">
        <v>39</v>
      </c>
      <c r="B2048">
        <v>1</v>
      </c>
      <c r="C2048">
        <v>1768.72937</v>
      </c>
      <c r="D2048">
        <v>12854.351563</v>
      </c>
      <c r="E2048">
        <v>14643.152344</v>
      </c>
      <c r="F2048">
        <f t="shared" si="31"/>
        <v>1.788800781</v>
      </c>
    </row>
    <row r="2049" spans="1:6" x14ac:dyDescent="0.3">
      <c r="A2049">
        <v>39</v>
      </c>
      <c r="B2049">
        <v>2</v>
      </c>
      <c r="C2049">
        <v>436.51452599999999</v>
      </c>
      <c r="D2049">
        <v>16426.392577999999</v>
      </c>
      <c r="E2049">
        <v>18219.738281000002</v>
      </c>
      <c r="F2049">
        <f t="shared" si="31"/>
        <v>1.7933457030000026</v>
      </c>
    </row>
    <row r="2050" spans="1:6" x14ac:dyDescent="0.3">
      <c r="A2050">
        <v>39</v>
      </c>
      <c r="B2050">
        <v>3</v>
      </c>
      <c r="C2050">
        <v>908.45715299999995</v>
      </c>
      <c r="D2050">
        <v>18665.6875</v>
      </c>
      <c r="E2050">
        <v>20476.480468999998</v>
      </c>
      <c r="F2050">
        <f t="shared" si="31"/>
        <v>1.8107929689999982</v>
      </c>
    </row>
    <row r="2051" spans="1:6" x14ac:dyDescent="0.3">
      <c r="A2051">
        <v>39</v>
      </c>
      <c r="B2051">
        <v>4</v>
      </c>
      <c r="C2051">
        <v>2942.6479490000002</v>
      </c>
      <c r="D2051">
        <v>21384.693359000001</v>
      </c>
      <c r="E2051">
        <v>23155.1875</v>
      </c>
      <c r="F2051">
        <f t="shared" si="31"/>
        <v>1.7704941409999992</v>
      </c>
    </row>
    <row r="2052" spans="1:6" x14ac:dyDescent="0.3">
      <c r="A2052">
        <v>39</v>
      </c>
      <c r="B2052">
        <v>5</v>
      </c>
      <c r="C2052">
        <v>1910.1807859999999</v>
      </c>
      <c r="D2052">
        <v>26099.527343999998</v>
      </c>
      <c r="E2052">
        <v>27905.271484000001</v>
      </c>
      <c r="F2052">
        <f t="shared" si="31"/>
        <v>1.8057441400000025</v>
      </c>
    </row>
    <row r="2053" spans="1:6" x14ac:dyDescent="0.3">
      <c r="A2053">
        <v>39</v>
      </c>
      <c r="B2053">
        <v>6</v>
      </c>
      <c r="C2053">
        <v>12.244797</v>
      </c>
      <c r="D2053">
        <v>29821.232422000001</v>
      </c>
      <c r="E2053">
        <v>31514.990234000001</v>
      </c>
      <c r="F2053">
        <f t="shared" si="31"/>
        <v>1.6937578119999999</v>
      </c>
    </row>
    <row r="2054" spans="1:6" x14ac:dyDescent="0.3">
      <c r="A2054">
        <v>39</v>
      </c>
      <c r="B2054">
        <v>7</v>
      </c>
      <c r="C2054">
        <v>531.51507600000002</v>
      </c>
      <c r="D2054">
        <v>31540.126952999999</v>
      </c>
      <c r="E2054">
        <v>33513.46875</v>
      </c>
      <c r="F2054">
        <f t="shared" si="31"/>
        <v>1.9733417970000009</v>
      </c>
    </row>
    <row r="2055" spans="1:6" x14ac:dyDescent="0.3">
      <c r="A2055">
        <v>39</v>
      </c>
      <c r="B2055">
        <v>8</v>
      </c>
      <c r="C2055">
        <v>779.74060099999997</v>
      </c>
      <c r="D2055">
        <v>34047.480469000002</v>
      </c>
      <c r="E2055">
        <v>35552.191405999998</v>
      </c>
      <c r="F2055">
        <f t="shared" si="31"/>
        <v>1.5047109369999963</v>
      </c>
    </row>
    <row r="2056" spans="1:6" x14ac:dyDescent="0.3">
      <c r="A2056">
        <v>39</v>
      </c>
      <c r="B2056">
        <v>9</v>
      </c>
      <c r="C2056">
        <v>792.58154300000001</v>
      </c>
      <c r="D2056">
        <v>36343.753905999998</v>
      </c>
      <c r="E2056">
        <v>38248.203125</v>
      </c>
      <c r="F2056">
        <f t="shared" si="31"/>
        <v>1.904449219000002</v>
      </c>
    </row>
    <row r="2057" spans="1:6" x14ac:dyDescent="0.3">
      <c r="A2057">
        <v>39</v>
      </c>
      <c r="B2057">
        <v>10</v>
      </c>
      <c r="C2057">
        <v>539.97247300000004</v>
      </c>
      <c r="D2057">
        <v>39041.828125</v>
      </c>
      <c r="E2057">
        <v>40440.167969000002</v>
      </c>
      <c r="F2057">
        <f t="shared" si="31"/>
        <v>1.3983398440000019</v>
      </c>
    </row>
    <row r="2058" spans="1:6" x14ac:dyDescent="0.3">
      <c r="A2058">
        <v>39</v>
      </c>
      <c r="B2058">
        <v>11</v>
      </c>
      <c r="C2058">
        <v>37.832352</v>
      </c>
      <c r="D2058">
        <v>40983.605469000002</v>
      </c>
      <c r="E2058">
        <v>42711.105469000002</v>
      </c>
      <c r="F2058">
        <f t="shared" si="31"/>
        <v>1.7275</v>
      </c>
    </row>
    <row r="2059" spans="1:6" x14ac:dyDescent="0.3">
      <c r="A2059">
        <v>39</v>
      </c>
      <c r="B2059">
        <v>12</v>
      </c>
      <c r="C2059">
        <v>3296.7924800000001</v>
      </c>
      <c r="D2059">
        <v>42749.898437999997</v>
      </c>
      <c r="E2059">
        <v>44310.386719000002</v>
      </c>
      <c r="F2059">
        <f t="shared" ref="F2059:F2122" si="32">(E2059-D2059)/1000</f>
        <v>1.5604882810000054</v>
      </c>
    </row>
    <row r="2060" spans="1:6" x14ac:dyDescent="0.3">
      <c r="A2060">
        <v>39</v>
      </c>
      <c r="B2060">
        <v>13</v>
      </c>
      <c r="C2060">
        <v>1534.2802730000001</v>
      </c>
      <c r="D2060">
        <v>47606.871094000002</v>
      </c>
      <c r="E2060">
        <v>49263.398437999997</v>
      </c>
      <c r="F2060">
        <f t="shared" si="32"/>
        <v>1.6565273439999946</v>
      </c>
    </row>
    <row r="2061" spans="1:6" x14ac:dyDescent="0.3">
      <c r="A2061">
        <v>39</v>
      </c>
      <c r="B2061">
        <v>14</v>
      </c>
      <c r="C2061">
        <v>136.84381099999999</v>
      </c>
      <c r="D2061">
        <v>50811.59375</v>
      </c>
      <c r="E2061">
        <v>52304.878905999998</v>
      </c>
      <c r="F2061">
        <f t="shared" si="32"/>
        <v>1.493285155999998</v>
      </c>
    </row>
    <row r="2062" spans="1:6" x14ac:dyDescent="0.3">
      <c r="A2062">
        <v>39</v>
      </c>
      <c r="B2062">
        <v>15</v>
      </c>
      <c r="C2062">
        <v>3608.6401369999999</v>
      </c>
      <c r="D2062">
        <v>52452.339844000002</v>
      </c>
      <c r="E2062">
        <v>53959.824219000002</v>
      </c>
      <c r="F2062">
        <f t="shared" si="32"/>
        <v>1.507484375</v>
      </c>
    </row>
    <row r="2063" spans="1:6" x14ac:dyDescent="0.3">
      <c r="A2063">
        <v>39</v>
      </c>
      <c r="B2063">
        <v>16</v>
      </c>
      <c r="C2063">
        <v>1132.5205080000001</v>
      </c>
      <c r="D2063">
        <v>57574.9375</v>
      </c>
      <c r="E2063">
        <v>59515.582030999998</v>
      </c>
      <c r="F2063">
        <f t="shared" si="32"/>
        <v>1.940644530999998</v>
      </c>
    </row>
    <row r="2064" spans="1:6" x14ac:dyDescent="0.3">
      <c r="A2064">
        <v>39</v>
      </c>
      <c r="B2064">
        <v>17</v>
      </c>
      <c r="C2064">
        <v>1257.9880370000001</v>
      </c>
      <c r="D2064">
        <v>60660.140625</v>
      </c>
      <c r="E2064">
        <v>62362.5625</v>
      </c>
      <c r="F2064">
        <f t="shared" si="32"/>
        <v>1.702421875</v>
      </c>
    </row>
    <row r="2065" spans="1:6" x14ac:dyDescent="0.3">
      <c r="A2065">
        <v>39</v>
      </c>
      <c r="B2065">
        <v>18</v>
      </c>
      <c r="C2065">
        <v>2927.0261230000001</v>
      </c>
      <c r="D2065">
        <v>63630.464844000002</v>
      </c>
      <c r="E2065">
        <v>65117.253905999998</v>
      </c>
      <c r="F2065">
        <f t="shared" si="32"/>
        <v>1.4867890619999962</v>
      </c>
    </row>
    <row r="2066" spans="1:6" x14ac:dyDescent="0.3">
      <c r="A2066">
        <v>39</v>
      </c>
      <c r="B2066">
        <v>19</v>
      </c>
      <c r="C2066">
        <v>1401.3045649999999</v>
      </c>
      <c r="D2066">
        <v>68056.632813000004</v>
      </c>
      <c r="E2066">
        <v>69741.898438000004</v>
      </c>
      <c r="F2066">
        <f t="shared" si="32"/>
        <v>1.685265625</v>
      </c>
    </row>
    <row r="2067" spans="1:6" x14ac:dyDescent="0.3">
      <c r="A2067">
        <v>39</v>
      </c>
      <c r="B2067">
        <v>20</v>
      </c>
      <c r="C2067">
        <v>740.644409</v>
      </c>
      <c r="D2067">
        <v>71147.804688000004</v>
      </c>
      <c r="E2067">
        <v>72818.289063000004</v>
      </c>
      <c r="F2067">
        <f t="shared" si="32"/>
        <v>1.670484375</v>
      </c>
    </row>
    <row r="2068" spans="1:6" x14ac:dyDescent="0.3">
      <c r="A2068">
        <v>39</v>
      </c>
      <c r="B2068">
        <v>21</v>
      </c>
      <c r="C2068">
        <v>1652.0410159999999</v>
      </c>
      <c r="D2068">
        <v>73561.648438000004</v>
      </c>
      <c r="E2068">
        <v>75345.695313000004</v>
      </c>
      <c r="F2068">
        <f t="shared" si="32"/>
        <v>1.784046875</v>
      </c>
    </row>
    <row r="2069" spans="1:6" x14ac:dyDescent="0.3">
      <c r="A2069">
        <v>39</v>
      </c>
      <c r="B2069">
        <v>22</v>
      </c>
      <c r="C2069">
        <v>404.80319200000002</v>
      </c>
      <c r="D2069">
        <v>77007.890625</v>
      </c>
      <c r="E2069">
        <v>79165.007813000004</v>
      </c>
      <c r="F2069">
        <f t="shared" si="32"/>
        <v>2.157117188000004</v>
      </c>
    </row>
    <row r="2070" spans="1:6" x14ac:dyDescent="0.3">
      <c r="A2070">
        <v>39</v>
      </c>
      <c r="B2070">
        <v>23</v>
      </c>
      <c r="C2070">
        <v>1447.5896</v>
      </c>
      <c r="D2070">
        <v>79571.265625</v>
      </c>
      <c r="E2070">
        <v>81096.992188000004</v>
      </c>
      <c r="F2070">
        <f t="shared" si="32"/>
        <v>1.5257265630000039</v>
      </c>
    </row>
    <row r="2071" spans="1:6" x14ac:dyDescent="0.3">
      <c r="A2071">
        <v>39</v>
      </c>
      <c r="B2071">
        <v>24</v>
      </c>
      <c r="C2071">
        <v>1149.473999</v>
      </c>
      <c r="D2071">
        <v>82555.65625</v>
      </c>
      <c r="E2071">
        <v>84519.304688000004</v>
      </c>
      <c r="F2071">
        <f t="shared" si="32"/>
        <v>1.9636484380000039</v>
      </c>
    </row>
    <row r="2072" spans="1:6" x14ac:dyDescent="0.3">
      <c r="A2072">
        <v>39</v>
      </c>
      <c r="B2072">
        <v>25</v>
      </c>
      <c r="C2072">
        <v>4833.623047</v>
      </c>
      <c r="D2072">
        <v>85679.601563000004</v>
      </c>
      <c r="E2072">
        <v>87463.820313000004</v>
      </c>
      <c r="F2072">
        <f t="shared" si="32"/>
        <v>1.78421875</v>
      </c>
    </row>
    <row r="2073" spans="1:6" x14ac:dyDescent="0.3">
      <c r="A2073">
        <v>39</v>
      </c>
      <c r="B2073">
        <v>26</v>
      </c>
      <c r="C2073">
        <v>691.66033900000002</v>
      </c>
      <c r="D2073">
        <v>92306.695313000004</v>
      </c>
      <c r="E2073">
        <v>94601.84375</v>
      </c>
      <c r="F2073">
        <f t="shared" si="32"/>
        <v>2.2951484369999964</v>
      </c>
    </row>
    <row r="2074" spans="1:6" x14ac:dyDescent="0.3">
      <c r="A2074">
        <v>39</v>
      </c>
      <c r="B2074">
        <v>27</v>
      </c>
      <c r="C2074">
        <v>2243.0346679999998</v>
      </c>
      <c r="D2074">
        <v>95299.398438000004</v>
      </c>
      <c r="E2074">
        <v>97044.859375</v>
      </c>
      <c r="F2074">
        <f t="shared" si="32"/>
        <v>1.7454609369999963</v>
      </c>
    </row>
    <row r="2075" spans="1:6" x14ac:dyDescent="0.3">
      <c r="A2075">
        <v>39</v>
      </c>
      <c r="B2075">
        <v>28</v>
      </c>
      <c r="C2075">
        <v>2081.3215329999998</v>
      </c>
      <c r="D2075">
        <v>99290.882813000004</v>
      </c>
      <c r="E2075">
        <v>101375.03125</v>
      </c>
      <c r="F2075">
        <f t="shared" si="32"/>
        <v>2.0841484369999961</v>
      </c>
    </row>
    <row r="2076" spans="1:6" x14ac:dyDescent="0.3">
      <c r="A2076">
        <v>39</v>
      </c>
      <c r="B2076">
        <v>29</v>
      </c>
      <c r="C2076">
        <v>3041.8239749999998</v>
      </c>
      <c r="D2076">
        <v>103456.367188</v>
      </c>
      <c r="E2076">
        <v>105317.484375</v>
      </c>
      <c r="F2076">
        <f t="shared" si="32"/>
        <v>1.8611171869999963</v>
      </c>
    </row>
    <row r="2077" spans="1:6" x14ac:dyDescent="0.3">
      <c r="A2077">
        <v>39</v>
      </c>
      <c r="B2077">
        <v>30</v>
      </c>
      <c r="C2077">
        <v>1385.623047</v>
      </c>
      <c r="D2077">
        <v>108362.171875</v>
      </c>
      <c r="E2077">
        <v>110199.382813</v>
      </c>
      <c r="F2077">
        <f t="shared" si="32"/>
        <v>1.8372109380000039</v>
      </c>
    </row>
    <row r="2078" spans="1:6" x14ac:dyDescent="0.3">
      <c r="A2078">
        <v>39</v>
      </c>
      <c r="B2078">
        <v>31</v>
      </c>
      <c r="C2078">
        <v>2032.838379</v>
      </c>
      <c r="D2078">
        <v>111589.59375</v>
      </c>
      <c r="E2078">
        <v>113667.367188</v>
      </c>
      <c r="F2078">
        <f t="shared" si="32"/>
        <v>2.0777734380000039</v>
      </c>
    </row>
    <row r="2079" spans="1:6" x14ac:dyDescent="0.3">
      <c r="A2079">
        <v>39</v>
      </c>
      <c r="B2079">
        <v>32</v>
      </c>
      <c r="C2079">
        <v>3951.6687010000001</v>
      </c>
      <c r="D2079">
        <v>115703.320313</v>
      </c>
      <c r="E2079">
        <v>117669.539063</v>
      </c>
      <c r="F2079">
        <f t="shared" si="32"/>
        <v>1.9662187499999999</v>
      </c>
    </row>
    <row r="2080" spans="1:6" x14ac:dyDescent="0.3">
      <c r="A2080">
        <v>39</v>
      </c>
      <c r="B2080">
        <v>33</v>
      </c>
      <c r="C2080">
        <v>505.569458</v>
      </c>
      <c r="D2080">
        <v>121629.296875</v>
      </c>
      <c r="E2080">
        <v>123412.960938</v>
      </c>
      <c r="F2080">
        <f t="shared" si="32"/>
        <v>1.7836640630000038</v>
      </c>
    </row>
    <row r="2081" spans="1:6" x14ac:dyDescent="0.3">
      <c r="A2081">
        <v>39</v>
      </c>
      <c r="B2081">
        <v>34</v>
      </c>
      <c r="C2081">
        <v>2439.9602049999999</v>
      </c>
      <c r="D2081">
        <v>123929.507813</v>
      </c>
      <c r="E2081">
        <v>125385.8125</v>
      </c>
      <c r="F2081">
        <f t="shared" si="32"/>
        <v>1.4563046869999963</v>
      </c>
    </row>
    <row r="2082" spans="1:6" x14ac:dyDescent="0.3">
      <c r="A2082">
        <v>39</v>
      </c>
      <c r="B2082">
        <v>35</v>
      </c>
      <c r="C2082">
        <v>145.818161</v>
      </c>
      <c r="D2082">
        <v>127836.851563</v>
      </c>
      <c r="E2082">
        <v>129447.632813</v>
      </c>
      <c r="F2082">
        <f t="shared" si="32"/>
        <v>1.6107812500000001</v>
      </c>
    </row>
    <row r="2083" spans="1:6" x14ac:dyDescent="0.3">
      <c r="A2083">
        <v>39</v>
      </c>
      <c r="B2083">
        <v>36</v>
      </c>
      <c r="C2083">
        <v>1417.234009</v>
      </c>
      <c r="D2083">
        <v>129603.609375</v>
      </c>
      <c r="E2083">
        <v>130940.382813</v>
      </c>
      <c r="F2083">
        <f t="shared" si="32"/>
        <v>1.3367734380000038</v>
      </c>
    </row>
    <row r="2084" spans="1:6" x14ac:dyDescent="0.3">
      <c r="A2084">
        <v>39</v>
      </c>
      <c r="B2084">
        <v>37</v>
      </c>
      <c r="C2084">
        <v>454.59008799999998</v>
      </c>
      <c r="D2084">
        <v>132363.765625</v>
      </c>
      <c r="E2084">
        <v>134165.5625</v>
      </c>
      <c r="F2084">
        <f t="shared" si="32"/>
        <v>1.801796875</v>
      </c>
    </row>
    <row r="2085" spans="1:6" x14ac:dyDescent="0.3">
      <c r="A2085">
        <v>39</v>
      </c>
      <c r="B2085">
        <v>38</v>
      </c>
      <c r="C2085">
        <v>2885.781982</v>
      </c>
      <c r="D2085">
        <v>134634.59375</v>
      </c>
      <c r="E2085">
        <v>136325.5625</v>
      </c>
      <c r="F2085">
        <f t="shared" si="32"/>
        <v>1.6909687499999999</v>
      </c>
    </row>
    <row r="2086" spans="1:6" x14ac:dyDescent="0.3">
      <c r="A2086">
        <v>39</v>
      </c>
      <c r="B2086">
        <v>39</v>
      </c>
      <c r="C2086">
        <v>1983.5272219999999</v>
      </c>
      <c r="D2086">
        <v>139220.421875</v>
      </c>
      <c r="E2086">
        <v>140926.578125</v>
      </c>
      <c r="F2086">
        <f t="shared" si="32"/>
        <v>1.70615625</v>
      </c>
    </row>
    <row r="2087" spans="1:6" x14ac:dyDescent="0.3">
      <c r="A2087">
        <v>39</v>
      </c>
      <c r="B2087">
        <v>40</v>
      </c>
      <c r="C2087">
        <v>1114.3242190000001</v>
      </c>
      <c r="D2087">
        <v>142915.359375</v>
      </c>
      <c r="E2087">
        <v>145295.4375</v>
      </c>
      <c r="F2087">
        <f t="shared" si="32"/>
        <v>2.3800781249999998</v>
      </c>
    </row>
    <row r="2088" spans="1:6" x14ac:dyDescent="0.3">
      <c r="A2088">
        <v>39</v>
      </c>
      <c r="B2088">
        <v>41</v>
      </c>
      <c r="C2088">
        <v>574.16412400000002</v>
      </c>
      <c r="D2088">
        <v>146410.4375</v>
      </c>
      <c r="E2088">
        <v>147994.78125</v>
      </c>
      <c r="F2088">
        <f t="shared" si="32"/>
        <v>1.5843437499999999</v>
      </c>
    </row>
    <row r="2089" spans="1:6" x14ac:dyDescent="0.3">
      <c r="A2089">
        <v>39</v>
      </c>
      <c r="B2089">
        <v>42</v>
      </c>
      <c r="C2089">
        <v>1143.9510499999999</v>
      </c>
      <c r="D2089">
        <v>148570.28125</v>
      </c>
      <c r="E2089">
        <v>150111.828125</v>
      </c>
      <c r="F2089">
        <f t="shared" si="32"/>
        <v>1.5415468750000001</v>
      </c>
    </row>
    <row r="2090" spans="1:6" x14ac:dyDescent="0.3">
      <c r="A2090">
        <v>39</v>
      </c>
      <c r="B2090">
        <v>43</v>
      </c>
      <c r="C2090">
        <v>1418.7222899999999</v>
      </c>
      <c r="D2090">
        <v>151267.125</v>
      </c>
      <c r="E2090">
        <v>152467.59375</v>
      </c>
      <c r="F2090">
        <f t="shared" si="32"/>
        <v>1.20046875</v>
      </c>
    </row>
    <row r="2091" spans="1:6" x14ac:dyDescent="0.3">
      <c r="A2091">
        <v>39</v>
      </c>
      <c r="B2091">
        <v>44</v>
      </c>
      <c r="C2091">
        <v>273.84945699999997</v>
      </c>
      <c r="D2091">
        <v>153901.25</v>
      </c>
      <c r="E2091">
        <v>156033.46875</v>
      </c>
      <c r="F2091">
        <f t="shared" si="32"/>
        <v>2.1322187499999998</v>
      </c>
    </row>
    <row r="2092" spans="1:6" x14ac:dyDescent="0.3">
      <c r="A2092">
        <v>39</v>
      </c>
      <c r="B2092">
        <v>45</v>
      </c>
      <c r="C2092">
        <v>143.915176</v>
      </c>
      <c r="D2092">
        <v>156316.984375</v>
      </c>
      <c r="E2092">
        <v>158192.203125</v>
      </c>
      <c r="F2092">
        <f t="shared" si="32"/>
        <v>1.8752187499999999</v>
      </c>
    </row>
    <row r="2093" spans="1:6" x14ac:dyDescent="0.3">
      <c r="A2093">
        <v>39</v>
      </c>
      <c r="B2093">
        <v>46</v>
      </c>
      <c r="C2093">
        <v>1029.315918</v>
      </c>
      <c r="D2093">
        <v>158339.484375</v>
      </c>
      <c r="E2093">
        <v>159922.390625</v>
      </c>
      <c r="F2093">
        <f t="shared" si="32"/>
        <v>1.58290625</v>
      </c>
    </row>
    <row r="2094" spans="1:6" x14ac:dyDescent="0.3">
      <c r="A2094">
        <v>39</v>
      </c>
      <c r="B2094">
        <v>47</v>
      </c>
      <c r="C2094">
        <v>2764.0009770000001</v>
      </c>
      <c r="D2094">
        <v>160963.578125</v>
      </c>
      <c r="E2094">
        <v>162614.296875</v>
      </c>
      <c r="F2094">
        <f t="shared" si="32"/>
        <v>1.65071875</v>
      </c>
    </row>
    <row r="2095" spans="1:6" x14ac:dyDescent="0.3">
      <c r="A2095">
        <v>39</v>
      </c>
      <c r="B2095">
        <v>48</v>
      </c>
      <c r="C2095">
        <v>2567.1359859999998</v>
      </c>
      <c r="D2095">
        <v>165385.578125</v>
      </c>
      <c r="E2095">
        <v>167494.578125</v>
      </c>
      <c r="F2095">
        <f t="shared" si="32"/>
        <v>2.109</v>
      </c>
    </row>
    <row r="2096" spans="1:6" x14ac:dyDescent="0.3">
      <c r="A2096">
        <v>39</v>
      </c>
      <c r="B2096">
        <v>49</v>
      </c>
      <c r="C2096">
        <v>235.581345</v>
      </c>
      <c r="D2096">
        <v>170071.34375</v>
      </c>
      <c r="E2096">
        <v>171806.90625</v>
      </c>
      <c r="F2096">
        <f t="shared" si="32"/>
        <v>1.7355624999999999</v>
      </c>
    </row>
    <row r="2097" spans="1:6" x14ac:dyDescent="0.3">
      <c r="A2097">
        <v>39</v>
      </c>
      <c r="B2097">
        <v>50</v>
      </c>
      <c r="C2097">
        <v>1230.8107910000001</v>
      </c>
      <c r="D2097">
        <v>172045.578125</v>
      </c>
      <c r="E2097">
        <v>173637.578125</v>
      </c>
      <c r="F2097">
        <f t="shared" si="32"/>
        <v>1.5920000000000001</v>
      </c>
    </row>
    <row r="2098" spans="1:6" x14ac:dyDescent="0.3">
      <c r="A2098">
        <v>39</v>
      </c>
      <c r="B2098">
        <v>51</v>
      </c>
      <c r="C2098">
        <v>89.627724000000001</v>
      </c>
      <c r="D2098">
        <v>174877.796875</v>
      </c>
      <c r="E2098">
        <v>176736.40625</v>
      </c>
      <c r="F2098">
        <f t="shared" si="32"/>
        <v>1.8586093749999999</v>
      </c>
    </row>
    <row r="2099" spans="1:6" x14ac:dyDescent="0.3">
      <c r="A2099">
        <v>39</v>
      </c>
      <c r="B2099">
        <v>52</v>
      </c>
      <c r="C2099">
        <v>1010.815979</v>
      </c>
      <c r="D2099">
        <v>176831.078125</v>
      </c>
      <c r="E2099">
        <v>178410.828125</v>
      </c>
      <c r="F2099">
        <f t="shared" si="32"/>
        <v>1.57975</v>
      </c>
    </row>
    <row r="2100" spans="1:6" x14ac:dyDescent="0.3">
      <c r="A2100">
        <v>39</v>
      </c>
      <c r="B2100">
        <v>53</v>
      </c>
      <c r="C2100">
        <v>1539.5451660000001</v>
      </c>
      <c r="D2100">
        <v>179426.203125</v>
      </c>
      <c r="E2100">
        <v>181218.625</v>
      </c>
      <c r="F2100">
        <f t="shared" si="32"/>
        <v>1.7924218750000001</v>
      </c>
    </row>
    <row r="2101" spans="1:6" x14ac:dyDescent="0.3">
      <c r="A2101">
        <v>39</v>
      </c>
      <c r="B2101">
        <v>54</v>
      </c>
      <c r="C2101">
        <v>1275.812866</v>
      </c>
      <c r="D2101">
        <v>182759.703125</v>
      </c>
      <c r="E2101">
        <v>184648.546875</v>
      </c>
      <c r="F2101">
        <f t="shared" si="32"/>
        <v>1.8888437499999999</v>
      </c>
    </row>
    <row r="2102" spans="1:6" x14ac:dyDescent="0.3">
      <c r="A2102">
        <v>39</v>
      </c>
      <c r="B2102">
        <v>55</v>
      </c>
      <c r="C2102">
        <v>567.83019999999999</v>
      </c>
      <c r="D2102">
        <v>185932.5625</v>
      </c>
      <c r="E2102">
        <v>187977.921875</v>
      </c>
      <c r="F2102">
        <f t="shared" si="32"/>
        <v>2.0453593749999999</v>
      </c>
    </row>
    <row r="2103" spans="1:6" x14ac:dyDescent="0.3">
      <c r="A2103">
        <v>39</v>
      </c>
      <c r="B2103">
        <v>56</v>
      </c>
      <c r="C2103">
        <v>2741.7597660000001</v>
      </c>
      <c r="D2103">
        <v>188560.125</v>
      </c>
      <c r="E2103">
        <v>190651.203125</v>
      </c>
      <c r="F2103">
        <f t="shared" si="32"/>
        <v>2.0910781250000001</v>
      </c>
    </row>
    <row r="2104" spans="1:6" x14ac:dyDescent="0.3">
      <c r="A2104">
        <v>39</v>
      </c>
      <c r="B2104">
        <v>57</v>
      </c>
      <c r="C2104">
        <v>1723.5733640000001</v>
      </c>
      <c r="D2104">
        <v>193397.953125</v>
      </c>
      <c r="E2104">
        <v>195928.046875</v>
      </c>
      <c r="F2104">
        <f t="shared" si="32"/>
        <v>2.5300937499999998</v>
      </c>
    </row>
    <row r="2105" spans="1:6" x14ac:dyDescent="0.3">
      <c r="A2105">
        <v>39</v>
      </c>
      <c r="B2105">
        <v>58</v>
      </c>
      <c r="C2105">
        <v>403.75726300000002</v>
      </c>
      <c r="D2105">
        <v>197662.546875</v>
      </c>
      <c r="E2105">
        <v>199241.515625</v>
      </c>
      <c r="F2105">
        <f t="shared" si="32"/>
        <v>1.57896875</v>
      </c>
    </row>
    <row r="2106" spans="1:6" x14ac:dyDescent="0.3">
      <c r="A2106">
        <v>40</v>
      </c>
      <c r="B2106">
        <v>0</v>
      </c>
      <c r="C2106">
        <v>9124.7333980000003</v>
      </c>
      <c r="D2106">
        <v>6.9161650000000003</v>
      </c>
      <c r="E2106">
        <v>3536.4797359999998</v>
      </c>
      <c r="F2106">
        <f t="shared" si="32"/>
        <v>3.5295635709999997</v>
      </c>
    </row>
    <row r="2107" spans="1:6" x14ac:dyDescent="0.3">
      <c r="A2107">
        <v>40</v>
      </c>
      <c r="B2107">
        <v>1</v>
      </c>
      <c r="C2107">
        <v>599.45556599999998</v>
      </c>
      <c r="D2107">
        <v>12666.852539</v>
      </c>
      <c r="E2107">
        <v>14635.788086</v>
      </c>
      <c r="F2107">
        <f t="shared" si="32"/>
        <v>1.968935547000001</v>
      </c>
    </row>
    <row r="2108" spans="1:6" x14ac:dyDescent="0.3">
      <c r="A2108">
        <v>40</v>
      </c>
      <c r="B2108">
        <v>2</v>
      </c>
      <c r="C2108">
        <v>2104.9616700000001</v>
      </c>
      <c r="D2108">
        <v>15238.115234000001</v>
      </c>
      <c r="E2108">
        <v>17461.833984000001</v>
      </c>
      <c r="F2108">
        <f t="shared" si="32"/>
        <v>2.2237187500000002</v>
      </c>
    </row>
    <row r="2109" spans="1:6" x14ac:dyDescent="0.3">
      <c r="A2109">
        <v>40</v>
      </c>
      <c r="B2109">
        <v>3</v>
      </c>
      <c r="C2109">
        <v>1992.267578</v>
      </c>
      <c r="D2109">
        <v>19571.957031000002</v>
      </c>
      <c r="E2109">
        <v>21617.796875</v>
      </c>
      <c r="F2109">
        <f t="shared" si="32"/>
        <v>2.0458398439999983</v>
      </c>
    </row>
    <row r="2110" spans="1:6" x14ac:dyDescent="0.3">
      <c r="A2110">
        <v>40</v>
      </c>
      <c r="B2110">
        <v>4</v>
      </c>
      <c r="C2110">
        <v>1216.181763</v>
      </c>
      <c r="D2110">
        <v>23620.640625</v>
      </c>
      <c r="E2110">
        <v>25719.376952999999</v>
      </c>
      <c r="F2110">
        <f t="shared" si="32"/>
        <v>2.0987363279999989</v>
      </c>
    </row>
    <row r="2111" spans="1:6" x14ac:dyDescent="0.3">
      <c r="A2111">
        <v>40</v>
      </c>
      <c r="B2111">
        <v>5</v>
      </c>
      <c r="C2111">
        <v>1367.885254</v>
      </c>
      <c r="D2111">
        <v>26945.886718999998</v>
      </c>
      <c r="E2111">
        <v>28492.246093999998</v>
      </c>
      <c r="F2111">
        <f t="shared" si="32"/>
        <v>1.546359375</v>
      </c>
    </row>
    <row r="2112" spans="1:6" x14ac:dyDescent="0.3">
      <c r="A2112">
        <v>40</v>
      </c>
      <c r="B2112">
        <v>6</v>
      </c>
      <c r="C2112">
        <v>4841.8500979999999</v>
      </c>
      <c r="D2112">
        <v>29868.103515999999</v>
      </c>
      <c r="E2112">
        <v>32209.634765999999</v>
      </c>
      <c r="F2112">
        <f t="shared" si="32"/>
        <v>2.3415312500000001</v>
      </c>
    </row>
    <row r="2113" spans="1:6" x14ac:dyDescent="0.3">
      <c r="A2113">
        <v>40</v>
      </c>
      <c r="B2113">
        <v>7</v>
      </c>
      <c r="C2113">
        <v>779.28997800000002</v>
      </c>
      <c r="D2113">
        <v>37065.15625</v>
      </c>
      <c r="E2113">
        <v>38610.09375</v>
      </c>
      <c r="F2113">
        <f t="shared" si="32"/>
        <v>1.5449375000000001</v>
      </c>
    </row>
    <row r="2114" spans="1:6" x14ac:dyDescent="0.3">
      <c r="A2114">
        <v>40</v>
      </c>
      <c r="B2114">
        <v>8</v>
      </c>
      <c r="C2114">
        <v>3418.1208499999998</v>
      </c>
      <c r="D2114">
        <v>39401.164062999997</v>
      </c>
      <c r="E2114">
        <v>40630.5</v>
      </c>
      <c r="F2114">
        <f t="shared" si="32"/>
        <v>1.2293359370000034</v>
      </c>
    </row>
    <row r="2115" spans="1:6" x14ac:dyDescent="0.3">
      <c r="A2115">
        <v>40</v>
      </c>
      <c r="B2115">
        <v>9</v>
      </c>
      <c r="C2115">
        <v>1446.4571530000001</v>
      </c>
      <c r="D2115">
        <v>44055.292969000002</v>
      </c>
      <c r="E2115">
        <v>45547.726562999997</v>
      </c>
      <c r="F2115">
        <f t="shared" si="32"/>
        <v>1.4924335939999946</v>
      </c>
    </row>
    <row r="2116" spans="1:6" x14ac:dyDescent="0.3">
      <c r="A2116">
        <v>40</v>
      </c>
      <c r="B2116">
        <v>10</v>
      </c>
      <c r="C2116">
        <v>551.84094200000004</v>
      </c>
      <c r="D2116">
        <v>47004.402344000002</v>
      </c>
      <c r="E2116">
        <v>48434.699219000002</v>
      </c>
      <c r="F2116">
        <f t="shared" si="32"/>
        <v>1.430296875</v>
      </c>
    </row>
    <row r="2117" spans="1:6" x14ac:dyDescent="0.3">
      <c r="A2117">
        <v>40</v>
      </c>
      <c r="B2117">
        <v>11</v>
      </c>
      <c r="C2117">
        <v>35.097275000000003</v>
      </c>
      <c r="D2117">
        <v>48997.644530999998</v>
      </c>
      <c r="E2117">
        <v>50646.390625</v>
      </c>
      <c r="F2117">
        <f t="shared" si="32"/>
        <v>1.6487460940000018</v>
      </c>
    </row>
    <row r="2118" spans="1:6" x14ac:dyDescent="0.3">
      <c r="A2118">
        <v>40</v>
      </c>
      <c r="B2118">
        <v>12</v>
      </c>
      <c r="C2118">
        <v>283.11001599999997</v>
      </c>
      <c r="D2118">
        <v>50686.195312999997</v>
      </c>
      <c r="E2118">
        <v>52162.722655999998</v>
      </c>
      <c r="F2118">
        <f t="shared" si="32"/>
        <v>1.4765273430000017</v>
      </c>
    </row>
    <row r="2119" spans="1:6" x14ac:dyDescent="0.3">
      <c r="A2119">
        <v>40</v>
      </c>
      <c r="B2119">
        <v>13</v>
      </c>
      <c r="C2119">
        <v>62.365611999999999</v>
      </c>
      <c r="D2119">
        <v>52452.40625</v>
      </c>
      <c r="E2119">
        <v>53778.511719000002</v>
      </c>
      <c r="F2119">
        <f t="shared" si="32"/>
        <v>1.3261054690000018</v>
      </c>
    </row>
    <row r="2120" spans="1:6" x14ac:dyDescent="0.3">
      <c r="A2120">
        <v>40</v>
      </c>
      <c r="B2120">
        <v>14</v>
      </c>
      <c r="C2120">
        <v>984.98071300000004</v>
      </c>
      <c r="D2120">
        <v>53850.371094000002</v>
      </c>
      <c r="E2120">
        <v>55652.226562999997</v>
      </c>
      <c r="F2120">
        <f t="shared" si="32"/>
        <v>1.8018554689999946</v>
      </c>
    </row>
    <row r="2121" spans="1:6" x14ac:dyDescent="0.3">
      <c r="A2121">
        <v>40</v>
      </c>
      <c r="B2121">
        <v>15</v>
      </c>
      <c r="C2121">
        <v>731.38458300000002</v>
      </c>
      <c r="D2121">
        <v>56647.804687999997</v>
      </c>
      <c r="E2121">
        <v>58482.585937999997</v>
      </c>
      <c r="F2121">
        <f t="shared" si="32"/>
        <v>1.83478125</v>
      </c>
    </row>
    <row r="2122" spans="1:6" x14ac:dyDescent="0.3">
      <c r="A2122">
        <v>40</v>
      </c>
      <c r="B2122">
        <v>16</v>
      </c>
      <c r="C2122">
        <v>1903.529419</v>
      </c>
      <c r="D2122">
        <v>59217.664062999997</v>
      </c>
      <c r="E2122">
        <v>60993.265625</v>
      </c>
      <c r="F2122">
        <f t="shared" si="32"/>
        <v>1.7756015620000034</v>
      </c>
    </row>
    <row r="2123" spans="1:6" x14ac:dyDescent="0.3">
      <c r="A2123">
        <v>40</v>
      </c>
      <c r="B2123">
        <v>17</v>
      </c>
      <c r="C2123">
        <v>4698.6958009999998</v>
      </c>
      <c r="D2123">
        <v>62907.078125</v>
      </c>
      <c r="E2123">
        <v>64665.589844000002</v>
      </c>
      <c r="F2123">
        <f t="shared" ref="F2123:F2186" si="33">(E2123-D2123)/1000</f>
        <v>1.7585117190000019</v>
      </c>
    </row>
    <row r="2124" spans="1:6" x14ac:dyDescent="0.3">
      <c r="A2124">
        <v>40</v>
      </c>
      <c r="B2124">
        <v>18</v>
      </c>
      <c r="C2124">
        <v>2494.6604000000002</v>
      </c>
      <c r="D2124">
        <v>69369.28125</v>
      </c>
      <c r="E2124">
        <v>70940.03125</v>
      </c>
      <c r="F2124">
        <f t="shared" si="33"/>
        <v>1.5707500000000001</v>
      </c>
    </row>
    <row r="2125" spans="1:6" x14ac:dyDescent="0.3">
      <c r="A2125">
        <v>40</v>
      </c>
      <c r="B2125">
        <v>19</v>
      </c>
      <c r="C2125">
        <v>3081.8872070000002</v>
      </c>
      <c r="D2125">
        <v>73436.601563000004</v>
      </c>
      <c r="E2125">
        <v>75065.476563000004</v>
      </c>
      <c r="F2125">
        <f t="shared" si="33"/>
        <v>1.6288750000000001</v>
      </c>
    </row>
    <row r="2126" spans="1:6" x14ac:dyDescent="0.3">
      <c r="A2126">
        <v>40</v>
      </c>
      <c r="B2126">
        <v>20</v>
      </c>
      <c r="C2126">
        <v>6494.5205079999996</v>
      </c>
      <c r="D2126">
        <v>78148.601563000004</v>
      </c>
      <c r="E2126">
        <v>79987.054688000004</v>
      </c>
      <c r="F2126">
        <f t="shared" si="33"/>
        <v>1.838453125</v>
      </c>
    </row>
    <row r="2127" spans="1:6" x14ac:dyDescent="0.3">
      <c r="A2127">
        <v>40</v>
      </c>
      <c r="B2127">
        <v>21</v>
      </c>
      <c r="C2127">
        <v>188.08282500000001</v>
      </c>
      <c r="D2127">
        <v>86492.617188000004</v>
      </c>
      <c r="E2127">
        <v>87771.851563000004</v>
      </c>
      <c r="F2127">
        <f t="shared" si="33"/>
        <v>1.2792343749999999</v>
      </c>
    </row>
    <row r="2128" spans="1:6" x14ac:dyDescent="0.3">
      <c r="A2128">
        <v>40</v>
      </c>
      <c r="B2128">
        <v>22</v>
      </c>
      <c r="C2128">
        <v>2582.1735840000001</v>
      </c>
      <c r="D2128">
        <v>87961.476563000004</v>
      </c>
      <c r="E2128">
        <v>89628.164063000004</v>
      </c>
      <c r="F2128">
        <f t="shared" si="33"/>
        <v>1.6666875000000001</v>
      </c>
    </row>
    <row r="2129" spans="1:6" x14ac:dyDescent="0.3">
      <c r="A2129">
        <v>40</v>
      </c>
      <c r="B2129">
        <v>23</v>
      </c>
      <c r="C2129">
        <v>716.22070299999996</v>
      </c>
      <c r="D2129">
        <v>92213.023438000004</v>
      </c>
      <c r="E2129">
        <v>94504.296875</v>
      </c>
      <c r="F2129">
        <f t="shared" si="33"/>
        <v>2.2912734369999961</v>
      </c>
    </row>
    <row r="2130" spans="1:6" x14ac:dyDescent="0.3">
      <c r="A2130">
        <v>40</v>
      </c>
      <c r="B2130">
        <v>24</v>
      </c>
      <c r="C2130">
        <v>9539.1123050000006</v>
      </c>
      <c r="D2130">
        <v>95221.289063000004</v>
      </c>
      <c r="E2130">
        <v>97164.140625</v>
      </c>
      <c r="F2130">
        <f t="shared" si="33"/>
        <v>1.9428515619999962</v>
      </c>
    </row>
    <row r="2131" spans="1:6" x14ac:dyDescent="0.3">
      <c r="A2131">
        <v>40</v>
      </c>
      <c r="B2131">
        <v>25</v>
      </c>
      <c r="C2131">
        <v>1703.4453129999999</v>
      </c>
      <c r="D2131">
        <v>106716.320313</v>
      </c>
      <c r="E2131">
        <v>108325.757813</v>
      </c>
      <c r="F2131">
        <f t="shared" si="33"/>
        <v>1.6094375000000001</v>
      </c>
    </row>
    <row r="2132" spans="1:6" x14ac:dyDescent="0.3">
      <c r="A2132">
        <v>40</v>
      </c>
      <c r="B2132">
        <v>26</v>
      </c>
      <c r="C2132">
        <v>2054.8854980000001</v>
      </c>
      <c r="D2132">
        <v>110034.203125</v>
      </c>
      <c r="E2132">
        <v>111314.875</v>
      </c>
      <c r="F2132">
        <f t="shared" si="33"/>
        <v>1.2806718749999999</v>
      </c>
    </row>
    <row r="2133" spans="1:6" x14ac:dyDescent="0.3">
      <c r="A2133">
        <v>40</v>
      </c>
      <c r="B2133">
        <v>27</v>
      </c>
      <c r="C2133">
        <v>376.01611300000002</v>
      </c>
      <c r="D2133">
        <v>113371.953125</v>
      </c>
      <c r="E2133">
        <v>115072.429688</v>
      </c>
      <c r="F2133">
        <f t="shared" si="33"/>
        <v>1.7004765630000038</v>
      </c>
    </row>
    <row r="2134" spans="1:6" x14ac:dyDescent="0.3">
      <c r="A2134">
        <v>40</v>
      </c>
      <c r="B2134">
        <v>28</v>
      </c>
      <c r="C2134">
        <v>836.51507600000002</v>
      </c>
      <c r="D2134">
        <v>115450.71875</v>
      </c>
      <c r="E2134">
        <v>117669.070313</v>
      </c>
      <c r="F2134">
        <f t="shared" si="33"/>
        <v>2.2183515630000037</v>
      </c>
    </row>
    <row r="2135" spans="1:6" x14ac:dyDescent="0.3">
      <c r="A2135">
        <v>40</v>
      </c>
      <c r="B2135">
        <v>29</v>
      </c>
      <c r="C2135">
        <v>347.20181300000002</v>
      </c>
      <c r="D2135">
        <v>118508.195313</v>
      </c>
      <c r="E2135">
        <v>120520.0625</v>
      </c>
      <c r="F2135">
        <f t="shared" si="33"/>
        <v>2.011867186999996</v>
      </c>
    </row>
    <row r="2136" spans="1:6" x14ac:dyDescent="0.3">
      <c r="A2136">
        <v>40</v>
      </c>
      <c r="B2136">
        <v>30</v>
      </c>
      <c r="C2136">
        <v>1049.3289789999999</v>
      </c>
      <c r="D2136">
        <v>120871.414063</v>
      </c>
      <c r="E2136">
        <v>122432.65625</v>
      </c>
      <c r="F2136">
        <f t="shared" si="33"/>
        <v>1.5612421869999962</v>
      </c>
    </row>
    <row r="2137" spans="1:6" x14ac:dyDescent="0.3">
      <c r="A2137">
        <v>40</v>
      </c>
      <c r="B2137">
        <v>31</v>
      </c>
      <c r="C2137">
        <v>9944.4541019999997</v>
      </c>
      <c r="D2137">
        <v>123491.953125</v>
      </c>
      <c r="E2137">
        <v>124942.25</v>
      </c>
      <c r="F2137">
        <f t="shared" si="33"/>
        <v>1.450296875</v>
      </c>
    </row>
    <row r="2138" spans="1:6" x14ac:dyDescent="0.3">
      <c r="A2138">
        <v>40</v>
      </c>
      <c r="B2138">
        <v>32</v>
      </c>
      <c r="C2138">
        <v>1146.115112</v>
      </c>
      <c r="D2138">
        <v>134900.625</v>
      </c>
      <c r="E2138">
        <v>136224.59375</v>
      </c>
      <c r="F2138">
        <f t="shared" si="33"/>
        <v>1.3239687499999999</v>
      </c>
    </row>
    <row r="2139" spans="1:6" x14ac:dyDescent="0.3">
      <c r="A2139">
        <v>40</v>
      </c>
      <c r="B2139">
        <v>33</v>
      </c>
      <c r="C2139">
        <v>1154.1423339999999</v>
      </c>
      <c r="D2139">
        <v>137385.3125</v>
      </c>
      <c r="E2139">
        <v>138958.921875</v>
      </c>
      <c r="F2139">
        <f t="shared" si="33"/>
        <v>1.573609375</v>
      </c>
    </row>
    <row r="2140" spans="1:6" x14ac:dyDescent="0.3">
      <c r="A2140">
        <v>40</v>
      </c>
      <c r="B2140">
        <v>34</v>
      </c>
      <c r="C2140">
        <v>357.46585099999999</v>
      </c>
      <c r="D2140">
        <v>140126.765625</v>
      </c>
      <c r="E2140">
        <v>142307</v>
      </c>
      <c r="F2140">
        <f t="shared" si="33"/>
        <v>2.1802343749999999</v>
      </c>
    </row>
    <row r="2141" spans="1:6" x14ac:dyDescent="0.3">
      <c r="A2141">
        <v>40</v>
      </c>
      <c r="B2141">
        <v>35</v>
      </c>
      <c r="C2141">
        <v>234.75752299999999</v>
      </c>
      <c r="D2141">
        <v>142665.328125</v>
      </c>
      <c r="E2141">
        <v>145278.609375</v>
      </c>
      <c r="F2141">
        <f t="shared" si="33"/>
        <v>2.61328125</v>
      </c>
    </row>
    <row r="2142" spans="1:6" x14ac:dyDescent="0.3">
      <c r="A2142">
        <v>40</v>
      </c>
      <c r="B2142">
        <v>36</v>
      </c>
      <c r="C2142">
        <v>1177.3198239999999</v>
      </c>
      <c r="D2142">
        <v>145526.625</v>
      </c>
      <c r="E2142">
        <v>147396.46875</v>
      </c>
      <c r="F2142">
        <f t="shared" si="33"/>
        <v>1.86984375</v>
      </c>
    </row>
    <row r="2143" spans="1:6" x14ac:dyDescent="0.3">
      <c r="A2143">
        <v>40</v>
      </c>
      <c r="B2143">
        <v>37</v>
      </c>
      <c r="C2143">
        <v>3081.8872070000002</v>
      </c>
      <c r="D2143">
        <v>148585.859375</v>
      </c>
      <c r="E2143">
        <v>150111.34375</v>
      </c>
      <c r="F2143">
        <f t="shared" si="33"/>
        <v>1.525484375</v>
      </c>
    </row>
    <row r="2144" spans="1:6" x14ac:dyDescent="0.3">
      <c r="A2144">
        <v>40</v>
      </c>
      <c r="B2144">
        <v>38</v>
      </c>
      <c r="C2144">
        <v>1956.395874</v>
      </c>
      <c r="D2144">
        <v>153205.796875</v>
      </c>
      <c r="E2144">
        <v>154715.359375</v>
      </c>
      <c r="F2144">
        <f t="shared" si="33"/>
        <v>1.5095624999999999</v>
      </c>
    </row>
    <row r="2145" spans="1:6" x14ac:dyDescent="0.3">
      <c r="A2145">
        <v>40</v>
      </c>
      <c r="B2145">
        <v>39</v>
      </c>
      <c r="C2145">
        <v>872.63470500000005</v>
      </c>
      <c r="D2145">
        <v>156676.328125</v>
      </c>
      <c r="E2145">
        <v>158641.734375</v>
      </c>
      <c r="F2145">
        <f t="shared" si="33"/>
        <v>1.96540625</v>
      </c>
    </row>
    <row r="2146" spans="1:6" x14ac:dyDescent="0.3">
      <c r="A2146">
        <v>40</v>
      </c>
      <c r="B2146">
        <v>40</v>
      </c>
      <c r="C2146">
        <v>1204.6667480000001</v>
      </c>
      <c r="D2146">
        <v>159521.578125</v>
      </c>
      <c r="E2146">
        <v>160833.890625</v>
      </c>
      <c r="F2146">
        <f t="shared" si="33"/>
        <v>1.3123125</v>
      </c>
    </row>
    <row r="2147" spans="1:6" x14ac:dyDescent="0.3">
      <c r="A2147">
        <v>40</v>
      </c>
      <c r="B2147">
        <v>41</v>
      </c>
      <c r="C2147">
        <v>2639.59375</v>
      </c>
      <c r="D2147">
        <v>162041.828125</v>
      </c>
      <c r="E2147">
        <v>163830.53125</v>
      </c>
      <c r="F2147">
        <f t="shared" si="33"/>
        <v>1.7887031250000001</v>
      </c>
    </row>
    <row r="2148" spans="1:6" x14ac:dyDescent="0.3">
      <c r="A2148">
        <v>40</v>
      </c>
      <c r="B2148">
        <v>42</v>
      </c>
      <c r="C2148">
        <v>834.10546899999997</v>
      </c>
      <c r="D2148">
        <v>166480.59375</v>
      </c>
      <c r="E2148">
        <v>168284.515625</v>
      </c>
      <c r="F2148">
        <f t="shared" si="33"/>
        <v>1.8039218749999999</v>
      </c>
    </row>
    <row r="2149" spans="1:6" x14ac:dyDescent="0.3">
      <c r="A2149">
        <v>40</v>
      </c>
      <c r="B2149">
        <v>43</v>
      </c>
      <c r="C2149">
        <v>274.33947799999999</v>
      </c>
      <c r="D2149">
        <v>169133.796875</v>
      </c>
      <c r="E2149">
        <v>170680.0625</v>
      </c>
      <c r="F2149">
        <f t="shared" si="33"/>
        <v>1.546265625</v>
      </c>
    </row>
    <row r="2150" spans="1:6" x14ac:dyDescent="0.3">
      <c r="A2150">
        <v>40</v>
      </c>
      <c r="B2150">
        <v>44</v>
      </c>
      <c r="C2150">
        <v>1609.963135</v>
      </c>
      <c r="D2150">
        <v>170967.3125</v>
      </c>
      <c r="E2150">
        <v>173254.21875</v>
      </c>
      <c r="F2150">
        <f t="shared" si="33"/>
        <v>2.2869062499999999</v>
      </c>
    </row>
    <row r="2151" spans="1:6" x14ac:dyDescent="0.3">
      <c r="A2151">
        <v>40</v>
      </c>
      <c r="B2151">
        <v>45</v>
      </c>
      <c r="C2151">
        <v>1620.6401370000001</v>
      </c>
      <c r="D2151">
        <v>174877.734375</v>
      </c>
      <c r="E2151">
        <v>176544.375</v>
      </c>
      <c r="F2151">
        <f t="shared" si="33"/>
        <v>1.6666406250000001</v>
      </c>
    </row>
    <row r="2152" spans="1:6" x14ac:dyDescent="0.3">
      <c r="A2152">
        <v>40</v>
      </c>
      <c r="B2152">
        <v>46</v>
      </c>
      <c r="C2152">
        <v>750.48028599999998</v>
      </c>
      <c r="D2152">
        <v>178175.453125</v>
      </c>
      <c r="E2152">
        <v>179811.734375</v>
      </c>
      <c r="F2152">
        <f t="shared" si="33"/>
        <v>1.6362812499999999</v>
      </c>
    </row>
    <row r="2153" spans="1:6" x14ac:dyDescent="0.3">
      <c r="A2153">
        <v>40</v>
      </c>
      <c r="B2153">
        <v>47</v>
      </c>
      <c r="C2153">
        <v>1243.6142580000001</v>
      </c>
      <c r="D2153">
        <v>180573.28125</v>
      </c>
      <c r="E2153">
        <v>182137.0625</v>
      </c>
      <c r="F2153">
        <f t="shared" si="33"/>
        <v>1.5637812499999999</v>
      </c>
    </row>
    <row r="2154" spans="1:6" x14ac:dyDescent="0.3">
      <c r="A2154">
        <v>40</v>
      </c>
      <c r="B2154">
        <v>48</v>
      </c>
      <c r="C2154">
        <v>193.05110199999999</v>
      </c>
      <c r="D2154">
        <v>183384.796875</v>
      </c>
      <c r="E2154">
        <v>185195.71875</v>
      </c>
      <c r="F2154">
        <f t="shared" si="33"/>
        <v>1.810921875</v>
      </c>
    </row>
    <row r="2155" spans="1:6" x14ac:dyDescent="0.3">
      <c r="A2155">
        <v>40</v>
      </c>
      <c r="B2155">
        <v>49</v>
      </c>
      <c r="C2155">
        <v>1097.5592039999999</v>
      </c>
      <c r="D2155">
        <v>185401.265625</v>
      </c>
      <c r="E2155">
        <v>187237.03125</v>
      </c>
      <c r="F2155">
        <f t="shared" si="33"/>
        <v>1.8357656250000001</v>
      </c>
    </row>
    <row r="2156" spans="1:6" x14ac:dyDescent="0.3">
      <c r="A2156">
        <v>40</v>
      </c>
      <c r="B2156">
        <v>50</v>
      </c>
      <c r="C2156">
        <v>4877.8999020000001</v>
      </c>
      <c r="D2156">
        <v>188341.328125</v>
      </c>
      <c r="E2156">
        <v>190073.671875</v>
      </c>
      <c r="F2156">
        <f t="shared" si="33"/>
        <v>1.7323437500000001</v>
      </c>
    </row>
    <row r="2157" spans="1:6" x14ac:dyDescent="0.3">
      <c r="A2157">
        <v>40</v>
      </c>
      <c r="B2157">
        <v>51</v>
      </c>
      <c r="C2157">
        <v>205.25552400000001</v>
      </c>
      <c r="D2157">
        <v>194955</v>
      </c>
      <c r="E2157">
        <v>196955.25</v>
      </c>
      <c r="F2157">
        <f t="shared" si="33"/>
        <v>2.0002499999999999</v>
      </c>
    </row>
    <row r="2158" spans="1:6" x14ac:dyDescent="0.3">
      <c r="A2158">
        <v>40</v>
      </c>
      <c r="B2158">
        <v>52</v>
      </c>
      <c r="C2158">
        <v>2980.7546390000002</v>
      </c>
      <c r="D2158">
        <v>197174.6875</v>
      </c>
      <c r="E2158">
        <v>199050.84375</v>
      </c>
      <c r="F2158">
        <f t="shared" si="33"/>
        <v>1.87615625</v>
      </c>
    </row>
    <row r="2159" spans="1:6" x14ac:dyDescent="0.3">
      <c r="A2159">
        <v>41</v>
      </c>
      <c r="B2159">
        <v>0</v>
      </c>
      <c r="C2159">
        <v>9107.265625</v>
      </c>
      <c r="D2159">
        <v>3.482945</v>
      </c>
      <c r="E2159">
        <v>3540.741943</v>
      </c>
      <c r="F2159">
        <f t="shared" si="33"/>
        <v>3.537258998</v>
      </c>
    </row>
    <row r="2160" spans="1:6" x14ac:dyDescent="0.3">
      <c r="A2160">
        <v>41</v>
      </c>
      <c r="B2160">
        <v>1</v>
      </c>
      <c r="C2160">
        <v>5347.2294920000004</v>
      </c>
      <c r="D2160">
        <v>12651.15625</v>
      </c>
      <c r="E2160">
        <v>14250.752930000001</v>
      </c>
      <c r="F2160">
        <f t="shared" si="33"/>
        <v>1.5995966800000005</v>
      </c>
    </row>
    <row r="2161" spans="1:6" x14ac:dyDescent="0.3">
      <c r="A2161">
        <v>41</v>
      </c>
      <c r="B2161">
        <v>2</v>
      </c>
      <c r="C2161">
        <v>223.53225699999999</v>
      </c>
      <c r="D2161">
        <v>19603.287109000001</v>
      </c>
      <c r="E2161">
        <v>21553.757813</v>
      </c>
      <c r="F2161">
        <f t="shared" si="33"/>
        <v>1.9504707039999993</v>
      </c>
    </row>
    <row r="2162" spans="1:6" x14ac:dyDescent="0.3">
      <c r="A2162">
        <v>41</v>
      </c>
      <c r="B2162">
        <v>3</v>
      </c>
      <c r="C2162">
        <v>4533.6469729999999</v>
      </c>
      <c r="D2162">
        <v>21791.060547000001</v>
      </c>
      <c r="E2162">
        <v>23771.591797000001</v>
      </c>
      <c r="F2162">
        <f t="shared" si="33"/>
        <v>1.9805312500000001</v>
      </c>
    </row>
    <row r="2163" spans="1:6" x14ac:dyDescent="0.3">
      <c r="A2163">
        <v>41</v>
      </c>
      <c r="B2163">
        <v>4</v>
      </c>
      <c r="C2163">
        <v>303.53598</v>
      </c>
      <c r="D2163">
        <v>28305.373047000001</v>
      </c>
      <c r="E2163">
        <v>30113.796875</v>
      </c>
      <c r="F2163">
        <f t="shared" si="33"/>
        <v>1.8084238279999991</v>
      </c>
    </row>
    <row r="2164" spans="1:6" x14ac:dyDescent="0.3">
      <c r="A2164">
        <v>41</v>
      </c>
      <c r="B2164">
        <v>5</v>
      </c>
      <c r="C2164">
        <v>941.80249000000003</v>
      </c>
      <c r="D2164">
        <v>30430.644531000002</v>
      </c>
      <c r="E2164">
        <v>32248.080077999999</v>
      </c>
      <c r="F2164">
        <f t="shared" si="33"/>
        <v>1.8174355469999972</v>
      </c>
    </row>
    <row r="2165" spans="1:6" x14ac:dyDescent="0.3">
      <c r="A2165">
        <v>41</v>
      </c>
      <c r="B2165">
        <v>6</v>
      </c>
      <c r="C2165">
        <v>3387.6728520000001</v>
      </c>
      <c r="D2165">
        <v>33196.996094000002</v>
      </c>
      <c r="E2165">
        <v>34720.214844000002</v>
      </c>
      <c r="F2165">
        <f t="shared" si="33"/>
        <v>1.5232187500000001</v>
      </c>
    </row>
    <row r="2166" spans="1:6" x14ac:dyDescent="0.3">
      <c r="A2166">
        <v>41</v>
      </c>
      <c r="B2166">
        <v>7</v>
      </c>
      <c r="C2166">
        <v>1062.263794</v>
      </c>
      <c r="D2166">
        <v>38113.789062999997</v>
      </c>
      <c r="E2166">
        <v>39553.679687999997</v>
      </c>
      <c r="F2166">
        <f t="shared" si="33"/>
        <v>1.4398906250000001</v>
      </c>
    </row>
    <row r="2167" spans="1:6" x14ac:dyDescent="0.3">
      <c r="A2167">
        <v>41</v>
      </c>
      <c r="B2167">
        <v>8</v>
      </c>
      <c r="C2167">
        <v>756.88622999999995</v>
      </c>
      <c r="D2167">
        <v>40623.742187999997</v>
      </c>
      <c r="E2167">
        <v>41751.105469000002</v>
      </c>
      <c r="F2167">
        <f t="shared" si="33"/>
        <v>1.1273632810000054</v>
      </c>
    </row>
    <row r="2168" spans="1:6" x14ac:dyDescent="0.3">
      <c r="A2168">
        <v>41</v>
      </c>
      <c r="B2168">
        <v>9</v>
      </c>
      <c r="C2168">
        <v>2424.3093260000001</v>
      </c>
      <c r="D2168">
        <v>42515.542969000002</v>
      </c>
      <c r="E2168">
        <v>44509.558594000002</v>
      </c>
      <c r="F2168">
        <f t="shared" si="33"/>
        <v>1.9940156250000001</v>
      </c>
    </row>
    <row r="2169" spans="1:6" x14ac:dyDescent="0.3">
      <c r="A2169">
        <v>41</v>
      </c>
      <c r="B2169">
        <v>10</v>
      </c>
      <c r="C2169">
        <v>563.78045699999996</v>
      </c>
      <c r="D2169">
        <v>46941.832030999998</v>
      </c>
      <c r="E2169">
        <v>48276.703125</v>
      </c>
      <c r="F2169">
        <f t="shared" si="33"/>
        <v>1.3348710940000019</v>
      </c>
    </row>
    <row r="2170" spans="1:6" x14ac:dyDescent="0.3">
      <c r="A2170">
        <v>41</v>
      </c>
      <c r="B2170">
        <v>11</v>
      </c>
      <c r="C2170">
        <v>32.365924999999997</v>
      </c>
      <c r="D2170">
        <v>48841.375</v>
      </c>
      <c r="E2170">
        <v>50770.640625</v>
      </c>
      <c r="F2170">
        <f t="shared" si="33"/>
        <v>1.929265625</v>
      </c>
    </row>
    <row r="2171" spans="1:6" x14ac:dyDescent="0.3">
      <c r="A2171">
        <v>41</v>
      </c>
      <c r="B2171">
        <v>12</v>
      </c>
      <c r="C2171">
        <v>1218.9868160000001</v>
      </c>
      <c r="D2171">
        <v>50811.59375</v>
      </c>
      <c r="E2171">
        <v>52350.242187999997</v>
      </c>
      <c r="F2171">
        <f t="shared" si="33"/>
        <v>1.5386484379999965</v>
      </c>
    </row>
    <row r="2172" spans="1:6" x14ac:dyDescent="0.3">
      <c r="A2172">
        <v>41</v>
      </c>
      <c r="B2172">
        <v>13</v>
      </c>
      <c r="C2172">
        <v>1492.009033</v>
      </c>
      <c r="D2172">
        <v>53569.058594000002</v>
      </c>
      <c r="E2172">
        <v>55387.976562999997</v>
      </c>
      <c r="F2172">
        <f t="shared" si="33"/>
        <v>1.8189179689999946</v>
      </c>
    </row>
    <row r="2173" spans="1:6" x14ac:dyDescent="0.3">
      <c r="A2173">
        <v>41</v>
      </c>
      <c r="B2173">
        <v>14</v>
      </c>
      <c r="C2173">
        <v>2487.2377929999998</v>
      </c>
      <c r="D2173">
        <v>56882.191405999998</v>
      </c>
      <c r="E2173">
        <v>58482.34375</v>
      </c>
      <c r="F2173">
        <f t="shared" si="33"/>
        <v>1.6001523440000018</v>
      </c>
    </row>
    <row r="2174" spans="1:6" x14ac:dyDescent="0.3">
      <c r="A2174">
        <v>41</v>
      </c>
      <c r="B2174">
        <v>15</v>
      </c>
      <c r="C2174">
        <v>3002.821289</v>
      </c>
      <c r="D2174">
        <v>60972.59375</v>
      </c>
      <c r="E2174">
        <v>62513.457030999998</v>
      </c>
      <c r="F2174">
        <f t="shared" si="33"/>
        <v>1.540863280999998</v>
      </c>
    </row>
    <row r="2175" spans="1:6" x14ac:dyDescent="0.3">
      <c r="A2175">
        <v>41</v>
      </c>
      <c r="B2175">
        <v>16</v>
      </c>
      <c r="C2175">
        <v>3174.6286620000001</v>
      </c>
      <c r="D2175">
        <v>65521.765625</v>
      </c>
      <c r="E2175">
        <v>67300.03125</v>
      </c>
      <c r="F2175">
        <f t="shared" si="33"/>
        <v>1.778265625</v>
      </c>
    </row>
    <row r="2176" spans="1:6" x14ac:dyDescent="0.3">
      <c r="A2176">
        <v>41</v>
      </c>
      <c r="B2176">
        <v>17</v>
      </c>
      <c r="C2176">
        <v>837.90655500000003</v>
      </c>
      <c r="D2176">
        <v>70481.835938000004</v>
      </c>
      <c r="E2176">
        <v>71997.390625</v>
      </c>
      <c r="F2176">
        <f t="shared" si="33"/>
        <v>1.5155546869999963</v>
      </c>
    </row>
    <row r="2177" spans="1:6" x14ac:dyDescent="0.3">
      <c r="A2177">
        <v>41</v>
      </c>
      <c r="B2177">
        <v>18</v>
      </c>
      <c r="C2177">
        <v>2139.1748050000001</v>
      </c>
      <c r="D2177">
        <v>72840.929688000004</v>
      </c>
      <c r="E2177">
        <v>74192.882813000004</v>
      </c>
      <c r="F2177">
        <f t="shared" si="33"/>
        <v>1.3519531250000001</v>
      </c>
    </row>
    <row r="2178" spans="1:6" x14ac:dyDescent="0.3">
      <c r="A2178">
        <v>41</v>
      </c>
      <c r="B2178">
        <v>19</v>
      </c>
      <c r="C2178">
        <v>140.5728</v>
      </c>
      <c r="D2178">
        <v>76335.90625</v>
      </c>
      <c r="E2178">
        <v>78157.859375</v>
      </c>
      <c r="F2178">
        <f t="shared" si="33"/>
        <v>1.8219531250000001</v>
      </c>
    </row>
    <row r="2179" spans="1:6" x14ac:dyDescent="0.3">
      <c r="A2179">
        <v>41</v>
      </c>
      <c r="B2179">
        <v>20</v>
      </c>
      <c r="C2179">
        <v>1897.372803</v>
      </c>
      <c r="D2179">
        <v>78305.476563000004</v>
      </c>
      <c r="E2179">
        <v>80121.898438000004</v>
      </c>
      <c r="F2179">
        <f t="shared" si="33"/>
        <v>1.8164218750000001</v>
      </c>
    </row>
    <row r="2180" spans="1:6" x14ac:dyDescent="0.3">
      <c r="A2180">
        <v>41</v>
      </c>
      <c r="B2180">
        <v>21</v>
      </c>
      <c r="C2180">
        <v>1921.1561280000001</v>
      </c>
      <c r="D2180">
        <v>82023.851563000004</v>
      </c>
      <c r="E2180">
        <v>83995.46875</v>
      </c>
      <c r="F2180">
        <f t="shared" si="33"/>
        <v>1.9716171869999961</v>
      </c>
    </row>
    <row r="2181" spans="1:6" x14ac:dyDescent="0.3">
      <c r="A2181">
        <v>41</v>
      </c>
      <c r="B2181">
        <v>22</v>
      </c>
      <c r="C2181">
        <v>620.65399200000002</v>
      </c>
      <c r="D2181">
        <v>85929.640625</v>
      </c>
      <c r="E2181">
        <v>87585.828125</v>
      </c>
      <c r="F2181">
        <f t="shared" si="33"/>
        <v>1.6561874999999999</v>
      </c>
    </row>
    <row r="2182" spans="1:6" x14ac:dyDescent="0.3">
      <c r="A2182">
        <v>41</v>
      </c>
      <c r="B2182">
        <v>23</v>
      </c>
      <c r="C2182">
        <v>181.92326399999999</v>
      </c>
      <c r="D2182">
        <v>88211.523438000004</v>
      </c>
      <c r="E2182">
        <v>90550.507813000004</v>
      </c>
      <c r="F2182">
        <f t="shared" si="33"/>
        <v>2.3389843749999999</v>
      </c>
    </row>
    <row r="2183" spans="1:6" x14ac:dyDescent="0.3">
      <c r="A2183">
        <v>41</v>
      </c>
      <c r="B2183">
        <v>24</v>
      </c>
      <c r="C2183">
        <v>1578.6733400000001</v>
      </c>
      <c r="D2183">
        <v>90744.171875</v>
      </c>
      <c r="E2183">
        <v>92373.101563000004</v>
      </c>
      <c r="F2183">
        <f t="shared" si="33"/>
        <v>1.6289296880000037</v>
      </c>
    </row>
    <row r="2184" spans="1:6" x14ac:dyDescent="0.3">
      <c r="A2184">
        <v>41</v>
      </c>
      <c r="B2184">
        <v>25</v>
      </c>
      <c r="C2184">
        <v>537.89477499999998</v>
      </c>
      <c r="D2184">
        <v>93952.945313000004</v>
      </c>
      <c r="E2184">
        <v>95501.03125</v>
      </c>
      <c r="F2184">
        <f t="shared" si="33"/>
        <v>1.5480859369999962</v>
      </c>
    </row>
    <row r="2185" spans="1:6" x14ac:dyDescent="0.3">
      <c r="A2185">
        <v>41</v>
      </c>
      <c r="B2185">
        <v>26</v>
      </c>
      <c r="C2185">
        <v>9612.3798829999996</v>
      </c>
      <c r="D2185">
        <v>96049.882813000004</v>
      </c>
      <c r="E2185">
        <v>97472.023438000004</v>
      </c>
      <c r="F2185">
        <f t="shared" si="33"/>
        <v>1.4221406249999999</v>
      </c>
    </row>
    <row r="2186" spans="1:6" x14ac:dyDescent="0.3">
      <c r="A2186">
        <v>41</v>
      </c>
      <c r="B2186">
        <v>27</v>
      </c>
      <c r="C2186">
        <v>2208.8554690000001</v>
      </c>
      <c r="D2186">
        <v>107091.25</v>
      </c>
      <c r="E2186">
        <v>108430.929688</v>
      </c>
      <c r="F2186">
        <f t="shared" si="33"/>
        <v>1.3396796880000037</v>
      </c>
    </row>
    <row r="2187" spans="1:6" x14ac:dyDescent="0.3">
      <c r="A2187">
        <v>41</v>
      </c>
      <c r="B2187">
        <v>28</v>
      </c>
      <c r="C2187">
        <v>75.062850999999995</v>
      </c>
      <c r="D2187">
        <v>110652.007813</v>
      </c>
      <c r="E2187">
        <v>112326.171875</v>
      </c>
      <c r="F2187">
        <f t="shared" ref="F2187:F2250" si="34">(E2187-D2187)/1000</f>
        <v>1.6741640619999962</v>
      </c>
    </row>
    <row r="2188" spans="1:6" x14ac:dyDescent="0.3">
      <c r="A2188">
        <v>41</v>
      </c>
      <c r="B2188">
        <v>29</v>
      </c>
      <c r="C2188">
        <v>1541.259155</v>
      </c>
      <c r="D2188">
        <v>112402.695313</v>
      </c>
      <c r="E2188">
        <v>113926.320313</v>
      </c>
      <c r="F2188">
        <f t="shared" si="34"/>
        <v>1.523625</v>
      </c>
    </row>
    <row r="2189" spans="1:6" x14ac:dyDescent="0.3">
      <c r="A2189">
        <v>41</v>
      </c>
      <c r="B2189">
        <v>30</v>
      </c>
      <c r="C2189">
        <v>761.52563499999997</v>
      </c>
      <c r="D2189">
        <v>115482.054688</v>
      </c>
      <c r="E2189">
        <v>117668.398438</v>
      </c>
      <c r="F2189">
        <f t="shared" si="34"/>
        <v>2.1863437499999998</v>
      </c>
    </row>
    <row r="2190" spans="1:6" x14ac:dyDescent="0.3">
      <c r="A2190">
        <v>41</v>
      </c>
      <c r="B2190">
        <v>31</v>
      </c>
      <c r="C2190">
        <v>855.42932099999996</v>
      </c>
      <c r="D2190">
        <v>118430.0625</v>
      </c>
      <c r="E2190">
        <v>120194.09375</v>
      </c>
      <c r="F2190">
        <f t="shared" si="34"/>
        <v>1.7640312499999999</v>
      </c>
    </row>
    <row r="2191" spans="1:6" x14ac:dyDescent="0.3">
      <c r="A2191">
        <v>41</v>
      </c>
      <c r="B2191">
        <v>32</v>
      </c>
      <c r="C2191">
        <v>22.218401</v>
      </c>
      <c r="D2191">
        <v>121051.046875</v>
      </c>
      <c r="E2191">
        <v>122648.132813</v>
      </c>
      <c r="F2191">
        <f t="shared" si="34"/>
        <v>1.5970859380000038</v>
      </c>
    </row>
    <row r="2192" spans="1:6" x14ac:dyDescent="0.3">
      <c r="A2192">
        <v>41</v>
      </c>
      <c r="B2192">
        <v>33</v>
      </c>
      <c r="C2192">
        <v>2120.2321780000002</v>
      </c>
      <c r="D2192">
        <v>122676.695313</v>
      </c>
      <c r="E2192">
        <v>124280.296875</v>
      </c>
      <c r="F2192">
        <f t="shared" si="34"/>
        <v>1.6036015619999962</v>
      </c>
    </row>
    <row r="2193" spans="1:6" x14ac:dyDescent="0.3">
      <c r="A2193">
        <v>41</v>
      </c>
      <c r="B2193">
        <v>34</v>
      </c>
      <c r="C2193">
        <v>1948.9422609999999</v>
      </c>
      <c r="D2193">
        <v>126414.4375</v>
      </c>
      <c r="E2193">
        <v>128447.742188</v>
      </c>
      <c r="F2193">
        <f t="shared" si="34"/>
        <v>2.0333046880000039</v>
      </c>
    </row>
    <row r="2194" spans="1:6" x14ac:dyDescent="0.3">
      <c r="A2194">
        <v>41</v>
      </c>
      <c r="B2194">
        <v>35</v>
      </c>
      <c r="C2194">
        <v>327.764771</v>
      </c>
      <c r="D2194">
        <v>130407.8125</v>
      </c>
      <c r="E2194">
        <v>132407.421875</v>
      </c>
      <c r="F2194">
        <f t="shared" si="34"/>
        <v>1.9996093749999999</v>
      </c>
    </row>
    <row r="2195" spans="1:6" x14ac:dyDescent="0.3">
      <c r="A2195">
        <v>41</v>
      </c>
      <c r="B2195">
        <v>36</v>
      </c>
      <c r="C2195">
        <v>963.12695299999996</v>
      </c>
      <c r="D2195">
        <v>132738.75</v>
      </c>
      <c r="E2195">
        <v>134412.953125</v>
      </c>
      <c r="F2195">
        <f t="shared" si="34"/>
        <v>1.674203125</v>
      </c>
    </row>
    <row r="2196" spans="1:6" x14ac:dyDescent="0.3">
      <c r="A2196">
        <v>41</v>
      </c>
      <c r="B2196">
        <v>37</v>
      </c>
      <c r="C2196">
        <v>918.67309599999999</v>
      </c>
      <c r="D2196">
        <v>135385.078125</v>
      </c>
      <c r="E2196">
        <v>136617.75</v>
      </c>
      <c r="F2196">
        <f t="shared" si="34"/>
        <v>1.2326718750000001</v>
      </c>
    </row>
    <row r="2197" spans="1:6" x14ac:dyDescent="0.3">
      <c r="A2197">
        <v>41</v>
      </c>
      <c r="B2197">
        <v>38</v>
      </c>
      <c r="C2197">
        <v>1324.334961</v>
      </c>
      <c r="D2197">
        <v>137541.59375</v>
      </c>
      <c r="E2197">
        <v>139515.3125</v>
      </c>
      <c r="F2197">
        <f t="shared" si="34"/>
        <v>1.97371875</v>
      </c>
    </row>
    <row r="2198" spans="1:6" x14ac:dyDescent="0.3">
      <c r="A2198">
        <v>41</v>
      </c>
      <c r="B2198">
        <v>39</v>
      </c>
      <c r="C2198">
        <v>162.63024899999999</v>
      </c>
      <c r="D2198">
        <v>140849.9375</v>
      </c>
      <c r="E2198">
        <v>142375.515625</v>
      </c>
      <c r="F2198">
        <f t="shared" si="34"/>
        <v>1.525578125</v>
      </c>
    </row>
    <row r="2199" spans="1:6" x14ac:dyDescent="0.3">
      <c r="A2199">
        <v>41</v>
      </c>
      <c r="B2199">
        <v>40</v>
      </c>
      <c r="C2199">
        <v>1299.283936</v>
      </c>
      <c r="D2199">
        <v>142540.3125</v>
      </c>
      <c r="E2199">
        <v>145056.125</v>
      </c>
      <c r="F2199">
        <f t="shared" si="34"/>
        <v>2.5158125</v>
      </c>
    </row>
    <row r="2200" spans="1:6" x14ac:dyDescent="0.3">
      <c r="A2200">
        <v>41</v>
      </c>
      <c r="B2200">
        <v>41</v>
      </c>
      <c r="C2200">
        <v>486.87383999999997</v>
      </c>
      <c r="D2200">
        <v>146363.53125</v>
      </c>
      <c r="E2200">
        <v>147994.78125</v>
      </c>
      <c r="F2200">
        <f t="shared" si="34"/>
        <v>1.6312500000000001</v>
      </c>
    </row>
    <row r="2201" spans="1:6" x14ac:dyDescent="0.3">
      <c r="A2201">
        <v>41</v>
      </c>
      <c r="B2201">
        <v>42</v>
      </c>
      <c r="C2201">
        <v>565.80419900000004</v>
      </c>
      <c r="D2201">
        <v>148492.125</v>
      </c>
      <c r="E2201">
        <v>150046.140625</v>
      </c>
      <c r="F2201">
        <f t="shared" si="34"/>
        <v>1.5540156249999999</v>
      </c>
    </row>
    <row r="2202" spans="1:6" x14ac:dyDescent="0.3">
      <c r="A2202">
        <v>41</v>
      </c>
      <c r="B2202">
        <v>43</v>
      </c>
      <c r="C2202">
        <v>2759.3872070000002</v>
      </c>
      <c r="D2202">
        <v>150626.015625</v>
      </c>
      <c r="E2202">
        <v>152178.8125</v>
      </c>
      <c r="F2202">
        <f t="shared" si="34"/>
        <v>1.5527968750000001</v>
      </c>
    </row>
    <row r="2203" spans="1:6" x14ac:dyDescent="0.3">
      <c r="A2203">
        <v>41</v>
      </c>
      <c r="B2203">
        <v>44</v>
      </c>
      <c r="C2203">
        <v>7616.5014650000003</v>
      </c>
      <c r="D2203">
        <v>154952.890625</v>
      </c>
      <c r="E2203">
        <v>156955.28125</v>
      </c>
      <c r="F2203">
        <f t="shared" si="34"/>
        <v>2.0023906249999999</v>
      </c>
    </row>
    <row r="2204" spans="1:6" x14ac:dyDescent="0.3">
      <c r="A2204">
        <v>41</v>
      </c>
      <c r="B2204">
        <v>45</v>
      </c>
      <c r="C2204">
        <v>83.954552000000007</v>
      </c>
      <c r="D2204">
        <v>164572.09375</v>
      </c>
      <c r="E2204">
        <v>166539.828125</v>
      </c>
      <c r="F2204">
        <f t="shared" si="34"/>
        <v>1.967734375</v>
      </c>
    </row>
    <row r="2205" spans="1:6" x14ac:dyDescent="0.3">
      <c r="A2205">
        <v>41</v>
      </c>
      <c r="B2205">
        <v>46</v>
      </c>
      <c r="C2205">
        <v>505.80526700000001</v>
      </c>
      <c r="D2205">
        <v>166637.359375</v>
      </c>
      <c r="E2205">
        <v>168350.59375</v>
      </c>
      <c r="F2205">
        <f t="shared" si="34"/>
        <v>1.7132343750000001</v>
      </c>
    </row>
    <row r="2206" spans="1:6" x14ac:dyDescent="0.3">
      <c r="A2206">
        <v>41</v>
      </c>
      <c r="B2206">
        <v>47</v>
      </c>
      <c r="C2206">
        <v>389.91275000000002</v>
      </c>
      <c r="D2206">
        <v>168868.109375</v>
      </c>
      <c r="E2206">
        <v>170261.15625</v>
      </c>
      <c r="F2206">
        <f t="shared" si="34"/>
        <v>1.393046875</v>
      </c>
    </row>
    <row r="2207" spans="1:6" x14ac:dyDescent="0.3">
      <c r="A2207">
        <v>41</v>
      </c>
      <c r="B2207">
        <v>48</v>
      </c>
      <c r="C2207">
        <v>1236.3526609999999</v>
      </c>
      <c r="D2207">
        <v>170653.75</v>
      </c>
      <c r="E2207">
        <v>172950.109375</v>
      </c>
      <c r="F2207">
        <f t="shared" si="34"/>
        <v>2.2963593750000002</v>
      </c>
    </row>
    <row r="2208" spans="1:6" x14ac:dyDescent="0.3">
      <c r="A2208">
        <v>41</v>
      </c>
      <c r="B2208">
        <v>49</v>
      </c>
      <c r="C2208">
        <v>2645.0839839999999</v>
      </c>
      <c r="D2208">
        <v>174187.15625</v>
      </c>
      <c r="E2208">
        <v>175683.28125</v>
      </c>
      <c r="F2208">
        <f t="shared" si="34"/>
        <v>1.4961249999999999</v>
      </c>
    </row>
    <row r="2209" spans="1:6" x14ac:dyDescent="0.3">
      <c r="A2209">
        <v>41</v>
      </c>
      <c r="B2209">
        <v>50</v>
      </c>
      <c r="C2209">
        <v>911.15057400000001</v>
      </c>
      <c r="D2209">
        <v>178331.78125</v>
      </c>
      <c r="E2209">
        <v>180216.296875</v>
      </c>
      <c r="F2209">
        <f t="shared" si="34"/>
        <v>1.8845156249999999</v>
      </c>
    </row>
    <row r="2210" spans="1:6" x14ac:dyDescent="0.3">
      <c r="A2210">
        <v>41</v>
      </c>
      <c r="B2210">
        <v>51</v>
      </c>
      <c r="C2210">
        <v>327.98052999999999</v>
      </c>
      <c r="D2210">
        <v>181136.796875</v>
      </c>
      <c r="E2210">
        <v>183227.328125</v>
      </c>
      <c r="F2210">
        <f t="shared" si="34"/>
        <v>2.0905312500000002</v>
      </c>
    </row>
    <row r="2211" spans="1:6" x14ac:dyDescent="0.3">
      <c r="A2211">
        <v>41</v>
      </c>
      <c r="B2211">
        <v>52</v>
      </c>
      <c r="C2211">
        <v>331.29132099999998</v>
      </c>
      <c r="D2211">
        <v>183556.6875</v>
      </c>
      <c r="E2211">
        <v>185212.296875</v>
      </c>
      <c r="F2211">
        <f t="shared" si="34"/>
        <v>1.655609375</v>
      </c>
    </row>
    <row r="2212" spans="1:6" x14ac:dyDescent="0.3">
      <c r="A2212">
        <v>41</v>
      </c>
      <c r="B2212">
        <v>53</v>
      </c>
      <c r="C2212">
        <v>898.388733</v>
      </c>
      <c r="D2212">
        <v>185557.5</v>
      </c>
      <c r="E2212">
        <v>187284.78125</v>
      </c>
      <c r="F2212">
        <f t="shared" si="34"/>
        <v>1.7272812500000001</v>
      </c>
    </row>
    <row r="2213" spans="1:6" x14ac:dyDescent="0.3">
      <c r="A2213">
        <v>41</v>
      </c>
      <c r="B2213">
        <v>54</v>
      </c>
      <c r="C2213">
        <v>2672.5307619999999</v>
      </c>
      <c r="D2213">
        <v>188185.078125</v>
      </c>
      <c r="E2213">
        <v>190323.359375</v>
      </c>
      <c r="F2213">
        <f t="shared" si="34"/>
        <v>2.1382812499999999</v>
      </c>
    </row>
    <row r="2214" spans="1:6" x14ac:dyDescent="0.3">
      <c r="A2214">
        <v>41</v>
      </c>
      <c r="B2214">
        <v>55</v>
      </c>
      <c r="C2214">
        <v>380.66220099999998</v>
      </c>
      <c r="D2214">
        <v>193006.796875</v>
      </c>
      <c r="E2214">
        <v>194611.640625</v>
      </c>
      <c r="F2214">
        <f t="shared" si="34"/>
        <v>1.6048437499999999</v>
      </c>
    </row>
    <row r="2215" spans="1:6" x14ac:dyDescent="0.3">
      <c r="A2215">
        <v>41</v>
      </c>
      <c r="B2215">
        <v>56</v>
      </c>
      <c r="C2215">
        <v>6771.9262699999999</v>
      </c>
      <c r="D2215">
        <v>195002.40625</v>
      </c>
      <c r="E2215">
        <v>196812.109375</v>
      </c>
      <c r="F2215">
        <f t="shared" si="34"/>
        <v>1.809703125</v>
      </c>
    </row>
    <row r="2216" spans="1:6" x14ac:dyDescent="0.3">
      <c r="A2216">
        <v>42</v>
      </c>
      <c r="B2216">
        <v>0</v>
      </c>
      <c r="C2216">
        <v>9089.9492190000001</v>
      </c>
      <c r="D2216">
        <v>7.0047059999999997</v>
      </c>
      <c r="E2216">
        <v>3384.9633789999998</v>
      </c>
      <c r="F2216">
        <f t="shared" si="34"/>
        <v>3.3779586729999997</v>
      </c>
    </row>
    <row r="2217" spans="1:6" x14ac:dyDescent="0.3">
      <c r="A2217">
        <v>42</v>
      </c>
      <c r="B2217">
        <v>1</v>
      </c>
      <c r="C2217">
        <v>1847.4072269999999</v>
      </c>
      <c r="D2217">
        <v>12479.294921999999</v>
      </c>
      <c r="E2217">
        <v>14089.449219</v>
      </c>
      <c r="F2217">
        <f t="shared" si="34"/>
        <v>1.6101542970000009</v>
      </c>
    </row>
    <row r="2218" spans="1:6" x14ac:dyDescent="0.3">
      <c r="A2218">
        <v>42</v>
      </c>
      <c r="B2218">
        <v>2</v>
      </c>
      <c r="C2218">
        <v>1644.665283</v>
      </c>
      <c r="D2218">
        <v>15941.871094</v>
      </c>
      <c r="E2218">
        <v>18191.431640999999</v>
      </c>
      <c r="F2218">
        <f t="shared" si="34"/>
        <v>2.2495605469999993</v>
      </c>
    </row>
    <row r="2219" spans="1:6" x14ac:dyDescent="0.3">
      <c r="A2219">
        <v>42</v>
      </c>
      <c r="B2219">
        <v>3</v>
      </c>
      <c r="C2219">
        <v>353.455872</v>
      </c>
      <c r="D2219">
        <v>19837.689452999999</v>
      </c>
      <c r="E2219">
        <v>21966.197265999999</v>
      </c>
      <c r="F2219">
        <f t="shared" si="34"/>
        <v>2.1285078130000001</v>
      </c>
    </row>
    <row r="2220" spans="1:6" x14ac:dyDescent="0.3">
      <c r="A2220">
        <v>42</v>
      </c>
      <c r="B2220">
        <v>4</v>
      </c>
      <c r="C2220">
        <v>3498.2624510000001</v>
      </c>
      <c r="D2220">
        <v>22322.330077999999</v>
      </c>
      <c r="E2220">
        <v>24594.824218999998</v>
      </c>
      <c r="F2220">
        <f t="shared" si="34"/>
        <v>2.2724941409999992</v>
      </c>
    </row>
    <row r="2221" spans="1:6" x14ac:dyDescent="0.3">
      <c r="A2221">
        <v>42</v>
      </c>
      <c r="B2221">
        <v>5</v>
      </c>
      <c r="C2221">
        <v>590.66137700000002</v>
      </c>
      <c r="D2221">
        <v>28102.292968999998</v>
      </c>
      <c r="E2221">
        <v>29531.759765999999</v>
      </c>
      <c r="F2221">
        <f t="shared" si="34"/>
        <v>1.429466797000001</v>
      </c>
    </row>
    <row r="2222" spans="1:6" x14ac:dyDescent="0.3">
      <c r="A2222">
        <v>42</v>
      </c>
      <c r="B2222">
        <v>6</v>
      </c>
      <c r="C2222">
        <v>2554.398193</v>
      </c>
      <c r="D2222">
        <v>30133.757813</v>
      </c>
      <c r="E2222">
        <v>31864.113281000002</v>
      </c>
      <c r="F2222">
        <f t="shared" si="34"/>
        <v>1.7303554680000015</v>
      </c>
    </row>
    <row r="2223" spans="1:6" x14ac:dyDescent="0.3">
      <c r="A2223">
        <v>42</v>
      </c>
      <c r="B2223">
        <v>7</v>
      </c>
      <c r="C2223">
        <v>1391.8564449999999</v>
      </c>
      <c r="D2223">
        <v>34422.488280999998</v>
      </c>
      <c r="E2223">
        <v>35797.609375</v>
      </c>
      <c r="F2223">
        <f t="shared" si="34"/>
        <v>1.3751210940000018</v>
      </c>
    </row>
    <row r="2224" spans="1:6" x14ac:dyDescent="0.3">
      <c r="A2224">
        <v>42</v>
      </c>
      <c r="B2224">
        <v>8</v>
      </c>
      <c r="C2224">
        <v>3333.943115</v>
      </c>
      <c r="D2224">
        <v>37190.207030999998</v>
      </c>
      <c r="E2224">
        <v>39100.039062999997</v>
      </c>
      <c r="F2224">
        <f t="shared" si="34"/>
        <v>1.9098320319999984</v>
      </c>
    </row>
    <row r="2225" spans="1:6" x14ac:dyDescent="0.3">
      <c r="A2225">
        <v>42</v>
      </c>
      <c r="B2225">
        <v>9</v>
      </c>
      <c r="C2225">
        <v>4415.8652339999999</v>
      </c>
      <c r="D2225">
        <v>42437.355469000002</v>
      </c>
      <c r="E2225">
        <v>44453.433594000002</v>
      </c>
      <c r="F2225">
        <f t="shared" si="34"/>
        <v>2.0160781249999999</v>
      </c>
    </row>
    <row r="2226" spans="1:6" x14ac:dyDescent="0.3">
      <c r="A2226">
        <v>42</v>
      </c>
      <c r="B2226">
        <v>10</v>
      </c>
      <c r="C2226">
        <v>575.79144299999996</v>
      </c>
      <c r="D2226">
        <v>48872.628905999998</v>
      </c>
      <c r="E2226">
        <v>50645.96875</v>
      </c>
      <c r="F2226">
        <f t="shared" si="34"/>
        <v>1.7733398440000019</v>
      </c>
    </row>
    <row r="2227" spans="1:6" x14ac:dyDescent="0.3">
      <c r="A2227">
        <v>42</v>
      </c>
      <c r="B2227">
        <v>11</v>
      </c>
      <c r="C2227">
        <v>29.638425999999999</v>
      </c>
      <c r="D2227">
        <v>51233.511719000002</v>
      </c>
      <c r="E2227">
        <v>52722.296875</v>
      </c>
      <c r="F2227">
        <f t="shared" si="34"/>
        <v>1.4887851559999981</v>
      </c>
    </row>
    <row r="2228" spans="1:6" x14ac:dyDescent="0.3">
      <c r="A2228">
        <v>42</v>
      </c>
      <c r="B2228">
        <v>12</v>
      </c>
      <c r="C2228">
        <v>3035.1311040000001</v>
      </c>
      <c r="D2228">
        <v>52756.042969000002</v>
      </c>
      <c r="E2228">
        <v>54280.148437999997</v>
      </c>
      <c r="F2228">
        <f t="shared" si="34"/>
        <v>1.5241054689999947</v>
      </c>
    </row>
    <row r="2229" spans="1:6" x14ac:dyDescent="0.3">
      <c r="A2229">
        <v>42</v>
      </c>
      <c r="B2229">
        <v>13</v>
      </c>
      <c r="C2229">
        <v>42.004272</v>
      </c>
      <c r="D2229">
        <v>57323.820312999997</v>
      </c>
      <c r="E2229">
        <v>59516.476562999997</v>
      </c>
      <c r="F2229">
        <f t="shared" si="34"/>
        <v>2.1926562500000002</v>
      </c>
    </row>
    <row r="2230" spans="1:6" x14ac:dyDescent="0.3">
      <c r="A2230">
        <v>42</v>
      </c>
      <c r="B2230">
        <v>14</v>
      </c>
      <c r="C2230">
        <v>69.936378000000005</v>
      </c>
      <c r="D2230">
        <v>59561.96875</v>
      </c>
      <c r="E2230">
        <v>61165.679687999997</v>
      </c>
      <c r="F2230">
        <f t="shared" si="34"/>
        <v>1.6037109379999965</v>
      </c>
    </row>
    <row r="2231" spans="1:6" x14ac:dyDescent="0.3">
      <c r="A2231">
        <v>42</v>
      </c>
      <c r="B2231">
        <v>15</v>
      </c>
      <c r="C2231">
        <v>570.18273899999997</v>
      </c>
      <c r="D2231">
        <v>61238.648437999997</v>
      </c>
      <c r="E2231">
        <v>63035.6875</v>
      </c>
      <c r="F2231">
        <f t="shared" si="34"/>
        <v>1.7970390620000034</v>
      </c>
    </row>
    <row r="2232" spans="1:6" x14ac:dyDescent="0.3">
      <c r="A2232">
        <v>42</v>
      </c>
      <c r="B2232">
        <v>16</v>
      </c>
      <c r="C2232">
        <v>7554.2080079999996</v>
      </c>
      <c r="D2232">
        <v>63614.832030999998</v>
      </c>
      <c r="E2232">
        <v>65137.164062999997</v>
      </c>
      <c r="F2232">
        <f t="shared" si="34"/>
        <v>1.5223320319999984</v>
      </c>
    </row>
    <row r="2233" spans="1:6" x14ac:dyDescent="0.3">
      <c r="A2233">
        <v>42</v>
      </c>
      <c r="B2233">
        <v>17</v>
      </c>
      <c r="C2233">
        <v>3028.1831050000001</v>
      </c>
      <c r="D2233">
        <v>72698.0625</v>
      </c>
      <c r="E2233">
        <v>74141.09375</v>
      </c>
      <c r="F2233">
        <f t="shared" si="34"/>
        <v>1.44303125</v>
      </c>
    </row>
    <row r="2234" spans="1:6" x14ac:dyDescent="0.3">
      <c r="A2234">
        <v>42</v>
      </c>
      <c r="B2234">
        <v>18</v>
      </c>
      <c r="C2234">
        <v>1837.4398189999999</v>
      </c>
      <c r="D2234">
        <v>77179.78125</v>
      </c>
      <c r="E2234">
        <v>79472.046875</v>
      </c>
      <c r="F2234">
        <f t="shared" si="34"/>
        <v>2.2922656250000002</v>
      </c>
    </row>
    <row r="2235" spans="1:6" x14ac:dyDescent="0.3">
      <c r="A2235">
        <v>42</v>
      </c>
      <c r="B2235">
        <v>19</v>
      </c>
      <c r="C2235">
        <v>861.52355999999997</v>
      </c>
      <c r="D2235">
        <v>81320.085938000004</v>
      </c>
      <c r="E2235">
        <v>82958.789063000004</v>
      </c>
      <c r="F2235">
        <f t="shared" si="34"/>
        <v>1.6387031249999999</v>
      </c>
    </row>
    <row r="2236" spans="1:6" x14ac:dyDescent="0.3">
      <c r="A2236">
        <v>42</v>
      </c>
      <c r="B2236">
        <v>20</v>
      </c>
      <c r="C2236">
        <v>614.00518799999998</v>
      </c>
      <c r="D2236">
        <v>83829.117188000004</v>
      </c>
      <c r="E2236">
        <v>85534.1875</v>
      </c>
      <c r="F2236">
        <f t="shared" si="34"/>
        <v>1.7050703119999961</v>
      </c>
    </row>
    <row r="2237" spans="1:6" x14ac:dyDescent="0.3">
      <c r="A2237">
        <v>42</v>
      </c>
      <c r="B2237">
        <v>21</v>
      </c>
      <c r="C2237">
        <v>313.00671399999999</v>
      </c>
      <c r="D2237">
        <v>86148.304688000004</v>
      </c>
      <c r="E2237">
        <v>87505.554688000004</v>
      </c>
      <c r="F2237">
        <f t="shared" si="34"/>
        <v>1.3572500000000001</v>
      </c>
    </row>
    <row r="2238" spans="1:6" x14ac:dyDescent="0.3">
      <c r="A2238">
        <v>42</v>
      </c>
      <c r="B2238">
        <v>22</v>
      </c>
      <c r="C2238">
        <v>3306.6533199999999</v>
      </c>
      <c r="D2238">
        <v>87820.820313000004</v>
      </c>
      <c r="E2238">
        <v>90456.054688000004</v>
      </c>
      <c r="F2238">
        <f t="shared" si="34"/>
        <v>2.635234375</v>
      </c>
    </row>
    <row r="2239" spans="1:6" x14ac:dyDescent="0.3">
      <c r="A2239">
        <v>42</v>
      </c>
      <c r="B2239">
        <v>23</v>
      </c>
      <c r="C2239">
        <v>4125.4116210000002</v>
      </c>
      <c r="D2239">
        <v>93765.421875</v>
      </c>
      <c r="E2239">
        <v>95444.320313000004</v>
      </c>
      <c r="F2239">
        <f t="shared" si="34"/>
        <v>1.6788984380000038</v>
      </c>
    </row>
    <row r="2240" spans="1:6" x14ac:dyDescent="0.3">
      <c r="A2240">
        <v>42</v>
      </c>
      <c r="B2240">
        <v>24</v>
      </c>
      <c r="C2240">
        <v>211.14828499999999</v>
      </c>
      <c r="D2240">
        <v>99572.320313000004</v>
      </c>
      <c r="E2240">
        <v>101444.765625</v>
      </c>
      <c r="F2240">
        <f t="shared" si="34"/>
        <v>1.8724453119999962</v>
      </c>
    </row>
    <row r="2241" spans="1:6" x14ac:dyDescent="0.3">
      <c r="A2241">
        <v>42</v>
      </c>
      <c r="B2241">
        <v>25</v>
      </c>
      <c r="C2241">
        <v>4572.2983400000003</v>
      </c>
      <c r="D2241">
        <v>101657.46875</v>
      </c>
      <c r="E2241">
        <v>103694.460938</v>
      </c>
      <c r="F2241">
        <f t="shared" si="34"/>
        <v>2.0369921880000037</v>
      </c>
    </row>
    <row r="2242" spans="1:6" x14ac:dyDescent="0.3">
      <c r="A2242">
        <v>42</v>
      </c>
      <c r="B2242">
        <v>26</v>
      </c>
      <c r="C2242">
        <v>835.58795199999997</v>
      </c>
      <c r="D2242">
        <v>108267.898438</v>
      </c>
      <c r="E2242">
        <v>110098.59375</v>
      </c>
      <c r="F2242">
        <f t="shared" si="34"/>
        <v>1.8306953119999962</v>
      </c>
    </row>
    <row r="2243" spans="1:6" x14ac:dyDescent="0.3">
      <c r="A2243">
        <v>42</v>
      </c>
      <c r="B2243">
        <v>27</v>
      </c>
      <c r="C2243">
        <v>362.58114599999999</v>
      </c>
      <c r="D2243">
        <v>110948.921875</v>
      </c>
      <c r="E2243">
        <v>112324.4375</v>
      </c>
      <c r="F2243">
        <f t="shared" si="34"/>
        <v>1.375515625</v>
      </c>
    </row>
    <row r="2244" spans="1:6" x14ac:dyDescent="0.3">
      <c r="A2244">
        <v>42</v>
      </c>
      <c r="B2244">
        <v>28</v>
      </c>
      <c r="C2244">
        <v>2632.9799800000001</v>
      </c>
      <c r="D2244">
        <v>112700.015625</v>
      </c>
      <c r="E2244">
        <v>114389.09375</v>
      </c>
      <c r="F2244">
        <f t="shared" si="34"/>
        <v>1.689078125</v>
      </c>
    </row>
    <row r="2245" spans="1:6" x14ac:dyDescent="0.3">
      <c r="A2245">
        <v>42</v>
      </c>
      <c r="B2245">
        <v>29</v>
      </c>
      <c r="C2245">
        <v>4934.6616210000002</v>
      </c>
      <c r="D2245">
        <v>117036.046875</v>
      </c>
      <c r="E2245">
        <v>119001.726563</v>
      </c>
      <c r="F2245">
        <f t="shared" si="34"/>
        <v>1.9656796880000038</v>
      </c>
    </row>
    <row r="2246" spans="1:6" x14ac:dyDescent="0.3">
      <c r="A2246">
        <v>42</v>
      </c>
      <c r="B2246">
        <v>30</v>
      </c>
      <c r="C2246">
        <v>509.97543300000001</v>
      </c>
      <c r="D2246">
        <v>123945.179688</v>
      </c>
      <c r="E2246">
        <v>125422.46875</v>
      </c>
      <c r="F2246">
        <f t="shared" si="34"/>
        <v>1.4772890619999961</v>
      </c>
    </row>
    <row r="2247" spans="1:6" x14ac:dyDescent="0.3">
      <c r="A2247">
        <v>42</v>
      </c>
      <c r="B2247">
        <v>31</v>
      </c>
      <c r="C2247">
        <v>2428.0048830000001</v>
      </c>
      <c r="D2247">
        <v>125945.609375</v>
      </c>
      <c r="E2247">
        <v>127707.226563</v>
      </c>
      <c r="F2247">
        <f t="shared" si="34"/>
        <v>1.7616171880000038</v>
      </c>
    </row>
    <row r="2248" spans="1:6" x14ac:dyDescent="0.3">
      <c r="A2248">
        <v>42</v>
      </c>
      <c r="B2248">
        <v>32</v>
      </c>
      <c r="C2248">
        <v>1763.415649</v>
      </c>
      <c r="D2248">
        <v>130150.578125</v>
      </c>
      <c r="E2248">
        <v>131796.40625</v>
      </c>
      <c r="F2248">
        <f t="shared" si="34"/>
        <v>1.645828125</v>
      </c>
    </row>
    <row r="2249" spans="1:6" x14ac:dyDescent="0.3">
      <c r="A2249">
        <v>42</v>
      </c>
      <c r="B2249">
        <v>33</v>
      </c>
      <c r="C2249">
        <v>4060.6838379999999</v>
      </c>
      <c r="D2249">
        <v>133567</v>
      </c>
      <c r="E2249">
        <v>135221.296875</v>
      </c>
      <c r="F2249">
        <f t="shared" si="34"/>
        <v>1.654296875</v>
      </c>
    </row>
    <row r="2250" spans="1:6" x14ac:dyDescent="0.3">
      <c r="A2250">
        <v>42</v>
      </c>
      <c r="B2250">
        <v>34</v>
      </c>
      <c r="C2250">
        <v>170.05931100000001</v>
      </c>
      <c r="D2250">
        <v>139282.90625</v>
      </c>
      <c r="E2250">
        <v>141199.59375</v>
      </c>
      <c r="F2250">
        <f t="shared" si="34"/>
        <v>1.9166875000000001</v>
      </c>
    </row>
    <row r="2251" spans="1:6" x14ac:dyDescent="0.3">
      <c r="A2251">
        <v>42</v>
      </c>
      <c r="B2251">
        <v>35</v>
      </c>
      <c r="C2251">
        <v>425.30920400000002</v>
      </c>
      <c r="D2251">
        <v>141381.25</v>
      </c>
      <c r="E2251">
        <v>143118.921875</v>
      </c>
      <c r="F2251">
        <f t="shared" ref="F2251:F2314" si="35">(E2251-D2251)/1000</f>
        <v>1.737671875</v>
      </c>
    </row>
    <row r="2252" spans="1:6" x14ac:dyDescent="0.3">
      <c r="A2252">
        <v>42</v>
      </c>
      <c r="B2252">
        <v>36</v>
      </c>
      <c r="C2252">
        <v>769.67053199999998</v>
      </c>
      <c r="D2252">
        <v>143545.515625</v>
      </c>
      <c r="E2252">
        <v>145430.84375</v>
      </c>
      <c r="F2252">
        <f t="shared" si="35"/>
        <v>1.885328125</v>
      </c>
    </row>
    <row r="2253" spans="1:6" x14ac:dyDescent="0.3">
      <c r="A2253">
        <v>42</v>
      </c>
      <c r="B2253">
        <v>37</v>
      </c>
      <c r="C2253">
        <v>6023.892578</v>
      </c>
      <c r="D2253">
        <v>146214.1875</v>
      </c>
      <c r="E2253">
        <v>147869.453125</v>
      </c>
      <c r="F2253">
        <f t="shared" si="35"/>
        <v>1.655265625</v>
      </c>
    </row>
    <row r="2254" spans="1:6" x14ac:dyDescent="0.3">
      <c r="A2254">
        <v>42</v>
      </c>
      <c r="B2254">
        <v>38</v>
      </c>
      <c r="C2254">
        <v>844.78546100000005</v>
      </c>
      <c r="D2254">
        <v>153901.265625</v>
      </c>
      <c r="E2254">
        <v>156033.453125</v>
      </c>
      <c r="F2254">
        <f t="shared" si="35"/>
        <v>2.1321875000000001</v>
      </c>
    </row>
    <row r="2255" spans="1:6" x14ac:dyDescent="0.3">
      <c r="A2255">
        <v>42</v>
      </c>
      <c r="B2255">
        <v>39</v>
      </c>
      <c r="C2255">
        <v>3245.4191890000002</v>
      </c>
      <c r="D2255">
        <v>156886.09375</v>
      </c>
      <c r="E2255">
        <v>158916.515625</v>
      </c>
      <c r="F2255">
        <f t="shared" si="35"/>
        <v>2.030421875</v>
      </c>
    </row>
    <row r="2256" spans="1:6" x14ac:dyDescent="0.3">
      <c r="A2256">
        <v>42</v>
      </c>
      <c r="B2256">
        <v>40</v>
      </c>
      <c r="C2256">
        <v>1398.723389</v>
      </c>
      <c r="D2256">
        <v>162166.765625</v>
      </c>
      <c r="E2256">
        <v>163875.125</v>
      </c>
      <c r="F2256">
        <f t="shared" si="35"/>
        <v>1.7083593749999999</v>
      </c>
    </row>
    <row r="2257" spans="1:6" x14ac:dyDescent="0.3">
      <c r="A2257">
        <v>42</v>
      </c>
      <c r="B2257">
        <v>41</v>
      </c>
      <c r="C2257">
        <v>2403.4948730000001</v>
      </c>
      <c r="D2257">
        <v>165276.1875</v>
      </c>
      <c r="E2257">
        <v>167627.8125</v>
      </c>
      <c r="F2257">
        <f t="shared" si="35"/>
        <v>2.3516249999999999</v>
      </c>
    </row>
    <row r="2258" spans="1:6" x14ac:dyDescent="0.3">
      <c r="A2258">
        <v>42</v>
      </c>
      <c r="B2258">
        <v>42</v>
      </c>
      <c r="C2258">
        <v>329.27548200000001</v>
      </c>
      <c r="D2258">
        <v>170040.09375</v>
      </c>
      <c r="E2258">
        <v>171918.125</v>
      </c>
      <c r="F2258">
        <f t="shared" si="35"/>
        <v>1.87803125</v>
      </c>
    </row>
    <row r="2259" spans="1:6" x14ac:dyDescent="0.3">
      <c r="A2259">
        <v>42</v>
      </c>
      <c r="B2259">
        <v>43</v>
      </c>
      <c r="C2259">
        <v>919.25292999999999</v>
      </c>
      <c r="D2259">
        <v>172248.703125</v>
      </c>
      <c r="E2259">
        <v>173874.78125</v>
      </c>
      <c r="F2259">
        <f t="shared" si="35"/>
        <v>1.626078125</v>
      </c>
    </row>
    <row r="2260" spans="1:6" x14ac:dyDescent="0.3">
      <c r="A2260">
        <v>42</v>
      </c>
      <c r="B2260">
        <v>44</v>
      </c>
      <c r="C2260">
        <v>1030.7459719999999</v>
      </c>
      <c r="D2260">
        <v>174799.609375</v>
      </c>
      <c r="E2260">
        <v>176488.078125</v>
      </c>
      <c r="F2260">
        <f t="shared" si="35"/>
        <v>1.68846875</v>
      </c>
    </row>
    <row r="2261" spans="1:6" x14ac:dyDescent="0.3">
      <c r="A2261">
        <v>42</v>
      </c>
      <c r="B2261">
        <v>45</v>
      </c>
      <c r="C2261">
        <v>1497.2928469999999</v>
      </c>
      <c r="D2261">
        <v>177519.171875</v>
      </c>
      <c r="E2261">
        <v>179496.3125</v>
      </c>
      <c r="F2261">
        <f t="shared" si="35"/>
        <v>1.9771406250000001</v>
      </c>
    </row>
    <row r="2262" spans="1:6" x14ac:dyDescent="0.3">
      <c r="A2262">
        <v>42</v>
      </c>
      <c r="B2262">
        <v>46</v>
      </c>
      <c r="C2262">
        <v>287.8974</v>
      </c>
      <c r="D2262">
        <v>180995.734375</v>
      </c>
      <c r="E2262">
        <v>182781.921875</v>
      </c>
      <c r="F2262">
        <f t="shared" si="35"/>
        <v>1.7861875</v>
      </c>
    </row>
    <row r="2263" spans="1:6" x14ac:dyDescent="0.3">
      <c r="A2263">
        <v>42</v>
      </c>
      <c r="B2263">
        <v>47</v>
      </c>
      <c r="C2263">
        <v>4437.6381840000004</v>
      </c>
      <c r="D2263">
        <v>183072.25</v>
      </c>
      <c r="E2263">
        <v>184864</v>
      </c>
      <c r="F2263">
        <f t="shared" si="35"/>
        <v>1.79175</v>
      </c>
    </row>
    <row r="2264" spans="1:6" x14ac:dyDescent="0.3">
      <c r="A2264">
        <v>42</v>
      </c>
      <c r="B2264">
        <v>48</v>
      </c>
      <c r="C2264">
        <v>3545.8498540000001</v>
      </c>
      <c r="D2264">
        <v>189307.859375</v>
      </c>
      <c r="E2264">
        <v>191124.875</v>
      </c>
      <c r="F2264">
        <f t="shared" si="35"/>
        <v>1.817015625</v>
      </c>
    </row>
    <row r="2265" spans="1:6" x14ac:dyDescent="0.3">
      <c r="A2265">
        <v>42</v>
      </c>
      <c r="B2265">
        <v>49</v>
      </c>
      <c r="C2265">
        <v>91.543739000000002</v>
      </c>
      <c r="D2265">
        <v>194673.71875</v>
      </c>
      <c r="E2265">
        <v>196442.078125</v>
      </c>
      <c r="F2265">
        <f t="shared" si="35"/>
        <v>1.768359375</v>
      </c>
    </row>
    <row r="2266" spans="1:6" x14ac:dyDescent="0.3">
      <c r="A2266">
        <v>42</v>
      </c>
      <c r="B2266">
        <v>50</v>
      </c>
      <c r="C2266">
        <v>3419.8073730000001</v>
      </c>
      <c r="D2266">
        <v>196539.78125</v>
      </c>
      <c r="E2266">
        <v>198463.03125</v>
      </c>
      <c r="F2266">
        <f t="shared" si="35"/>
        <v>1.9232499999999999</v>
      </c>
    </row>
    <row r="2267" spans="1:6" x14ac:dyDescent="0.3">
      <c r="A2267">
        <v>43</v>
      </c>
      <c r="B2267">
        <v>0</v>
      </c>
      <c r="C2267">
        <v>9067.0917969999991</v>
      </c>
      <c r="D2267">
        <v>12.023008000000001</v>
      </c>
      <c r="E2267">
        <v>3541.501221</v>
      </c>
      <c r="F2267">
        <f t="shared" si="35"/>
        <v>3.529478213</v>
      </c>
    </row>
    <row r="2268" spans="1:6" x14ac:dyDescent="0.3">
      <c r="A2268">
        <v>43</v>
      </c>
      <c r="B2268">
        <v>1</v>
      </c>
      <c r="C2268">
        <v>643.00524900000005</v>
      </c>
      <c r="D2268">
        <v>12619.942383</v>
      </c>
      <c r="E2268">
        <v>14288.022461</v>
      </c>
      <c r="F2268">
        <f t="shared" si="35"/>
        <v>1.6680800780000009</v>
      </c>
    </row>
    <row r="2269" spans="1:6" x14ac:dyDescent="0.3">
      <c r="A2269">
        <v>43</v>
      </c>
      <c r="B2269">
        <v>2</v>
      </c>
      <c r="C2269">
        <v>31.063701999999999</v>
      </c>
      <c r="D2269">
        <v>14941.104492</v>
      </c>
      <c r="E2269">
        <v>17046.462890999999</v>
      </c>
      <c r="F2269">
        <f t="shared" si="35"/>
        <v>2.1053583989999987</v>
      </c>
    </row>
    <row r="2270" spans="1:6" x14ac:dyDescent="0.3">
      <c r="A2270">
        <v>43</v>
      </c>
      <c r="B2270">
        <v>3</v>
      </c>
      <c r="C2270">
        <v>1115.923096</v>
      </c>
      <c r="D2270">
        <v>17082.740234000001</v>
      </c>
      <c r="E2270">
        <v>19149.798827999999</v>
      </c>
      <c r="F2270">
        <f t="shared" si="35"/>
        <v>2.0670585939999984</v>
      </c>
    </row>
    <row r="2271" spans="1:6" x14ac:dyDescent="0.3">
      <c r="A2271">
        <v>43</v>
      </c>
      <c r="B2271">
        <v>4</v>
      </c>
      <c r="C2271">
        <v>1431.917236</v>
      </c>
      <c r="D2271">
        <v>20275.203125</v>
      </c>
      <c r="E2271">
        <v>22277.103515999999</v>
      </c>
      <c r="F2271">
        <f t="shared" si="35"/>
        <v>2.0019003909999991</v>
      </c>
    </row>
    <row r="2272" spans="1:6" x14ac:dyDescent="0.3">
      <c r="A2272">
        <v>43</v>
      </c>
      <c r="B2272">
        <v>5</v>
      </c>
      <c r="C2272">
        <v>292.06048600000003</v>
      </c>
      <c r="D2272">
        <v>23714.515625</v>
      </c>
      <c r="E2272">
        <v>25486.316406000002</v>
      </c>
      <c r="F2272">
        <f t="shared" si="35"/>
        <v>1.7718007810000018</v>
      </c>
    </row>
    <row r="2273" spans="1:6" x14ac:dyDescent="0.3">
      <c r="A2273">
        <v>43</v>
      </c>
      <c r="B2273">
        <v>6</v>
      </c>
      <c r="C2273">
        <v>1968.118408</v>
      </c>
      <c r="D2273">
        <v>25786.919922000001</v>
      </c>
      <c r="E2273">
        <v>27784.841797000001</v>
      </c>
      <c r="F2273">
        <f t="shared" si="35"/>
        <v>1.9979218750000001</v>
      </c>
    </row>
    <row r="2274" spans="1:6" x14ac:dyDescent="0.3">
      <c r="A2274">
        <v>43</v>
      </c>
      <c r="B2274">
        <v>7</v>
      </c>
      <c r="C2274">
        <v>1786.6933590000001</v>
      </c>
      <c r="D2274">
        <v>29758.587890999999</v>
      </c>
      <c r="E2274">
        <v>31503.841797000001</v>
      </c>
      <c r="F2274">
        <f t="shared" si="35"/>
        <v>1.7452539060000016</v>
      </c>
    </row>
    <row r="2275" spans="1:6" x14ac:dyDescent="0.3">
      <c r="A2275">
        <v>43</v>
      </c>
      <c r="B2275">
        <v>8</v>
      </c>
      <c r="C2275">
        <v>734.20202600000005</v>
      </c>
      <c r="D2275">
        <v>33290.804687999997</v>
      </c>
      <c r="E2275">
        <v>34720.429687999997</v>
      </c>
      <c r="F2275">
        <f t="shared" si="35"/>
        <v>1.4296249999999999</v>
      </c>
    </row>
    <row r="2276" spans="1:6" x14ac:dyDescent="0.3">
      <c r="A2276">
        <v>43</v>
      </c>
      <c r="B2276">
        <v>9</v>
      </c>
      <c r="C2276">
        <v>161.70358300000001</v>
      </c>
      <c r="D2276">
        <v>35462.476562999997</v>
      </c>
      <c r="E2276">
        <v>36929.886719000002</v>
      </c>
      <c r="F2276">
        <f t="shared" si="35"/>
        <v>1.4674101560000055</v>
      </c>
    </row>
    <row r="2277" spans="1:6" x14ac:dyDescent="0.3">
      <c r="A2277">
        <v>43</v>
      </c>
      <c r="B2277">
        <v>10</v>
      </c>
      <c r="C2277">
        <v>587.875</v>
      </c>
      <c r="D2277">
        <v>37096.453125</v>
      </c>
      <c r="E2277">
        <v>38733.917969000002</v>
      </c>
      <c r="F2277">
        <f t="shared" si="35"/>
        <v>1.6374648440000019</v>
      </c>
    </row>
    <row r="2278" spans="1:6" x14ac:dyDescent="0.3">
      <c r="A2278">
        <v>43</v>
      </c>
      <c r="B2278">
        <v>11</v>
      </c>
      <c r="C2278">
        <v>26.914522000000002</v>
      </c>
      <c r="D2278">
        <v>39323.105469000002</v>
      </c>
      <c r="E2278">
        <v>40745.28125</v>
      </c>
      <c r="F2278">
        <f t="shared" si="35"/>
        <v>1.4221757809999982</v>
      </c>
    </row>
    <row r="2279" spans="1:6" x14ac:dyDescent="0.3">
      <c r="A2279">
        <v>43</v>
      </c>
      <c r="B2279">
        <v>12</v>
      </c>
      <c r="C2279">
        <v>222.167664</v>
      </c>
      <c r="D2279">
        <v>40780.015625</v>
      </c>
      <c r="E2279">
        <v>42320.796875</v>
      </c>
      <c r="F2279">
        <f t="shared" si="35"/>
        <v>1.54078125</v>
      </c>
    </row>
    <row r="2280" spans="1:6" x14ac:dyDescent="0.3">
      <c r="A2280">
        <v>43</v>
      </c>
      <c r="B2280">
        <v>13</v>
      </c>
      <c r="C2280">
        <v>1450.739014</v>
      </c>
      <c r="D2280">
        <v>42546.703125</v>
      </c>
      <c r="E2280">
        <v>44617.863280999998</v>
      </c>
      <c r="F2280">
        <f t="shared" si="35"/>
        <v>2.0711601559999981</v>
      </c>
    </row>
    <row r="2281" spans="1:6" x14ac:dyDescent="0.3">
      <c r="A2281">
        <v>43</v>
      </c>
      <c r="B2281">
        <v>14</v>
      </c>
      <c r="C2281">
        <v>883.61804199999995</v>
      </c>
      <c r="D2281">
        <v>46081.941405999998</v>
      </c>
      <c r="E2281">
        <v>47875.710937999997</v>
      </c>
      <c r="F2281">
        <f t="shared" si="35"/>
        <v>1.7937695319999984</v>
      </c>
    </row>
    <row r="2282" spans="1:6" x14ac:dyDescent="0.3">
      <c r="A2282">
        <v>43</v>
      </c>
      <c r="B2282">
        <v>15</v>
      </c>
      <c r="C2282">
        <v>2538.4812010000001</v>
      </c>
      <c r="D2282">
        <v>48763.273437999997</v>
      </c>
      <c r="E2282">
        <v>50499.554687999997</v>
      </c>
      <c r="F2282">
        <f t="shared" si="35"/>
        <v>1.73628125</v>
      </c>
    </row>
    <row r="2283" spans="1:6" x14ac:dyDescent="0.3">
      <c r="A2283">
        <v>43</v>
      </c>
      <c r="B2283">
        <v>16</v>
      </c>
      <c r="C2283">
        <v>345.53241000000003</v>
      </c>
      <c r="D2283">
        <v>53037.785155999998</v>
      </c>
      <c r="E2283">
        <v>54740.359375</v>
      </c>
      <c r="F2283">
        <f t="shared" si="35"/>
        <v>1.7025742190000019</v>
      </c>
    </row>
    <row r="2284" spans="1:6" x14ac:dyDescent="0.3">
      <c r="A2284">
        <v>43</v>
      </c>
      <c r="B2284">
        <v>17</v>
      </c>
      <c r="C2284">
        <v>491.004547</v>
      </c>
      <c r="D2284">
        <v>55092.097655999998</v>
      </c>
      <c r="E2284">
        <v>56874.417969000002</v>
      </c>
      <c r="F2284">
        <f t="shared" si="35"/>
        <v>1.7823203130000038</v>
      </c>
    </row>
    <row r="2285" spans="1:6" x14ac:dyDescent="0.3">
      <c r="A2285">
        <v>43</v>
      </c>
      <c r="B2285">
        <v>18</v>
      </c>
      <c r="C2285">
        <v>1575.3161620000001</v>
      </c>
      <c r="D2285">
        <v>57370.75</v>
      </c>
      <c r="E2285">
        <v>59235.414062999997</v>
      </c>
      <c r="F2285">
        <f t="shared" si="35"/>
        <v>1.8646640629999964</v>
      </c>
    </row>
    <row r="2286" spans="1:6" x14ac:dyDescent="0.3">
      <c r="A2286">
        <v>43</v>
      </c>
      <c r="B2286">
        <v>19</v>
      </c>
      <c r="C2286">
        <v>1999.7188719999999</v>
      </c>
      <c r="D2286">
        <v>60816.378905999998</v>
      </c>
      <c r="E2286">
        <v>62361.875</v>
      </c>
      <c r="F2286">
        <f t="shared" si="35"/>
        <v>1.545496094000002</v>
      </c>
    </row>
    <row r="2287" spans="1:6" x14ac:dyDescent="0.3">
      <c r="A2287">
        <v>43</v>
      </c>
      <c r="B2287">
        <v>20</v>
      </c>
      <c r="C2287">
        <v>4954.1879879999997</v>
      </c>
      <c r="D2287">
        <v>64364.882812999997</v>
      </c>
      <c r="E2287">
        <v>65809.71875</v>
      </c>
      <c r="F2287">
        <f t="shared" si="35"/>
        <v>1.4448359370000035</v>
      </c>
    </row>
    <row r="2288" spans="1:6" x14ac:dyDescent="0.3">
      <c r="A2288">
        <v>43</v>
      </c>
      <c r="B2288">
        <v>21</v>
      </c>
      <c r="C2288">
        <v>2232.1977539999998</v>
      </c>
      <c r="D2288">
        <v>70778.71875</v>
      </c>
      <c r="E2288">
        <v>72119.875</v>
      </c>
      <c r="F2288">
        <f t="shared" si="35"/>
        <v>1.34115625</v>
      </c>
    </row>
    <row r="2289" spans="1:6" x14ac:dyDescent="0.3">
      <c r="A2289">
        <v>43</v>
      </c>
      <c r="B2289">
        <v>22</v>
      </c>
      <c r="C2289">
        <v>862.65063499999997</v>
      </c>
      <c r="D2289">
        <v>74360.390625</v>
      </c>
      <c r="E2289">
        <v>75951.085938000004</v>
      </c>
      <c r="F2289">
        <f t="shared" si="35"/>
        <v>1.5906953130000039</v>
      </c>
    </row>
    <row r="2290" spans="1:6" x14ac:dyDescent="0.3">
      <c r="A2290">
        <v>43</v>
      </c>
      <c r="B2290">
        <v>23</v>
      </c>
      <c r="C2290">
        <v>2150.7700199999999</v>
      </c>
      <c r="D2290">
        <v>76820.335938000004</v>
      </c>
      <c r="E2290">
        <v>78289.890625</v>
      </c>
      <c r="F2290">
        <f t="shared" si="35"/>
        <v>1.4695546869999963</v>
      </c>
    </row>
    <row r="2291" spans="1:6" x14ac:dyDescent="0.3">
      <c r="A2291">
        <v>43</v>
      </c>
      <c r="B2291">
        <v>24</v>
      </c>
      <c r="C2291">
        <v>2125.8784179999998</v>
      </c>
      <c r="D2291">
        <v>80444.929688000004</v>
      </c>
      <c r="E2291">
        <v>81827.78125</v>
      </c>
      <c r="F2291">
        <f t="shared" si="35"/>
        <v>1.3828515619999961</v>
      </c>
    </row>
    <row r="2292" spans="1:6" x14ac:dyDescent="0.3">
      <c r="A2292">
        <v>43</v>
      </c>
      <c r="B2292">
        <v>25</v>
      </c>
      <c r="C2292">
        <v>1645.7767329999999</v>
      </c>
      <c r="D2292">
        <v>83954.164063000004</v>
      </c>
      <c r="E2292">
        <v>85607.984375</v>
      </c>
      <c r="F2292">
        <f t="shared" si="35"/>
        <v>1.6538203119999961</v>
      </c>
    </row>
    <row r="2293" spans="1:6" x14ac:dyDescent="0.3">
      <c r="A2293">
        <v>43</v>
      </c>
      <c r="B2293">
        <v>26</v>
      </c>
      <c r="C2293">
        <v>2350.211914</v>
      </c>
      <c r="D2293">
        <v>87258.25</v>
      </c>
      <c r="E2293">
        <v>89260.554688000004</v>
      </c>
      <c r="F2293">
        <f t="shared" si="35"/>
        <v>2.0023046880000037</v>
      </c>
    </row>
    <row r="2294" spans="1:6" x14ac:dyDescent="0.3">
      <c r="A2294">
        <v>43</v>
      </c>
      <c r="B2294">
        <v>27</v>
      </c>
      <c r="C2294">
        <v>2175.4313959999999</v>
      </c>
      <c r="D2294">
        <v>91619.132813000004</v>
      </c>
      <c r="E2294">
        <v>93439.367188000004</v>
      </c>
      <c r="F2294">
        <f t="shared" si="35"/>
        <v>1.8202343750000001</v>
      </c>
    </row>
    <row r="2295" spans="1:6" x14ac:dyDescent="0.3">
      <c r="A2295">
        <v>43</v>
      </c>
      <c r="B2295">
        <v>28</v>
      </c>
      <c r="C2295">
        <v>1113.578491</v>
      </c>
      <c r="D2295">
        <v>95627.546875</v>
      </c>
      <c r="E2295">
        <v>97045.273438000004</v>
      </c>
      <c r="F2295">
        <f t="shared" si="35"/>
        <v>1.4177265630000038</v>
      </c>
    </row>
    <row r="2296" spans="1:6" x14ac:dyDescent="0.3">
      <c r="A2296">
        <v>43</v>
      </c>
      <c r="B2296">
        <v>29</v>
      </c>
      <c r="C2296">
        <v>693.64514199999996</v>
      </c>
      <c r="D2296">
        <v>98164.851563000004</v>
      </c>
      <c r="E2296">
        <v>99987.820313000004</v>
      </c>
      <c r="F2296">
        <f t="shared" si="35"/>
        <v>1.82296875</v>
      </c>
    </row>
    <row r="2297" spans="1:6" x14ac:dyDescent="0.3">
      <c r="A2297">
        <v>43</v>
      </c>
      <c r="B2297">
        <v>30</v>
      </c>
      <c r="C2297">
        <v>286.55850199999998</v>
      </c>
      <c r="D2297">
        <v>100691.859375</v>
      </c>
      <c r="E2297">
        <v>102669</v>
      </c>
      <c r="F2297">
        <f t="shared" si="35"/>
        <v>1.9771406250000001</v>
      </c>
    </row>
    <row r="2298" spans="1:6" x14ac:dyDescent="0.3">
      <c r="A2298">
        <v>43</v>
      </c>
      <c r="B2298">
        <v>31</v>
      </c>
      <c r="C2298">
        <v>119.33897399999999</v>
      </c>
      <c r="D2298">
        <v>102955.859375</v>
      </c>
      <c r="E2298">
        <v>104676.757813</v>
      </c>
      <c r="F2298">
        <f t="shared" si="35"/>
        <v>1.7208984380000039</v>
      </c>
    </row>
    <row r="2299" spans="1:6" x14ac:dyDescent="0.3">
      <c r="A2299">
        <v>43</v>
      </c>
      <c r="B2299">
        <v>32</v>
      </c>
      <c r="C2299">
        <v>350.47177099999999</v>
      </c>
      <c r="D2299">
        <v>104804.164063</v>
      </c>
      <c r="E2299">
        <v>106930.609375</v>
      </c>
      <c r="F2299">
        <f t="shared" si="35"/>
        <v>2.126445311999996</v>
      </c>
    </row>
    <row r="2300" spans="1:6" x14ac:dyDescent="0.3">
      <c r="A2300">
        <v>43</v>
      </c>
      <c r="B2300">
        <v>33</v>
      </c>
      <c r="C2300">
        <v>175.04956100000001</v>
      </c>
      <c r="D2300">
        <v>107282.953125</v>
      </c>
      <c r="E2300">
        <v>109053.921875</v>
      </c>
      <c r="F2300">
        <f t="shared" si="35"/>
        <v>1.77096875</v>
      </c>
    </row>
    <row r="2301" spans="1:6" x14ac:dyDescent="0.3">
      <c r="A2301">
        <v>43</v>
      </c>
      <c r="B2301">
        <v>34</v>
      </c>
      <c r="C2301">
        <v>1555.025024</v>
      </c>
      <c r="D2301">
        <v>109237.234375</v>
      </c>
      <c r="E2301">
        <v>110911.789063</v>
      </c>
      <c r="F2301">
        <f t="shared" si="35"/>
        <v>1.6745546880000037</v>
      </c>
    </row>
    <row r="2302" spans="1:6" x14ac:dyDescent="0.3">
      <c r="A2302">
        <v>43</v>
      </c>
      <c r="B2302">
        <v>35</v>
      </c>
      <c r="C2302">
        <v>527.93554700000004</v>
      </c>
      <c r="D2302">
        <v>112481.234375</v>
      </c>
      <c r="E2302">
        <v>114073.28125</v>
      </c>
      <c r="F2302">
        <f t="shared" si="35"/>
        <v>1.5920468750000001</v>
      </c>
    </row>
    <row r="2303" spans="1:6" x14ac:dyDescent="0.3">
      <c r="A2303">
        <v>43</v>
      </c>
      <c r="B2303">
        <v>36</v>
      </c>
      <c r="C2303">
        <v>593.36944600000004</v>
      </c>
      <c r="D2303">
        <v>114606.460938</v>
      </c>
      <c r="E2303">
        <v>116801.960938</v>
      </c>
      <c r="F2303">
        <f t="shared" si="35"/>
        <v>2.1955</v>
      </c>
    </row>
    <row r="2304" spans="1:6" x14ac:dyDescent="0.3">
      <c r="A2304">
        <v>43</v>
      </c>
      <c r="B2304">
        <v>37</v>
      </c>
      <c r="C2304">
        <v>1524.053467</v>
      </c>
      <c r="D2304">
        <v>117395.507813</v>
      </c>
      <c r="E2304">
        <v>119029.234375</v>
      </c>
      <c r="F2304">
        <f t="shared" si="35"/>
        <v>1.6337265619999961</v>
      </c>
    </row>
    <row r="2305" spans="1:6" x14ac:dyDescent="0.3">
      <c r="A2305">
        <v>43</v>
      </c>
      <c r="B2305">
        <v>38</v>
      </c>
      <c r="C2305">
        <v>458.27096599999999</v>
      </c>
      <c r="D2305">
        <v>120558.929688</v>
      </c>
      <c r="E2305">
        <v>122433.15625</v>
      </c>
      <c r="F2305">
        <f t="shared" si="35"/>
        <v>1.8742265619999963</v>
      </c>
    </row>
    <row r="2306" spans="1:6" x14ac:dyDescent="0.3">
      <c r="A2306">
        <v>43</v>
      </c>
      <c r="B2306">
        <v>39</v>
      </c>
      <c r="C2306">
        <v>1497.9381100000001</v>
      </c>
      <c r="D2306">
        <v>122895.515625</v>
      </c>
      <c r="E2306">
        <v>124797.28125</v>
      </c>
      <c r="F2306">
        <f t="shared" si="35"/>
        <v>1.9017656249999999</v>
      </c>
    </row>
    <row r="2307" spans="1:6" x14ac:dyDescent="0.3">
      <c r="A2307">
        <v>43</v>
      </c>
      <c r="B2307">
        <v>40</v>
      </c>
      <c r="C2307">
        <v>1503.237427</v>
      </c>
      <c r="D2307">
        <v>126304.929688</v>
      </c>
      <c r="E2307">
        <v>128184.828125</v>
      </c>
      <c r="F2307">
        <f t="shared" si="35"/>
        <v>1.8798984369999963</v>
      </c>
    </row>
    <row r="2308" spans="1:6" x14ac:dyDescent="0.3">
      <c r="A2308">
        <v>43</v>
      </c>
      <c r="B2308">
        <v>41</v>
      </c>
      <c r="C2308">
        <v>403.15969799999999</v>
      </c>
      <c r="D2308">
        <v>129697.460938</v>
      </c>
      <c r="E2308">
        <v>131614.46875</v>
      </c>
      <c r="F2308">
        <f t="shared" si="35"/>
        <v>1.9170078119999963</v>
      </c>
    </row>
    <row r="2309" spans="1:6" x14ac:dyDescent="0.3">
      <c r="A2309">
        <v>43</v>
      </c>
      <c r="B2309">
        <v>42</v>
      </c>
      <c r="C2309">
        <v>117.78454600000001</v>
      </c>
      <c r="D2309">
        <v>132019.640625</v>
      </c>
      <c r="E2309">
        <v>134031.765625</v>
      </c>
      <c r="F2309">
        <f t="shared" si="35"/>
        <v>2.0121250000000002</v>
      </c>
    </row>
    <row r="2310" spans="1:6" x14ac:dyDescent="0.3">
      <c r="A2310">
        <v>43</v>
      </c>
      <c r="B2310">
        <v>43</v>
      </c>
      <c r="C2310">
        <v>8961.9501949999994</v>
      </c>
      <c r="D2310">
        <v>134161.421875</v>
      </c>
      <c r="E2310">
        <v>135488.953125</v>
      </c>
      <c r="F2310">
        <f t="shared" si="35"/>
        <v>1.3275312500000001</v>
      </c>
    </row>
    <row r="2311" spans="1:6" x14ac:dyDescent="0.3">
      <c r="A2311">
        <v>43</v>
      </c>
      <c r="B2311">
        <v>44</v>
      </c>
      <c r="C2311">
        <v>3516.2407229999999</v>
      </c>
      <c r="D2311">
        <v>144459.015625</v>
      </c>
      <c r="E2311">
        <v>147022.703125</v>
      </c>
      <c r="F2311">
        <f t="shared" si="35"/>
        <v>2.5636874999999999</v>
      </c>
    </row>
    <row r="2312" spans="1:6" x14ac:dyDescent="0.3">
      <c r="A2312">
        <v>43</v>
      </c>
      <c r="B2312">
        <v>45</v>
      </c>
      <c r="C2312">
        <v>25.801313</v>
      </c>
      <c r="D2312">
        <v>150541.828125</v>
      </c>
      <c r="E2312">
        <v>152195.53125</v>
      </c>
      <c r="F2312">
        <f t="shared" si="35"/>
        <v>1.6537031250000001</v>
      </c>
    </row>
    <row r="2313" spans="1:6" x14ac:dyDescent="0.3">
      <c r="A2313">
        <v>43</v>
      </c>
      <c r="B2313">
        <v>46</v>
      </c>
      <c r="C2313">
        <v>91.352065999999994</v>
      </c>
      <c r="D2313">
        <v>152236</v>
      </c>
      <c r="E2313">
        <v>153600.90625</v>
      </c>
      <c r="F2313">
        <f t="shared" si="35"/>
        <v>1.36490625</v>
      </c>
    </row>
    <row r="2314" spans="1:6" x14ac:dyDescent="0.3">
      <c r="A2314">
        <v>43</v>
      </c>
      <c r="B2314">
        <v>47</v>
      </c>
      <c r="C2314">
        <v>1859.588745</v>
      </c>
      <c r="D2314">
        <v>153698.09375</v>
      </c>
      <c r="E2314">
        <v>155673.171875</v>
      </c>
      <c r="F2314">
        <f t="shared" si="35"/>
        <v>1.975078125</v>
      </c>
    </row>
    <row r="2315" spans="1:6" x14ac:dyDescent="0.3">
      <c r="A2315">
        <v>43</v>
      </c>
      <c r="B2315">
        <v>48</v>
      </c>
      <c r="C2315">
        <v>444.35012799999998</v>
      </c>
      <c r="D2315">
        <v>157542.5</v>
      </c>
      <c r="E2315">
        <v>159246.453125</v>
      </c>
      <c r="F2315">
        <f t="shared" ref="F2315:F2378" si="36">(E2315-D2315)/1000</f>
        <v>1.703953125</v>
      </c>
    </row>
    <row r="2316" spans="1:6" x14ac:dyDescent="0.3">
      <c r="A2316">
        <v>43</v>
      </c>
      <c r="B2316">
        <v>49</v>
      </c>
      <c r="C2316">
        <v>880.01336700000002</v>
      </c>
      <c r="D2316">
        <v>159693.515625</v>
      </c>
      <c r="E2316">
        <v>161145.765625</v>
      </c>
      <c r="F2316">
        <f t="shared" si="36"/>
        <v>1.45225</v>
      </c>
    </row>
    <row r="2317" spans="1:6" x14ac:dyDescent="0.3">
      <c r="A2317">
        <v>43</v>
      </c>
      <c r="B2317">
        <v>50</v>
      </c>
      <c r="C2317">
        <v>635.69464100000005</v>
      </c>
      <c r="D2317">
        <v>162026.140625</v>
      </c>
      <c r="E2317">
        <v>163848.4375</v>
      </c>
      <c r="F2317">
        <f t="shared" si="36"/>
        <v>1.8222968749999999</v>
      </c>
    </row>
    <row r="2318" spans="1:6" x14ac:dyDescent="0.3">
      <c r="A2318">
        <v>43</v>
      </c>
      <c r="B2318">
        <v>51</v>
      </c>
      <c r="C2318">
        <v>598.63189699999998</v>
      </c>
      <c r="D2318">
        <v>164494.078125</v>
      </c>
      <c r="E2318">
        <v>166322.296875</v>
      </c>
      <c r="F2318">
        <f t="shared" si="36"/>
        <v>1.82821875</v>
      </c>
    </row>
    <row r="2319" spans="1:6" x14ac:dyDescent="0.3">
      <c r="A2319">
        <v>43</v>
      </c>
      <c r="B2319">
        <v>52</v>
      </c>
      <c r="C2319">
        <v>4784.2875979999999</v>
      </c>
      <c r="D2319">
        <v>166934.296875</v>
      </c>
      <c r="E2319">
        <v>169056.109375</v>
      </c>
      <c r="F2319">
        <f t="shared" si="36"/>
        <v>2.1218124999999999</v>
      </c>
    </row>
    <row r="2320" spans="1:6" x14ac:dyDescent="0.3">
      <c r="A2320">
        <v>43</v>
      </c>
      <c r="B2320">
        <v>53</v>
      </c>
      <c r="C2320">
        <v>413.64083900000003</v>
      </c>
      <c r="D2320">
        <v>173843.109375</v>
      </c>
      <c r="E2320">
        <v>175577.1875</v>
      </c>
      <c r="F2320">
        <f t="shared" si="36"/>
        <v>1.7340781249999999</v>
      </c>
    </row>
    <row r="2321" spans="1:6" x14ac:dyDescent="0.3">
      <c r="A2321">
        <v>43</v>
      </c>
      <c r="B2321">
        <v>54</v>
      </c>
      <c r="C2321">
        <v>5.4396389999999997</v>
      </c>
      <c r="D2321">
        <v>176002.953125</v>
      </c>
      <c r="E2321">
        <v>177876.265625</v>
      </c>
      <c r="F2321">
        <f t="shared" si="36"/>
        <v>1.8733124999999999</v>
      </c>
    </row>
    <row r="2322" spans="1:6" x14ac:dyDescent="0.3">
      <c r="A2322">
        <v>43</v>
      </c>
      <c r="B2322">
        <v>55</v>
      </c>
      <c r="C2322">
        <v>209.52101099999999</v>
      </c>
      <c r="D2322">
        <v>177894.21875</v>
      </c>
      <c r="E2322">
        <v>179155.078125</v>
      </c>
      <c r="F2322">
        <f t="shared" si="36"/>
        <v>1.2608593749999999</v>
      </c>
    </row>
    <row r="2323" spans="1:6" x14ac:dyDescent="0.3">
      <c r="A2323">
        <v>43</v>
      </c>
      <c r="B2323">
        <v>56</v>
      </c>
      <c r="C2323">
        <v>412.06509399999999</v>
      </c>
      <c r="D2323">
        <v>179379.40625</v>
      </c>
      <c r="E2323">
        <v>181056.8125</v>
      </c>
      <c r="F2323">
        <f t="shared" si="36"/>
        <v>1.67740625</v>
      </c>
    </row>
    <row r="2324" spans="1:6" x14ac:dyDescent="0.3">
      <c r="A2324">
        <v>43</v>
      </c>
      <c r="B2324">
        <v>57</v>
      </c>
      <c r="C2324">
        <v>614.17114300000003</v>
      </c>
      <c r="D2324">
        <v>181471.328125</v>
      </c>
      <c r="E2324">
        <v>183256.15625</v>
      </c>
      <c r="F2324">
        <f t="shared" si="36"/>
        <v>1.784828125</v>
      </c>
    </row>
    <row r="2325" spans="1:6" x14ac:dyDescent="0.3">
      <c r="A2325">
        <v>43</v>
      </c>
      <c r="B2325">
        <v>58</v>
      </c>
      <c r="C2325">
        <v>226.059326</v>
      </c>
      <c r="D2325">
        <v>183885.5</v>
      </c>
      <c r="E2325">
        <v>185698.90625</v>
      </c>
      <c r="F2325">
        <f t="shared" si="36"/>
        <v>1.8134062500000001</v>
      </c>
    </row>
    <row r="2326" spans="1:6" x14ac:dyDescent="0.3">
      <c r="A2326">
        <v>43</v>
      </c>
      <c r="B2326">
        <v>59</v>
      </c>
      <c r="C2326">
        <v>1694.168457</v>
      </c>
      <c r="D2326">
        <v>185932.59375</v>
      </c>
      <c r="E2326">
        <v>187873.640625</v>
      </c>
      <c r="F2326">
        <f t="shared" si="36"/>
        <v>1.9410468750000001</v>
      </c>
    </row>
    <row r="2327" spans="1:6" x14ac:dyDescent="0.3">
      <c r="A2327">
        <v>43</v>
      </c>
      <c r="B2327">
        <v>60</v>
      </c>
      <c r="C2327">
        <v>66.841498999999999</v>
      </c>
      <c r="D2327">
        <v>189579.046875</v>
      </c>
      <c r="E2327">
        <v>191455.765625</v>
      </c>
      <c r="F2327">
        <f t="shared" si="36"/>
        <v>1.87671875</v>
      </c>
    </row>
    <row r="2328" spans="1:6" x14ac:dyDescent="0.3">
      <c r="A2328">
        <v>43</v>
      </c>
      <c r="B2328">
        <v>61</v>
      </c>
      <c r="C2328">
        <v>192.64781199999999</v>
      </c>
      <c r="D2328">
        <v>191533.46875</v>
      </c>
      <c r="E2328">
        <v>193276.71875</v>
      </c>
      <c r="F2328">
        <f t="shared" si="36"/>
        <v>1.74325</v>
      </c>
    </row>
    <row r="2329" spans="1:6" x14ac:dyDescent="0.3">
      <c r="A2329">
        <v>43</v>
      </c>
      <c r="B2329">
        <v>62</v>
      </c>
      <c r="C2329">
        <v>122.06192</v>
      </c>
      <c r="D2329">
        <v>193476.109375</v>
      </c>
      <c r="E2329">
        <v>195698.890625</v>
      </c>
      <c r="F2329">
        <f t="shared" si="36"/>
        <v>2.2227812500000002</v>
      </c>
    </row>
    <row r="2330" spans="1:6" x14ac:dyDescent="0.3">
      <c r="A2330">
        <v>43</v>
      </c>
      <c r="B2330">
        <v>63</v>
      </c>
      <c r="C2330">
        <v>3210.4704590000001</v>
      </c>
      <c r="D2330">
        <v>195836.203125</v>
      </c>
      <c r="E2330">
        <v>197607.40625</v>
      </c>
      <c r="F2330">
        <f t="shared" si="36"/>
        <v>1.771203125</v>
      </c>
    </row>
    <row r="2331" spans="1:6" x14ac:dyDescent="0.3">
      <c r="A2331">
        <v>44</v>
      </c>
      <c r="B2331">
        <v>0</v>
      </c>
      <c r="C2331">
        <v>9050.1181639999995</v>
      </c>
      <c r="D2331">
        <v>7.0929270000000004</v>
      </c>
      <c r="E2331">
        <v>3543.4372560000002</v>
      </c>
      <c r="F2331">
        <f t="shared" si="36"/>
        <v>3.5363443289999998</v>
      </c>
    </row>
    <row r="2332" spans="1:6" x14ac:dyDescent="0.3">
      <c r="A2332">
        <v>44</v>
      </c>
      <c r="B2332">
        <v>1</v>
      </c>
      <c r="C2332">
        <v>5873.3735349999997</v>
      </c>
      <c r="D2332">
        <v>12604.321289</v>
      </c>
      <c r="E2332">
        <v>14106.202148</v>
      </c>
      <c r="F2332">
        <f t="shared" si="36"/>
        <v>1.5018808590000008</v>
      </c>
    </row>
    <row r="2333" spans="1:6" x14ac:dyDescent="0.3">
      <c r="A2333">
        <v>44</v>
      </c>
      <c r="B2333">
        <v>2</v>
      </c>
      <c r="C2333">
        <v>1270.736938</v>
      </c>
      <c r="D2333">
        <v>19993.953125</v>
      </c>
      <c r="E2333">
        <v>21694.519531000002</v>
      </c>
      <c r="F2333">
        <f t="shared" si="36"/>
        <v>1.7005664060000016</v>
      </c>
    </row>
    <row r="2334" spans="1:6" x14ac:dyDescent="0.3">
      <c r="A2334">
        <v>44</v>
      </c>
      <c r="B2334">
        <v>3</v>
      </c>
      <c r="C2334">
        <v>2363.6984859999998</v>
      </c>
      <c r="D2334">
        <v>22978.613281000002</v>
      </c>
      <c r="E2334">
        <v>25066.541015999999</v>
      </c>
      <c r="F2334">
        <f t="shared" si="36"/>
        <v>2.0879277349999974</v>
      </c>
    </row>
    <row r="2335" spans="1:6" x14ac:dyDescent="0.3">
      <c r="A2335">
        <v>44</v>
      </c>
      <c r="B2335">
        <v>4</v>
      </c>
      <c r="C2335">
        <v>437.501892</v>
      </c>
      <c r="D2335">
        <v>27430.285156000002</v>
      </c>
      <c r="E2335">
        <v>29496.208984000001</v>
      </c>
      <c r="F2335">
        <f t="shared" si="36"/>
        <v>2.065923827999999</v>
      </c>
    </row>
    <row r="2336" spans="1:6" x14ac:dyDescent="0.3">
      <c r="A2336">
        <v>44</v>
      </c>
      <c r="B2336">
        <v>5</v>
      </c>
      <c r="C2336">
        <v>32.303894</v>
      </c>
      <c r="D2336">
        <v>29946.232422000001</v>
      </c>
      <c r="E2336">
        <v>31826.292968999998</v>
      </c>
      <c r="F2336">
        <f t="shared" si="36"/>
        <v>1.8800605469999974</v>
      </c>
    </row>
    <row r="2337" spans="1:6" x14ac:dyDescent="0.3">
      <c r="A2337">
        <v>44</v>
      </c>
      <c r="B2337">
        <v>6</v>
      </c>
      <c r="C2337">
        <v>1515.1800539999999</v>
      </c>
      <c r="D2337">
        <v>31868.3125</v>
      </c>
      <c r="E2337">
        <v>33551.839844000002</v>
      </c>
      <c r="F2337">
        <f t="shared" si="36"/>
        <v>1.6835273440000018</v>
      </c>
    </row>
    <row r="2338" spans="1:6" x14ac:dyDescent="0.3">
      <c r="A2338">
        <v>44</v>
      </c>
      <c r="B2338">
        <v>7</v>
      </c>
      <c r="C2338">
        <v>2279.1430660000001</v>
      </c>
      <c r="D2338">
        <v>35071.890625</v>
      </c>
      <c r="E2338">
        <v>36751.246094000002</v>
      </c>
      <c r="F2338">
        <f t="shared" si="36"/>
        <v>1.6793554690000019</v>
      </c>
    </row>
    <row r="2339" spans="1:6" x14ac:dyDescent="0.3">
      <c r="A2339">
        <v>44</v>
      </c>
      <c r="B2339">
        <v>8</v>
      </c>
      <c r="C2339">
        <v>3253.1657709999999</v>
      </c>
      <c r="D2339">
        <v>39041.777344000002</v>
      </c>
      <c r="E2339">
        <v>40482.410155999998</v>
      </c>
      <c r="F2339">
        <f t="shared" si="36"/>
        <v>1.4406328119999963</v>
      </c>
    </row>
    <row r="2340" spans="1:6" x14ac:dyDescent="0.3">
      <c r="A2340">
        <v>44</v>
      </c>
      <c r="B2340">
        <v>9</v>
      </c>
      <c r="C2340">
        <v>616.66210899999999</v>
      </c>
      <c r="D2340">
        <v>43742.765625</v>
      </c>
      <c r="E2340">
        <v>45947.566405999998</v>
      </c>
      <c r="F2340">
        <f t="shared" si="36"/>
        <v>2.2048007809999981</v>
      </c>
    </row>
    <row r="2341" spans="1:6" x14ac:dyDescent="0.3">
      <c r="A2341">
        <v>44</v>
      </c>
      <c r="B2341">
        <v>10</v>
      </c>
      <c r="C2341">
        <v>600.03222700000003</v>
      </c>
      <c r="D2341">
        <v>46566.34375</v>
      </c>
      <c r="E2341">
        <v>47941.347655999998</v>
      </c>
      <c r="F2341">
        <f t="shared" si="36"/>
        <v>1.3750039059999981</v>
      </c>
    </row>
    <row r="2342" spans="1:6" x14ac:dyDescent="0.3">
      <c r="A2342">
        <v>44</v>
      </c>
      <c r="B2342">
        <v>11</v>
      </c>
      <c r="C2342">
        <v>24.194320999999999</v>
      </c>
      <c r="D2342">
        <v>48544.464844000002</v>
      </c>
      <c r="E2342">
        <v>50220.652344000002</v>
      </c>
      <c r="F2342">
        <f t="shared" si="36"/>
        <v>1.6761874999999999</v>
      </c>
    </row>
    <row r="2343" spans="1:6" x14ac:dyDescent="0.3">
      <c r="A2343">
        <v>44</v>
      </c>
      <c r="B2343">
        <v>12</v>
      </c>
      <c r="C2343">
        <v>1122.545654</v>
      </c>
      <c r="D2343">
        <v>50248.496094000002</v>
      </c>
      <c r="E2343">
        <v>51805.613280999998</v>
      </c>
      <c r="F2343">
        <f t="shared" si="36"/>
        <v>1.5571171869999962</v>
      </c>
    </row>
    <row r="2344" spans="1:6" x14ac:dyDescent="0.3">
      <c r="A2344">
        <v>44</v>
      </c>
      <c r="B2344">
        <v>13</v>
      </c>
      <c r="C2344">
        <v>21.909838000000001</v>
      </c>
      <c r="D2344">
        <v>52928.363280999998</v>
      </c>
      <c r="E2344">
        <v>54509.960937999997</v>
      </c>
      <c r="F2344">
        <f t="shared" si="36"/>
        <v>1.5815976569999983</v>
      </c>
    </row>
    <row r="2345" spans="1:6" x14ac:dyDescent="0.3">
      <c r="A2345">
        <v>44</v>
      </c>
      <c r="B2345">
        <v>14</v>
      </c>
      <c r="C2345">
        <v>2278.1896969999998</v>
      </c>
      <c r="D2345">
        <v>54545.125</v>
      </c>
      <c r="E2345">
        <v>56359.910155999998</v>
      </c>
      <c r="F2345">
        <f t="shared" si="36"/>
        <v>1.8147851559999981</v>
      </c>
    </row>
    <row r="2346" spans="1:6" x14ac:dyDescent="0.3">
      <c r="A2346">
        <v>44</v>
      </c>
      <c r="B2346">
        <v>15</v>
      </c>
      <c r="C2346">
        <v>420.93496699999997</v>
      </c>
      <c r="D2346">
        <v>58639.511719000002</v>
      </c>
      <c r="E2346">
        <v>60537.199219000002</v>
      </c>
      <c r="F2346">
        <f t="shared" si="36"/>
        <v>1.8976875</v>
      </c>
    </row>
    <row r="2347" spans="1:6" x14ac:dyDescent="0.3">
      <c r="A2347">
        <v>44</v>
      </c>
      <c r="B2347">
        <v>16</v>
      </c>
      <c r="C2347">
        <v>831.79113800000005</v>
      </c>
      <c r="D2347">
        <v>60972.660155999998</v>
      </c>
      <c r="E2347">
        <v>62764.597655999998</v>
      </c>
      <c r="F2347">
        <f t="shared" si="36"/>
        <v>1.7919375</v>
      </c>
    </row>
    <row r="2348" spans="1:6" x14ac:dyDescent="0.3">
      <c r="A2348">
        <v>44</v>
      </c>
      <c r="B2348">
        <v>17</v>
      </c>
      <c r="C2348">
        <v>2130.6547850000002</v>
      </c>
      <c r="D2348">
        <v>63599.101562999997</v>
      </c>
      <c r="E2348">
        <v>64969.109375</v>
      </c>
      <c r="F2348">
        <f t="shared" si="36"/>
        <v>1.3700078120000034</v>
      </c>
    </row>
    <row r="2349" spans="1:6" x14ac:dyDescent="0.3">
      <c r="A2349">
        <v>44</v>
      </c>
      <c r="B2349">
        <v>18</v>
      </c>
      <c r="C2349">
        <v>1343.719482</v>
      </c>
      <c r="D2349">
        <v>67100.03125</v>
      </c>
      <c r="E2349">
        <v>68981.851563000004</v>
      </c>
      <c r="F2349">
        <f t="shared" si="36"/>
        <v>1.8818203130000037</v>
      </c>
    </row>
    <row r="2350" spans="1:6" x14ac:dyDescent="0.3">
      <c r="A2350">
        <v>44</v>
      </c>
      <c r="B2350">
        <v>19</v>
      </c>
      <c r="C2350">
        <v>4910.3408200000003</v>
      </c>
      <c r="D2350">
        <v>70325.492188000004</v>
      </c>
      <c r="E2350">
        <v>71998.101563000004</v>
      </c>
      <c r="F2350">
        <f t="shared" si="36"/>
        <v>1.672609375</v>
      </c>
    </row>
    <row r="2351" spans="1:6" x14ac:dyDescent="0.3">
      <c r="A2351">
        <v>44</v>
      </c>
      <c r="B2351">
        <v>20</v>
      </c>
      <c r="C2351">
        <v>1676.8720699999999</v>
      </c>
      <c r="D2351">
        <v>76914.132813000004</v>
      </c>
      <c r="E2351">
        <v>78722.382813000004</v>
      </c>
      <c r="F2351">
        <f t="shared" si="36"/>
        <v>1.8082499999999999</v>
      </c>
    </row>
    <row r="2352" spans="1:6" x14ac:dyDescent="0.3">
      <c r="A2352">
        <v>44</v>
      </c>
      <c r="B2352">
        <v>21</v>
      </c>
      <c r="C2352">
        <v>446.256531</v>
      </c>
      <c r="D2352">
        <v>80411.695313000004</v>
      </c>
      <c r="E2352">
        <v>81826.289063000004</v>
      </c>
      <c r="F2352">
        <f t="shared" si="36"/>
        <v>1.4145937500000001</v>
      </c>
    </row>
    <row r="2353" spans="1:6" x14ac:dyDescent="0.3">
      <c r="A2353">
        <v>44</v>
      </c>
      <c r="B2353">
        <v>22</v>
      </c>
      <c r="C2353">
        <v>4454.548828</v>
      </c>
      <c r="D2353">
        <v>82274.460938000004</v>
      </c>
      <c r="E2353">
        <v>83995.476563000004</v>
      </c>
      <c r="F2353">
        <f t="shared" si="36"/>
        <v>1.7210156249999999</v>
      </c>
    </row>
    <row r="2354" spans="1:6" x14ac:dyDescent="0.3">
      <c r="A2354">
        <v>44</v>
      </c>
      <c r="B2354">
        <v>23</v>
      </c>
      <c r="C2354">
        <v>1176.6601559999999</v>
      </c>
      <c r="D2354">
        <v>88461.59375</v>
      </c>
      <c r="E2354">
        <v>90709.265625</v>
      </c>
      <c r="F2354">
        <f t="shared" si="36"/>
        <v>2.247671875</v>
      </c>
    </row>
    <row r="2355" spans="1:6" x14ac:dyDescent="0.3">
      <c r="A2355">
        <v>44</v>
      </c>
      <c r="B2355">
        <v>24</v>
      </c>
      <c r="C2355">
        <v>468.65976000000001</v>
      </c>
      <c r="D2355">
        <v>91900.539063000004</v>
      </c>
      <c r="E2355">
        <v>93875.390625</v>
      </c>
      <c r="F2355">
        <f t="shared" si="36"/>
        <v>1.9748515619999962</v>
      </c>
    </row>
    <row r="2356" spans="1:6" x14ac:dyDescent="0.3">
      <c r="A2356">
        <v>44</v>
      </c>
      <c r="B2356">
        <v>25</v>
      </c>
      <c r="C2356">
        <v>505.490906</v>
      </c>
      <c r="D2356">
        <v>94343.585938000004</v>
      </c>
      <c r="E2356">
        <v>95956.328125</v>
      </c>
      <c r="F2356">
        <f t="shared" si="36"/>
        <v>1.6127421869999963</v>
      </c>
    </row>
    <row r="2357" spans="1:6" x14ac:dyDescent="0.3">
      <c r="A2357">
        <v>44</v>
      </c>
      <c r="B2357">
        <v>26</v>
      </c>
      <c r="C2357">
        <v>83.572677999999996</v>
      </c>
      <c r="D2357">
        <v>96471.804688000004</v>
      </c>
      <c r="E2357">
        <v>98186.492188000004</v>
      </c>
      <c r="F2357">
        <f t="shared" si="36"/>
        <v>1.7146874999999999</v>
      </c>
    </row>
    <row r="2358" spans="1:6" x14ac:dyDescent="0.3">
      <c r="A2358">
        <v>44</v>
      </c>
      <c r="B2358">
        <v>27</v>
      </c>
      <c r="C2358">
        <v>349.16314699999998</v>
      </c>
      <c r="D2358">
        <v>98274.234375</v>
      </c>
      <c r="E2358">
        <v>99907.4375</v>
      </c>
      <c r="F2358">
        <f t="shared" si="36"/>
        <v>1.6332031250000001</v>
      </c>
    </row>
    <row r="2359" spans="1:6" x14ac:dyDescent="0.3">
      <c r="A2359">
        <v>44</v>
      </c>
      <c r="B2359">
        <v>28</v>
      </c>
      <c r="C2359">
        <v>260.17739899999998</v>
      </c>
      <c r="D2359">
        <v>100269.804688</v>
      </c>
      <c r="E2359">
        <v>102469.734375</v>
      </c>
      <c r="F2359">
        <f t="shared" si="36"/>
        <v>2.199929686999996</v>
      </c>
    </row>
    <row r="2360" spans="1:6" x14ac:dyDescent="0.3">
      <c r="A2360">
        <v>44</v>
      </c>
      <c r="B2360">
        <v>29</v>
      </c>
      <c r="C2360">
        <v>2223.2729490000002</v>
      </c>
      <c r="D2360">
        <v>102736.804688</v>
      </c>
      <c r="E2360">
        <v>104175.046875</v>
      </c>
      <c r="F2360">
        <f t="shared" si="36"/>
        <v>1.4382421869999962</v>
      </c>
    </row>
    <row r="2361" spans="1:6" x14ac:dyDescent="0.3">
      <c r="A2361">
        <v>44</v>
      </c>
      <c r="B2361">
        <v>30</v>
      </c>
      <c r="C2361">
        <v>85.610184000000004</v>
      </c>
      <c r="D2361">
        <v>106400.703125</v>
      </c>
      <c r="E2361">
        <v>108120.234375</v>
      </c>
      <c r="F2361">
        <f t="shared" si="36"/>
        <v>1.71953125</v>
      </c>
    </row>
    <row r="2362" spans="1:6" x14ac:dyDescent="0.3">
      <c r="A2362">
        <v>44</v>
      </c>
      <c r="B2362">
        <v>31</v>
      </c>
      <c r="C2362">
        <v>1065.068726</v>
      </c>
      <c r="D2362">
        <v>108205.445313</v>
      </c>
      <c r="E2362">
        <v>109709.265625</v>
      </c>
      <c r="F2362">
        <f t="shared" si="36"/>
        <v>1.5038203119999962</v>
      </c>
    </row>
    <row r="2363" spans="1:6" x14ac:dyDescent="0.3">
      <c r="A2363">
        <v>44</v>
      </c>
      <c r="B2363">
        <v>32</v>
      </c>
      <c r="C2363">
        <v>2660.7214359999998</v>
      </c>
      <c r="D2363">
        <v>110777</v>
      </c>
      <c r="E2363">
        <v>112323.976563</v>
      </c>
      <c r="F2363">
        <f t="shared" si="36"/>
        <v>1.5469765630000039</v>
      </c>
    </row>
    <row r="2364" spans="1:6" x14ac:dyDescent="0.3">
      <c r="A2364">
        <v>44</v>
      </c>
      <c r="B2364">
        <v>33</v>
      </c>
      <c r="C2364">
        <v>710.29162599999995</v>
      </c>
      <c r="D2364">
        <v>114997.585938</v>
      </c>
      <c r="E2364">
        <v>117150.007813</v>
      </c>
      <c r="F2364">
        <f t="shared" si="36"/>
        <v>2.1524218749999999</v>
      </c>
    </row>
    <row r="2365" spans="1:6" x14ac:dyDescent="0.3">
      <c r="A2365">
        <v>44</v>
      </c>
      <c r="B2365">
        <v>34</v>
      </c>
      <c r="C2365">
        <v>14802.889648</v>
      </c>
      <c r="D2365">
        <v>117867.53125</v>
      </c>
      <c r="E2365">
        <v>120168.3125</v>
      </c>
      <c r="F2365">
        <f t="shared" si="36"/>
        <v>2.30078125</v>
      </c>
    </row>
    <row r="2366" spans="1:6" x14ac:dyDescent="0.3">
      <c r="A2366">
        <v>44</v>
      </c>
      <c r="B2366">
        <v>35</v>
      </c>
      <c r="C2366">
        <v>636.03021200000001</v>
      </c>
      <c r="D2366">
        <v>134978.859375</v>
      </c>
      <c r="E2366">
        <v>136216.984375</v>
      </c>
      <c r="F2366">
        <f t="shared" si="36"/>
        <v>1.2381249999999999</v>
      </c>
    </row>
    <row r="2367" spans="1:6" x14ac:dyDescent="0.3">
      <c r="A2367">
        <v>44</v>
      </c>
      <c r="B2367">
        <v>36</v>
      </c>
      <c r="C2367">
        <v>431.282623</v>
      </c>
      <c r="D2367">
        <v>136854.03125</v>
      </c>
      <c r="E2367">
        <v>138454.703125</v>
      </c>
      <c r="F2367">
        <f t="shared" si="36"/>
        <v>1.600671875</v>
      </c>
    </row>
    <row r="2368" spans="1:6" x14ac:dyDescent="0.3">
      <c r="A2368">
        <v>44</v>
      </c>
      <c r="B2368">
        <v>37</v>
      </c>
      <c r="C2368">
        <v>245.97702000000001</v>
      </c>
      <c r="D2368">
        <v>138889.953125</v>
      </c>
      <c r="E2368">
        <v>140714.25</v>
      </c>
      <c r="F2368">
        <f t="shared" si="36"/>
        <v>1.8242968749999999</v>
      </c>
    </row>
    <row r="2369" spans="1:6" x14ac:dyDescent="0.3">
      <c r="A2369">
        <v>44</v>
      </c>
      <c r="B2369">
        <v>38</v>
      </c>
      <c r="C2369">
        <v>134.49220299999999</v>
      </c>
      <c r="D2369">
        <v>140975</v>
      </c>
      <c r="E2369">
        <v>142425.5</v>
      </c>
      <c r="F2369">
        <f t="shared" si="36"/>
        <v>1.4504999999999999</v>
      </c>
    </row>
    <row r="2370" spans="1:6" x14ac:dyDescent="0.3">
      <c r="A2370">
        <v>44</v>
      </c>
      <c r="B2370">
        <v>39</v>
      </c>
      <c r="C2370">
        <v>579.78405799999996</v>
      </c>
      <c r="D2370">
        <v>142571.546875</v>
      </c>
      <c r="E2370">
        <v>145087.75</v>
      </c>
      <c r="F2370">
        <f t="shared" si="36"/>
        <v>2.5162031250000001</v>
      </c>
    </row>
    <row r="2371" spans="1:6" x14ac:dyDescent="0.3">
      <c r="A2371">
        <v>44</v>
      </c>
      <c r="B2371">
        <v>40</v>
      </c>
      <c r="C2371">
        <v>1613.5158690000001</v>
      </c>
      <c r="D2371">
        <v>145667.203125</v>
      </c>
      <c r="E2371">
        <v>147617.703125</v>
      </c>
      <c r="F2371">
        <f t="shared" si="36"/>
        <v>1.9504999999999999</v>
      </c>
    </row>
    <row r="2372" spans="1:6" x14ac:dyDescent="0.3">
      <c r="A2372">
        <v>44</v>
      </c>
      <c r="B2372">
        <v>41</v>
      </c>
      <c r="C2372">
        <v>2192.3474120000001</v>
      </c>
      <c r="D2372">
        <v>149242.1875</v>
      </c>
      <c r="E2372">
        <v>150915.3125</v>
      </c>
      <c r="F2372">
        <f t="shared" si="36"/>
        <v>1.673125</v>
      </c>
    </row>
    <row r="2373" spans="1:6" x14ac:dyDescent="0.3">
      <c r="A2373">
        <v>44</v>
      </c>
      <c r="B2373">
        <v>42</v>
      </c>
      <c r="C2373">
        <v>6572.9624020000001</v>
      </c>
      <c r="D2373">
        <v>153111.96875</v>
      </c>
      <c r="E2373">
        <v>154714.90625</v>
      </c>
      <c r="F2373">
        <f t="shared" si="36"/>
        <v>1.6029374999999999</v>
      </c>
    </row>
    <row r="2374" spans="1:6" x14ac:dyDescent="0.3">
      <c r="A2374">
        <v>44</v>
      </c>
      <c r="B2374">
        <v>43</v>
      </c>
      <c r="C2374">
        <v>1877.1429439999999</v>
      </c>
      <c r="D2374">
        <v>161291.734375</v>
      </c>
      <c r="E2374">
        <v>162879.71875</v>
      </c>
      <c r="F2374">
        <f t="shared" si="36"/>
        <v>1.587984375</v>
      </c>
    </row>
    <row r="2375" spans="1:6" x14ac:dyDescent="0.3">
      <c r="A2375">
        <v>44</v>
      </c>
      <c r="B2375">
        <v>44</v>
      </c>
      <c r="C2375">
        <v>582.15069600000004</v>
      </c>
      <c r="D2375">
        <v>164760.046875</v>
      </c>
      <c r="E2375">
        <v>166452.640625</v>
      </c>
      <c r="F2375">
        <f t="shared" si="36"/>
        <v>1.6925937499999999</v>
      </c>
    </row>
    <row r="2376" spans="1:6" x14ac:dyDescent="0.3">
      <c r="A2376">
        <v>44</v>
      </c>
      <c r="B2376">
        <v>45</v>
      </c>
      <c r="C2376">
        <v>1380.9910890000001</v>
      </c>
      <c r="D2376">
        <v>167043.734375</v>
      </c>
      <c r="E2376">
        <v>168930.53125</v>
      </c>
      <c r="F2376">
        <f t="shared" si="36"/>
        <v>1.8867968749999999</v>
      </c>
    </row>
    <row r="2377" spans="1:6" x14ac:dyDescent="0.3">
      <c r="A2377">
        <v>44</v>
      </c>
      <c r="B2377">
        <v>46</v>
      </c>
      <c r="C2377">
        <v>6215.1333009999998</v>
      </c>
      <c r="D2377">
        <v>170322.609375</v>
      </c>
      <c r="E2377">
        <v>172365.046875</v>
      </c>
      <c r="F2377">
        <f t="shared" si="36"/>
        <v>2.0424375000000001</v>
      </c>
    </row>
    <row r="2378" spans="1:6" x14ac:dyDescent="0.3">
      <c r="A2378">
        <v>44</v>
      </c>
      <c r="B2378">
        <v>47</v>
      </c>
      <c r="C2378">
        <v>769.76025400000003</v>
      </c>
      <c r="D2378">
        <v>178582.40625</v>
      </c>
      <c r="E2378">
        <v>180291.734375</v>
      </c>
      <c r="F2378">
        <f t="shared" si="36"/>
        <v>1.7093281250000001</v>
      </c>
    </row>
    <row r="2379" spans="1:6" x14ac:dyDescent="0.3">
      <c r="A2379">
        <v>44</v>
      </c>
      <c r="B2379">
        <v>48</v>
      </c>
      <c r="C2379">
        <v>1679.9799800000001</v>
      </c>
      <c r="D2379">
        <v>181074.375</v>
      </c>
      <c r="E2379">
        <v>182990.109375</v>
      </c>
      <c r="F2379">
        <f t="shared" ref="F2379:F2442" si="37">(E2379-D2379)/1000</f>
        <v>1.915734375</v>
      </c>
    </row>
    <row r="2380" spans="1:6" x14ac:dyDescent="0.3">
      <c r="A2380">
        <v>44</v>
      </c>
      <c r="B2380">
        <v>49</v>
      </c>
      <c r="C2380">
        <v>2200.4011230000001</v>
      </c>
      <c r="D2380">
        <v>184682.421875</v>
      </c>
      <c r="E2380">
        <v>186382.125</v>
      </c>
      <c r="F2380">
        <f t="shared" si="37"/>
        <v>1.6997031250000001</v>
      </c>
    </row>
    <row r="2381" spans="1:6" x14ac:dyDescent="0.3">
      <c r="A2381">
        <v>44</v>
      </c>
      <c r="B2381">
        <v>50</v>
      </c>
      <c r="C2381">
        <v>2585.2836910000001</v>
      </c>
      <c r="D2381">
        <v>188591.296875</v>
      </c>
      <c r="E2381">
        <v>190323.578125</v>
      </c>
      <c r="F2381">
        <f t="shared" si="37"/>
        <v>1.73228125</v>
      </c>
    </row>
    <row r="2382" spans="1:6" x14ac:dyDescent="0.3">
      <c r="A2382">
        <v>44</v>
      </c>
      <c r="B2382">
        <v>51</v>
      </c>
      <c r="C2382">
        <v>749.05957000000001</v>
      </c>
      <c r="D2382">
        <v>192913.015625</v>
      </c>
      <c r="E2382">
        <v>194694.734375</v>
      </c>
      <c r="F2382">
        <f t="shared" si="37"/>
        <v>1.78171875</v>
      </c>
    </row>
    <row r="2383" spans="1:6" x14ac:dyDescent="0.3">
      <c r="A2383">
        <v>44</v>
      </c>
      <c r="B2383">
        <v>52</v>
      </c>
      <c r="C2383">
        <v>675.16747999999995</v>
      </c>
      <c r="D2383">
        <v>195445.5</v>
      </c>
      <c r="E2383">
        <v>197010.46875</v>
      </c>
      <c r="F2383">
        <f t="shared" si="37"/>
        <v>1.56496875</v>
      </c>
    </row>
    <row r="2384" spans="1:6" x14ac:dyDescent="0.3">
      <c r="A2384">
        <v>45</v>
      </c>
      <c r="B2384">
        <v>0</v>
      </c>
      <c r="C2384">
        <v>9033.2880860000005</v>
      </c>
      <c r="D2384">
        <v>3.623135</v>
      </c>
      <c r="E2384">
        <v>2151.834961</v>
      </c>
      <c r="F2384">
        <f t="shared" si="37"/>
        <v>2.1482118260000003</v>
      </c>
    </row>
    <row r="2385" spans="1:6" x14ac:dyDescent="0.3">
      <c r="A2385">
        <v>45</v>
      </c>
      <c r="B2385">
        <v>1</v>
      </c>
      <c r="C2385">
        <v>1929.4676509999999</v>
      </c>
      <c r="D2385">
        <v>11197.452148</v>
      </c>
      <c r="E2385">
        <v>11958.044921999999</v>
      </c>
      <c r="F2385">
        <f t="shared" si="37"/>
        <v>0.76059277399999881</v>
      </c>
    </row>
    <row r="2386" spans="1:6" x14ac:dyDescent="0.3">
      <c r="A2386">
        <v>45</v>
      </c>
      <c r="B2386">
        <v>2</v>
      </c>
      <c r="C2386">
        <v>5182.5903319999998</v>
      </c>
      <c r="D2386">
        <v>13902.169921999999</v>
      </c>
      <c r="E2386">
        <v>15675.851563</v>
      </c>
      <c r="F2386">
        <f t="shared" si="37"/>
        <v>1.7736816410000011</v>
      </c>
    </row>
    <row r="2387" spans="1:6" x14ac:dyDescent="0.3">
      <c r="A2387">
        <v>45</v>
      </c>
      <c r="B2387">
        <v>3</v>
      </c>
      <c r="C2387">
        <v>6386.0561520000001</v>
      </c>
      <c r="D2387">
        <v>20869.017577999999</v>
      </c>
      <c r="E2387">
        <v>23155.673827999999</v>
      </c>
      <c r="F2387">
        <f t="shared" si="37"/>
        <v>2.2866562500000001</v>
      </c>
    </row>
    <row r="2388" spans="1:6" x14ac:dyDescent="0.3">
      <c r="A2388">
        <v>45</v>
      </c>
      <c r="B2388">
        <v>4</v>
      </c>
      <c r="C2388">
        <v>4269.7524409999996</v>
      </c>
      <c r="D2388">
        <v>29555.582031000002</v>
      </c>
      <c r="E2388">
        <v>31272.291015999999</v>
      </c>
      <c r="F2388">
        <f t="shared" si="37"/>
        <v>1.7167089849999975</v>
      </c>
    </row>
    <row r="2389" spans="1:6" x14ac:dyDescent="0.3">
      <c r="A2389">
        <v>45</v>
      </c>
      <c r="B2389">
        <v>5</v>
      </c>
      <c r="C2389">
        <v>4531.2929690000001</v>
      </c>
      <c r="D2389">
        <v>35556.316405999998</v>
      </c>
      <c r="E2389">
        <v>36929.882812999997</v>
      </c>
      <c r="F2389">
        <f t="shared" si="37"/>
        <v>1.3735664069999984</v>
      </c>
    </row>
    <row r="2390" spans="1:6" x14ac:dyDescent="0.3">
      <c r="A2390">
        <v>45</v>
      </c>
      <c r="B2390">
        <v>6</v>
      </c>
      <c r="C2390">
        <v>1146.2232670000001</v>
      </c>
      <c r="D2390">
        <v>41468.03125</v>
      </c>
      <c r="E2390">
        <v>42875.535155999998</v>
      </c>
      <c r="F2390">
        <f t="shared" si="37"/>
        <v>1.4075039059999981</v>
      </c>
    </row>
    <row r="2391" spans="1:6" x14ac:dyDescent="0.3">
      <c r="A2391">
        <v>45</v>
      </c>
      <c r="B2391">
        <v>7</v>
      </c>
      <c r="C2391">
        <v>2934.1599120000001</v>
      </c>
      <c r="D2391">
        <v>44024.023437999997</v>
      </c>
      <c r="E2391">
        <v>45743.511719000002</v>
      </c>
      <c r="F2391">
        <f t="shared" si="37"/>
        <v>1.7194882810000054</v>
      </c>
    </row>
    <row r="2392" spans="1:6" x14ac:dyDescent="0.3">
      <c r="A2392">
        <v>45</v>
      </c>
      <c r="B2392">
        <v>8</v>
      </c>
      <c r="C2392">
        <v>711.859375</v>
      </c>
      <c r="D2392">
        <v>48685.152344000002</v>
      </c>
      <c r="E2392">
        <v>50572.617187999997</v>
      </c>
      <c r="F2392">
        <f t="shared" si="37"/>
        <v>1.8874648439999946</v>
      </c>
    </row>
    <row r="2393" spans="1:6" x14ac:dyDescent="0.3">
      <c r="A2393">
        <v>45</v>
      </c>
      <c r="B2393">
        <v>9</v>
      </c>
      <c r="C2393">
        <v>1206.4510499999999</v>
      </c>
      <c r="D2393">
        <v>51296.003905999998</v>
      </c>
      <c r="E2393">
        <v>52645.144530999998</v>
      </c>
      <c r="F2393">
        <f t="shared" si="37"/>
        <v>1.349140625</v>
      </c>
    </row>
    <row r="2394" spans="1:6" x14ac:dyDescent="0.3">
      <c r="A2394">
        <v>45</v>
      </c>
      <c r="B2394">
        <v>10</v>
      </c>
      <c r="C2394">
        <v>612.26361099999997</v>
      </c>
      <c r="D2394">
        <v>53866.023437999997</v>
      </c>
      <c r="E2394">
        <v>55595.777344000002</v>
      </c>
      <c r="F2394">
        <f t="shared" si="37"/>
        <v>1.7297539060000053</v>
      </c>
    </row>
    <row r="2395" spans="1:6" x14ac:dyDescent="0.3">
      <c r="A2395">
        <v>45</v>
      </c>
      <c r="B2395">
        <v>11</v>
      </c>
      <c r="C2395">
        <v>21.477813999999999</v>
      </c>
      <c r="D2395">
        <v>56210.257812999997</v>
      </c>
      <c r="E2395">
        <v>58235.21875</v>
      </c>
      <c r="F2395">
        <f t="shared" si="37"/>
        <v>2.0249609370000035</v>
      </c>
    </row>
    <row r="2396" spans="1:6" x14ac:dyDescent="0.3">
      <c r="A2396">
        <v>45</v>
      </c>
      <c r="B2396">
        <v>12</v>
      </c>
      <c r="C2396">
        <v>2804.024414</v>
      </c>
      <c r="D2396">
        <v>58264.472655999998</v>
      </c>
      <c r="E2396">
        <v>59800.984375</v>
      </c>
      <c r="F2396">
        <f t="shared" si="37"/>
        <v>1.5365117190000019</v>
      </c>
    </row>
    <row r="2397" spans="1:6" x14ac:dyDescent="0.3">
      <c r="A2397">
        <v>45</v>
      </c>
      <c r="B2397">
        <v>13</v>
      </c>
      <c r="C2397">
        <v>1410.1798100000001</v>
      </c>
      <c r="D2397">
        <v>62608.035155999998</v>
      </c>
      <c r="E2397">
        <v>64400.511719000002</v>
      </c>
      <c r="F2397">
        <f t="shared" si="37"/>
        <v>1.7924765630000039</v>
      </c>
    </row>
    <row r="2398" spans="1:6" x14ac:dyDescent="0.3">
      <c r="A2398">
        <v>45</v>
      </c>
      <c r="B2398">
        <v>14</v>
      </c>
      <c r="C2398">
        <v>5.256043</v>
      </c>
      <c r="D2398">
        <v>65818.671875</v>
      </c>
      <c r="E2398">
        <v>67813.25</v>
      </c>
      <c r="F2398">
        <f t="shared" si="37"/>
        <v>1.9945781250000001</v>
      </c>
    </row>
    <row r="2399" spans="1:6" x14ac:dyDescent="0.3">
      <c r="A2399">
        <v>45</v>
      </c>
      <c r="B2399">
        <v>15</v>
      </c>
      <c r="C2399">
        <v>2161.713135</v>
      </c>
      <c r="D2399">
        <v>67822.195313000004</v>
      </c>
      <c r="E2399">
        <v>69741.71875</v>
      </c>
      <c r="F2399">
        <f t="shared" si="37"/>
        <v>1.9195234369999963</v>
      </c>
    </row>
    <row r="2400" spans="1:6" x14ac:dyDescent="0.3">
      <c r="A2400">
        <v>45</v>
      </c>
      <c r="B2400">
        <v>16</v>
      </c>
      <c r="C2400">
        <v>1475.6030270000001</v>
      </c>
      <c r="D2400">
        <v>71916.703125</v>
      </c>
      <c r="E2400">
        <v>73294.257813000004</v>
      </c>
      <c r="F2400">
        <f t="shared" si="37"/>
        <v>1.3775546880000038</v>
      </c>
    </row>
    <row r="2401" spans="1:6" x14ac:dyDescent="0.3">
      <c r="A2401">
        <v>45</v>
      </c>
      <c r="B2401">
        <v>17</v>
      </c>
      <c r="C2401">
        <v>195.40531899999999</v>
      </c>
      <c r="D2401">
        <v>74782.359375</v>
      </c>
      <c r="E2401">
        <v>76601.625</v>
      </c>
      <c r="F2401">
        <f t="shared" si="37"/>
        <v>1.8192656250000001</v>
      </c>
    </row>
    <row r="2402" spans="1:6" x14ac:dyDescent="0.3">
      <c r="A2402">
        <v>45</v>
      </c>
      <c r="B2402">
        <v>18</v>
      </c>
      <c r="C2402">
        <v>1136.0722659999999</v>
      </c>
      <c r="D2402">
        <v>76804.710938000004</v>
      </c>
      <c r="E2402">
        <v>78601.125</v>
      </c>
      <c r="F2402">
        <f t="shared" si="37"/>
        <v>1.7964140619999962</v>
      </c>
    </row>
    <row r="2403" spans="1:6" x14ac:dyDescent="0.3">
      <c r="A2403">
        <v>45</v>
      </c>
      <c r="B2403">
        <v>19</v>
      </c>
      <c r="C2403">
        <v>436.89416499999999</v>
      </c>
      <c r="D2403">
        <v>79746.679688000004</v>
      </c>
      <c r="E2403">
        <v>81307.335938000004</v>
      </c>
      <c r="F2403">
        <f t="shared" si="37"/>
        <v>1.5606562500000001</v>
      </c>
    </row>
    <row r="2404" spans="1:6" x14ac:dyDescent="0.3">
      <c r="A2404">
        <v>45</v>
      </c>
      <c r="B2404">
        <v>20</v>
      </c>
      <c r="C2404">
        <v>494.98764</v>
      </c>
      <c r="D2404">
        <v>81757.617188000004</v>
      </c>
      <c r="E2404">
        <v>83229.539063000004</v>
      </c>
      <c r="F2404">
        <f t="shared" si="37"/>
        <v>1.471921875</v>
      </c>
    </row>
    <row r="2405" spans="1:6" x14ac:dyDescent="0.3">
      <c r="A2405">
        <v>45</v>
      </c>
      <c r="B2405">
        <v>21</v>
      </c>
      <c r="C2405">
        <v>2600.6828609999998</v>
      </c>
      <c r="D2405">
        <v>83735.367188000004</v>
      </c>
      <c r="E2405">
        <v>85647.15625</v>
      </c>
      <c r="F2405">
        <f t="shared" si="37"/>
        <v>1.9117890619999962</v>
      </c>
    </row>
    <row r="2406" spans="1:6" x14ac:dyDescent="0.3">
      <c r="A2406">
        <v>45</v>
      </c>
      <c r="B2406">
        <v>22</v>
      </c>
      <c r="C2406">
        <v>1138.1198730000001</v>
      </c>
      <c r="D2406">
        <v>88258.390625</v>
      </c>
      <c r="E2406">
        <v>90334.578125</v>
      </c>
      <c r="F2406">
        <f t="shared" si="37"/>
        <v>2.0761875000000001</v>
      </c>
    </row>
    <row r="2407" spans="1:6" x14ac:dyDescent="0.3">
      <c r="A2407">
        <v>45</v>
      </c>
      <c r="B2407">
        <v>23</v>
      </c>
      <c r="C2407">
        <v>524.44164999999998</v>
      </c>
      <c r="D2407">
        <v>91478.59375</v>
      </c>
      <c r="E2407">
        <v>93190.242188000004</v>
      </c>
      <c r="F2407">
        <f t="shared" si="37"/>
        <v>1.7116484380000039</v>
      </c>
    </row>
    <row r="2408" spans="1:6" x14ac:dyDescent="0.3">
      <c r="A2408">
        <v>45</v>
      </c>
      <c r="B2408">
        <v>24</v>
      </c>
      <c r="C2408">
        <v>2881.6525879999999</v>
      </c>
      <c r="D2408">
        <v>93718.523438000004</v>
      </c>
      <c r="E2408">
        <v>95935.648438000004</v>
      </c>
      <c r="F2408">
        <f t="shared" si="37"/>
        <v>2.2171249999999998</v>
      </c>
    </row>
    <row r="2409" spans="1:6" x14ac:dyDescent="0.3">
      <c r="A2409">
        <v>45</v>
      </c>
      <c r="B2409">
        <v>25</v>
      </c>
      <c r="C2409">
        <v>4341.2075199999999</v>
      </c>
      <c r="D2409">
        <v>98822.070313000004</v>
      </c>
      <c r="E2409">
        <v>100830.617188</v>
      </c>
      <c r="F2409">
        <f t="shared" si="37"/>
        <v>2.008546875</v>
      </c>
    </row>
    <row r="2410" spans="1:6" x14ac:dyDescent="0.3">
      <c r="A2410">
        <v>45</v>
      </c>
      <c r="B2410">
        <v>26</v>
      </c>
      <c r="C2410">
        <v>990.682007</v>
      </c>
      <c r="D2410">
        <v>105180.289063</v>
      </c>
      <c r="E2410">
        <v>107182.132813</v>
      </c>
      <c r="F2410">
        <f t="shared" si="37"/>
        <v>2.0018437499999999</v>
      </c>
    </row>
    <row r="2411" spans="1:6" x14ac:dyDescent="0.3">
      <c r="A2411">
        <v>45</v>
      </c>
      <c r="B2411">
        <v>27</v>
      </c>
      <c r="C2411">
        <v>2142.556885</v>
      </c>
      <c r="D2411">
        <v>108174.179688</v>
      </c>
      <c r="E2411">
        <v>109520.484375</v>
      </c>
      <c r="F2411">
        <f t="shared" si="37"/>
        <v>1.3463046869999962</v>
      </c>
    </row>
    <row r="2412" spans="1:6" x14ac:dyDescent="0.3">
      <c r="A2412">
        <v>45</v>
      </c>
      <c r="B2412">
        <v>28</v>
      </c>
      <c r="C2412">
        <v>3396.9921880000002</v>
      </c>
      <c r="D2412">
        <v>111667.773438</v>
      </c>
      <c r="E2412">
        <v>113000.554688</v>
      </c>
      <c r="F2412">
        <f t="shared" si="37"/>
        <v>1.33278125</v>
      </c>
    </row>
    <row r="2413" spans="1:6" x14ac:dyDescent="0.3">
      <c r="A2413">
        <v>45</v>
      </c>
      <c r="B2413">
        <v>29</v>
      </c>
      <c r="C2413">
        <v>100.188309</v>
      </c>
      <c r="D2413">
        <v>116406.515625</v>
      </c>
      <c r="E2413">
        <v>118181.773438</v>
      </c>
      <c r="F2413">
        <f t="shared" si="37"/>
        <v>1.7752578130000038</v>
      </c>
    </row>
    <row r="2414" spans="1:6" x14ac:dyDescent="0.3">
      <c r="A2414">
        <v>45</v>
      </c>
      <c r="B2414">
        <v>30</v>
      </c>
      <c r="C2414">
        <v>6005.3681640000004</v>
      </c>
      <c r="D2414">
        <v>118289.390625</v>
      </c>
      <c r="E2414">
        <v>120114.796875</v>
      </c>
      <c r="F2414">
        <f t="shared" si="37"/>
        <v>1.8254062499999999</v>
      </c>
    </row>
    <row r="2415" spans="1:6" x14ac:dyDescent="0.3">
      <c r="A2415">
        <v>45</v>
      </c>
      <c r="B2415">
        <v>31</v>
      </c>
      <c r="C2415">
        <v>2920.7060550000001</v>
      </c>
      <c r="D2415">
        <v>126133.203125</v>
      </c>
      <c r="E2415">
        <v>128185.585938</v>
      </c>
      <c r="F2415">
        <f t="shared" si="37"/>
        <v>2.0523828130000039</v>
      </c>
    </row>
    <row r="2416" spans="1:6" x14ac:dyDescent="0.3">
      <c r="A2416">
        <v>45</v>
      </c>
      <c r="B2416">
        <v>32</v>
      </c>
      <c r="C2416">
        <v>743.475098</v>
      </c>
      <c r="D2416">
        <v>131112.84375</v>
      </c>
      <c r="E2416">
        <v>133048.375</v>
      </c>
      <c r="F2416">
        <f t="shared" si="37"/>
        <v>1.9355312499999999</v>
      </c>
    </row>
    <row r="2417" spans="1:6" x14ac:dyDescent="0.3">
      <c r="A2417">
        <v>45</v>
      </c>
      <c r="B2417">
        <v>33</v>
      </c>
      <c r="C2417">
        <v>1443.3145750000001</v>
      </c>
      <c r="D2417">
        <v>133801.4375</v>
      </c>
      <c r="E2417">
        <v>135269.890625</v>
      </c>
      <c r="F2417">
        <f t="shared" si="37"/>
        <v>1.4684531249999999</v>
      </c>
    </row>
    <row r="2418" spans="1:6" x14ac:dyDescent="0.3">
      <c r="A2418">
        <v>45</v>
      </c>
      <c r="B2418">
        <v>34</v>
      </c>
      <c r="C2418">
        <v>1225.9602050000001</v>
      </c>
      <c r="D2418">
        <v>136713.328125</v>
      </c>
      <c r="E2418">
        <v>138397.765625</v>
      </c>
      <c r="F2418">
        <f t="shared" si="37"/>
        <v>1.6844375</v>
      </c>
    </row>
    <row r="2419" spans="1:6" x14ac:dyDescent="0.3">
      <c r="A2419">
        <v>45</v>
      </c>
      <c r="B2419">
        <v>35</v>
      </c>
      <c r="C2419">
        <v>750.391479</v>
      </c>
      <c r="D2419">
        <v>139626.75</v>
      </c>
      <c r="E2419">
        <v>141361.1875</v>
      </c>
      <c r="F2419">
        <f t="shared" si="37"/>
        <v>1.7344375000000001</v>
      </c>
    </row>
    <row r="2420" spans="1:6" x14ac:dyDescent="0.3">
      <c r="A2420">
        <v>45</v>
      </c>
      <c r="B2420">
        <v>36</v>
      </c>
      <c r="C2420">
        <v>281.35275300000001</v>
      </c>
      <c r="D2420">
        <v>142115.71875</v>
      </c>
      <c r="E2420">
        <v>144262.921875</v>
      </c>
      <c r="F2420">
        <f t="shared" si="37"/>
        <v>2.1472031249999999</v>
      </c>
    </row>
    <row r="2421" spans="1:6" x14ac:dyDescent="0.3">
      <c r="A2421">
        <v>45</v>
      </c>
      <c r="B2421">
        <v>37</v>
      </c>
      <c r="C2421">
        <v>2396.1999510000001</v>
      </c>
      <c r="D2421">
        <v>144552.75</v>
      </c>
      <c r="E2421">
        <v>146395.5625</v>
      </c>
      <c r="F2421">
        <f t="shared" si="37"/>
        <v>1.8428125</v>
      </c>
    </row>
    <row r="2422" spans="1:6" x14ac:dyDescent="0.3">
      <c r="A2422">
        <v>45</v>
      </c>
      <c r="B2422">
        <v>38</v>
      </c>
      <c r="C2422">
        <v>5189.1181640000004</v>
      </c>
      <c r="D2422">
        <v>148804.609375</v>
      </c>
      <c r="E2422">
        <v>150111.828125</v>
      </c>
      <c r="F2422">
        <f t="shared" si="37"/>
        <v>1.3072187500000001</v>
      </c>
    </row>
    <row r="2423" spans="1:6" x14ac:dyDescent="0.3">
      <c r="A2423">
        <v>45</v>
      </c>
      <c r="B2423">
        <v>39</v>
      </c>
      <c r="C2423">
        <v>7475.7666019999997</v>
      </c>
      <c r="D2423">
        <v>155312.375</v>
      </c>
      <c r="E2423">
        <v>157661.703125</v>
      </c>
      <c r="F2423">
        <f t="shared" si="37"/>
        <v>2.349328125</v>
      </c>
    </row>
    <row r="2424" spans="1:6" x14ac:dyDescent="0.3">
      <c r="A2424">
        <v>45</v>
      </c>
      <c r="B2424">
        <v>40</v>
      </c>
      <c r="C2424">
        <v>1730.3763429999999</v>
      </c>
      <c r="D2424">
        <v>165150.78125</v>
      </c>
      <c r="E2424">
        <v>167069.34375</v>
      </c>
      <c r="F2424">
        <f t="shared" si="37"/>
        <v>1.9185624999999999</v>
      </c>
    </row>
    <row r="2425" spans="1:6" x14ac:dyDescent="0.3">
      <c r="A2425">
        <v>45</v>
      </c>
      <c r="B2425">
        <v>41</v>
      </c>
      <c r="C2425">
        <v>322.88113399999997</v>
      </c>
      <c r="D2425">
        <v>168805.578125</v>
      </c>
      <c r="E2425">
        <v>170121.296875</v>
      </c>
      <c r="F2425">
        <f t="shared" si="37"/>
        <v>1.31571875</v>
      </c>
    </row>
    <row r="2426" spans="1:6" x14ac:dyDescent="0.3">
      <c r="A2426">
        <v>45</v>
      </c>
      <c r="B2426">
        <v>42</v>
      </c>
      <c r="C2426">
        <v>4050.4821780000002</v>
      </c>
      <c r="D2426">
        <v>170447.59375</v>
      </c>
      <c r="E2426">
        <v>172174.078125</v>
      </c>
      <c r="F2426">
        <f t="shared" si="37"/>
        <v>1.7264843750000001</v>
      </c>
    </row>
    <row r="2427" spans="1:6" x14ac:dyDescent="0.3">
      <c r="A2427">
        <v>45</v>
      </c>
      <c r="B2427">
        <v>43</v>
      </c>
      <c r="C2427">
        <v>520.00372300000004</v>
      </c>
      <c r="D2427">
        <v>176237.25</v>
      </c>
      <c r="E2427">
        <v>177974.921875</v>
      </c>
      <c r="F2427">
        <f t="shared" si="37"/>
        <v>1.737671875</v>
      </c>
    </row>
    <row r="2428" spans="1:6" x14ac:dyDescent="0.3">
      <c r="A2428">
        <v>45</v>
      </c>
      <c r="B2428">
        <v>44</v>
      </c>
      <c r="C2428">
        <v>2263.1826169999999</v>
      </c>
      <c r="D2428">
        <v>178503.640625</v>
      </c>
      <c r="E2428">
        <v>180411.453125</v>
      </c>
      <c r="F2428">
        <f t="shared" si="37"/>
        <v>1.9078124999999999</v>
      </c>
    </row>
    <row r="2429" spans="1:6" x14ac:dyDescent="0.3">
      <c r="A2429">
        <v>45</v>
      </c>
      <c r="B2429">
        <v>45</v>
      </c>
      <c r="C2429">
        <v>8337.3330079999996</v>
      </c>
      <c r="D2429">
        <v>182681.59375</v>
      </c>
      <c r="E2429">
        <v>184511.71875</v>
      </c>
      <c r="F2429">
        <f t="shared" si="37"/>
        <v>1.830125</v>
      </c>
    </row>
    <row r="2430" spans="1:6" x14ac:dyDescent="0.3">
      <c r="A2430">
        <v>45</v>
      </c>
      <c r="B2430">
        <v>46</v>
      </c>
      <c r="C2430">
        <v>4017.9086910000001</v>
      </c>
      <c r="D2430">
        <v>192850.53125</v>
      </c>
      <c r="E2430">
        <v>194567.734375</v>
      </c>
      <c r="F2430">
        <f t="shared" si="37"/>
        <v>1.7172031249999999</v>
      </c>
    </row>
    <row r="2431" spans="1:6" x14ac:dyDescent="0.3">
      <c r="A2431">
        <v>46</v>
      </c>
      <c r="B2431">
        <v>0</v>
      </c>
      <c r="C2431">
        <v>9016.5986329999996</v>
      </c>
      <c r="D2431">
        <v>7.2058489999999997</v>
      </c>
      <c r="E2431">
        <v>3315.0190429999998</v>
      </c>
      <c r="F2431">
        <f t="shared" si="37"/>
        <v>3.307813194</v>
      </c>
    </row>
    <row r="2432" spans="1:6" x14ac:dyDescent="0.3">
      <c r="A2432">
        <v>46</v>
      </c>
      <c r="B2432">
        <v>1</v>
      </c>
      <c r="C2432">
        <v>687.52429199999995</v>
      </c>
      <c r="D2432">
        <v>12338.650390999999</v>
      </c>
      <c r="E2432">
        <v>13650.448242</v>
      </c>
      <c r="F2432">
        <f t="shared" si="37"/>
        <v>1.3117978510000012</v>
      </c>
    </row>
    <row r="2433" spans="1:6" x14ac:dyDescent="0.3">
      <c r="A2433">
        <v>46</v>
      </c>
      <c r="B2433">
        <v>2</v>
      </c>
      <c r="C2433">
        <v>955.73107900000002</v>
      </c>
      <c r="D2433">
        <v>14347.401367</v>
      </c>
      <c r="E2433">
        <v>16690.773438</v>
      </c>
      <c r="F2433">
        <f t="shared" si="37"/>
        <v>2.3433720709999997</v>
      </c>
    </row>
    <row r="2434" spans="1:6" x14ac:dyDescent="0.3">
      <c r="A2434">
        <v>46</v>
      </c>
      <c r="B2434">
        <v>3</v>
      </c>
      <c r="C2434">
        <v>508.63696299999998</v>
      </c>
      <c r="D2434">
        <v>17647.814452999999</v>
      </c>
      <c r="E2434">
        <v>19445.576172000001</v>
      </c>
      <c r="F2434">
        <f t="shared" si="37"/>
        <v>1.7977617190000019</v>
      </c>
    </row>
    <row r="2435" spans="1:6" x14ac:dyDescent="0.3">
      <c r="A2435">
        <v>46</v>
      </c>
      <c r="B2435">
        <v>4</v>
      </c>
      <c r="C2435">
        <v>1673.7689210000001</v>
      </c>
      <c r="D2435">
        <v>19962.595702999999</v>
      </c>
      <c r="E2435">
        <v>21694.355468999998</v>
      </c>
      <c r="F2435">
        <f t="shared" si="37"/>
        <v>1.7317597659999993</v>
      </c>
    </row>
    <row r="2436" spans="1:6" x14ac:dyDescent="0.3">
      <c r="A2436">
        <v>46</v>
      </c>
      <c r="B2436">
        <v>5</v>
      </c>
      <c r="C2436">
        <v>2995.7116700000001</v>
      </c>
      <c r="D2436">
        <v>23370.673827999999</v>
      </c>
      <c r="E2436">
        <v>25224.130859000001</v>
      </c>
      <c r="F2436">
        <f t="shared" si="37"/>
        <v>1.8534570310000018</v>
      </c>
    </row>
    <row r="2437" spans="1:6" x14ac:dyDescent="0.3">
      <c r="A2437">
        <v>46</v>
      </c>
      <c r="B2437">
        <v>6</v>
      </c>
      <c r="C2437">
        <v>834.75396699999999</v>
      </c>
      <c r="D2437">
        <v>28227.269531000002</v>
      </c>
      <c r="E2437">
        <v>30338.3125</v>
      </c>
      <c r="F2437">
        <f t="shared" si="37"/>
        <v>2.1110429689999983</v>
      </c>
    </row>
    <row r="2438" spans="1:6" x14ac:dyDescent="0.3">
      <c r="A2438">
        <v>46</v>
      </c>
      <c r="B2438">
        <v>7</v>
      </c>
      <c r="C2438">
        <v>3914.1621089999999</v>
      </c>
      <c r="D2438">
        <v>31180.714843999998</v>
      </c>
      <c r="E2438">
        <v>33206.675780999998</v>
      </c>
      <c r="F2438">
        <f t="shared" si="37"/>
        <v>2.0259609369999998</v>
      </c>
    </row>
    <row r="2439" spans="1:6" x14ac:dyDescent="0.3">
      <c r="A2439">
        <v>46</v>
      </c>
      <c r="B2439">
        <v>8</v>
      </c>
      <c r="C2439">
        <v>3175.524414</v>
      </c>
      <c r="D2439">
        <v>37127.707030999998</v>
      </c>
      <c r="E2439">
        <v>38588.746094000002</v>
      </c>
      <c r="F2439">
        <f t="shared" si="37"/>
        <v>1.4610390630000039</v>
      </c>
    </row>
    <row r="2440" spans="1:6" x14ac:dyDescent="0.3">
      <c r="A2440">
        <v>46</v>
      </c>
      <c r="B2440">
        <v>9</v>
      </c>
      <c r="C2440">
        <v>2046.546875</v>
      </c>
      <c r="D2440">
        <v>41765.371094000002</v>
      </c>
      <c r="E2440">
        <v>43330.316405999998</v>
      </c>
      <c r="F2440">
        <f t="shared" si="37"/>
        <v>1.5649453119999961</v>
      </c>
    </row>
    <row r="2441" spans="1:6" x14ac:dyDescent="0.3">
      <c r="A2441">
        <v>46</v>
      </c>
      <c r="B2441">
        <v>10</v>
      </c>
      <c r="C2441">
        <v>624.57031300000006</v>
      </c>
      <c r="D2441">
        <v>45386.324219000002</v>
      </c>
      <c r="E2441">
        <v>46935.179687999997</v>
      </c>
      <c r="F2441">
        <f t="shared" si="37"/>
        <v>1.5488554689999947</v>
      </c>
    </row>
    <row r="2442" spans="1:6" x14ac:dyDescent="0.3">
      <c r="A2442">
        <v>46</v>
      </c>
      <c r="B2442">
        <v>11</v>
      </c>
      <c r="C2442">
        <v>18.765111999999998</v>
      </c>
      <c r="D2442">
        <v>47559.984375</v>
      </c>
      <c r="E2442">
        <v>49206.585937999997</v>
      </c>
      <c r="F2442">
        <f t="shared" si="37"/>
        <v>1.6466015629999966</v>
      </c>
    </row>
    <row r="2443" spans="1:6" x14ac:dyDescent="0.3">
      <c r="A2443">
        <v>46</v>
      </c>
      <c r="B2443">
        <v>12</v>
      </c>
      <c r="C2443">
        <v>162.96130400000001</v>
      </c>
      <c r="D2443">
        <v>49232.058594000002</v>
      </c>
      <c r="E2443">
        <v>50952.289062999997</v>
      </c>
      <c r="F2443">
        <f t="shared" ref="F2443:F2506" si="38">(E2443-D2443)/1000</f>
        <v>1.7202304689999945</v>
      </c>
    </row>
    <row r="2444" spans="1:6" x14ac:dyDescent="0.3">
      <c r="A2444">
        <v>46</v>
      </c>
      <c r="B2444">
        <v>13</v>
      </c>
      <c r="C2444">
        <v>1.954199</v>
      </c>
      <c r="D2444">
        <v>51124.105469000002</v>
      </c>
      <c r="E2444">
        <v>52623.109375</v>
      </c>
      <c r="F2444">
        <f t="shared" si="38"/>
        <v>1.499003905999998</v>
      </c>
    </row>
    <row r="2445" spans="1:6" x14ac:dyDescent="0.3">
      <c r="A2445">
        <v>46</v>
      </c>
      <c r="B2445">
        <v>14</v>
      </c>
      <c r="C2445">
        <v>787.23620600000004</v>
      </c>
      <c r="D2445">
        <v>52630.976562999997</v>
      </c>
      <c r="E2445">
        <v>54049.691405999998</v>
      </c>
      <c r="F2445">
        <f t="shared" si="38"/>
        <v>1.4187148430000016</v>
      </c>
    </row>
    <row r="2446" spans="1:6" x14ac:dyDescent="0.3">
      <c r="A2446">
        <v>46</v>
      </c>
      <c r="B2446">
        <v>15</v>
      </c>
      <c r="C2446">
        <v>282.12570199999999</v>
      </c>
      <c r="D2446">
        <v>54842.039062999997</v>
      </c>
      <c r="E2446">
        <v>56601.621094000002</v>
      </c>
      <c r="F2446">
        <f t="shared" si="38"/>
        <v>1.7595820310000054</v>
      </c>
    </row>
    <row r="2447" spans="1:6" x14ac:dyDescent="0.3">
      <c r="A2447">
        <v>46</v>
      </c>
      <c r="B2447">
        <v>16</v>
      </c>
      <c r="C2447">
        <v>2430.8840329999998</v>
      </c>
      <c r="D2447">
        <v>56897.800780999998</v>
      </c>
      <c r="E2447">
        <v>58489.203125</v>
      </c>
      <c r="F2447">
        <f t="shared" si="38"/>
        <v>1.5914023440000018</v>
      </c>
    </row>
    <row r="2448" spans="1:6" x14ac:dyDescent="0.3">
      <c r="A2448">
        <v>46</v>
      </c>
      <c r="B2448">
        <v>17</v>
      </c>
      <c r="C2448">
        <v>1513.4882809999999</v>
      </c>
      <c r="D2448">
        <v>60925.761719000002</v>
      </c>
      <c r="E2448">
        <v>62454.90625</v>
      </c>
      <c r="F2448">
        <f t="shared" si="38"/>
        <v>1.529144530999998</v>
      </c>
    </row>
    <row r="2449" spans="1:6" x14ac:dyDescent="0.3">
      <c r="A2449">
        <v>46</v>
      </c>
      <c r="B2449">
        <v>18</v>
      </c>
      <c r="C2449">
        <v>947.97003199999995</v>
      </c>
      <c r="D2449">
        <v>63974.253905999998</v>
      </c>
      <c r="E2449">
        <v>65785.882813000004</v>
      </c>
      <c r="F2449">
        <f t="shared" si="38"/>
        <v>1.8116289070000058</v>
      </c>
    </row>
    <row r="2450" spans="1:6" x14ac:dyDescent="0.3">
      <c r="A2450">
        <v>46</v>
      </c>
      <c r="B2450">
        <v>19</v>
      </c>
      <c r="C2450">
        <v>1301.388794</v>
      </c>
      <c r="D2450">
        <v>66740.640625</v>
      </c>
      <c r="E2450">
        <v>68443.492188000004</v>
      </c>
      <c r="F2450">
        <f t="shared" si="38"/>
        <v>1.7028515630000038</v>
      </c>
    </row>
    <row r="2451" spans="1:6" x14ac:dyDescent="0.3">
      <c r="A2451">
        <v>46</v>
      </c>
      <c r="B2451">
        <v>20</v>
      </c>
      <c r="C2451">
        <v>4093.9670409999999</v>
      </c>
      <c r="D2451">
        <v>69759.898438000004</v>
      </c>
      <c r="E2451">
        <v>71299.09375</v>
      </c>
      <c r="F2451">
        <f t="shared" si="38"/>
        <v>1.5391953119999962</v>
      </c>
    </row>
    <row r="2452" spans="1:6" x14ac:dyDescent="0.3">
      <c r="A2452">
        <v>46</v>
      </c>
      <c r="B2452">
        <v>21</v>
      </c>
      <c r="C2452">
        <v>589.021973</v>
      </c>
      <c r="D2452">
        <v>75407.40625</v>
      </c>
      <c r="E2452">
        <v>76939.601563000004</v>
      </c>
      <c r="F2452">
        <f t="shared" si="38"/>
        <v>1.5321953130000039</v>
      </c>
    </row>
    <row r="2453" spans="1:6" x14ac:dyDescent="0.3">
      <c r="A2453">
        <v>46</v>
      </c>
      <c r="B2453">
        <v>22</v>
      </c>
      <c r="C2453">
        <v>7437.6704099999997</v>
      </c>
      <c r="D2453">
        <v>77539.203125</v>
      </c>
      <c r="E2453">
        <v>79720.867188000004</v>
      </c>
      <c r="F2453">
        <f t="shared" si="38"/>
        <v>2.1816640630000039</v>
      </c>
    </row>
    <row r="2454" spans="1:6" x14ac:dyDescent="0.3">
      <c r="A2454">
        <v>46</v>
      </c>
      <c r="B2454">
        <v>23</v>
      </c>
      <c r="C2454">
        <v>33.482917999999998</v>
      </c>
      <c r="D2454">
        <v>87164.539063000004</v>
      </c>
      <c r="E2454">
        <v>89155.59375</v>
      </c>
      <c r="F2454">
        <f t="shared" si="38"/>
        <v>1.9910546869999961</v>
      </c>
    </row>
    <row r="2455" spans="1:6" x14ac:dyDescent="0.3">
      <c r="A2455">
        <v>46</v>
      </c>
      <c r="B2455">
        <v>24</v>
      </c>
      <c r="C2455">
        <v>764.29656999999997</v>
      </c>
      <c r="D2455">
        <v>89198.007813000004</v>
      </c>
      <c r="E2455">
        <v>90851.867188000004</v>
      </c>
      <c r="F2455">
        <f t="shared" si="38"/>
        <v>1.6538593749999999</v>
      </c>
    </row>
    <row r="2456" spans="1:6" x14ac:dyDescent="0.3">
      <c r="A2456">
        <v>46</v>
      </c>
      <c r="B2456">
        <v>25</v>
      </c>
      <c r="C2456">
        <v>1589.8598629999999</v>
      </c>
      <c r="D2456">
        <v>91619.195313000004</v>
      </c>
      <c r="E2456">
        <v>93416.820313000004</v>
      </c>
      <c r="F2456">
        <f t="shared" si="38"/>
        <v>1.797625</v>
      </c>
    </row>
    <row r="2457" spans="1:6" x14ac:dyDescent="0.3">
      <c r="A2457">
        <v>46</v>
      </c>
      <c r="B2457">
        <v>26</v>
      </c>
      <c r="C2457">
        <v>2697.0651859999998</v>
      </c>
      <c r="D2457">
        <v>95018.101563000004</v>
      </c>
      <c r="E2457">
        <v>97163.179688000004</v>
      </c>
      <c r="F2457">
        <f t="shared" si="38"/>
        <v>2.1450781249999999</v>
      </c>
    </row>
    <row r="2458" spans="1:6" x14ac:dyDescent="0.3">
      <c r="A2458">
        <v>46</v>
      </c>
      <c r="B2458">
        <v>27</v>
      </c>
      <c r="C2458">
        <v>335.906769</v>
      </c>
      <c r="D2458">
        <v>99863.65625</v>
      </c>
      <c r="E2458">
        <v>101480.875</v>
      </c>
      <c r="F2458">
        <f t="shared" si="38"/>
        <v>1.6172187499999999</v>
      </c>
    </row>
    <row r="2459" spans="1:6" x14ac:dyDescent="0.3">
      <c r="A2459">
        <v>46</v>
      </c>
      <c r="B2459">
        <v>28</v>
      </c>
      <c r="C2459">
        <v>1435.1669919999999</v>
      </c>
      <c r="D2459">
        <v>101829.335938</v>
      </c>
      <c r="E2459">
        <v>103686.578125</v>
      </c>
      <c r="F2459">
        <f t="shared" si="38"/>
        <v>1.8572421869999962</v>
      </c>
    </row>
    <row r="2460" spans="1:6" x14ac:dyDescent="0.3">
      <c r="A2460">
        <v>46</v>
      </c>
      <c r="B2460">
        <v>29</v>
      </c>
      <c r="C2460">
        <v>1112.939453</v>
      </c>
      <c r="D2460">
        <v>105133.414063</v>
      </c>
      <c r="E2460">
        <v>107106.367188</v>
      </c>
      <c r="F2460">
        <f t="shared" si="38"/>
        <v>1.9729531250000001</v>
      </c>
    </row>
    <row r="2461" spans="1:6" x14ac:dyDescent="0.3">
      <c r="A2461">
        <v>46</v>
      </c>
      <c r="B2461">
        <v>30</v>
      </c>
      <c r="C2461">
        <v>3915.0263669999999</v>
      </c>
      <c r="D2461">
        <v>108221.0625</v>
      </c>
      <c r="E2461">
        <v>110000.960938</v>
      </c>
      <c r="F2461">
        <f t="shared" si="38"/>
        <v>1.7798984380000038</v>
      </c>
    </row>
    <row r="2462" spans="1:6" x14ac:dyDescent="0.3">
      <c r="A2462">
        <v>46</v>
      </c>
      <c r="B2462">
        <v>31</v>
      </c>
      <c r="C2462">
        <v>262.05529799999999</v>
      </c>
      <c r="D2462">
        <v>113918.859375</v>
      </c>
      <c r="E2462">
        <v>115669.46875</v>
      </c>
      <c r="F2462">
        <f t="shared" si="38"/>
        <v>1.750609375</v>
      </c>
    </row>
    <row r="2463" spans="1:6" x14ac:dyDescent="0.3">
      <c r="A2463">
        <v>46</v>
      </c>
      <c r="B2463">
        <v>32</v>
      </c>
      <c r="C2463">
        <v>4331.6020509999998</v>
      </c>
      <c r="D2463">
        <v>115937.765625</v>
      </c>
      <c r="E2463">
        <v>118031.554688</v>
      </c>
      <c r="F2463">
        <f t="shared" si="38"/>
        <v>2.093789063000004</v>
      </c>
    </row>
    <row r="2464" spans="1:6" x14ac:dyDescent="0.3">
      <c r="A2464">
        <v>46</v>
      </c>
      <c r="B2464">
        <v>33</v>
      </c>
      <c r="C2464">
        <v>2612.5927729999999</v>
      </c>
      <c r="D2464">
        <v>122363.726563</v>
      </c>
      <c r="E2464">
        <v>124010.757813</v>
      </c>
      <c r="F2464">
        <f t="shared" si="38"/>
        <v>1.6470312499999999</v>
      </c>
    </row>
    <row r="2465" spans="1:6" x14ac:dyDescent="0.3">
      <c r="A2465">
        <v>46</v>
      </c>
      <c r="B2465">
        <v>34</v>
      </c>
      <c r="C2465">
        <v>4982.7338870000003</v>
      </c>
      <c r="D2465">
        <v>126633.210938</v>
      </c>
      <c r="E2465">
        <v>128300.414063</v>
      </c>
      <c r="F2465">
        <f t="shared" si="38"/>
        <v>1.6672031249999999</v>
      </c>
    </row>
    <row r="2466" spans="1:6" x14ac:dyDescent="0.3">
      <c r="A2466">
        <v>46</v>
      </c>
      <c r="B2466">
        <v>35</v>
      </c>
      <c r="C2466">
        <v>871.59631300000001</v>
      </c>
      <c r="D2466">
        <v>133285.71875</v>
      </c>
      <c r="E2466">
        <v>135330.296875</v>
      </c>
      <c r="F2466">
        <f t="shared" si="38"/>
        <v>2.0445781250000001</v>
      </c>
    </row>
    <row r="2467" spans="1:6" x14ac:dyDescent="0.3">
      <c r="A2467">
        <v>46</v>
      </c>
      <c r="B2467">
        <v>36</v>
      </c>
      <c r="C2467">
        <v>141.88282799999999</v>
      </c>
      <c r="D2467">
        <v>136213.1875</v>
      </c>
      <c r="E2467">
        <v>137452.921875</v>
      </c>
      <c r="F2467">
        <f t="shared" si="38"/>
        <v>1.2397343750000001</v>
      </c>
    </row>
    <row r="2468" spans="1:6" x14ac:dyDescent="0.3">
      <c r="A2468">
        <v>46</v>
      </c>
      <c r="B2468">
        <v>37</v>
      </c>
      <c r="C2468">
        <v>658.97930899999994</v>
      </c>
      <c r="D2468">
        <v>137604.078125</v>
      </c>
      <c r="E2468">
        <v>140036.296875</v>
      </c>
      <c r="F2468">
        <f t="shared" si="38"/>
        <v>2.4322187500000001</v>
      </c>
    </row>
    <row r="2469" spans="1:6" x14ac:dyDescent="0.3">
      <c r="A2469">
        <v>46</v>
      </c>
      <c r="B2469">
        <v>38</v>
      </c>
      <c r="C2469">
        <v>3079.608643</v>
      </c>
      <c r="D2469">
        <v>140709.3125</v>
      </c>
      <c r="E2469">
        <v>142307.6875</v>
      </c>
      <c r="F2469">
        <f t="shared" si="38"/>
        <v>1.5983750000000001</v>
      </c>
    </row>
    <row r="2470" spans="1:6" x14ac:dyDescent="0.3">
      <c r="A2470">
        <v>46</v>
      </c>
      <c r="B2470">
        <v>39</v>
      </c>
      <c r="C2470">
        <v>2412.6511230000001</v>
      </c>
      <c r="D2470">
        <v>145401.640625</v>
      </c>
      <c r="E2470">
        <v>146986.515625</v>
      </c>
      <c r="F2470">
        <f t="shared" si="38"/>
        <v>1.584875</v>
      </c>
    </row>
    <row r="2471" spans="1:6" x14ac:dyDescent="0.3">
      <c r="A2471">
        <v>46</v>
      </c>
      <c r="B2471">
        <v>40</v>
      </c>
      <c r="C2471">
        <v>1854.3370359999999</v>
      </c>
      <c r="D2471">
        <v>149414.09375</v>
      </c>
      <c r="E2471">
        <v>150972.890625</v>
      </c>
      <c r="F2471">
        <f t="shared" si="38"/>
        <v>1.5587968750000001</v>
      </c>
    </row>
    <row r="2472" spans="1:6" x14ac:dyDescent="0.3">
      <c r="A2472">
        <v>46</v>
      </c>
      <c r="B2472">
        <v>41</v>
      </c>
      <c r="C2472">
        <v>2001.2126459999999</v>
      </c>
      <c r="D2472">
        <v>152830.40625</v>
      </c>
      <c r="E2472">
        <v>154375.828125</v>
      </c>
      <c r="F2472">
        <f t="shared" si="38"/>
        <v>1.5454218749999999</v>
      </c>
    </row>
    <row r="2473" spans="1:6" x14ac:dyDescent="0.3">
      <c r="A2473">
        <v>46</v>
      </c>
      <c r="B2473">
        <v>42</v>
      </c>
      <c r="C2473">
        <v>2969.4077149999998</v>
      </c>
      <c r="D2473">
        <v>156379.421875</v>
      </c>
      <c r="E2473">
        <v>158265.484375</v>
      </c>
      <c r="F2473">
        <f t="shared" si="38"/>
        <v>1.8860625</v>
      </c>
    </row>
    <row r="2474" spans="1:6" x14ac:dyDescent="0.3">
      <c r="A2474">
        <v>46</v>
      </c>
      <c r="B2474">
        <v>43</v>
      </c>
      <c r="C2474">
        <v>3782.494385</v>
      </c>
      <c r="D2474">
        <v>161244.890625</v>
      </c>
      <c r="E2474">
        <v>163066.5625</v>
      </c>
      <c r="F2474">
        <f t="shared" si="38"/>
        <v>1.8216718750000001</v>
      </c>
    </row>
    <row r="2475" spans="1:6" x14ac:dyDescent="0.3">
      <c r="A2475">
        <v>46</v>
      </c>
      <c r="B2475">
        <v>44</v>
      </c>
      <c r="C2475">
        <v>215.97026099999999</v>
      </c>
      <c r="D2475">
        <v>166856.125</v>
      </c>
      <c r="E2475">
        <v>168909.03125</v>
      </c>
      <c r="F2475">
        <f t="shared" si="38"/>
        <v>2.0529062499999999</v>
      </c>
    </row>
    <row r="2476" spans="1:6" x14ac:dyDescent="0.3">
      <c r="A2476">
        <v>46</v>
      </c>
      <c r="B2476">
        <v>45</v>
      </c>
      <c r="C2476">
        <v>1271.0825199999999</v>
      </c>
      <c r="D2476">
        <v>169133.8125</v>
      </c>
      <c r="E2476">
        <v>170604.015625</v>
      </c>
      <c r="F2476">
        <f t="shared" si="38"/>
        <v>1.4702031250000001</v>
      </c>
    </row>
    <row r="2477" spans="1:6" x14ac:dyDescent="0.3">
      <c r="A2477">
        <v>46</v>
      </c>
      <c r="B2477">
        <v>46</v>
      </c>
      <c r="C2477">
        <v>2996.530518</v>
      </c>
      <c r="D2477">
        <v>171889.3125</v>
      </c>
      <c r="E2477">
        <v>173518.421875</v>
      </c>
      <c r="F2477">
        <f t="shared" si="38"/>
        <v>1.6291093750000001</v>
      </c>
    </row>
    <row r="2478" spans="1:6" x14ac:dyDescent="0.3">
      <c r="A2478">
        <v>46</v>
      </c>
      <c r="B2478">
        <v>47</v>
      </c>
      <c r="C2478">
        <v>2754.3005370000001</v>
      </c>
      <c r="D2478">
        <v>176518.578125</v>
      </c>
      <c r="E2478">
        <v>177975.40625</v>
      </c>
      <c r="F2478">
        <f t="shared" si="38"/>
        <v>1.4568281249999999</v>
      </c>
    </row>
    <row r="2479" spans="1:6" x14ac:dyDescent="0.3">
      <c r="A2479">
        <v>46</v>
      </c>
      <c r="B2479">
        <v>48</v>
      </c>
      <c r="C2479">
        <v>731.73651099999995</v>
      </c>
      <c r="D2479">
        <v>180729.625</v>
      </c>
      <c r="E2479">
        <v>182307.375</v>
      </c>
      <c r="F2479">
        <f t="shared" si="38"/>
        <v>1.57775</v>
      </c>
    </row>
    <row r="2480" spans="1:6" x14ac:dyDescent="0.3">
      <c r="A2480">
        <v>46</v>
      </c>
      <c r="B2480">
        <v>49</v>
      </c>
      <c r="C2480">
        <v>683.91229199999998</v>
      </c>
      <c r="D2480">
        <v>183041.015625</v>
      </c>
      <c r="E2480">
        <v>184567.921875</v>
      </c>
      <c r="F2480">
        <f t="shared" si="38"/>
        <v>1.5269062499999999</v>
      </c>
    </row>
    <row r="2481" spans="1:6" x14ac:dyDescent="0.3">
      <c r="A2481">
        <v>46</v>
      </c>
      <c r="B2481">
        <v>50</v>
      </c>
      <c r="C2481">
        <v>1998.392212</v>
      </c>
      <c r="D2481">
        <v>185260.625</v>
      </c>
      <c r="E2481">
        <v>187297.34375</v>
      </c>
      <c r="F2481">
        <f t="shared" si="38"/>
        <v>2.0367187499999999</v>
      </c>
    </row>
    <row r="2482" spans="1:6" x14ac:dyDescent="0.3">
      <c r="A2482">
        <v>46</v>
      </c>
      <c r="B2482">
        <v>51</v>
      </c>
      <c r="C2482">
        <v>1088.80835</v>
      </c>
      <c r="D2482">
        <v>189296.078125</v>
      </c>
      <c r="E2482">
        <v>191093.859375</v>
      </c>
      <c r="F2482">
        <f t="shared" si="38"/>
        <v>1.7977812500000001</v>
      </c>
    </row>
    <row r="2483" spans="1:6" x14ac:dyDescent="0.3">
      <c r="A2483">
        <v>46</v>
      </c>
      <c r="B2483">
        <v>52</v>
      </c>
      <c r="C2483">
        <v>86.629836999999995</v>
      </c>
      <c r="D2483">
        <v>192189.84375</v>
      </c>
      <c r="E2483">
        <v>193599.296875</v>
      </c>
      <c r="F2483">
        <f t="shared" si="38"/>
        <v>1.409453125</v>
      </c>
    </row>
    <row r="2484" spans="1:6" x14ac:dyDescent="0.3">
      <c r="A2484">
        <v>46</v>
      </c>
      <c r="B2484">
        <v>53</v>
      </c>
      <c r="C2484">
        <v>1104.3330080000001</v>
      </c>
      <c r="D2484">
        <v>193694.90625</v>
      </c>
      <c r="E2484">
        <v>195720.9375</v>
      </c>
      <c r="F2484">
        <f t="shared" si="38"/>
        <v>2.02603125</v>
      </c>
    </row>
    <row r="2485" spans="1:6" x14ac:dyDescent="0.3">
      <c r="A2485">
        <v>46</v>
      </c>
      <c r="B2485">
        <v>54</v>
      </c>
      <c r="C2485">
        <v>1025.2352289999999</v>
      </c>
      <c r="D2485">
        <v>196830.875</v>
      </c>
      <c r="E2485">
        <v>198573.765625</v>
      </c>
      <c r="F2485">
        <f t="shared" si="38"/>
        <v>1.742890625</v>
      </c>
    </row>
    <row r="2486" spans="1:6" x14ac:dyDescent="0.3">
      <c r="A2486">
        <v>47</v>
      </c>
      <c r="B2486">
        <v>0</v>
      </c>
      <c r="C2486">
        <v>8994.5595699999994</v>
      </c>
      <c r="D2486">
        <v>3.8040669999999999</v>
      </c>
      <c r="E2486">
        <v>3658.1982419999999</v>
      </c>
      <c r="F2486">
        <f t="shared" si="38"/>
        <v>3.6543941749999997</v>
      </c>
    </row>
    <row r="2487" spans="1:6" x14ac:dyDescent="0.3">
      <c r="A2487">
        <v>47</v>
      </c>
      <c r="B2487">
        <v>1</v>
      </c>
      <c r="C2487">
        <v>6587.7104490000002</v>
      </c>
      <c r="D2487">
        <v>12666.857421999999</v>
      </c>
      <c r="E2487">
        <v>14067.344727</v>
      </c>
      <c r="F2487">
        <f t="shared" si="38"/>
        <v>1.4004873050000006</v>
      </c>
    </row>
    <row r="2488" spans="1:6" x14ac:dyDescent="0.3">
      <c r="A2488">
        <v>47</v>
      </c>
      <c r="B2488">
        <v>2</v>
      </c>
      <c r="C2488">
        <v>3600.4982909999999</v>
      </c>
      <c r="D2488">
        <v>20665.908202999999</v>
      </c>
      <c r="E2488">
        <v>22564.291015999999</v>
      </c>
      <c r="F2488">
        <f t="shared" si="38"/>
        <v>1.8983828130000002</v>
      </c>
    </row>
    <row r="2489" spans="1:6" x14ac:dyDescent="0.3">
      <c r="A2489">
        <v>47</v>
      </c>
      <c r="B2489">
        <v>3</v>
      </c>
      <c r="C2489">
        <v>1347.5473629999999</v>
      </c>
      <c r="D2489">
        <v>26177.693359000001</v>
      </c>
      <c r="E2489">
        <v>28129.84375</v>
      </c>
      <c r="F2489">
        <f t="shared" si="38"/>
        <v>1.9521503909999993</v>
      </c>
    </row>
    <row r="2490" spans="1:6" x14ac:dyDescent="0.3">
      <c r="A2490">
        <v>47</v>
      </c>
      <c r="B2490">
        <v>4</v>
      </c>
      <c r="C2490">
        <v>581.17108199999996</v>
      </c>
      <c r="D2490">
        <v>29477.369140999999</v>
      </c>
      <c r="E2490">
        <v>30892.470702999999</v>
      </c>
      <c r="F2490">
        <f t="shared" si="38"/>
        <v>1.4151015619999998</v>
      </c>
    </row>
    <row r="2491" spans="1:6" x14ac:dyDescent="0.3">
      <c r="A2491">
        <v>47</v>
      </c>
      <c r="B2491">
        <v>5</v>
      </c>
      <c r="C2491">
        <v>2137.3964839999999</v>
      </c>
      <c r="D2491">
        <v>31477.617188</v>
      </c>
      <c r="E2491">
        <v>33506.617187999997</v>
      </c>
      <c r="F2491">
        <f t="shared" si="38"/>
        <v>2.0289999999999964</v>
      </c>
    </row>
    <row r="2492" spans="1:6" x14ac:dyDescent="0.3">
      <c r="A2492">
        <v>47</v>
      </c>
      <c r="B2492">
        <v>6</v>
      </c>
      <c r="C2492">
        <v>565.39929199999995</v>
      </c>
      <c r="D2492">
        <v>35650.046875</v>
      </c>
      <c r="E2492">
        <v>36929.152344000002</v>
      </c>
      <c r="F2492">
        <f t="shared" si="38"/>
        <v>1.2791054690000019</v>
      </c>
    </row>
    <row r="2493" spans="1:6" x14ac:dyDescent="0.3">
      <c r="A2493">
        <v>47</v>
      </c>
      <c r="B2493">
        <v>7</v>
      </c>
      <c r="C2493">
        <v>5915.2353519999997</v>
      </c>
      <c r="D2493">
        <v>37502.757812999997</v>
      </c>
      <c r="E2493">
        <v>39484.191405999998</v>
      </c>
      <c r="F2493">
        <f t="shared" si="38"/>
        <v>1.9814335930000015</v>
      </c>
    </row>
    <row r="2494" spans="1:6" x14ac:dyDescent="0.3">
      <c r="A2494">
        <v>47</v>
      </c>
      <c r="B2494">
        <v>8</v>
      </c>
      <c r="C2494">
        <v>689.76348900000005</v>
      </c>
      <c r="D2494">
        <v>45401.949219000002</v>
      </c>
      <c r="E2494">
        <v>46932.6875</v>
      </c>
      <c r="F2494">
        <f t="shared" si="38"/>
        <v>1.5307382809999981</v>
      </c>
    </row>
    <row r="2495" spans="1:6" x14ac:dyDescent="0.3">
      <c r="A2495">
        <v>47</v>
      </c>
      <c r="B2495">
        <v>9</v>
      </c>
      <c r="C2495">
        <v>3522.9802249999998</v>
      </c>
      <c r="D2495">
        <v>47622.492187999997</v>
      </c>
      <c r="E2495">
        <v>49929.800780999998</v>
      </c>
      <c r="F2495">
        <f t="shared" si="38"/>
        <v>2.3073085930000015</v>
      </c>
    </row>
    <row r="2496" spans="1:6" x14ac:dyDescent="0.3">
      <c r="A2496">
        <v>47</v>
      </c>
      <c r="B2496">
        <v>10</v>
      </c>
      <c r="C2496">
        <v>636.95330799999999</v>
      </c>
      <c r="D2496">
        <v>53459.75</v>
      </c>
      <c r="E2496">
        <v>55203.160155999998</v>
      </c>
      <c r="F2496">
        <f t="shared" si="38"/>
        <v>1.7434101559999982</v>
      </c>
    </row>
    <row r="2497" spans="1:6" x14ac:dyDescent="0.3">
      <c r="A2497">
        <v>47</v>
      </c>
      <c r="B2497">
        <v>11</v>
      </c>
      <c r="C2497">
        <v>16.055963999999999</v>
      </c>
      <c r="D2497">
        <v>55850.378905999998</v>
      </c>
      <c r="E2497">
        <v>57687.675780999998</v>
      </c>
      <c r="F2497">
        <f t="shared" si="38"/>
        <v>1.8372968750000001</v>
      </c>
    </row>
    <row r="2498" spans="1:6" x14ac:dyDescent="0.3">
      <c r="A2498">
        <v>47</v>
      </c>
      <c r="B2498">
        <v>12</v>
      </c>
      <c r="C2498">
        <v>1030.439453</v>
      </c>
      <c r="D2498">
        <v>57717.074219000002</v>
      </c>
      <c r="E2498">
        <v>59564.867187999997</v>
      </c>
      <c r="F2498">
        <f t="shared" si="38"/>
        <v>1.8477929689999946</v>
      </c>
    </row>
    <row r="2499" spans="1:6" x14ac:dyDescent="0.3">
      <c r="A2499">
        <v>47</v>
      </c>
      <c r="B2499">
        <v>13</v>
      </c>
      <c r="C2499">
        <v>1370.5478519999999</v>
      </c>
      <c r="D2499">
        <v>60597.601562999997</v>
      </c>
      <c r="E2499">
        <v>62345.453125</v>
      </c>
      <c r="F2499">
        <f t="shared" si="38"/>
        <v>1.7478515620000035</v>
      </c>
    </row>
    <row r="2500" spans="1:6" x14ac:dyDescent="0.3">
      <c r="A2500">
        <v>47</v>
      </c>
      <c r="B2500">
        <v>14</v>
      </c>
      <c r="C2500">
        <v>2089.1127929999998</v>
      </c>
      <c r="D2500">
        <v>63724.246094000002</v>
      </c>
      <c r="E2500">
        <v>65537.21875</v>
      </c>
      <c r="F2500">
        <f t="shared" si="38"/>
        <v>1.8129726559999981</v>
      </c>
    </row>
    <row r="2501" spans="1:6" x14ac:dyDescent="0.3">
      <c r="A2501">
        <v>47</v>
      </c>
      <c r="B2501">
        <v>15</v>
      </c>
      <c r="C2501">
        <v>1844.9490969999999</v>
      </c>
      <c r="D2501">
        <v>67634.710938000004</v>
      </c>
      <c r="E2501">
        <v>69411.601563000004</v>
      </c>
      <c r="F2501">
        <f t="shared" si="38"/>
        <v>1.7768906250000001</v>
      </c>
    </row>
    <row r="2502" spans="1:6" x14ac:dyDescent="0.3">
      <c r="A2502">
        <v>47</v>
      </c>
      <c r="B2502">
        <v>16</v>
      </c>
      <c r="C2502">
        <v>4325.7548829999996</v>
      </c>
      <c r="D2502">
        <v>71257.195313000004</v>
      </c>
      <c r="E2502">
        <v>72818.953125</v>
      </c>
      <c r="F2502">
        <f t="shared" si="38"/>
        <v>1.5617578119999962</v>
      </c>
    </row>
    <row r="2503" spans="1:6" x14ac:dyDescent="0.3">
      <c r="A2503">
        <v>47</v>
      </c>
      <c r="B2503">
        <v>17</v>
      </c>
      <c r="C2503">
        <v>6917.7851559999999</v>
      </c>
      <c r="D2503">
        <v>77148.523438000004</v>
      </c>
      <c r="E2503">
        <v>79139.195313000004</v>
      </c>
      <c r="F2503">
        <f t="shared" si="38"/>
        <v>1.9906718750000001</v>
      </c>
    </row>
    <row r="2504" spans="1:6" x14ac:dyDescent="0.3">
      <c r="A2504">
        <v>47</v>
      </c>
      <c r="B2504">
        <v>18</v>
      </c>
      <c r="C2504">
        <v>776.04840100000001</v>
      </c>
      <c r="D2504">
        <v>86070.28125</v>
      </c>
      <c r="E2504">
        <v>87688.867188000004</v>
      </c>
      <c r="F2504">
        <f t="shared" si="38"/>
        <v>1.6185859380000038</v>
      </c>
    </row>
    <row r="2505" spans="1:6" x14ac:dyDescent="0.3">
      <c r="A2505">
        <v>47</v>
      </c>
      <c r="B2505">
        <v>19</v>
      </c>
      <c r="C2505">
        <v>2857.5620119999999</v>
      </c>
      <c r="D2505">
        <v>88477.164063000004</v>
      </c>
      <c r="E2505">
        <v>90709.921875</v>
      </c>
      <c r="F2505">
        <f t="shared" si="38"/>
        <v>2.232757811999996</v>
      </c>
    </row>
    <row r="2506" spans="1:6" x14ac:dyDescent="0.3">
      <c r="A2506">
        <v>47</v>
      </c>
      <c r="B2506">
        <v>20</v>
      </c>
      <c r="C2506">
        <v>1478.4132079999999</v>
      </c>
      <c r="D2506">
        <v>93577.914063000004</v>
      </c>
      <c r="E2506">
        <v>95444.546875</v>
      </c>
      <c r="F2506">
        <f t="shared" si="38"/>
        <v>1.8666328119999962</v>
      </c>
    </row>
    <row r="2507" spans="1:6" x14ac:dyDescent="0.3">
      <c r="A2507">
        <v>47</v>
      </c>
      <c r="B2507">
        <v>21</v>
      </c>
      <c r="C2507">
        <v>3052.7475589999999</v>
      </c>
      <c r="D2507">
        <v>96924.976563000004</v>
      </c>
      <c r="E2507">
        <v>98448.523438000004</v>
      </c>
      <c r="F2507">
        <f t="shared" ref="F2507:F2570" si="39">(E2507-D2507)/1000</f>
        <v>1.5235468750000001</v>
      </c>
    </row>
    <row r="2508" spans="1:6" x14ac:dyDescent="0.3">
      <c r="A2508">
        <v>47</v>
      </c>
      <c r="B2508">
        <v>22</v>
      </c>
      <c r="C2508">
        <v>1457.5584719999999</v>
      </c>
      <c r="D2508">
        <v>101512</v>
      </c>
      <c r="E2508">
        <v>103042.367188</v>
      </c>
      <c r="F2508">
        <f t="shared" si="39"/>
        <v>1.5303671880000038</v>
      </c>
    </row>
    <row r="2509" spans="1:6" x14ac:dyDescent="0.3">
      <c r="A2509">
        <v>47</v>
      </c>
      <c r="B2509">
        <v>23</v>
      </c>
      <c r="C2509">
        <v>3244.4916990000002</v>
      </c>
      <c r="D2509">
        <v>104507.265625</v>
      </c>
      <c r="E2509">
        <v>107225.484375</v>
      </c>
      <c r="F2509">
        <f t="shared" si="39"/>
        <v>2.7182187500000001</v>
      </c>
    </row>
    <row r="2510" spans="1:6" x14ac:dyDescent="0.3">
      <c r="A2510">
        <v>47</v>
      </c>
      <c r="B2510">
        <v>24</v>
      </c>
      <c r="C2510">
        <v>4111.0571289999998</v>
      </c>
      <c r="D2510">
        <v>110480.101563</v>
      </c>
      <c r="E2510">
        <v>112324.960938</v>
      </c>
      <c r="F2510">
        <f t="shared" si="39"/>
        <v>1.844859375</v>
      </c>
    </row>
    <row r="2511" spans="1:6" x14ac:dyDescent="0.3">
      <c r="A2511">
        <v>47</v>
      </c>
      <c r="B2511">
        <v>25</v>
      </c>
      <c r="C2511">
        <v>473.68112200000002</v>
      </c>
      <c r="D2511">
        <v>116437.8125</v>
      </c>
      <c r="E2511">
        <v>118181.023438</v>
      </c>
      <c r="F2511">
        <f t="shared" si="39"/>
        <v>1.7432109380000038</v>
      </c>
    </row>
    <row r="2512" spans="1:6" x14ac:dyDescent="0.3">
      <c r="A2512">
        <v>47</v>
      </c>
      <c r="B2512">
        <v>26</v>
      </c>
      <c r="C2512">
        <v>188.753479</v>
      </c>
      <c r="D2512">
        <v>118664.476563</v>
      </c>
      <c r="E2512">
        <v>120272.164063</v>
      </c>
      <c r="F2512">
        <f t="shared" si="39"/>
        <v>1.6076874999999999</v>
      </c>
    </row>
    <row r="2513" spans="1:6" x14ac:dyDescent="0.3">
      <c r="A2513">
        <v>47</v>
      </c>
      <c r="B2513">
        <v>27</v>
      </c>
      <c r="C2513">
        <v>2110.038818</v>
      </c>
      <c r="D2513">
        <v>120465.125</v>
      </c>
      <c r="E2513">
        <v>122188.945313</v>
      </c>
      <c r="F2513">
        <f t="shared" si="39"/>
        <v>1.7238203130000038</v>
      </c>
    </row>
    <row r="2514" spans="1:6" x14ac:dyDescent="0.3">
      <c r="A2514">
        <v>47</v>
      </c>
      <c r="B2514">
        <v>28</v>
      </c>
      <c r="C2514">
        <v>464.11282299999999</v>
      </c>
      <c r="D2514">
        <v>124304.609375</v>
      </c>
      <c r="E2514">
        <v>125882.851563</v>
      </c>
      <c r="F2514">
        <f t="shared" si="39"/>
        <v>1.5782421880000037</v>
      </c>
    </row>
    <row r="2515" spans="1:6" x14ac:dyDescent="0.3">
      <c r="A2515">
        <v>47</v>
      </c>
      <c r="B2515">
        <v>29</v>
      </c>
      <c r="C2515">
        <v>3265.9353030000002</v>
      </c>
      <c r="D2515">
        <v>126351.8125</v>
      </c>
      <c r="E2515">
        <v>128184.835938</v>
      </c>
      <c r="F2515">
        <f t="shared" si="39"/>
        <v>1.8330234380000039</v>
      </c>
    </row>
    <row r="2516" spans="1:6" x14ac:dyDescent="0.3">
      <c r="A2516">
        <v>47</v>
      </c>
      <c r="B2516">
        <v>30</v>
      </c>
      <c r="C2516">
        <v>2915.1923830000001</v>
      </c>
      <c r="D2516">
        <v>131456.609375</v>
      </c>
      <c r="E2516">
        <v>133147.640625</v>
      </c>
      <c r="F2516">
        <f t="shared" si="39"/>
        <v>1.69103125</v>
      </c>
    </row>
    <row r="2517" spans="1:6" x14ac:dyDescent="0.3">
      <c r="A2517">
        <v>47</v>
      </c>
      <c r="B2517">
        <v>31</v>
      </c>
      <c r="C2517">
        <v>1299.283936</v>
      </c>
      <c r="D2517">
        <v>136072.640625</v>
      </c>
      <c r="E2517">
        <v>137368.40625</v>
      </c>
      <c r="F2517">
        <f t="shared" si="39"/>
        <v>1.295765625</v>
      </c>
    </row>
    <row r="2518" spans="1:6" x14ac:dyDescent="0.3">
      <c r="A2518">
        <v>47</v>
      </c>
      <c r="B2518">
        <v>32</v>
      </c>
      <c r="C2518">
        <v>1233.070923</v>
      </c>
      <c r="D2518">
        <v>138671.140625</v>
      </c>
      <c r="E2518">
        <v>140786.96875</v>
      </c>
      <c r="F2518">
        <f t="shared" si="39"/>
        <v>2.1158281250000002</v>
      </c>
    </row>
    <row r="2519" spans="1:6" x14ac:dyDescent="0.3">
      <c r="A2519">
        <v>47</v>
      </c>
      <c r="B2519">
        <v>33</v>
      </c>
      <c r="C2519">
        <v>5775.6840819999998</v>
      </c>
      <c r="D2519">
        <v>142021.90625</v>
      </c>
      <c r="E2519">
        <v>144073.828125</v>
      </c>
      <c r="F2519">
        <f t="shared" si="39"/>
        <v>2.0519218750000001</v>
      </c>
    </row>
    <row r="2520" spans="1:6" x14ac:dyDescent="0.3">
      <c r="A2520">
        <v>47</v>
      </c>
      <c r="B2520">
        <v>34</v>
      </c>
      <c r="C2520">
        <v>943.56286599999999</v>
      </c>
      <c r="D2520">
        <v>149854.359375</v>
      </c>
      <c r="E2520">
        <v>151417.375</v>
      </c>
      <c r="F2520">
        <f t="shared" si="39"/>
        <v>1.563015625</v>
      </c>
    </row>
    <row r="2521" spans="1:6" x14ac:dyDescent="0.3">
      <c r="A2521">
        <v>47</v>
      </c>
      <c r="B2521">
        <v>35</v>
      </c>
      <c r="C2521">
        <v>1000.7238160000001</v>
      </c>
      <c r="D2521">
        <v>152360.953125</v>
      </c>
      <c r="E2521">
        <v>153707.234375</v>
      </c>
      <c r="F2521">
        <f t="shared" si="39"/>
        <v>1.3462812500000001</v>
      </c>
    </row>
    <row r="2522" spans="1:6" x14ac:dyDescent="0.3">
      <c r="A2522">
        <v>47</v>
      </c>
      <c r="B2522">
        <v>36</v>
      </c>
      <c r="C2522">
        <v>11.569400999999999</v>
      </c>
      <c r="D2522">
        <v>154718.5</v>
      </c>
      <c r="E2522">
        <v>156530.65625</v>
      </c>
      <c r="F2522">
        <f t="shared" si="39"/>
        <v>1.8121562499999999</v>
      </c>
    </row>
    <row r="2523" spans="1:6" x14ac:dyDescent="0.3">
      <c r="A2523">
        <v>47</v>
      </c>
      <c r="B2523">
        <v>37</v>
      </c>
      <c r="C2523">
        <v>3978.705078</v>
      </c>
      <c r="D2523">
        <v>156551.3125</v>
      </c>
      <c r="E2523">
        <v>158326.8125</v>
      </c>
      <c r="F2523">
        <f t="shared" si="39"/>
        <v>1.7755000000000001</v>
      </c>
    </row>
    <row r="2524" spans="1:6" x14ac:dyDescent="0.3">
      <c r="A2524">
        <v>47</v>
      </c>
      <c r="B2524">
        <v>38</v>
      </c>
      <c r="C2524">
        <v>2075.9716800000001</v>
      </c>
      <c r="D2524">
        <v>162307.40625</v>
      </c>
      <c r="E2524">
        <v>163915.0625</v>
      </c>
      <c r="F2524">
        <f t="shared" si="39"/>
        <v>1.60765625</v>
      </c>
    </row>
    <row r="2525" spans="1:6" x14ac:dyDescent="0.3">
      <c r="A2525">
        <v>47</v>
      </c>
      <c r="B2525">
        <v>39</v>
      </c>
      <c r="C2525">
        <v>1107.516357</v>
      </c>
      <c r="D2525">
        <v>165995.40625</v>
      </c>
      <c r="E2525">
        <v>167721.5625</v>
      </c>
      <c r="F2525">
        <f t="shared" si="39"/>
        <v>1.7261562500000001</v>
      </c>
    </row>
    <row r="2526" spans="1:6" x14ac:dyDescent="0.3">
      <c r="A2526">
        <v>47</v>
      </c>
      <c r="B2526">
        <v>40</v>
      </c>
      <c r="C2526">
        <v>1986.4913329999999</v>
      </c>
      <c r="D2526">
        <v>168836.859375</v>
      </c>
      <c r="E2526">
        <v>170523.09375</v>
      </c>
      <c r="F2526">
        <f t="shared" si="39"/>
        <v>1.686234375</v>
      </c>
    </row>
    <row r="2527" spans="1:6" x14ac:dyDescent="0.3">
      <c r="A2527">
        <v>47</v>
      </c>
      <c r="B2527">
        <v>41</v>
      </c>
      <c r="C2527">
        <v>245.631912</v>
      </c>
      <c r="D2527">
        <v>172514.34375</v>
      </c>
      <c r="E2527">
        <v>174332.21875</v>
      </c>
      <c r="F2527">
        <f t="shared" si="39"/>
        <v>1.8178749999999999</v>
      </c>
    </row>
    <row r="2528" spans="1:6" x14ac:dyDescent="0.3">
      <c r="A2528">
        <v>47</v>
      </c>
      <c r="B2528">
        <v>42</v>
      </c>
      <c r="C2528">
        <v>2271.5270999999998</v>
      </c>
      <c r="D2528">
        <v>174580.875</v>
      </c>
      <c r="E2528">
        <v>176156.3125</v>
      </c>
      <c r="F2528">
        <f t="shared" si="39"/>
        <v>1.5754375</v>
      </c>
    </row>
    <row r="2529" spans="1:6" x14ac:dyDescent="0.3">
      <c r="A2529">
        <v>47</v>
      </c>
      <c r="B2529">
        <v>43</v>
      </c>
      <c r="C2529">
        <v>1266.9381100000001</v>
      </c>
      <c r="D2529">
        <v>178441.171875</v>
      </c>
      <c r="E2529">
        <v>180291.75</v>
      </c>
      <c r="F2529">
        <f t="shared" si="39"/>
        <v>1.850578125</v>
      </c>
    </row>
    <row r="2530" spans="1:6" x14ac:dyDescent="0.3">
      <c r="A2530">
        <v>47</v>
      </c>
      <c r="B2530">
        <v>44</v>
      </c>
      <c r="C2530">
        <v>1498.5836179999999</v>
      </c>
      <c r="D2530">
        <v>181565.0625</v>
      </c>
      <c r="E2530">
        <v>183736.828125</v>
      </c>
      <c r="F2530">
        <f t="shared" si="39"/>
        <v>2.1717656249999999</v>
      </c>
    </row>
    <row r="2531" spans="1:6" x14ac:dyDescent="0.3">
      <c r="A2531">
        <v>47</v>
      </c>
      <c r="B2531">
        <v>45</v>
      </c>
      <c r="C2531">
        <v>6256.5141599999997</v>
      </c>
      <c r="D2531">
        <v>185245</v>
      </c>
      <c r="E2531">
        <v>186958.96875</v>
      </c>
      <c r="F2531">
        <f t="shared" si="39"/>
        <v>1.71396875</v>
      </c>
    </row>
    <row r="2532" spans="1:6" x14ac:dyDescent="0.3">
      <c r="A2532">
        <v>47</v>
      </c>
      <c r="B2532">
        <v>46</v>
      </c>
      <c r="C2532">
        <v>2323.5083009999998</v>
      </c>
      <c r="D2532">
        <v>193226.046875</v>
      </c>
      <c r="E2532">
        <v>195107.21875</v>
      </c>
      <c r="F2532">
        <f t="shared" si="39"/>
        <v>1.8811718749999999</v>
      </c>
    </row>
    <row r="2533" spans="1:6" x14ac:dyDescent="0.3">
      <c r="A2533">
        <v>47</v>
      </c>
      <c r="B2533">
        <v>47</v>
      </c>
      <c r="C2533">
        <v>1239.07251</v>
      </c>
      <c r="D2533">
        <v>197443.875</v>
      </c>
      <c r="E2533">
        <v>199068.25</v>
      </c>
      <c r="F2533">
        <f t="shared" si="39"/>
        <v>1.6243749999999999</v>
      </c>
    </row>
    <row r="2534" spans="1:6" x14ac:dyDescent="0.3">
      <c r="A2534">
        <v>48</v>
      </c>
      <c r="B2534">
        <v>0</v>
      </c>
      <c r="C2534">
        <v>8978.1884769999997</v>
      </c>
      <c r="D2534">
        <v>7.2562150000000001</v>
      </c>
      <c r="E2534">
        <v>3159.2990719999998</v>
      </c>
      <c r="F2534">
        <f t="shared" si="39"/>
        <v>3.1520428570000001</v>
      </c>
    </row>
    <row r="2535" spans="1:6" x14ac:dyDescent="0.3">
      <c r="A2535">
        <v>48</v>
      </c>
      <c r="B2535">
        <v>1</v>
      </c>
      <c r="C2535">
        <v>2015.0394289999999</v>
      </c>
      <c r="D2535">
        <v>12151.105469</v>
      </c>
      <c r="E2535">
        <v>13162.049805000001</v>
      </c>
      <c r="F2535">
        <f t="shared" si="39"/>
        <v>1.0109443360000006</v>
      </c>
    </row>
    <row r="2536" spans="1:6" x14ac:dyDescent="0.3">
      <c r="A2536">
        <v>48</v>
      </c>
      <c r="B2536">
        <v>2</v>
      </c>
      <c r="C2536">
        <v>683.74041699999998</v>
      </c>
      <c r="D2536">
        <v>15191.238281</v>
      </c>
      <c r="E2536">
        <v>16944.634765999999</v>
      </c>
      <c r="F2536">
        <f t="shared" si="39"/>
        <v>1.7533964849999992</v>
      </c>
    </row>
    <row r="2537" spans="1:6" x14ac:dyDescent="0.3">
      <c r="A2537">
        <v>48</v>
      </c>
      <c r="B2537">
        <v>3</v>
      </c>
      <c r="C2537">
        <v>2820.210693</v>
      </c>
      <c r="D2537">
        <v>17632.060547000001</v>
      </c>
      <c r="E2537">
        <v>19473.03125</v>
      </c>
      <c r="F2537">
        <f t="shared" si="39"/>
        <v>1.8409707029999991</v>
      </c>
    </row>
    <row r="2538" spans="1:6" x14ac:dyDescent="0.3">
      <c r="A2538">
        <v>48</v>
      </c>
      <c r="B2538">
        <v>4</v>
      </c>
      <c r="C2538">
        <v>5542.1889650000003</v>
      </c>
      <c r="D2538">
        <v>22306.6875</v>
      </c>
      <c r="E2538">
        <v>24100.292968999998</v>
      </c>
      <c r="F2538">
        <f t="shared" si="39"/>
        <v>1.7936054689999983</v>
      </c>
    </row>
    <row r="2539" spans="1:6" x14ac:dyDescent="0.3">
      <c r="A2539">
        <v>48</v>
      </c>
      <c r="B2539">
        <v>5</v>
      </c>
      <c r="C2539">
        <v>1538.754639</v>
      </c>
      <c r="D2539">
        <v>29649.296875</v>
      </c>
      <c r="E2539">
        <v>31346.650390999999</v>
      </c>
      <c r="F2539">
        <f t="shared" si="39"/>
        <v>1.6973535159999993</v>
      </c>
    </row>
    <row r="2540" spans="1:6" x14ac:dyDescent="0.3">
      <c r="A2540">
        <v>48</v>
      </c>
      <c r="B2540">
        <v>6</v>
      </c>
      <c r="C2540">
        <v>327.98052999999999</v>
      </c>
      <c r="D2540">
        <v>32900.125</v>
      </c>
      <c r="E2540">
        <v>34594.992187999997</v>
      </c>
      <c r="F2540">
        <f t="shared" si="39"/>
        <v>1.6948671879999966</v>
      </c>
    </row>
    <row r="2541" spans="1:6" x14ac:dyDescent="0.3">
      <c r="A2541">
        <v>48</v>
      </c>
      <c r="B2541">
        <v>7</v>
      </c>
      <c r="C2541">
        <v>76.203827000000004</v>
      </c>
      <c r="D2541">
        <v>34931.21875</v>
      </c>
      <c r="E2541">
        <v>36256.453125</v>
      </c>
      <c r="F2541">
        <f t="shared" si="39"/>
        <v>1.325234375</v>
      </c>
    </row>
    <row r="2542" spans="1:6" x14ac:dyDescent="0.3">
      <c r="A2542">
        <v>48</v>
      </c>
      <c r="B2542">
        <v>8</v>
      </c>
      <c r="C2542">
        <v>3100.4973140000002</v>
      </c>
      <c r="D2542">
        <v>36343.734375</v>
      </c>
      <c r="E2542">
        <v>38045.066405999998</v>
      </c>
      <c r="F2542">
        <f t="shared" si="39"/>
        <v>1.7013320309999982</v>
      </c>
    </row>
    <row r="2543" spans="1:6" x14ac:dyDescent="0.3">
      <c r="A2543">
        <v>48</v>
      </c>
      <c r="B2543">
        <v>9</v>
      </c>
      <c r="C2543">
        <v>31.869743</v>
      </c>
      <c r="D2543">
        <v>41155.527344000002</v>
      </c>
      <c r="E2543">
        <v>42735.214844000002</v>
      </c>
      <c r="F2543">
        <f t="shared" si="39"/>
        <v>1.5796874999999999</v>
      </c>
    </row>
    <row r="2544" spans="1:6" x14ac:dyDescent="0.3">
      <c r="A2544">
        <v>48</v>
      </c>
      <c r="B2544">
        <v>10</v>
      </c>
      <c r="C2544">
        <v>649.32885699999997</v>
      </c>
      <c r="D2544">
        <v>42781.136719000002</v>
      </c>
      <c r="E2544">
        <v>44310.820312999997</v>
      </c>
      <c r="F2544">
        <f t="shared" si="39"/>
        <v>1.5296835939999947</v>
      </c>
    </row>
    <row r="2545" spans="1:6" x14ac:dyDescent="0.3">
      <c r="A2545">
        <v>48</v>
      </c>
      <c r="B2545">
        <v>11</v>
      </c>
      <c r="C2545">
        <v>13.350481</v>
      </c>
      <c r="D2545">
        <v>44964.261719000002</v>
      </c>
      <c r="E2545">
        <v>46362.75</v>
      </c>
      <c r="F2545">
        <f t="shared" si="39"/>
        <v>1.3984882809999981</v>
      </c>
    </row>
    <row r="2546" spans="1:6" x14ac:dyDescent="0.3">
      <c r="A2546">
        <v>48</v>
      </c>
      <c r="B2546">
        <v>12</v>
      </c>
      <c r="C2546">
        <v>2596.654297</v>
      </c>
      <c r="D2546">
        <v>46378.890625</v>
      </c>
      <c r="E2546">
        <v>48434.707030999998</v>
      </c>
      <c r="F2546">
        <f t="shared" si="39"/>
        <v>2.0558164059999982</v>
      </c>
    </row>
    <row r="2547" spans="1:6" x14ac:dyDescent="0.3">
      <c r="A2547">
        <v>48</v>
      </c>
      <c r="B2547">
        <v>13</v>
      </c>
      <c r="C2547">
        <v>9440.8466800000006</v>
      </c>
      <c r="D2547">
        <v>51046.058594000002</v>
      </c>
      <c r="E2547">
        <v>52623.335937999997</v>
      </c>
      <c r="F2547">
        <f t="shared" si="39"/>
        <v>1.5772773439999945</v>
      </c>
    </row>
    <row r="2548" spans="1:6" x14ac:dyDescent="0.3">
      <c r="A2548">
        <v>48</v>
      </c>
      <c r="B2548">
        <v>14</v>
      </c>
      <c r="C2548">
        <v>7073.0273440000001</v>
      </c>
      <c r="D2548">
        <v>62072.6875</v>
      </c>
      <c r="E2548">
        <v>63599.851562999997</v>
      </c>
      <c r="F2548">
        <f t="shared" si="39"/>
        <v>1.5271640629999965</v>
      </c>
    </row>
    <row r="2549" spans="1:6" x14ac:dyDescent="0.3">
      <c r="A2549">
        <v>48</v>
      </c>
      <c r="B2549">
        <v>15</v>
      </c>
      <c r="C2549">
        <v>152.32849100000001</v>
      </c>
      <c r="D2549">
        <v>70685.03125</v>
      </c>
      <c r="E2549">
        <v>72120.085938000004</v>
      </c>
      <c r="F2549">
        <f t="shared" si="39"/>
        <v>1.4350546880000039</v>
      </c>
    </row>
    <row r="2550" spans="1:6" x14ac:dyDescent="0.3">
      <c r="A2550">
        <v>48</v>
      </c>
      <c r="B2550">
        <v>16</v>
      </c>
      <c r="C2550">
        <v>137.75903299999999</v>
      </c>
      <c r="D2550">
        <v>72276.085938000004</v>
      </c>
      <c r="E2550">
        <v>73949.96875</v>
      </c>
      <c r="F2550">
        <f t="shared" si="39"/>
        <v>1.6738828119999962</v>
      </c>
    </row>
    <row r="2551" spans="1:6" x14ac:dyDescent="0.3">
      <c r="A2551">
        <v>48</v>
      </c>
      <c r="B2551">
        <v>17</v>
      </c>
      <c r="C2551">
        <v>1042.532837</v>
      </c>
      <c r="D2551">
        <v>74092.945313000004</v>
      </c>
      <c r="E2551">
        <v>75596.695313000004</v>
      </c>
      <c r="F2551">
        <f t="shared" si="39"/>
        <v>1.5037499999999999</v>
      </c>
    </row>
    <row r="2552" spans="1:6" x14ac:dyDescent="0.3">
      <c r="A2552">
        <v>48</v>
      </c>
      <c r="B2552">
        <v>18</v>
      </c>
      <c r="C2552">
        <v>617.82550000000003</v>
      </c>
      <c r="D2552">
        <v>76648.4375</v>
      </c>
      <c r="E2552">
        <v>78157.65625</v>
      </c>
      <c r="F2552">
        <f t="shared" si="39"/>
        <v>1.5092187500000001</v>
      </c>
    </row>
    <row r="2553" spans="1:6" x14ac:dyDescent="0.3">
      <c r="A2553">
        <v>48</v>
      </c>
      <c r="B2553">
        <v>19</v>
      </c>
      <c r="C2553">
        <v>86.821060000000003</v>
      </c>
      <c r="D2553">
        <v>78789.929688000004</v>
      </c>
      <c r="E2553">
        <v>80693.203125</v>
      </c>
      <c r="F2553">
        <f t="shared" si="39"/>
        <v>1.9032734369999962</v>
      </c>
    </row>
    <row r="2554" spans="1:6" x14ac:dyDescent="0.3">
      <c r="A2554">
        <v>48</v>
      </c>
      <c r="B2554">
        <v>20</v>
      </c>
      <c r="C2554">
        <v>382.582764</v>
      </c>
      <c r="D2554">
        <v>80788.796875</v>
      </c>
      <c r="E2554">
        <v>82097.195313000004</v>
      </c>
      <c r="F2554">
        <f t="shared" si="39"/>
        <v>1.3083984380000038</v>
      </c>
    </row>
    <row r="2555" spans="1:6" x14ac:dyDescent="0.3">
      <c r="A2555">
        <v>48</v>
      </c>
      <c r="B2555">
        <v>21</v>
      </c>
      <c r="C2555">
        <v>742.76702899999998</v>
      </c>
      <c r="D2555">
        <v>82493.148438000004</v>
      </c>
      <c r="E2555">
        <v>83859.09375</v>
      </c>
      <c r="F2555">
        <f t="shared" si="39"/>
        <v>1.3659453119999962</v>
      </c>
    </row>
    <row r="2556" spans="1:6" x14ac:dyDescent="0.3">
      <c r="A2556">
        <v>48</v>
      </c>
      <c r="B2556">
        <v>22</v>
      </c>
      <c r="C2556">
        <v>122.191681</v>
      </c>
      <c r="D2556">
        <v>84616.007813000004</v>
      </c>
      <c r="E2556">
        <v>86408.929688000004</v>
      </c>
      <c r="F2556">
        <f t="shared" si="39"/>
        <v>1.792921875</v>
      </c>
    </row>
    <row r="2557" spans="1:6" x14ac:dyDescent="0.3">
      <c r="A2557">
        <v>48</v>
      </c>
      <c r="B2557">
        <v>23</v>
      </c>
      <c r="C2557">
        <v>1775.836182</v>
      </c>
      <c r="D2557">
        <v>86539.460938000004</v>
      </c>
      <c r="E2557">
        <v>87772.054688000004</v>
      </c>
      <c r="F2557">
        <f t="shared" si="39"/>
        <v>1.2325937499999999</v>
      </c>
    </row>
    <row r="2558" spans="1:6" x14ac:dyDescent="0.3">
      <c r="A2558">
        <v>48</v>
      </c>
      <c r="B2558">
        <v>24</v>
      </c>
      <c r="C2558">
        <v>1111.3427730000001</v>
      </c>
      <c r="D2558">
        <v>89560.507813000004</v>
      </c>
      <c r="E2558">
        <v>91515.78125</v>
      </c>
      <c r="F2558">
        <f t="shared" si="39"/>
        <v>1.9552734369999962</v>
      </c>
    </row>
    <row r="2559" spans="1:6" x14ac:dyDescent="0.3">
      <c r="A2559">
        <v>48</v>
      </c>
      <c r="B2559">
        <v>25</v>
      </c>
      <c r="C2559">
        <v>4133.5913090000004</v>
      </c>
      <c r="D2559">
        <v>92635.015625</v>
      </c>
      <c r="E2559">
        <v>94600.648438000004</v>
      </c>
      <c r="F2559">
        <f t="shared" si="39"/>
        <v>1.9656328130000038</v>
      </c>
    </row>
    <row r="2560" spans="1:6" x14ac:dyDescent="0.3">
      <c r="A2560">
        <v>48</v>
      </c>
      <c r="B2560">
        <v>26</v>
      </c>
      <c r="C2560">
        <v>1158.9307859999999</v>
      </c>
      <c r="D2560">
        <v>98743.929688000004</v>
      </c>
      <c r="E2560">
        <v>101460.015625</v>
      </c>
      <c r="F2560">
        <f t="shared" si="39"/>
        <v>2.7160859369999963</v>
      </c>
    </row>
    <row r="2561" spans="1:6" x14ac:dyDescent="0.3">
      <c r="A2561">
        <v>48</v>
      </c>
      <c r="B2561">
        <v>27</v>
      </c>
      <c r="C2561">
        <v>322.73770100000002</v>
      </c>
      <c r="D2561">
        <v>102627.34375</v>
      </c>
      <c r="E2561">
        <v>104086.453125</v>
      </c>
      <c r="F2561">
        <f t="shared" si="39"/>
        <v>1.4591093749999999</v>
      </c>
    </row>
    <row r="2562" spans="1:6" x14ac:dyDescent="0.3">
      <c r="A2562">
        <v>48</v>
      </c>
      <c r="B2562">
        <v>28</v>
      </c>
      <c r="C2562">
        <v>4648.7954099999997</v>
      </c>
      <c r="D2562">
        <v>104413.5</v>
      </c>
      <c r="E2562">
        <v>106854.742188</v>
      </c>
      <c r="F2562">
        <f t="shared" si="39"/>
        <v>2.4412421880000039</v>
      </c>
    </row>
    <row r="2563" spans="1:6" x14ac:dyDescent="0.3">
      <c r="A2563">
        <v>48</v>
      </c>
      <c r="B2563">
        <v>29</v>
      </c>
      <c r="C2563">
        <v>403.08502199999998</v>
      </c>
      <c r="D2563">
        <v>111511.46875</v>
      </c>
      <c r="E2563">
        <v>113027.515625</v>
      </c>
      <c r="F2563">
        <f t="shared" si="39"/>
        <v>1.516046875</v>
      </c>
    </row>
    <row r="2564" spans="1:6" x14ac:dyDescent="0.3">
      <c r="A2564">
        <v>48</v>
      </c>
      <c r="B2564">
        <v>30</v>
      </c>
      <c r="C2564">
        <v>2251.6716310000002</v>
      </c>
      <c r="D2564">
        <v>113434.460938</v>
      </c>
      <c r="E2564">
        <v>114730.648438</v>
      </c>
      <c r="F2564">
        <f t="shared" si="39"/>
        <v>1.2961875</v>
      </c>
    </row>
    <row r="2565" spans="1:6" x14ac:dyDescent="0.3">
      <c r="A2565">
        <v>48</v>
      </c>
      <c r="B2565">
        <v>31</v>
      </c>
      <c r="C2565">
        <v>3576.2685550000001</v>
      </c>
      <c r="D2565">
        <v>116989.203125</v>
      </c>
      <c r="E2565">
        <v>118962.46875</v>
      </c>
      <c r="F2565">
        <f t="shared" si="39"/>
        <v>1.973265625</v>
      </c>
    </row>
    <row r="2566" spans="1:6" x14ac:dyDescent="0.3">
      <c r="A2566">
        <v>48</v>
      </c>
      <c r="B2566">
        <v>32</v>
      </c>
      <c r="C2566">
        <v>71.327415000000002</v>
      </c>
      <c r="D2566">
        <v>122551.734375</v>
      </c>
      <c r="E2566">
        <v>124463.554688</v>
      </c>
      <c r="F2566">
        <f t="shared" si="39"/>
        <v>1.9118203130000038</v>
      </c>
    </row>
    <row r="2567" spans="1:6" x14ac:dyDescent="0.3">
      <c r="A2567">
        <v>48</v>
      </c>
      <c r="B2567">
        <v>33</v>
      </c>
      <c r="C2567">
        <v>347.27441399999998</v>
      </c>
      <c r="D2567">
        <v>124539.007813</v>
      </c>
      <c r="E2567">
        <v>125904.148438</v>
      </c>
      <c r="F2567">
        <f t="shared" si="39"/>
        <v>1.365140625</v>
      </c>
    </row>
    <row r="2568" spans="1:6" x14ac:dyDescent="0.3">
      <c r="A2568">
        <v>48</v>
      </c>
      <c r="B2568">
        <v>34</v>
      </c>
      <c r="C2568">
        <v>3604.1948240000002</v>
      </c>
      <c r="D2568">
        <v>126258.085938</v>
      </c>
      <c r="E2568">
        <v>127963.28125</v>
      </c>
      <c r="F2568">
        <f t="shared" si="39"/>
        <v>1.7051953119999963</v>
      </c>
    </row>
    <row r="2569" spans="1:6" x14ac:dyDescent="0.3">
      <c r="A2569">
        <v>48</v>
      </c>
      <c r="B2569">
        <v>35</v>
      </c>
      <c r="C2569">
        <v>1138.659058</v>
      </c>
      <c r="D2569">
        <v>131581.640625</v>
      </c>
      <c r="E2569">
        <v>133771.859375</v>
      </c>
      <c r="F2569">
        <f t="shared" si="39"/>
        <v>2.1902187500000001</v>
      </c>
    </row>
    <row r="2570" spans="1:6" x14ac:dyDescent="0.3">
      <c r="A2570">
        <v>48</v>
      </c>
      <c r="B2570">
        <v>36</v>
      </c>
      <c r="C2570">
        <v>5731.2495120000003</v>
      </c>
      <c r="D2570">
        <v>134916.28125</v>
      </c>
      <c r="E2570">
        <v>136216.515625</v>
      </c>
      <c r="F2570">
        <f t="shared" si="39"/>
        <v>1.3002343750000001</v>
      </c>
    </row>
    <row r="2571" spans="1:6" x14ac:dyDescent="0.3">
      <c r="A2571">
        <v>48</v>
      </c>
      <c r="B2571">
        <v>37</v>
      </c>
      <c r="C2571">
        <v>1180.0706789999999</v>
      </c>
      <c r="D2571">
        <v>141959.484375</v>
      </c>
      <c r="E2571">
        <v>144073.78125</v>
      </c>
      <c r="F2571">
        <f t="shared" ref="F2571:F2634" si="40">(E2571-D2571)/1000</f>
        <v>2.114296875</v>
      </c>
    </row>
    <row r="2572" spans="1:6" x14ac:dyDescent="0.3">
      <c r="A2572">
        <v>48</v>
      </c>
      <c r="B2572">
        <v>38</v>
      </c>
      <c r="C2572">
        <v>1410.6739500000001</v>
      </c>
      <c r="D2572">
        <v>145260.5</v>
      </c>
      <c r="E2572">
        <v>146939.765625</v>
      </c>
      <c r="F2572">
        <f t="shared" si="40"/>
        <v>1.679265625</v>
      </c>
    </row>
    <row r="2573" spans="1:6" x14ac:dyDescent="0.3">
      <c r="A2573">
        <v>48</v>
      </c>
      <c r="B2573">
        <v>39</v>
      </c>
      <c r="C2573">
        <v>324.38815299999999</v>
      </c>
      <c r="D2573">
        <v>148351.46875</v>
      </c>
      <c r="E2573">
        <v>150036.1875</v>
      </c>
      <c r="F2573">
        <f t="shared" si="40"/>
        <v>1.68471875</v>
      </c>
    </row>
    <row r="2574" spans="1:6" x14ac:dyDescent="0.3">
      <c r="A2574">
        <v>48</v>
      </c>
      <c r="B2574">
        <v>40</v>
      </c>
      <c r="C2574">
        <v>2128.1767580000001</v>
      </c>
      <c r="D2574">
        <v>150369.984375</v>
      </c>
      <c r="E2574">
        <v>151783.890625</v>
      </c>
      <c r="F2574">
        <f t="shared" si="40"/>
        <v>1.4139062499999999</v>
      </c>
    </row>
    <row r="2575" spans="1:6" x14ac:dyDescent="0.3">
      <c r="A2575">
        <v>48</v>
      </c>
      <c r="B2575">
        <v>41</v>
      </c>
      <c r="C2575">
        <v>1826.9129640000001</v>
      </c>
      <c r="D2575">
        <v>153916.890625</v>
      </c>
      <c r="E2575">
        <v>155775.046875</v>
      </c>
      <c r="F2575">
        <f t="shared" si="40"/>
        <v>1.85815625</v>
      </c>
    </row>
    <row r="2576" spans="1:6" x14ac:dyDescent="0.3">
      <c r="A2576">
        <v>48</v>
      </c>
      <c r="B2576">
        <v>42</v>
      </c>
      <c r="C2576">
        <v>1755.177856</v>
      </c>
      <c r="D2576">
        <v>157605.0625</v>
      </c>
      <c r="E2576">
        <v>159308.796875</v>
      </c>
      <c r="F2576">
        <f t="shared" si="40"/>
        <v>1.703734375</v>
      </c>
    </row>
    <row r="2577" spans="1:6" x14ac:dyDescent="0.3">
      <c r="A2577">
        <v>48</v>
      </c>
      <c r="B2577">
        <v>43</v>
      </c>
      <c r="C2577">
        <v>187.27836600000001</v>
      </c>
      <c r="D2577">
        <v>161072.9375</v>
      </c>
      <c r="E2577">
        <v>162614.53125</v>
      </c>
      <c r="F2577">
        <f t="shared" si="40"/>
        <v>1.5415937500000001</v>
      </c>
    </row>
    <row r="2578" spans="1:6" x14ac:dyDescent="0.3">
      <c r="A2578">
        <v>48</v>
      </c>
      <c r="B2578">
        <v>44</v>
      </c>
      <c r="C2578">
        <v>6083.0722660000001</v>
      </c>
      <c r="D2578">
        <v>162815.671875</v>
      </c>
      <c r="E2578">
        <v>164521.421875</v>
      </c>
      <c r="F2578">
        <f t="shared" si="40"/>
        <v>1.7057500000000001</v>
      </c>
    </row>
    <row r="2579" spans="1:6" x14ac:dyDescent="0.3">
      <c r="A2579">
        <v>48</v>
      </c>
      <c r="B2579">
        <v>45</v>
      </c>
      <c r="C2579">
        <v>1166.9003909999999</v>
      </c>
      <c r="D2579">
        <v>170606.390625</v>
      </c>
      <c r="E2579">
        <v>172371.5625</v>
      </c>
      <c r="F2579">
        <f t="shared" si="40"/>
        <v>1.7651718750000001</v>
      </c>
    </row>
    <row r="2580" spans="1:6" x14ac:dyDescent="0.3">
      <c r="A2580">
        <v>48</v>
      </c>
      <c r="B2580">
        <v>46</v>
      </c>
      <c r="C2580">
        <v>1820.9875489999999</v>
      </c>
      <c r="D2580">
        <v>173546.234375</v>
      </c>
      <c r="E2580">
        <v>175245.984375</v>
      </c>
      <c r="F2580">
        <f t="shared" si="40"/>
        <v>1.6997500000000001</v>
      </c>
    </row>
    <row r="2581" spans="1:6" x14ac:dyDescent="0.3">
      <c r="A2581">
        <v>48</v>
      </c>
      <c r="B2581">
        <v>47</v>
      </c>
      <c r="C2581">
        <v>386.94787600000001</v>
      </c>
      <c r="D2581">
        <v>177081.09375</v>
      </c>
      <c r="E2581">
        <v>178608.59375</v>
      </c>
      <c r="F2581">
        <f t="shared" si="40"/>
        <v>1.5275000000000001</v>
      </c>
    </row>
    <row r="2582" spans="1:6" x14ac:dyDescent="0.3">
      <c r="A2582">
        <v>48</v>
      </c>
      <c r="B2582">
        <v>48</v>
      </c>
      <c r="C2582">
        <v>91.160415999999998</v>
      </c>
      <c r="D2582">
        <v>179004.359375</v>
      </c>
      <c r="E2582">
        <v>180669.796875</v>
      </c>
      <c r="F2582">
        <f t="shared" si="40"/>
        <v>1.6654374999999999</v>
      </c>
    </row>
    <row r="2583" spans="1:6" x14ac:dyDescent="0.3">
      <c r="A2583">
        <v>48</v>
      </c>
      <c r="B2583">
        <v>49</v>
      </c>
      <c r="C2583">
        <v>4862.5688479999999</v>
      </c>
      <c r="D2583">
        <v>180776.5</v>
      </c>
      <c r="E2583">
        <v>182445.015625</v>
      </c>
      <c r="F2583">
        <f t="shared" si="40"/>
        <v>1.6685156249999999</v>
      </c>
    </row>
    <row r="2584" spans="1:6" x14ac:dyDescent="0.3">
      <c r="A2584">
        <v>48</v>
      </c>
      <c r="B2584">
        <v>50</v>
      </c>
      <c r="C2584">
        <v>1545.0882570000001</v>
      </c>
      <c r="D2584">
        <v>187309.96875</v>
      </c>
      <c r="E2584">
        <v>189285.65625</v>
      </c>
      <c r="F2584">
        <f t="shared" si="40"/>
        <v>1.9756875</v>
      </c>
    </row>
    <row r="2585" spans="1:6" x14ac:dyDescent="0.3">
      <c r="A2585">
        <v>48</v>
      </c>
      <c r="B2585">
        <v>51</v>
      </c>
      <c r="C2585">
        <v>1498.325439</v>
      </c>
      <c r="D2585">
        <v>190845.34375</v>
      </c>
      <c r="E2585">
        <v>192527.375</v>
      </c>
      <c r="F2585">
        <f t="shared" si="40"/>
        <v>1.6820312500000001</v>
      </c>
    </row>
    <row r="2586" spans="1:6" x14ac:dyDescent="0.3">
      <c r="A2586">
        <v>48</v>
      </c>
      <c r="B2586">
        <v>52</v>
      </c>
      <c r="C2586">
        <v>3202.2817380000001</v>
      </c>
      <c r="D2586">
        <v>194038.703125</v>
      </c>
      <c r="E2586">
        <v>195744.359375</v>
      </c>
      <c r="F2586">
        <f t="shared" si="40"/>
        <v>1.7056562500000001</v>
      </c>
    </row>
    <row r="2587" spans="1:6" x14ac:dyDescent="0.3">
      <c r="A2587">
        <v>49</v>
      </c>
      <c r="B2587">
        <v>0</v>
      </c>
      <c r="C2587">
        <v>8961.9501949999994</v>
      </c>
      <c r="D2587">
        <v>3.825882</v>
      </c>
      <c r="E2587">
        <v>2124.9216310000002</v>
      </c>
      <c r="F2587">
        <f t="shared" si="40"/>
        <v>2.1210957490000002</v>
      </c>
    </row>
    <row r="2588" spans="1:6" x14ac:dyDescent="0.3">
      <c r="A2588">
        <v>49</v>
      </c>
      <c r="B2588">
        <v>1</v>
      </c>
      <c r="C2588">
        <v>732.96893299999999</v>
      </c>
      <c r="D2588">
        <v>11088.111328000001</v>
      </c>
      <c r="E2588">
        <v>11560.673828000001</v>
      </c>
      <c r="F2588">
        <f t="shared" si="40"/>
        <v>0.4725625</v>
      </c>
    </row>
    <row r="2589" spans="1:6" x14ac:dyDescent="0.3">
      <c r="A2589">
        <v>49</v>
      </c>
      <c r="B2589">
        <v>2</v>
      </c>
      <c r="C2589">
        <v>2728.3415530000002</v>
      </c>
      <c r="D2589">
        <v>12307.369140999999</v>
      </c>
      <c r="E2589">
        <v>13589.865234000001</v>
      </c>
      <c r="F2589">
        <f t="shared" si="40"/>
        <v>1.2824960930000016</v>
      </c>
    </row>
    <row r="2590" spans="1:6" x14ac:dyDescent="0.3">
      <c r="A2590">
        <v>49</v>
      </c>
      <c r="B2590">
        <v>3</v>
      </c>
      <c r="C2590">
        <v>43.438384999999997</v>
      </c>
      <c r="D2590">
        <v>16332.657227</v>
      </c>
      <c r="E2590">
        <v>18164.470702999999</v>
      </c>
      <c r="F2590">
        <f t="shared" si="40"/>
        <v>1.8318134759999993</v>
      </c>
    </row>
    <row r="2591" spans="1:6" x14ac:dyDescent="0.3">
      <c r="A2591">
        <v>49</v>
      </c>
      <c r="B2591">
        <v>4</v>
      </c>
      <c r="C2591">
        <v>1949.104126</v>
      </c>
      <c r="D2591">
        <v>18210.333984000001</v>
      </c>
      <c r="E2591">
        <v>19571.921875</v>
      </c>
      <c r="F2591">
        <f t="shared" si="40"/>
        <v>1.3615878909999992</v>
      </c>
    </row>
    <row r="2592" spans="1:6" x14ac:dyDescent="0.3">
      <c r="A2592">
        <v>49</v>
      </c>
      <c r="B2592">
        <v>5</v>
      </c>
      <c r="C2592">
        <v>1078.7341309999999</v>
      </c>
      <c r="D2592">
        <v>21525.335938</v>
      </c>
      <c r="E2592">
        <v>23212.09375</v>
      </c>
      <c r="F2592">
        <f t="shared" si="40"/>
        <v>1.6867578119999997</v>
      </c>
    </row>
    <row r="2593" spans="1:6" x14ac:dyDescent="0.3">
      <c r="A2593">
        <v>49</v>
      </c>
      <c r="B2593">
        <v>6</v>
      </c>
      <c r="C2593">
        <v>115.84335299999999</v>
      </c>
      <c r="D2593">
        <v>24301.251952999999</v>
      </c>
      <c r="E2593">
        <v>25789.859375</v>
      </c>
      <c r="F2593">
        <f t="shared" si="40"/>
        <v>1.488607422000001</v>
      </c>
    </row>
    <row r="2594" spans="1:6" x14ac:dyDescent="0.3">
      <c r="A2594">
        <v>49</v>
      </c>
      <c r="B2594">
        <v>7</v>
      </c>
      <c r="C2594">
        <v>270.98172</v>
      </c>
      <c r="D2594">
        <v>25912.056640999999</v>
      </c>
      <c r="E2594">
        <v>27816.058593999998</v>
      </c>
      <c r="F2594">
        <f t="shared" si="40"/>
        <v>1.904001952999999</v>
      </c>
    </row>
    <row r="2595" spans="1:6" x14ac:dyDescent="0.3">
      <c r="A2595">
        <v>49</v>
      </c>
      <c r="B2595">
        <v>8</v>
      </c>
      <c r="C2595">
        <v>667.90905799999996</v>
      </c>
      <c r="D2595">
        <v>28086.599609000001</v>
      </c>
      <c r="E2595">
        <v>29532.212890999999</v>
      </c>
      <c r="F2595">
        <f t="shared" si="40"/>
        <v>1.4456132819999985</v>
      </c>
    </row>
    <row r="2596" spans="1:6" x14ac:dyDescent="0.3">
      <c r="A2596">
        <v>49</v>
      </c>
      <c r="B2596">
        <v>9</v>
      </c>
      <c r="C2596">
        <v>454.896545</v>
      </c>
      <c r="D2596">
        <v>30211.927734000001</v>
      </c>
      <c r="E2596">
        <v>32209.642577999999</v>
      </c>
      <c r="F2596">
        <f t="shared" si="40"/>
        <v>1.9977148439999983</v>
      </c>
    </row>
    <row r="2597" spans="1:6" x14ac:dyDescent="0.3">
      <c r="A2597">
        <v>49</v>
      </c>
      <c r="B2597">
        <v>10</v>
      </c>
      <c r="C2597">
        <v>661.86645499999997</v>
      </c>
      <c r="D2597">
        <v>32665.207031000002</v>
      </c>
      <c r="E2597">
        <v>34194.421875</v>
      </c>
      <c r="F2597">
        <f t="shared" si="40"/>
        <v>1.5292148439999982</v>
      </c>
    </row>
    <row r="2598" spans="1:6" x14ac:dyDescent="0.3">
      <c r="A2598">
        <v>49</v>
      </c>
      <c r="B2598">
        <v>11</v>
      </c>
      <c r="C2598">
        <v>10.648774</v>
      </c>
      <c r="D2598">
        <v>34863.136719000002</v>
      </c>
      <c r="E2598">
        <v>36258.730469000002</v>
      </c>
      <c r="F2598">
        <f t="shared" si="40"/>
        <v>1.39559375</v>
      </c>
    </row>
    <row r="2599" spans="1:6" x14ac:dyDescent="0.3">
      <c r="A2599">
        <v>49</v>
      </c>
      <c r="B2599">
        <v>12</v>
      </c>
      <c r="C2599">
        <v>105.457352</v>
      </c>
      <c r="D2599">
        <v>36281.226562999997</v>
      </c>
      <c r="E2599">
        <v>37900.601562999997</v>
      </c>
      <c r="F2599">
        <f t="shared" si="40"/>
        <v>1.619375</v>
      </c>
    </row>
    <row r="2600" spans="1:6" x14ac:dyDescent="0.3">
      <c r="A2600">
        <v>49</v>
      </c>
      <c r="B2600">
        <v>13</v>
      </c>
      <c r="C2600">
        <v>1331.5673830000001</v>
      </c>
      <c r="D2600">
        <v>38018.421875</v>
      </c>
      <c r="E2600">
        <v>39499.503905999998</v>
      </c>
      <c r="F2600">
        <f t="shared" si="40"/>
        <v>1.4810820309999981</v>
      </c>
    </row>
    <row r="2601" spans="1:6" x14ac:dyDescent="0.3">
      <c r="A2601">
        <v>49</v>
      </c>
      <c r="B2601">
        <v>14</v>
      </c>
      <c r="C2601">
        <v>695.19976799999995</v>
      </c>
      <c r="D2601">
        <v>40842.535155999998</v>
      </c>
      <c r="E2601">
        <v>42385.753905999998</v>
      </c>
      <c r="F2601">
        <f t="shared" si="40"/>
        <v>1.5432187500000001</v>
      </c>
    </row>
    <row r="2602" spans="1:6" x14ac:dyDescent="0.3">
      <c r="A2602">
        <v>49</v>
      </c>
      <c r="B2602">
        <v>15</v>
      </c>
      <c r="C2602">
        <v>1571.5627440000001</v>
      </c>
      <c r="D2602">
        <v>43093.683594000002</v>
      </c>
      <c r="E2602">
        <v>45241.066405999998</v>
      </c>
      <c r="F2602">
        <f t="shared" si="40"/>
        <v>2.147382811999996</v>
      </c>
    </row>
    <row r="2603" spans="1:6" x14ac:dyDescent="0.3">
      <c r="A2603">
        <v>49</v>
      </c>
      <c r="B2603">
        <v>16</v>
      </c>
      <c r="C2603">
        <v>570.42620799999997</v>
      </c>
      <c r="D2603">
        <v>46816.390625</v>
      </c>
      <c r="E2603">
        <v>48027.414062999997</v>
      </c>
      <c r="F2603">
        <f t="shared" si="40"/>
        <v>1.2110234379999965</v>
      </c>
    </row>
    <row r="2604" spans="1:6" x14ac:dyDescent="0.3">
      <c r="A2604">
        <v>49</v>
      </c>
      <c r="B2604">
        <v>17</v>
      </c>
      <c r="C2604">
        <v>3714.8798830000001</v>
      </c>
      <c r="D2604">
        <v>48606.972655999998</v>
      </c>
      <c r="E2604">
        <v>50579.417969000002</v>
      </c>
      <c r="F2604">
        <f t="shared" si="40"/>
        <v>1.9724453130000037</v>
      </c>
    </row>
    <row r="2605" spans="1:6" x14ac:dyDescent="0.3">
      <c r="A2605">
        <v>49</v>
      </c>
      <c r="B2605">
        <v>18</v>
      </c>
      <c r="C2605">
        <v>471.130157</v>
      </c>
      <c r="D2605">
        <v>54303.976562999997</v>
      </c>
      <c r="E2605">
        <v>56496.996094000002</v>
      </c>
      <c r="F2605">
        <f t="shared" si="40"/>
        <v>2.1930195310000054</v>
      </c>
    </row>
    <row r="2606" spans="1:6" x14ac:dyDescent="0.3">
      <c r="A2606">
        <v>49</v>
      </c>
      <c r="B2606">
        <v>19</v>
      </c>
      <c r="C2606">
        <v>784.79473900000005</v>
      </c>
      <c r="D2606">
        <v>56975.953125</v>
      </c>
      <c r="E2606">
        <v>58538.839844000002</v>
      </c>
      <c r="F2606">
        <f t="shared" si="40"/>
        <v>1.562886719000002</v>
      </c>
    </row>
    <row r="2607" spans="1:6" x14ac:dyDescent="0.3">
      <c r="A2607">
        <v>49</v>
      </c>
      <c r="B2607">
        <v>20</v>
      </c>
      <c r="C2607">
        <v>3494.7561040000001</v>
      </c>
      <c r="D2607">
        <v>59327.503905999998</v>
      </c>
      <c r="E2607">
        <v>60992.765625</v>
      </c>
      <c r="F2607">
        <f t="shared" si="40"/>
        <v>1.6652617190000019</v>
      </c>
    </row>
    <row r="2608" spans="1:6" x14ac:dyDescent="0.3">
      <c r="A2608">
        <v>49</v>
      </c>
      <c r="B2608">
        <v>21</v>
      </c>
      <c r="C2608">
        <v>3637.7778320000002</v>
      </c>
      <c r="D2608">
        <v>64489.894530999998</v>
      </c>
      <c r="E2608">
        <v>66389.304688000004</v>
      </c>
      <c r="F2608">
        <f t="shared" si="40"/>
        <v>1.8994101570000057</v>
      </c>
    </row>
    <row r="2609" spans="1:6" x14ac:dyDescent="0.3">
      <c r="A2609">
        <v>49</v>
      </c>
      <c r="B2609">
        <v>22</v>
      </c>
      <c r="C2609">
        <v>1837.898682</v>
      </c>
      <c r="D2609">
        <v>70041.21875</v>
      </c>
      <c r="E2609">
        <v>71686.65625</v>
      </c>
      <c r="F2609">
        <f t="shared" si="40"/>
        <v>1.6454375000000001</v>
      </c>
    </row>
    <row r="2610" spans="1:6" x14ac:dyDescent="0.3">
      <c r="A2610">
        <v>49</v>
      </c>
      <c r="B2610">
        <v>23</v>
      </c>
      <c r="C2610">
        <v>938.09167500000001</v>
      </c>
      <c r="D2610">
        <v>73530.390625</v>
      </c>
      <c r="E2610">
        <v>75261.90625</v>
      </c>
      <c r="F2610">
        <f t="shared" si="40"/>
        <v>1.7315156249999999</v>
      </c>
    </row>
    <row r="2611" spans="1:6" x14ac:dyDescent="0.3">
      <c r="A2611">
        <v>49</v>
      </c>
      <c r="B2611">
        <v>24</v>
      </c>
      <c r="C2611">
        <v>7893.4135740000002</v>
      </c>
      <c r="D2611">
        <v>76204.375</v>
      </c>
      <c r="E2611">
        <v>78100.617188000004</v>
      </c>
      <c r="F2611">
        <f t="shared" si="40"/>
        <v>1.8962421880000038</v>
      </c>
    </row>
    <row r="2612" spans="1:6" x14ac:dyDescent="0.3">
      <c r="A2612">
        <v>49</v>
      </c>
      <c r="B2612">
        <v>25</v>
      </c>
      <c r="C2612">
        <v>1535.463745</v>
      </c>
      <c r="D2612">
        <v>86007.789063000004</v>
      </c>
      <c r="E2612">
        <v>87689.046875</v>
      </c>
      <c r="F2612">
        <f t="shared" si="40"/>
        <v>1.6812578119999961</v>
      </c>
    </row>
    <row r="2613" spans="1:6" x14ac:dyDescent="0.3">
      <c r="A2613">
        <v>49</v>
      </c>
      <c r="B2613">
        <v>26</v>
      </c>
      <c r="C2613">
        <v>3116.6708979999999</v>
      </c>
      <c r="D2613">
        <v>89229.226563000004</v>
      </c>
      <c r="E2613">
        <v>90852.054688000004</v>
      </c>
      <c r="F2613">
        <f t="shared" si="40"/>
        <v>1.6228281250000001</v>
      </c>
    </row>
    <row r="2614" spans="1:6" x14ac:dyDescent="0.3">
      <c r="A2614">
        <v>49</v>
      </c>
      <c r="B2614">
        <v>27</v>
      </c>
      <c r="C2614">
        <v>2078.2133789999998</v>
      </c>
      <c r="D2614">
        <v>93968.554688000004</v>
      </c>
      <c r="E2614">
        <v>95478.210938000004</v>
      </c>
      <c r="F2614">
        <f t="shared" si="40"/>
        <v>1.5096562499999999</v>
      </c>
    </row>
    <row r="2615" spans="1:6" x14ac:dyDescent="0.3">
      <c r="A2615">
        <v>49</v>
      </c>
      <c r="B2615">
        <v>28</v>
      </c>
      <c r="C2615">
        <v>1818.561768</v>
      </c>
      <c r="D2615">
        <v>97571.023438000004</v>
      </c>
      <c r="E2615">
        <v>99319.257813000004</v>
      </c>
      <c r="F2615">
        <f t="shared" si="40"/>
        <v>1.748234375</v>
      </c>
    </row>
    <row r="2616" spans="1:6" x14ac:dyDescent="0.3">
      <c r="A2616">
        <v>49</v>
      </c>
      <c r="B2616">
        <v>29</v>
      </c>
      <c r="C2616">
        <v>1643.9708250000001</v>
      </c>
      <c r="D2616">
        <v>101152.414063</v>
      </c>
      <c r="E2616">
        <v>102591.726563</v>
      </c>
      <c r="F2616">
        <f t="shared" si="40"/>
        <v>1.4393125</v>
      </c>
    </row>
    <row r="2617" spans="1:6" x14ac:dyDescent="0.3">
      <c r="A2617">
        <v>49</v>
      </c>
      <c r="B2617">
        <v>30</v>
      </c>
      <c r="C2617">
        <v>1754.2973629999999</v>
      </c>
      <c r="D2617">
        <v>104241.609375</v>
      </c>
      <c r="E2617">
        <v>106311.421875</v>
      </c>
      <c r="F2617">
        <f t="shared" si="40"/>
        <v>2.0698124999999998</v>
      </c>
    </row>
    <row r="2618" spans="1:6" x14ac:dyDescent="0.3">
      <c r="A2618">
        <v>49</v>
      </c>
      <c r="B2618">
        <v>31</v>
      </c>
      <c r="C2618">
        <v>415.66845699999999</v>
      </c>
      <c r="D2618">
        <v>108079.945313</v>
      </c>
      <c r="E2618">
        <v>109514.75</v>
      </c>
      <c r="F2618">
        <f t="shared" si="40"/>
        <v>1.4348046869999962</v>
      </c>
    </row>
    <row r="2619" spans="1:6" x14ac:dyDescent="0.3">
      <c r="A2619">
        <v>49</v>
      </c>
      <c r="B2619">
        <v>32</v>
      </c>
      <c r="C2619">
        <v>1882.7680660000001</v>
      </c>
      <c r="D2619">
        <v>109940.421875</v>
      </c>
      <c r="E2619">
        <v>111527.101563</v>
      </c>
      <c r="F2619">
        <f t="shared" si="40"/>
        <v>1.5866796880000038</v>
      </c>
    </row>
    <row r="2620" spans="1:6" x14ac:dyDescent="0.3">
      <c r="A2620">
        <v>49</v>
      </c>
      <c r="B2620">
        <v>33</v>
      </c>
      <c r="C2620">
        <v>938.38433799999996</v>
      </c>
      <c r="D2620">
        <v>113418.828125</v>
      </c>
      <c r="E2620">
        <v>114730.4375</v>
      </c>
      <c r="F2620">
        <f t="shared" si="40"/>
        <v>1.311609375</v>
      </c>
    </row>
    <row r="2621" spans="1:6" x14ac:dyDescent="0.3">
      <c r="A2621">
        <v>49</v>
      </c>
      <c r="B2621">
        <v>34</v>
      </c>
      <c r="C2621">
        <v>696.15063499999997</v>
      </c>
      <c r="D2621">
        <v>115669.460938</v>
      </c>
      <c r="E2621">
        <v>117669.539063</v>
      </c>
      <c r="F2621">
        <f t="shared" si="40"/>
        <v>2.0000781249999999</v>
      </c>
    </row>
    <row r="2622" spans="1:6" x14ac:dyDescent="0.3">
      <c r="A2622">
        <v>49</v>
      </c>
      <c r="B2622">
        <v>35</v>
      </c>
      <c r="C2622">
        <v>1286.8168949999999</v>
      </c>
      <c r="D2622">
        <v>118367.570313</v>
      </c>
      <c r="E2622">
        <v>120168.59375</v>
      </c>
      <c r="F2622">
        <f t="shared" si="40"/>
        <v>1.8010234369999962</v>
      </c>
    </row>
    <row r="2623" spans="1:6" x14ac:dyDescent="0.3">
      <c r="A2623">
        <v>49</v>
      </c>
      <c r="B2623">
        <v>36</v>
      </c>
      <c r="C2623">
        <v>4245.6401370000003</v>
      </c>
      <c r="D2623">
        <v>121457.414063</v>
      </c>
      <c r="E2623">
        <v>123277.992188</v>
      </c>
      <c r="F2623">
        <f t="shared" si="40"/>
        <v>1.8205781249999999</v>
      </c>
    </row>
    <row r="2624" spans="1:6" x14ac:dyDescent="0.3">
      <c r="A2624">
        <v>49</v>
      </c>
      <c r="B2624">
        <v>37</v>
      </c>
      <c r="C2624">
        <v>57.083008</v>
      </c>
      <c r="D2624">
        <v>127524.351563</v>
      </c>
      <c r="E2624">
        <v>129183.6875</v>
      </c>
      <c r="F2624">
        <f t="shared" si="40"/>
        <v>1.6593359369999963</v>
      </c>
    </row>
    <row r="2625" spans="1:6" x14ac:dyDescent="0.3">
      <c r="A2625">
        <v>49</v>
      </c>
      <c r="B2625">
        <v>38</v>
      </c>
      <c r="C2625">
        <v>912.402466</v>
      </c>
      <c r="D2625">
        <v>129244.242188</v>
      </c>
      <c r="E2625">
        <v>130741.617188</v>
      </c>
      <c r="F2625">
        <f t="shared" si="40"/>
        <v>1.4973749999999999</v>
      </c>
    </row>
    <row r="2626" spans="1:6" x14ac:dyDescent="0.3">
      <c r="A2626">
        <v>49</v>
      </c>
      <c r="B2626">
        <v>39</v>
      </c>
      <c r="C2626">
        <v>4147.1372069999998</v>
      </c>
      <c r="D2626">
        <v>131659.734375</v>
      </c>
      <c r="E2626">
        <v>133873.609375</v>
      </c>
      <c r="F2626">
        <f t="shared" si="40"/>
        <v>2.2138749999999998</v>
      </c>
    </row>
    <row r="2627" spans="1:6" x14ac:dyDescent="0.3">
      <c r="A2627">
        <v>49</v>
      </c>
      <c r="B2627">
        <v>40</v>
      </c>
      <c r="C2627">
        <v>2280.4792480000001</v>
      </c>
      <c r="D2627">
        <v>138026.03125</v>
      </c>
      <c r="E2627">
        <v>139692.0625</v>
      </c>
      <c r="F2627">
        <f t="shared" si="40"/>
        <v>1.6660312500000001</v>
      </c>
    </row>
    <row r="2628" spans="1:6" x14ac:dyDescent="0.3">
      <c r="A2628">
        <v>49</v>
      </c>
      <c r="B2628">
        <v>41</v>
      </c>
      <c r="C2628">
        <v>171.32229599999999</v>
      </c>
      <c r="D2628">
        <v>141975.09375</v>
      </c>
      <c r="E2628">
        <v>143819.421875</v>
      </c>
      <c r="F2628">
        <f t="shared" si="40"/>
        <v>1.8443281250000001</v>
      </c>
    </row>
    <row r="2629" spans="1:6" x14ac:dyDescent="0.3">
      <c r="A2629">
        <v>49</v>
      </c>
      <c r="B2629">
        <v>42</v>
      </c>
      <c r="C2629">
        <v>1345.154297</v>
      </c>
      <c r="D2629">
        <v>143998.640625</v>
      </c>
      <c r="E2629">
        <v>145839.34375</v>
      </c>
      <c r="F2629">
        <f t="shared" si="40"/>
        <v>1.8407031250000001</v>
      </c>
    </row>
    <row r="2630" spans="1:6" x14ac:dyDescent="0.3">
      <c r="A2630">
        <v>49</v>
      </c>
      <c r="B2630">
        <v>43</v>
      </c>
      <c r="C2630">
        <v>2472.6845699999999</v>
      </c>
      <c r="D2630">
        <v>147192.03125</v>
      </c>
      <c r="E2630">
        <v>149199.203125</v>
      </c>
      <c r="F2630">
        <f t="shared" si="40"/>
        <v>2.007171875</v>
      </c>
    </row>
    <row r="2631" spans="1:6" x14ac:dyDescent="0.3">
      <c r="A2631">
        <v>49</v>
      </c>
      <c r="B2631">
        <v>44</v>
      </c>
      <c r="C2631">
        <v>946.79388400000005</v>
      </c>
      <c r="D2631">
        <v>151673.421875</v>
      </c>
      <c r="E2631">
        <v>153171.734375</v>
      </c>
      <c r="F2631">
        <f t="shared" si="40"/>
        <v>1.4983124999999999</v>
      </c>
    </row>
    <row r="2632" spans="1:6" x14ac:dyDescent="0.3">
      <c r="A2632">
        <v>49</v>
      </c>
      <c r="B2632">
        <v>45</v>
      </c>
      <c r="C2632">
        <v>5258.9799800000001</v>
      </c>
      <c r="D2632">
        <v>154120.046875</v>
      </c>
      <c r="E2632">
        <v>156449.21875</v>
      </c>
      <c r="F2632">
        <f t="shared" si="40"/>
        <v>2.3291718750000001</v>
      </c>
    </row>
    <row r="2633" spans="1:6" x14ac:dyDescent="0.3">
      <c r="A2633">
        <v>49</v>
      </c>
      <c r="B2633">
        <v>46</v>
      </c>
      <c r="C2633">
        <v>1419.590942</v>
      </c>
      <c r="D2633">
        <v>161713.59375</v>
      </c>
      <c r="E2633">
        <v>163555.1875</v>
      </c>
      <c r="F2633">
        <f t="shared" si="40"/>
        <v>1.8415937499999999</v>
      </c>
    </row>
    <row r="2634" spans="1:6" x14ac:dyDescent="0.3">
      <c r="A2634">
        <v>49</v>
      </c>
      <c r="B2634">
        <v>47</v>
      </c>
      <c r="C2634">
        <v>4415.310547</v>
      </c>
      <c r="D2634">
        <v>164978.828125</v>
      </c>
      <c r="E2634">
        <v>166623.609375</v>
      </c>
      <c r="F2634">
        <f t="shared" si="40"/>
        <v>1.6447812500000001</v>
      </c>
    </row>
    <row r="2635" spans="1:6" x14ac:dyDescent="0.3">
      <c r="A2635">
        <v>49</v>
      </c>
      <c r="B2635">
        <v>48</v>
      </c>
      <c r="C2635">
        <v>1067.565552</v>
      </c>
      <c r="D2635">
        <v>171045.46875</v>
      </c>
      <c r="E2635">
        <v>173054.296875</v>
      </c>
      <c r="F2635">
        <f t="shared" ref="F2635:F2698" si="41">(E2635-D2635)/1000</f>
        <v>2.008828125</v>
      </c>
    </row>
    <row r="2636" spans="1:6" x14ac:dyDescent="0.3">
      <c r="A2636">
        <v>49</v>
      </c>
      <c r="B2636">
        <v>49</v>
      </c>
      <c r="C2636">
        <v>505.33371</v>
      </c>
      <c r="D2636">
        <v>174124.546875</v>
      </c>
      <c r="E2636">
        <v>175722.90625</v>
      </c>
      <c r="F2636">
        <f t="shared" si="41"/>
        <v>1.598359375</v>
      </c>
    </row>
    <row r="2637" spans="1:6" x14ac:dyDescent="0.3">
      <c r="A2637">
        <v>49</v>
      </c>
      <c r="B2637">
        <v>50</v>
      </c>
      <c r="C2637">
        <v>9503.4609380000002</v>
      </c>
      <c r="D2637">
        <v>176237.3125</v>
      </c>
      <c r="E2637">
        <v>177975.40625</v>
      </c>
      <c r="F2637">
        <f t="shared" si="41"/>
        <v>1.73809375</v>
      </c>
    </row>
    <row r="2638" spans="1:6" x14ac:dyDescent="0.3">
      <c r="A2638">
        <v>49</v>
      </c>
      <c r="B2638">
        <v>51</v>
      </c>
      <c r="C2638">
        <v>1739.5317379999999</v>
      </c>
      <c r="D2638">
        <v>187481.90625</v>
      </c>
      <c r="E2638">
        <v>190019.734375</v>
      </c>
      <c r="F2638">
        <f t="shared" si="41"/>
        <v>2.5378281249999999</v>
      </c>
    </row>
    <row r="2639" spans="1:6" x14ac:dyDescent="0.3">
      <c r="A2639">
        <v>49</v>
      </c>
      <c r="B2639">
        <v>52</v>
      </c>
      <c r="C2639">
        <v>387.76272599999999</v>
      </c>
      <c r="D2639">
        <v>191767.890625</v>
      </c>
      <c r="E2639">
        <v>193041.859375</v>
      </c>
      <c r="F2639">
        <f t="shared" si="41"/>
        <v>1.2739687500000001</v>
      </c>
    </row>
    <row r="2640" spans="1:6" x14ac:dyDescent="0.3">
      <c r="A2640">
        <v>49</v>
      </c>
      <c r="B2640">
        <v>53</v>
      </c>
      <c r="C2640">
        <v>2168.0190429999998</v>
      </c>
      <c r="D2640">
        <v>193429.140625</v>
      </c>
      <c r="E2640">
        <v>195505.375</v>
      </c>
      <c r="F2640">
        <f t="shared" si="41"/>
        <v>2.0762343749999999</v>
      </c>
    </row>
    <row r="2641" spans="1:6" x14ac:dyDescent="0.3">
      <c r="A2641">
        <v>49</v>
      </c>
      <c r="B2641">
        <v>54</v>
      </c>
      <c r="C2641">
        <v>3213.2075199999999</v>
      </c>
      <c r="D2641">
        <v>197678.328125</v>
      </c>
      <c r="E2641">
        <v>199288.984375</v>
      </c>
      <c r="F2641">
        <f t="shared" si="41"/>
        <v>1.6106562499999999</v>
      </c>
    </row>
    <row r="2642" spans="1:6" x14ac:dyDescent="0.3">
      <c r="A2642">
        <v>50</v>
      </c>
      <c r="B2642">
        <v>0</v>
      </c>
      <c r="C2642">
        <v>8945.8427730000003</v>
      </c>
      <c r="D2642">
        <v>7.3245459999999998</v>
      </c>
      <c r="E2642">
        <v>3542.499268</v>
      </c>
      <c r="F2642">
        <f t="shared" si="41"/>
        <v>3.5351747220000003</v>
      </c>
    </row>
    <row r="2643" spans="1:6" x14ac:dyDescent="0.3">
      <c r="A2643">
        <v>50</v>
      </c>
      <c r="B2643">
        <v>1</v>
      </c>
      <c r="C2643">
        <v>7712.2939450000003</v>
      </c>
      <c r="D2643">
        <v>12494.963867</v>
      </c>
      <c r="E2643">
        <v>13965.868164</v>
      </c>
      <c r="F2643">
        <f t="shared" si="41"/>
        <v>1.470904296999999</v>
      </c>
    </row>
    <row r="2644" spans="1:6" x14ac:dyDescent="0.3">
      <c r="A2644">
        <v>50</v>
      </c>
      <c r="B2644">
        <v>2</v>
      </c>
      <c r="C2644">
        <v>444.27389499999998</v>
      </c>
      <c r="D2644">
        <v>21681.634765999999</v>
      </c>
      <c r="E2644">
        <v>23338.763672000001</v>
      </c>
      <c r="F2644">
        <f t="shared" si="41"/>
        <v>1.6571289060000018</v>
      </c>
    </row>
    <row r="2645" spans="1:6" x14ac:dyDescent="0.3">
      <c r="A2645">
        <v>50</v>
      </c>
      <c r="B2645">
        <v>3</v>
      </c>
      <c r="C2645">
        <v>676.96478300000001</v>
      </c>
      <c r="D2645">
        <v>23792.537109000001</v>
      </c>
      <c r="E2645">
        <v>25698.380859000001</v>
      </c>
      <c r="F2645">
        <f t="shared" si="41"/>
        <v>1.9058437500000001</v>
      </c>
    </row>
    <row r="2646" spans="1:6" x14ac:dyDescent="0.3">
      <c r="A2646">
        <v>50</v>
      </c>
      <c r="B2646">
        <v>4</v>
      </c>
      <c r="C2646">
        <v>735.876892</v>
      </c>
      <c r="D2646">
        <v>26380.839843999998</v>
      </c>
      <c r="E2646">
        <v>28138.640625</v>
      </c>
      <c r="F2646">
        <f t="shared" si="41"/>
        <v>1.7578007810000018</v>
      </c>
    </row>
    <row r="2647" spans="1:6" x14ac:dyDescent="0.3">
      <c r="A2647">
        <v>50</v>
      </c>
      <c r="B2647">
        <v>5</v>
      </c>
      <c r="C2647">
        <v>704.90106200000002</v>
      </c>
      <c r="D2647">
        <v>28883.59375</v>
      </c>
      <c r="E2647">
        <v>30716.089843999998</v>
      </c>
      <c r="F2647">
        <f t="shared" si="41"/>
        <v>1.8324960939999984</v>
      </c>
    </row>
    <row r="2648" spans="1:6" x14ac:dyDescent="0.3">
      <c r="A2648">
        <v>50</v>
      </c>
      <c r="B2648">
        <v>6</v>
      </c>
      <c r="C2648">
        <v>6503.9619140000004</v>
      </c>
      <c r="D2648">
        <v>31430.761718999998</v>
      </c>
      <c r="E2648">
        <v>33551.589844000002</v>
      </c>
      <c r="F2648">
        <f t="shared" si="41"/>
        <v>2.1208281250000036</v>
      </c>
    </row>
    <row r="2649" spans="1:6" x14ac:dyDescent="0.3">
      <c r="A2649">
        <v>50</v>
      </c>
      <c r="B2649">
        <v>7</v>
      </c>
      <c r="C2649">
        <v>486.79595899999998</v>
      </c>
      <c r="D2649">
        <v>40058.011719000002</v>
      </c>
      <c r="E2649">
        <v>41545.300780999998</v>
      </c>
      <c r="F2649">
        <f t="shared" si="41"/>
        <v>1.4872890619999961</v>
      </c>
    </row>
    <row r="2650" spans="1:6" x14ac:dyDescent="0.3">
      <c r="A2650">
        <v>50</v>
      </c>
      <c r="B2650">
        <v>8</v>
      </c>
      <c r="C2650">
        <v>3028.460693</v>
      </c>
      <c r="D2650">
        <v>42046.707030999998</v>
      </c>
      <c r="E2650">
        <v>44026.75</v>
      </c>
      <c r="F2650">
        <f t="shared" si="41"/>
        <v>1.9800429690000019</v>
      </c>
    </row>
    <row r="2651" spans="1:6" x14ac:dyDescent="0.3">
      <c r="A2651">
        <v>50</v>
      </c>
      <c r="B2651">
        <v>9</v>
      </c>
      <c r="C2651">
        <v>992.08471699999996</v>
      </c>
      <c r="D2651">
        <v>47066.84375</v>
      </c>
      <c r="E2651">
        <v>48708.558594000002</v>
      </c>
      <c r="F2651">
        <f t="shared" si="41"/>
        <v>1.641714844000002</v>
      </c>
    </row>
    <row r="2652" spans="1:6" x14ac:dyDescent="0.3">
      <c r="A2652">
        <v>50</v>
      </c>
      <c r="B2652">
        <v>10</v>
      </c>
      <c r="C2652">
        <v>674.48327600000005</v>
      </c>
      <c r="D2652">
        <v>49700.839844000002</v>
      </c>
      <c r="E2652">
        <v>51523</v>
      </c>
      <c r="F2652">
        <f t="shared" si="41"/>
        <v>1.822160155999998</v>
      </c>
    </row>
    <row r="2653" spans="1:6" x14ac:dyDescent="0.3">
      <c r="A2653">
        <v>50</v>
      </c>
      <c r="B2653">
        <v>11</v>
      </c>
      <c r="C2653">
        <v>7.9505910000000002</v>
      </c>
      <c r="D2653">
        <v>52202.335937999997</v>
      </c>
      <c r="E2653">
        <v>53755.152344000002</v>
      </c>
      <c r="F2653">
        <f t="shared" si="41"/>
        <v>1.5528164060000054</v>
      </c>
    </row>
    <row r="2654" spans="1:6" x14ac:dyDescent="0.3">
      <c r="A2654">
        <v>50</v>
      </c>
      <c r="B2654">
        <v>12</v>
      </c>
      <c r="C2654">
        <v>942.38909899999999</v>
      </c>
      <c r="D2654">
        <v>53772.25</v>
      </c>
      <c r="E2654">
        <v>55537.378905999998</v>
      </c>
      <c r="F2654">
        <f t="shared" si="41"/>
        <v>1.7651289059999982</v>
      </c>
    </row>
    <row r="2655" spans="1:6" x14ac:dyDescent="0.3">
      <c r="A2655">
        <v>50</v>
      </c>
      <c r="B2655">
        <v>13</v>
      </c>
      <c r="C2655">
        <v>7947.8603519999997</v>
      </c>
      <c r="D2655">
        <v>56491.527344000002</v>
      </c>
      <c r="E2655">
        <v>58237.679687999997</v>
      </c>
      <c r="F2655">
        <f t="shared" si="41"/>
        <v>1.7461523439999946</v>
      </c>
    </row>
    <row r="2656" spans="1:6" x14ac:dyDescent="0.3">
      <c r="A2656">
        <v>50</v>
      </c>
      <c r="B2656">
        <v>14</v>
      </c>
      <c r="C2656">
        <v>1916.2177730000001</v>
      </c>
      <c r="D2656">
        <v>66193.609375</v>
      </c>
      <c r="E2656">
        <v>67960.804688000004</v>
      </c>
      <c r="F2656">
        <f t="shared" si="41"/>
        <v>1.7671953130000038</v>
      </c>
    </row>
    <row r="2657" spans="1:6" x14ac:dyDescent="0.3">
      <c r="A2657">
        <v>50</v>
      </c>
      <c r="B2657">
        <v>15</v>
      </c>
      <c r="C2657">
        <v>30.443892000000002</v>
      </c>
      <c r="D2657">
        <v>69884.945313000004</v>
      </c>
      <c r="E2657">
        <v>71540.65625</v>
      </c>
      <c r="F2657">
        <f t="shared" si="41"/>
        <v>1.6557109369999963</v>
      </c>
    </row>
    <row r="2658" spans="1:6" x14ac:dyDescent="0.3">
      <c r="A2658">
        <v>50</v>
      </c>
      <c r="B2658">
        <v>16</v>
      </c>
      <c r="C2658">
        <v>1123.294678</v>
      </c>
      <c r="D2658">
        <v>71572.40625</v>
      </c>
      <c r="E2658">
        <v>73007.523438000004</v>
      </c>
      <c r="F2658">
        <f t="shared" si="41"/>
        <v>1.4351171880000038</v>
      </c>
    </row>
    <row r="2659" spans="1:6" x14ac:dyDescent="0.3">
      <c r="A2659">
        <v>50</v>
      </c>
      <c r="B2659">
        <v>17</v>
      </c>
      <c r="C2659">
        <v>661.52655000000004</v>
      </c>
      <c r="D2659">
        <v>74141.59375</v>
      </c>
      <c r="E2659">
        <v>75857.195313000004</v>
      </c>
      <c r="F2659">
        <f t="shared" si="41"/>
        <v>1.7156015630000039</v>
      </c>
    </row>
    <row r="2660" spans="1:6" x14ac:dyDescent="0.3">
      <c r="A2660">
        <v>50</v>
      </c>
      <c r="B2660">
        <v>18</v>
      </c>
      <c r="C2660">
        <v>334.463348</v>
      </c>
      <c r="D2660">
        <v>76523.453125</v>
      </c>
      <c r="E2660">
        <v>78049.375</v>
      </c>
      <c r="F2660">
        <f t="shared" si="41"/>
        <v>1.5259218750000001</v>
      </c>
    </row>
    <row r="2661" spans="1:6" x14ac:dyDescent="0.3">
      <c r="A2661">
        <v>50</v>
      </c>
      <c r="B2661">
        <v>19</v>
      </c>
      <c r="C2661">
        <v>1866.095337</v>
      </c>
      <c r="D2661">
        <v>78383.609375</v>
      </c>
      <c r="E2661">
        <v>80123.039063000004</v>
      </c>
      <c r="F2661">
        <f t="shared" si="41"/>
        <v>1.7394296880000037</v>
      </c>
    </row>
    <row r="2662" spans="1:6" x14ac:dyDescent="0.3">
      <c r="A2662">
        <v>50</v>
      </c>
      <c r="B2662">
        <v>20</v>
      </c>
      <c r="C2662">
        <v>1297.7650149999999</v>
      </c>
      <c r="D2662">
        <v>81992.53125</v>
      </c>
      <c r="E2662">
        <v>83757.515625</v>
      </c>
      <c r="F2662">
        <f t="shared" si="41"/>
        <v>1.764984375</v>
      </c>
    </row>
    <row r="2663" spans="1:6" x14ac:dyDescent="0.3">
      <c r="A2663">
        <v>50</v>
      </c>
      <c r="B2663">
        <v>21</v>
      </c>
      <c r="C2663">
        <v>909.41863999999998</v>
      </c>
      <c r="D2663">
        <v>85069.257813000004</v>
      </c>
      <c r="E2663">
        <v>86707.445313000004</v>
      </c>
      <c r="F2663">
        <f t="shared" si="41"/>
        <v>1.6381874999999999</v>
      </c>
    </row>
    <row r="2664" spans="1:6" x14ac:dyDescent="0.3">
      <c r="A2664">
        <v>50</v>
      </c>
      <c r="B2664">
        <v>22</v>
      </c>
      <c r="C2664">
        <v>308.301331</v>
      </c>
      <c r="D2664">
        <v>87617.742188000004</v>
      </c>
      <c r="E2664">
        <v>89261.554688000004</v>
      </c>
      <c r="F2664">
        <f t="shared" si="41"/>
        <v>1.6438124999999999</v>
      </c>
    </row>
    <row r="2665" spans="1:6" x14ac:dyDescent="0.3">
      <c r="A2665">
        <v>50</v>
      </c>
      <c r="B2665">
        <v>23</v>
      </c>
      <c r="C2665">
        <v>349.45385700000003</v>
      </c>
      <c r="D2665">
        <v>89576.15625</v>
      </c>
      <c r="E2665">
        <v>91459.070313000004</v>
      </c>
      <c r="F2665">
        <f t="shared" si="41"/>
        <v>1.8829140630000039</v>
      </c>
    </row>
    <row r="2666" spans="1:6" x14ac:dyDescent="0.3">
      <c r="A2666">
        <v>50</v>
      </c>
      <c r="B2666">
        <v>24</v>
      </c>
      <c r="C2666">
        <v>1531.521851</v>
      </c>
      <c r="D2666">
        <v>91822.351563000004</v>
      </c>
      <c r="E2666">
        <v>93601.96875</v>
      </c>
      <c r="F2666">
        <f t="shared" si="41"/>
        <v>1.7796171869999962</v>
      </c>
    </row>
    <row r="2667" spans="1:6" x14ac:dyDescent="0.3">
      <c r="A2667">
        <v>50</v>
      </c>
      <c r="B2667">
        <v>25</v>
      </c>
      <c r="C2667">
        <v>442.36938500000002</v>
      </c>
      <c r="D2667">
        <v>95143.085938000004</v>
      </c>
      <c r="E2667">
        <v>96897.179688000004</v>
      </c>
      <c r="F2667">
        <f t="shared" si="41"/>
        <v>1.75409375</v>
      </c>
    </row>
    <row r="2668" spans="1:6" x14ac:dyDescent="0.3">
      <c r="A2668">
        <v>50</v>
      </c>
      <c r="B2668">
        <v>26</v>
      </c>
      <c r="C2668">
        <v>299.84524499999998</v>
      </c>
      <c r="D2668">
        <v>97352.101563000004</v>
      </c>
      <c r="E2668">
        <v>98904.71875</v>
      </c>
      <c r="F2668">
        <f t="shared" si="41"/>
        <v>1.5526171869999963</v>
      </c>
    </row>
    <row r="2669" spans="1:6" x14ac:dyDescent="0.3">
      <c r="A2669">
        <v>50</v>
      </c>
      <c r="B2669">
        <v>27</v>
      </c>
      <c r="C2669">
        <v>309.58349600000003</v>
      </c>
      <c r="D2669">
        <v>99212.710938000004</v>
      </c>
      <c r="E2669">
        <v>101460.265625</v>
      </c>
      <c r="F2669">
        <f t="shared" si="41"/>
        <v>2.2475546869999961</v>
      </c>
    </row>
    <row r="2670" spans="1:6" x14ac:dyDescent="0.3">
      <c r="A2670">
        <v>50</v>
      </c>
      <c r="B2670">
        <v>28</v>
      </c>
      <c r="C2670">
        <v>691.22912599999995</v>
      </c>
      <c r="D2670">
        <v>101782.460938</v>
      </c>
      <c r="E2670">
        <v>103932.429688</v>
      </c>
      <c r="F2670">
        <f t="shared" si="41"/>
        <v>2.1499687500000002</v>
      </c>
    </row>
    <row r="2671" spans="1:6" x14ac:dyDescent="0.3">
      <c r="A2671">
        <v>50</v>
      </c>
      <c r="B2671">
        <v>29</v>
      </c>
      <c r="C2671">
        <v>5572.6489259999998</v>
      </c>
      <c r="D2671">
        <v>104632.28125</v>
      </c>
      <c r="E2671">
        <v>107040.671875</v>
      </c>
      <c r="F2671">
        <f t="shared" si="41"/>
        <v>2.408390625</v>
      </c>
    </row>
    <row r="2672" spans="1:6" x14ac:dyDescent="0.3">
      <c r="A2672">
        <v>50</v>
      </c>
      <c r="B2672">
        <v>30</v>
      </c>
      <c r="C2672">
        <v>1356.306885</v>
      </c>
      <c r="D2672">
        <v>112621.882813</v>
      </c>
      <c r="E2672">
        <v>114072.84375</v>
      </c>
      <c r="F2672">
        <f t="shared" si="41"/>
        <v>1.4509609369999963</v>
      </c>
    </row>
    <row r="2673" spans="1:6" x14ac:dyDescent="0.3">
      <c r="A2673">
        <v>50</v>
      </c>
      <c r="B2673">
        <v>31</v>
      </c>
      <c r="C2673">
        <v>1564.610962</v>
      </c>
      <c r="D2673">
        <v>115435.117188</v>
      </c>
      <c r="E2673">
        <v>117650.1875</v>
      </c>
      <c r="F2673">
        <f t="shared" si="41"/>
        <v>2.2150703119999964</v>
      </c>
    </row>
    <row r="2674" spans="1:6" x14ac:dyDescent="0.3">
      <c r="A2674">
        <v>50</v>
      </c>
      <c r="B2674">
        <v>32</v>
      </c>
      <c r="C2674">
        <v>408.54321299999998</v>
      </c>
      <c r="D2674">
        <v>119215.023438</v>
      </c>
      <c r="E2674">
        <v>121244.21875</v>
      </c>
      <c r="F2674">
        <f t="shared" si="41"/>
        <v>2.0291953119999961</v>
      </c>
    </row>
    <row r="2675" spans="1:6" x14ac:dyDescent="0.3">
      <c r="A2675">
        <v>50</v>
      </c>
      <c r="B2675">
        <v>33</v>
      </c>
      <c r="C2675">
        <v>1781.3317870000001</v>
      </c>
      <c r="D2675">
        <v>121660.53125</v>
      </c>
      <c r="E2675">
        <v>123544.382813</v>
      </c>
      <c r="F2675">
        <f t="shared" si="41"/>
        <v>1.8838515630000039</v>
      </c>
    </row>
    <row r="2676" spans="1:6" x14ac:dyDescent="0.3">
      <c r="A2676">
        <v>50</v>
      </c>
      <c r="B2676">
        <v>34</v>
      </c>
      <c r="C2676">
        <v>2795.8564449999999</v>
      </c>
      <c r="D2676">
        <v>125336.195313</v>
      </c>
      <c r="E2676">
        <v>126977.648438</v>
      </c>
      <c r="F2676">
        <f t="shared" si="41"/>
        <v>1.641453125</v>
      </c>
    </row>
    <row r="2677" spans="1:6" x14ac:dyDescent="0.3">
      <c r="A2677">
        <v>50</v>
      </c>
      <c r="B2677">
        <v>35</v>
      </c>
      <c r="C2677">
        <v>1446.9604489999999</v>
      </c>
      <c r="D2677">
        <v>129775.578125</v>
      </c>
      <c r="E2677">
        <v>131294.984375</v>
      </c>
      <c r="F2677">
        <f t="shared" si="41"/>
        <v>1.5194062500000001</v>
      </c>
    </row>
    <row r="2678" spans="1:6" x14ac:dyDescent="0.3">
      <c r="A2678">
        <v>50</v>
      </c>
      <c r="B2678">
        <v>36</v>
      </c>
      <c r="C2678">
        <v>3402.6716310000002</v>
      </c>
      <c r="D2678">
        <v>132754.453125</v>
      </c>
      <c r="E2678">
        <v>134413.40625</v>
      </c>
      <c r="F2678">
        <f t="shared" si="41"/>
        <v>1.658953125</v>
      </c>
    </row>
    <row r="2679" spans="1:6" x14ac:dyDescent="0.3">
      <c r="A2679">
        <v>50</v>
      </c>
      <c r="B2679">
        <v>37</v>
      </c>
      <c r="C2679">
        <v>1886.5267329999999</v>
      </c>
      <c r="D2679">
        <v>137822.875</v>
      </c>
      <c r="E2679">
        <v>139592.078125</v>
      </c>
      <c r="F2679">
        <f t="shared" si="41"/>
        <v>1.769203125</v>
      </c>
    </row>
    <row r="2680" spans="1:6" x14ac:dyDescent="0.3">
      <c r="A2680">
        <v>50</v>
      </c>
      <c r="B2680">
        <v>38</v>
      </c>
      <c r="C2680">
        <v>513.83868399999994</v>
      </c>
      <c r="D2680">
        <v>141490.625</v>
      </c>
      <c r="E2680">
        <v>143303.703125</v>
      </c>
      <c r="F2680">
        <f t="shared" si="41"/>
        <v>1.8130781250000001</v>
      </c>
    </row>
    <row r="2681" spans="1:6" x14ac:dyDescent="0.3">
      <c r="A2681">
        <v>50</v>
      </c>
      <c r="B2681">
        <v>39</v>
      </c>
      <c r="C2681">
        <v>1826.4566649999999</v>
      </c>
      <c r="D2681">
        <v>143826.84375</v>
      </c>
      <c r="E2681">
        <v>145661.125</v>
      </c>
      <c r="F2681">
        <f t="shared" si="41"/>
        <v>1.8342812500000001</v>
      </c>
    </row>
    <row r="2682" spans="1:6" x14ac:dyDescent="0.3">
      <c r="A2682">
        <v>50</v>
      </c>
      <c r="B2682">
        <v>40</v>
      </c>
      <c r="C2682">
        <v>2445.342529</v>
      </c>
      <c r="D2682">
        <v>147489.359375</v>
      </c>
      <c r="E2682">
        <v>149133.6875</v>
      </c>
      <c r="F2682">
        <f t="shared" si="41"/>
        <v>1.6443281249999999</v>
      </c>
    </row>
    <row r="2683" spans="1:6" x14ac:dyDescent="0.3">
      <c r="A2683">
        <v>50</v>
      </c>
      <c r="B2683">
        <v>41</v>
      </c>
      <c r="C2683">
        <v>1666.453125</v>
      </c>
      <c r="D2683">
        <v>151579.65625</v>
      </c>
      <c r="E2683">
        <v>153222.703125</v>
      </c>
      <c r="F2683">
        <f t="shared" si="41"/>
        <v>1.643046875</v>
      </c>
    </row>
    <row r="2684" spans="1:6" x14ac:dyDescent="0.3">
      <c r="A2684">
        <v>50</v>
      </c>
      <c r="B2684">
        <v>42</v>
      </c>
      <c r="C2684">
        <v>1005.158081</v>
      </c>
      <c r="D2684">
        <v>154890.453125</v>
      </c>
      <c r="E2684">
        <v>156952.0625</v>
      </c>
      <c r="F2684">
        <f t="shared" si="41"/>
        <v>2.0616093750000002</v>
      </c>
    </row>
    <row r="2685" spans="1:6" x14ac:dyDescent="0.3">
      <c r="A2685">
        <v>50</v>
      </c>
      <c r="B2685">
        <v>43</v>
      </c>
      <c r="C2685">
        <v>800.03436299999998</v>
      </c>
      <c r="D2685">
        <v>157964.421875</v>
      </c>
      <c r="E2685">
        <v>159913.953125</v>
      </c>
      <c r="F2685">
        <f t="shared" si="41"/>
        <v>1.9495312499999999</v>
      </c>
    </row>
    <row r="2686" spans="1:6" x14ac:dyDescent="0.3">
      <c r="A2686">
        <v>50</v>
      </c>
      <c r="B2686">
        <v>44</v>
      </c>
      <c r="C2686">
        <v>3239.5517580000001</v>
      </c>
      <c r="D2686">
        <v>160729.125</v>
      </c>
      <c r="E2686">
        <v>162442.640625</v>
      </c>
      <c r="F2686">
        <f t="shared" si="41"/>
        <v>1.7135156250000001</v>
      </c>
    </row>
    <row r="2687" spans="1:6" x14ac:dyDescent="0.3">
      <c r="A2687">
        <v>50</v>
      </c>
      <c r="B2687">
        <v>45</v>
      </c>
      <c r="C2687">
        <v>1067.9819339999999</v>
      </c>
      <c r="D2687">
        <v>165682.5</v>
      </c>
      <c r="E2687">
        <v>167515.828125</v>
      </c>
      <c r="F2687">
        <f t="shared" si="41"/>
        <v>1.833328125</v>
      </c>
    </row>
    <row r="2688" spans="1:6" x14ac:dyDescent="0.3">
      <c r="A2688">
        <v>50</v>
      </c>
      <c r="B2688">
        <v>46</v>
      </c>
      <c r="C2688">
        <v>1085.549561</v>
      </c>
      <c r="D2688">
        <v>168586.796875</v>
      </c>
      <c r="E2688">
        <v>170073.4375</v>
      </c>
      <c r="F2688">
        <f t="shared" si="41"/>
        <v>1.4866406249999999</v>
      </c>
    </row>
    <row r="2689" spans="1:6" x14ac:dyDescent="0.3">
      <c r="A2689">
        <v>50</v>
      </c>
      <c r="B2689">
        <v>47</v>
      </c>
      <c r="C2689">
        <v>1853.411621</v>
      </c>
      <c r="D2689">
        <v>171170.484375</v>
      </c>
      <c r="E2689">
        <v>173054.515625</v>
      </c>
      <c r="F2689">
        <f t="shared" si="41"/>
        <v>1.88403125</v>
      </c>
    </row>
    <row r="2690" spans="1:6" x14ac:dyDescent="0.3">
      <c r="A2690">
        <v>50</v>
      </c>
      <c r="B2690">
        <v>48</v>
      </c>
      <c r="C2690">
        <v>3053.0283199999999</v>
      </c>
      <c r="D2690">
        <v>174909.015625</v>
      </c>
      <c r="E2690">
        <v>176623.265625</v>
      </c>
      <c r="F2690">
        <f t="shared" si="41"/>
        <v>1.7142500000000001</v>
      </c>
    </row>
    <row r="2691" spans="1:6" x14ac:dyDescent="0.3">
      <c r="A2691">
        <v>50</v>
      </c>
      <c r="B2691">
        <v>49</v>
      </c>
      <c r="C2691">
        <v>1529.2913820000001</v>
      </c>
      <c r="D2691">
        <v>179691.90625</v>
      </c>
      <c r="E2691">
        <v>181538.75</v>
      </c>
      <c r="F2691">
        <f t="shared" si="41"/>
        <v>1.8468437499999999</v>
      </c>
    </row>
    <row r="2692" spans="1:6" x14ac:dyDescent="0.3">
      <c r="A2692">
        <v>50</v>
      </c>
      <c r="B2692">
        <v>50</v>
      </c>
      <c r="C2692">
        <v>1175.8907469999999</v>
      </c>
      <c r="D2692">
        <v>183072.25</v>
      </c>
      <c r="E2692">
        <v>184864.25</v>
      </c>
      <c r="F2692">
        <f t="shared" si="41"/>
        <v>1.792</v>
      </c>
    </row>
    <row r="2693" spans="1:6" x14ac:dyDescent="0.3">
      <c r="A2693">
        <v>50</v>
      </c>
      <c r="B2693">
        <v>51</v>
      </c>
      <c r="C2693">
        <v>2013.7026370000001</v>
      </c>
      <c r="D2693">
        <v>186043.84375</v>
      </c>
      <c r="E2693">
        <v>188136.40625</v>
      </c>
      <c r="F2693">
        <f t="shared" si="41"/>
        <v>2.0925625000000001</v>
      </c>
    </row>
    <row r="2694" spans="1:6" x14ac:dyDescent="0.3">
      <c r="A2694">
        <v>50</v>
      </c>
      <c r="B2694">
        <v>52</v>
      </c>
      <c r="C2694">
        <v>1615.842163</v>
      </c>
      <c r="D2694">
        <v>190157.234375</v>
      </c>
      <c r="E2694">
        <v>192140.8125</v>
      </c>
      <c r="F2694">
        <f t="shared" si="41"/>
        <v>1.983578125</v>
      </c>
    </row>
    <row r="2695" spans="1:6" x14ac:dyDescent="0.3">
      <c r="A2695">
        <v>50</v>
      </c>
      <c r="B2695">
        <v>53</v>
      </c>
      <c r="C2695">
        <v>154.30543499999999</v>
      </c>
      <c r="D2695">
        <v>193757.34375</v>
      </c>
      <c r="E2695">
        <v>195724.0625</v>
      </c>
      <c r="F2695">
        <f t="shared" si="41"/>
        <v>1.9667187500000001</v>
      </c>
    </row>
    <row r="2696" spans="1:6" x14ac:dyDescent="0.3">
      <c r="A2696">
        <v>50</v>
      </c>
      <c r="B2696">
        <v>54</v>
      </c>
      <c r="C2696">
        <v>5382.9287109999996</v>
      </c>
      <c r="D2696">
        <v>195883.109375</v>
      </c>
      <c r="E2696">
        <v>197727.5</v>
      </c>
      <c r="F2696">
        <f t="shared" si="41"/>
        <v>1.844390625</v>
      </c>
    </row>
    <row r="2697" spans="1:6" x14ac:dyDescent="0.3">
      <c r="A2697">
        <v>51</v>
      </c>
      <c r="B2697">
        <v>0</v>
      </c>
      <c r="C2697">
        <v>8924.5664059999999</v>
      </c>
      <c r="D2697">
        <v>0.95823499999999995</v>
      </c>
      <c r="E2697">
        <v>3697.607422</v>
      </c>
      <c r="F2697">
        <f t="shared" si="41"/>
        <v>3.6966491869999998</v>
      </c>
    </row>
    <row r="2698" spans="1:6" x14ac:dyDescent="0.3">
      <c r="A2698">
        <v>51</v>
      </c>
      <c r="B2698">
        <v>1</v>
      </c>
      <c r="C2698">
        <v>2104.436768</v>
      </c>
      <c r="D2698">
        <v>12635.572265999999</v>
      </c>
      <c r="E2698">
        <v>14142.314453000001</v>
      </c>
      <c r="F2698">
        <f t="shared" si="41"/>
        <v>1.5067421870000017</v>
      </c>
    </row>
    <row r="2699" spans="1:6" x14ac:dyDescent="0.3">
      <c r="A2699">
        <v>51</v>
      </c>
      <c r="B2699">
        <v>2</v>
      </c>
      <c r="C2699">
        <v>2122.876953</v>
      </c>
      <c r="D2699">
        <v>16254.502930000001</v>
      </c>
      <c r="E2699">
        <v>18163.771484000001</v>
      </c>
      <c r="F2699">
        <f t="shared" ref="F2699:F2762" si="42">(E2699-D2699)/1000</f>
        <v>1.9092685540000003</v>
      </c>
    </row>
    <row r="2700" spans="1:6" x14ac:dyDescent="0.3">
      <c r="A2700">
        <v>51</v>
      </c>
      <c r="B2700">
        <v>3</v>
      </c>
      <c r="C2700">
        <v>1609.5535890000001</v>
      </c>
      <c r="D2700">
        <v>20290.833984000001</v>
      </c>
      <c r="E2700">
        <v>21965.9375</v>
      </c>
      <c r="F2700">
        <f t="shared" si="42"/>
        <v>1.6751035159999992</v>
      </c>
    </row>
    <row r="2701" spans="1:6" x14ac:dyDescent="0.3">
      <c r="A2701">
        <v>51</v>
      </c>
      <c r="B2701">
        <v>4</v>
      </c>
      <c r="C2701">
        <v>9944.4541019999997</v>
      </c>
      <c r="D2701">
        <v>23589.412109000001</v>
      </c>
      <c r="E2701">
        <v>25379.210938</v>
      </c>
      <c r="F2701">
        <f t="shared" si="42"/>
        <v>1.7897988289999993</v>
      </c>
    </row>
    <row r="2702" spans="1:6" x14ac:dyDescent="0.3">
      <c r="A2702">
        <v>51</v>
      </c>
      <c r="B2702">
        <v>5</v>
      </c>
      <c r="C2702">
        <v>390.06109600000002</v>
      </c>
      <c r="D2702">
        <v>35337.511719000002</v>
      </c>
      <c r="E2702">
        <v>36930.371094000002</v>
      </c>
      <c r="F2702">
        <f t="shared" si="42"/>
        <v>1.592859375</v>
      </c>
    </row>
    <row r="2703" spans="1:6" x14ac:dyDescent="0.3">
      <c r="A2703">
        <v>51</v>
      </c>
      <c r="B2703">
        <v>6</v>
      </c>
      <c r="C2703">
        <v>4024.7463379999999</v>
      </c>
      <c r="D2703">
        <v>37330.824219000002</v>
      </c>
      <c r="E2703">
        <v>39100.460937999997</v>
      </c>
      <c r="F2703">
        <f t="shared" si="42"/>
        <v>1.7696367189999946</v>
      </c>
    </row>
    <row r="2704" spans="1:6" x14ac:dyDescent="0.3">
      <c r="A2704">
        <v>51</v>
      </c>
      <c r="B2704">
        <v>7</v>
      </c>
      <c r="C2704">
        <v>728.74664299999995</v>
      </c>
      <c r="D2704">
        <v>43124.957030999998</v>
      </c>
      <c r="E2704">
        <v>45512.699219000002</v>
      </c>
      <c r="F2704">
        <f t="shared" si="42"/>
        <v>2.3877421880000038</v>
      </c>
    </row>
    <row r="2705" spans="1:6" x14ac:dyDescent="0.3">
      <c r="A2705">
        <v>51</v>
      </c>
      <c r="B2705">
        <v>8</v>
      </c>
      <c r="C2705">
        <v>646.29095500000005</v>
      </c>
      <c r="D2705">
        <v>46253.816405999998</v>
      </c>
      <c r="E2705">
        <v>47874.804687999997</v>
      </c>
      <c r="F2705">
        <f t="shared" si="42"/>
        <v>1.6209882819999983</v>
      </c>
    </row>
    <row r="2706" spans="1:6" x14ac:dyDescent="0.3">
      <c r="A2706">
        <v>51</v>
      </c>
      <c r="B2706">
        <v>9</v>
      </c>
      <c r="C2706">
        <v>1728.7822269999999</v>
      </c>
      <c r="D2706">
        <v>48528.871094000002</v>
      </c>
      <c r="E2706">
        <v>50220.894530999998</v>
      </c>
      <c r="F2706">
        <f t="shared" si="42"/>
        <v>1.6920234369999962</v>
      </c>
    </row>
    <row r="2707" spans="1:6" x14ac:dyDescent="0.3">
      <c r="A2707">
        <v>51</v>
      </c>
      <c r="B2707">
        <v>10</v>
      </c>
      <c r="C2707">
        <v>687.18005400000004</v>
      </c>
      <c r="D2707">
        <v>51952.351562999997</v>
      </c>
      <c r="E2707">
        <v>53334.003905999998</v>
      </c>
      <c r="F2707">
        <f t="shared" si="42"/>
        <v>1.3816523430000016</v>
      </c>
    </row>
    <row r="2708" spans="1:6" x14ac:dyDescent="0.3">
      <c r="A2708">
        <v>51</v>
      </c>
      <c r="B2708">
        <v>11</v>
      </c>
      <c r="C2708">
        <v>5.256043</v>
      </c>
      <c r="D2708">
        <v>54022.292969000002</v>
      </c>
      <c r="E2708">
        <v>56080.929687999997</v>
      </c>
      <c r="F2708">
        <f t="shared" si="42"/>
        <v>2.0586367189999946</v>
      </c>
    </row>
    <row r="2709" spans="1:6" x14ac:dyDescent="0.3">
      <c r="A2709">
        <v>51</v>
      </c>
      <c r="B2709">
        <v>12</v>
      </c>
      <c r="C2709">
        <v>2408.9833979999999</v>
      </c>
      <c r="D2709">
        <v>56100.859375</v>
      </c>
      <c r="E2709">
        <v>57833.761719000002</v>
      </c>
      <c r="F2709">
        <f t="shared" si="42"/>
        <v>1.732902344000002</v>
      </c>
    </row>
    <row r="2710" spans="1:6" x14ac:dyDescent="0.3">
      <c r="A2710">
        <v>51</v>
      </c>
      <c r="B2710">
        <v>13</v>
      </c>
      <c r="C2710">
        <v>1293.3321530000001</v>
      </c>
      <c r="D2710">
        <v>60253.835937999997</v>
      </c>
      <c r="E2710">
        <v>62092.6875</v>
      </c>
      <c r="F2710">
        <f t="shared" si="42"/>
        <v>1.8388515620000034</v>
      </c>
    </row>
    <row r="2711" spans="1:6" x14ac:dyDescent="0.3">
      <c r="A2711">
        <v>51</v>
      </c>
      <c r="B2711">
        <v>14</v>
      </c>
      <c r="C2711">
        <v>5598.5585940000001</v>
      </c>
      <c r="D2711">
        <v>63394.007812999997</v>
      </c>
      <c r="E2711">
        <v>64898.148437999997</v>
      </c>
      <c r="F2711">
        <f t="shared" si="42"/>
        <v>1.504140625</v>
      </c>
    </row>
    <row r="2712" spans="1:6" x14ac:dyDescent="0.3">
      <c r="A2712">
        <v>51</v>
      </c>
      <c r="B2712">
        <v>15</v>
      </c>
      <c r="C2712">
        <v>1331.0924070000001</v>
      </c>
      <c r="D2712">
        <v>70497.515625</v>
      </c>
      <c r="E2712">
        <v>71997.632813000004</v>
      </c>
      <c r="F2712">
        <f t="shared" si="42"/>
        <v>1.5001171880000037</v>
      </c>
    </row>
    <row r="2713" spans="1:6" x14ac:dyDescent="0.3">
      <c r="A2713">
        <v>51</v>
      </c>
      <c r="B2713">
        <v>16</v>
      </c>
      <c r="C2713">
        <v>1889.9785159999999</v>
      </c>
      <c r="D2713">
        <v>73342.859375</v>
      </c>
      <c r="E2713">
        <v>75494.101563000004</v>
      </c>
      <c r="F2713">
        <f t="shared" si="42"/>
        <v>2.1512421880000039</v>
      </c>
    </row>
    <row r="2714" spans="1:6" x14ac:dyDescent="0.3">
      <c r="A2714">
        <v>51</v>
      </c>
      <c r="B2714">
        <v>17</v>
      </c>
      <c r="C2714">
        <v>2541.3066410000001</v>
      </c>
      <c r="D2714">
        <v>77398.539063000004</v>
      </c>
      <c r="E2714">
        <v>79338.21875</v>
      </c>
      <c r="F2714">
        <f t="shared" si="42"/>
        <v>1.9396796869999962</v>
      </c>
    </row>
    <row r="2715" spans="1:6" x14ac:dyDescent="0.3">
      <c r="A2715">
        <v>51</v>
      </c>
      <c r="B2715">
        <v>18</v>
      </c>
      <c r="C2715">
        <v>206.60862700000001</v>
      </c>
      <c r="D2715">
        <v>81882.648438000004</v>
      </c>
      <c r="E2715">
        <v>83381.367188000004</v>
      </c>
      <c r="F2715">
        <f t="shared" si="42"/>
        <v>1.4987187500000001</v>
      </c>
    </row>
    <row r="2716" spans="1:6" x14ac:dyDescent="0.3">
      <c r="A2716">
        <v>51</v>
      </c>
      <c r="B2716">
        <v>19</v>
      </c>
      <c r="C2716">
        <v>4392.1308589999999</v>
      </c>
      <c r="D2716">
        <v>83594.71875</v>
      </c>
      <c r="E2716">
        <v>85534.179688000004</v>
      </c>
      <c r="F2716">
        <f t="shared" si="42"/>
        <v>1.9394609380000039</v>
      </c>
    </row>
    <row r="2717" spans="1:6" x14ac:dyDescent="0.3">
      <c r="A2717">
        <v>51</v>
      </c>
      <c r="B2717">
        <v>20</v>
      </c>
      <c r="C2717">
        <v>276.230591</v>
      </c>
      <c r="D2717">
        <v>89936.007813000004</v>
      </c>
      <c r="E2717">
        <v>91666.328125</v>
      </c>
      <c r="F2717">
        <f t="shared" si="42"/>
        <v>1.7303203119999961</v>
      </c>
    </row>
    <row r="2718" spans="1:6" x14ac:dyDescent="0.3">
      <c r="A2718">
        <v>51</v>
      </c>
      <c r="B2718">
        <v>21</v>
      </c>
      <c r="C2718">
        <v>4468.7514650000003</v>
      </c>
      <c r="D2718">
        <v>91947.398438000004</v>
      </c>
      <c r="E2718">
        <v>93892.460938000004</v>
      </c>
      <c r="F2718">
        <f t="shared" si="42"/>
        <v>1.9450624999999999</v>
      </c>
    </row>
    <row r="2719" spans="1:6" x14ac:dyDescent="0.3">
      <c r="A2719">
        <v>51</v>
      </c>
      <c r="B2719">
        <v>22</v>
      </c>
      <c r="C2719">
        <v>2308.1584469999998</v>
      </c>
      <c r="D2719">
        <v>98368.523438000004</v>
      </c>
      <c r="E2719">
        <v>99987.429688000004</v>
      </c>
      <c r="F2719">
        <f t="shared" si="42"/>
        <v>1.61890625</v>
      </c>
    </row>
    <row r="2720" spans="1:6" x14ac:dyDescent="0.3">
      <c r="A2720">
        <v>51</v>
      </c>
      <c r="B2720">
        <v>23</v>
      </c>
      <c r="C2720">
        <v>5848.2158200000003</v>
      </c>
      <c r="D2720">
        <v>102298.148438</v>
      </c>
      <c r="E2720">
        <v>103999.117188</v>
      </c>
      <c r="F2720">
        <f t="shared" si="42"/>
        <v>1.7009687499999999</v>
      </c>
    </row>
    <row r="2721" spans="1:6" x14ac:dyDescent="0.3">
      <c r="A2721">
        <v>51</v>
      </c>
      <c r="B2721">
        <v>24</v>
      </c>
      <c r="C2721">
        <v>187.21133399999999</v>
      </c>
      <c r="D2721">
        <v>109862.304688</v>
      </c>
      <c r="E2721">
        <v>111239.796875</v>
      </c>
      <c r="F2721">
        <f t="shared" si="42"/>
        <v>1.3774921869999961</v>
      </c>
    </row>
    <row r="2722" spans="1:6" x14ac:dyDescent="0.3">
      <c r="A2722">
        <v>51</v>
      </c>
      <c r="B2722">
        <v>25</v>
      </c>
      <c r="C2722">
        <v>3945.9536130000001</v>
      </c>
      <c r="D2722">
        <v>111433.328125</v>
      </c>
      <c r="E2722">
        <v>113039.140625</v>
      </c>
      <c r="F2722">
        <f t="shared" si="42"/>
        <v>1.6058125000000001</v>
      </c>
    </row>
    <row r="2723" spans="1:6" x14ac:dyDescent="0.3">
      <c r="A2723">
        <v>51</v>
      </c>
      <c r="B2723">
        <v>26</v>
      </c>
      <c r="C2723">
        <v>1342.5249020000001</v>
      </c>
      <c r="D2723">
        <v>116989.132813</v>
      </c>
      <c r="E2723">
        <v>118848.375</v>
      </c>
      <c r="F2723">
        <f t="shared" si="42"/>
        <v>1.8592421869999962</v>
      </c>
    </row>
    <row r="2724" spans="1:6" x14ac:dyDescent="0.3">
      <c r="A2724">
        <v>51</v>
      </c>
      <c r="B2724">
        <v>27</v>
      </c>
      <c r="C2724">
        <v>2046.7166749999999</v>
      </c>
      <c r="D2724">
        <v>120199.507813</v>
      </c>
      <c r="E2724">
        <v>121476.710938</v>
      </c>
      <c r="F2724">
        <f t="shared" si="42"/>
        <v>1.277203125</v>
      </c>
    </row>
    <row r="2725" spans="1:6" x14ac:dyDescent="0.3">
      <c r="A2725">
        <v>51</v>
      </c>
      <c r="B2725">
        <v>28</v>
      </c>
      <c r="C2725">
        <v>8728.1816409999992</v>
      </c>
      <c r="D2725">
        <v>123523.296875</v>
      </c>
      <c r="E2725">
        <v>124969.671875</v>
      </c>
      <c r="F2725">
        <f t="shared" si="42"/>
        <v>1.446375</v>
      </c>
    </row>
    <row r="2726" spans="1:6" x14ac:dyDescent="0.3">
      <c r="A2726">
        <v>51</v>
      </c>
      <c r="B2726">
        <v>29</v>
      </c>
      <c r="C2726">
        <v>760.27551300000005</v>
      </c>
      <c r="D2726">
        <v>133707.671875</v>
      </c>
      <c r="E2726">
        <v>135227.53125</v>
      </c>
      <c r="F2726">
        <f t="shared" si="42"/>
        <v>1.519859375</v>
      </c>
    </row>
    <row r="2727" spans="1:6" x14ac:dyDescent="0.3">
      <c r="A2727">
        <v>51</v>
      </c>
      <c r="B2727">
        <v>30</v>
      </c>
      <c r="C2727">
        <v>1024.5219729999999</v>
      </c>
      <c r="D2727">
        <v>135994.546875</v>
      </c>
      <c r="E2727">
        <v>137452.046875</v>
      </c>
      <c r="F2727">
        <f t="shared" si="42"/>
        <v>1.4575</v>
      </c>
    </row>
    <row r="2728" spans="1:6" x14ac:dyDescent="0.3">
      <c r="A2728">
        <v>51</v>
      </c>
      <c r="B2728">
        <v>31</v>
      </c>
      <c r="C2728">
        <v>4557.9404299999997</v>
      </c>
      <c r="D2728">
        <v>138483.625</v>
      </c>
      <c r="E2728">
        <v>140450</v>
      </c>
      <c r="F2728">
        <f t="shared" si="42"/>
        <v>1.966375</v>
      </c>
    </row>
    <row r="2729" spans="1:6" x14ac:dyDescent="0.3">
      <c r="A2729">
        <v>51</v>
      </c>
      <c r="B2729">
        <v>32</v>
      </c>
      <c r="C2729">
        <v>2851.2033689999998</v>
      </c>
      <c r="D2729">
        <v>145010.5</v>
      </c>
      <c r="E2729">
        <v>146807.171875</v>
      </c>
      <c r="F2729">
        <f t="shared" si="42"/>
        <v>1.7966718749999999</v>
      </c>
    </row>
    <row r="2730" spans="1:6" x14ac:dyDescent="0.3">
      <c r="A2730">
        <v>51</v>
      </c>
      <c r="B2730">
        <v>33</v>
      </c>
      <c r="C2730">
        <v>3266.8728030000002</v>
      </c>
      <c r="D2730">
        <v>149664.140625</v>
      </c>
      <c r="E2730">
        <v>151417.828125</v>
      </c>
      <c r="F2730">
        <f t="shared" si="42"/>
        <v>1.7536875000000001</v>
      </c>
    </row>
    <row r="2731" spans="1:6" x14ac:dyDescent="0.3">
      <c r="A2731">
        <v>51</v>
      </c>
      <c r="B2731">
        <v>34</v>
      </c>
      <c r="C2731">
        <v>476.002838</v>
      </c>
      <c r="D2731">
        <v>154687.3125</v>
      </c>
      <c r="E2731">
        <v>156518.8125</v>
      </c>
      <c r="F2731">
        <f t="shared" si="42"/>
        <v>1.8314999999999999</v>
      </c>
    </row>
    <row r="2732" spans="1:6" x14ac:dyDescent="0.3">
      <c r="A2732">
        <v>51</v>
      </c>
      <c r="B2732">
        <v>35</v>
      </c>
      <c r="C2732">
        <v>1620.9145510000001</v>
      </c>
      <c r="D2732">
        <v>156995.578125</v>
      </c>
      <c r="E2732">
        <v>159097.59375</v>
      </c>
      <c r="F2732">
        <f t="shared" si="42"/>
        <v>2.1020156249999999</v>
      </c>
    </row>
    <row r="2733" spans="1:6" x14ac:dyDescent="0.3">
      <c r="A2733">
        <v>51</v>
      </c>
      <c r="B2733">
        <v>36</v>
      </c>
      <c r="C2733">
        <v>2811.7277829999998</v>
      </c>
      <c r="D2733">
        <v>160729.171875</v>
      </c>
      <c r="E2733">
        <v>162412.421875</v>
      </c>
      <c r="F2733">
        <f t="shared" si="42"/>
        <v>1.6832499999999999</v>
      </c>
    </row>
    <row r="2734" spans="1:6" x14ac:dyDescent="0.3">
      <c r="A2734">
        <v>51</v>
      </c>
      <c r="B2734">
        <v>37</v>
      </c>
      <c r="C2734">
        <v>429.16345200000001</v>
      </c>
      <c r="D2734">
        <v>165228.90625</v>
      </c>
      <c r="E2734">
        <v>167128.921875</v>
      </c>
      <c r="F2734">
        <f t="shared" si="42"/>
        <v>1.900015625</v>
      </c>
    </row>
    <row r="2735" spans="1:6" x14ac:dyDescent="0.3">
      <c r="A2735">
        <v>51</v>
      </c>
      <c r="B2735">
        <v>38</v>
      </c>
      <c r="C2735">
        <v>181.65576200000001</v>
      </c>
      <c r="D2735">
        <v>167571.09375</v>
      </c>
      <c r="E2735">
        <v>169060.84375</v>
      </c>
      <c r="F2735">
        <f t="shared" si="42"/>
        <v>1.4897499999999999</v>
      </c>
    </row>
    <row r="2736" spans="1:6" x14ac:dyDescent="0.3">
      <c r="A2736">
        <v>51</v>
      </c>
      <c r="B2736">
        <v>39</v>
      </c>
      <c r="C2736">
        <v>781.00305200000003</v>
      </c>
      <c r="D2736">
        <v>169243.046875</v>
      </c>
      <c r="E2736">
        <v>170986.65625</v>
      </c>
      <c r="F2736">
        <f t="shared" si="42"/>
        <v>1.7436093749999999</v>
      </c>
    </row>
    <row r="2737" spans="1:6" x14ac:dyDescent="0.3">
      <c r="A2737">
        <v>51</v>
      </c>
      <c r="B2737">
        <v>40</v>
      </c>
      <c r="C2737">
        <v>2625.2534179999998</v>
      </c>
      <c r="D2737">
        <v>171779.953125</v>
      </c>
      <c r="E2737">
        <v>173518.421875</v>
      </c>
      <c r="F2737">
        <f t="shared" si="42"/>
        <v>1.73846875</v>
      </c>
    </row>
    <row r="2738" spans="1:6" x14ac:dyDescent="0.3">
      <c r="A2738">
        <v>51</v>
      </c>
      <c r="B2738">
        <v>41</v>
      </c>
      <c r="C2738">
        <v>99.675010999999998</v>
      </c>
      <c r="D2738">
        <v>176159.21875</v>
      </c>
      <c r="E2738">
        <v>177920.40625</v>
      </c>
      <c r="F2738">
        <f t="shared" si="42"/>
        <v>1.7611874999999999</v>
      </c>
    </row>
    <row r="2739" spans="1:6" x14ac:dyDescent="0.3">
      <c r="A2739">
        <v>51</v>
      </c>
      <c r="B2739">
        <v>42</v>
      </c>
      <c r="C2739">
        <v>714.56231700000001</v>
      </c>
      <c r="D2739">
        <v>178034.84375</v>
      </c>
      <c r="E2739">
        <v>179615.265625</v>
      </c>
      <c r="F2739">
        <f t="shared" si="42"/>
        <v>1.5804218750000001</v>
      </c>
    </row>
    <row r="2740" spans="1:6" x14ac:dyDescent="0.3">
      <c r="A2740">
        <v>51</v>
      </c>
      <c r="B2740">
        <v>43</v>
      </c>
      <c r="C2740">
        <v>5985.7958980000003</v>
      </c>
      <c r="D2740">
        <v>180338.921875</v>
      </c>
      <c r="E2740">
        <v>182096.640625</v>
      </c>
      <c r="F2740">
        <f t="shared" si="42"/>
        <v>1.75771875</v>
      </c>
    </row>
    <row r="2741" spans="1:6" x14ac:dyDescent="0.3">
      <c r="A2741">
        <v>51</v>
      </c>
      <c r="B2741">
        <v>44</v>
      </c>
      <c r="C2741">
        <v>514.864868</v>
      </c>
      <c r="D2741">
        <v>188091.234375</v>
      </c>
      <c r="E2741">
        <v>190002.40625</v>
      </c>
      <c r="F2741">
        <f t="shared" si="42"/>
        <v>1.911171875</v>
      </c>
    </row>
    <row r="2742" spans="1:6" x14ac:dyDescent="0.3">
      <c r="A2742">
        <v>51</v>
      </c>
      <c r="B2742">
        <v>45</v>
      </c>
      <c r="C2742">
        <v>4597.0688479999999</v>
      </c>
      <c r="D2742">
        <v>190516.65625</v>
      </c>
      <c r="E2742">
        <v>192158.75</v>
      </c>
      <c r="F2742">
        <f t="shared" si="42"/>
        <v>1.6420937499999999</v>
      </c>
    </row>
    <row r="2743" spans="1:6" x14ac:dyDescent="0.3">
      <c r="A2743">
        <v>51</v>
      </c>
      <c r="B2743">
        <v>46</v>
      </c>
      <c r="C2743">
        <v>799.30602999999996</v>
      </c>
      <c r="D2743">
        <v>196768.296875</v>
      </c>
      <c r="E2743">
        <v>198573.328125</v>
      </c>
      <c r="F2743">
        <f t="shared" si="42"/>
        <v>1.8050312500000001</v>
      </c>
    </row>
    <row r="2744" spans="1:6" x14ac:dyDescent="0.3">
      <c r="A2744">
        <v>52</v>
      </c>
      <c r="B2744">
        <v>0</v>
      </c>
      <c r="C2744">
        <v>8908.7548829999996</v>
      </c>
      <c r="D2744">
        <v>7.3765150000000004</v>
      </c>
      <c r="E2744">
        <v>3314.8127439999998</v>
      </c>
      <c r="F2744">
        <f t="shared" si="42"/>
        <v>3.3074362289999999</v>
      </c>
    </row>
    <row r="2745" spans="1:6" x14ac:dyDescent="0.3">
      <c r="A2745">
        <v>52</v>
      </c>
      <c r="B2745">
        <v>1</v>
      </c>
      <c r="C2745">
        <v>779.56030299999998</v>
      </c>
      <c r="D2745">
        <v>12229.289063</v>
      </c>
      <c r="E2745">
        <v>13440.159180000001</v>
      </c>
      <c r="F2745">
        <f t="shared" si="42"/>
        <v>1.2108701170000005</v>
      </c>
    </row>
    <row r="2746" spans="1:6" x14ac:dyDescent="0.3">
      <c r="A2746">
        <v>52</v>
      </c>
      <c r="B2746">
        <v>2</v>
      </c>
      <c r="C2746">
        <v>230.506439</v>
      </c>
      <c r="D2746">
        <v>14231.292969</v>
      </c>
      <c r="E2746">
        <v>15969.142578000001</v>
      </c>
      <c r="F2746">
        <f t="shared" si="42"/>
        <v>1.7378496090000009</v>
      </c>
    </row>
    <row r="2747" spans="1:6" x14ac:dyDescent="0.3">
      <c r="A2747">
        <v>52</v>
      </c>
      <c r="B2747">
        <v>3</v>
      </c>
      <c r="C2747">
        <v>3412.3977049999999</v>
      </c>
      <c r="D2747">
        <v>16207.625977</v>
      </c>
      <c r="E2747">
        <v>18156.117188</v>
      </c>
      <c r="F2747">
        <f t="shared" si="42"/>
        <v>1.9484912110000006</v>
      </c>
    </row>
    <row r="2748" spans="1:6" x14ac:dyDescent="0.3">
      <c r="A2748">
        <v>52</v>
      </c>
      <c r="B2748">
        <v>4</v>
      </c>
      <c r="C2748">
        <v>2268.2990719999998</v>
      </c>
      <c r="D2748">
        <v>21572.25</v>
      </c>
      <c r="E2748">
        <v>23310.277343999998</v>
      </c>
      <c r="F2748">
        <f t="shared" si="42"/>
        <v>1.7380273439999983</v>
      </c>
    </row>
    <row r="2749" spans="1:6" x14ac:dyDescent="0.3">
      <c r="A2749">
        <v>52</v>
      </c>
      <c r="B2749">
        <v>5</v>
      </c>
      <c r="C2749">
        <v>118.173012</v>
      </c>
      <c r="D2749">
        <v>25583.792968999998</v>
      </c>
      <c r="E2749">
        <v>27239.970702999999</v>
      </c>
      <c r="F2749">
        <f t="shared" si="42"/>
        <v>1.6561777340000008</v>
      </c>
    </row>
    <row r="2750" spans="1:6" x14ac:dyDescent="0.3">
      <c r="A2750">
        <v>52</v>
      </c>
      <c r="B2750">
        <v>6</v>
      </c>
      <c r="C2750">
        <v>2951.1723630000001</v>
      </c>
      <c r="D2750">
        <v>27367.816406000002</v>
      </c>
      <c r="E2750">
        <v>29120.255859000001</v>
      </c>
      <c r="F2750">
        <f t="shared" si="42"/>
        <v>1.7524394529999991</v>
      </c>
    </row>
    <row r="2751" spans="1:6" x14ac:dyDescent="0.3">
      <c r="A2751">
        <v>52</v>
      </c>
      <c r="B2751">
        <v>7</v>
      </c>
      <c r="C2751">
        <v>1004.1492919999999</v>
      </c>
      <c r="D2751">
        <v>32071.423827999999</v>
      </c>
      <c r="E2751">
        <v>33957.054687999997</v>
      </c>
      <c r="F2751">
        <f t="shared" si="42"/>
        <v>1.8856308599999976</v>
      </c>
    </row>
    <row r="2752" spans="1:6" x14ac:dyDescent="0.3">
      <c r="A2752">
        <v>52</v>
      </c>
      <c r="B2752">
        <v>8</v>
      </c>
      <c r="C2752">
        <v>2958.928711</v>
      </c>
      <c r="D2752">
        <v>34962.484375</v>
      </c>
      <c r="E2752">
        <v>36388.5</v>
      </c>
      <c r="F2752">
        <f t="shared" si="42"/>
        <v>1.426015625</v>
      </c>
    </row>
    <row r="2753" spans="1:6" x14ac:dyDescent="0.3">
      <c r="A2753">
        <v>52</v>
      </c>
      <c r="B2753">
        <v>9</v>
      </c>
      <c r="C2753">
        <v>2907.6032709999999</v>
      </c>
      <c r="D2753">
        <v>39354.3125</v>
      </c>
      <c r="E2753">
        <v>40630.078125</v>
      </c>
      <c r="F2753">
        <f t="shared" si="42"/>
        <v>1.275765625</v>
      </c>
    </row>
    <row r="2754" spans="1:6" x14ac:dyDescent="0.3">
      <c r="A2754">
        <v>52</v>
      </c>
      <c r="B2754">
        <v>10</v>
      </c>
      <c r="C2754">
        <v>699.95788600000003</v>
      </c>
      <c r="D2754">
        <v>43539.5625</v>
      </c>
      <c r="E2754">
        <v>45299.335937999997</v>
      </c>
      <c r="F2754">
        <f t="shared" si="42"/>
        <v>1.7597734379999965</v>
      </c>
    </row>
    <row r="2755" spans="1:6" x14ac:dyDescent="0.3">
      <c r="A2755">
        <v>52</v>
      </c>
      <c r="B2755">
        <v>11</v>
      </c>
      <c r="C2755">
        <v>2.5652400000000002</v>
      </c>
      <c r="D2755">
        <v>46003.808594000002</v>
      </c>
      <c r="E2755">
        <v>47390.371094000002</v>
      </c>
      <c r="F2755">
        <f t="shared" si="42"/>
        <v>1.3865624999999999</v>
      </c>
    </row>
    <row r="2756" spans="1:6" x14ac:dyDescent="0.3">
      <c r="A2756">
        <v>52</v>
      </c>
      <c r="B2756">
        <v>12</v>
      </c>
      <c r="C2756">
        <v>49.623341000000003</v>
      </c>
      <c r="D2756">
        <v>47403.761719000002</v>
      </c>
      <c r="E2756">
        <v>49010.769530999998</v>
      </c>
      <c r="F2756">
        <f t="shared" si="42"/>
        <v>1.6070078119999962</v>
      </c>
    </row>
    <row r="2757" spans="1:6" x14ac:dyDescent="0.3">
      <c r="A2757">
        <v>52</v>
      </c>
      <c r="B2757">
        <v>13</v>
      </c>
      <c r="C2757">
        <v>7100.4682620000003</v>
      </c>
      <c r="D2757">
        <v>49060.128905999998</v>
      </c>
      <c r="E2757">
        <v>50697.152344000002</v>
      </c>
      <c r="F2757">
        <f t="shared" si="42"/>
        <v>1.6370234380000037</v>
      </c>
    </row>
    <row r="2758" spans="1:6" x14ac:dyDescent="0.3">
      <c r="A2758">
        <v>52</v>
      </c>
      <c r="B2758">
        <v>14</v>
      </c>
      <c r="C2758">
        <v>607.29595900000004</v>
      </c>
      <c r="D2758">
        <v>57811.269530999998</v>
      </c>
      <c r="E2758">
        <v>59762.34375</v>
      </c>
      <c r="F2758">
        <f t="shared" si="42"/>
        <v>1.9510742190000019</v>
      </c>
    </row>
    <row r="2759" spans="1:6" x14ac:dyDescent="0.3">
      <c r="A2759">
        <v>52</v>
      </c>
      <c r="B2759">
        <v>15</v>
      </c>
      <c r="C2759">
        <v>6288.8291019999997</v>
      </c>
      <c r="D2759">
        <v>60378.78125</v>
      </c>
      <c r="E2759">
        <v>62143.261719000002</v>
      </c>
      <c r="F2759">
        <f t="shared" si="42"/>
        <v>1.764480469000002</v>
      </c>
    </row>
    <row r="2760" spans="1:6" x14ac:dyDescent="0.3">
      <c r="A2760">
        <v>52</v>
      </c>
      <c r="B2760">
        <v>16</v>
      </c>
      <c r="C2760">
        <v>3149.1206050000001</v>
      </c>
      <c r="D2760">
        <v>68431.640625</v>
      </c>
      <c r="E2760">
        <v>70016.554688000004</v>
      </c>
      <c r="F2760">
        <f t="shared" si="42"/>
        <v>1.5849140630000038</v>
      </c>
    </row>
    <row r="2761" spans="1:6" x14ac:dyDescent="0.3">
      <c r="A2761">
        <v>52</v>
      </c>
      <c r="B2761">
        <v>17</v>
      </c>
      <c r="C2761">
        <v>341.69103999999999</v>
      </c>
      <c r="D2761">
        <v>73170.976563000004</v>
      </c>
      <c r="E2761">
        <v>74871.351563000004</v>
      </c>
      <c r="F2761">
        <f t="shared" si="42"/>
        <v>1.700375</v>
      </c>
    </row>
    <row r="2762" spans="1:6" x14ac:dyDescent="0.3">
      <c r="A2762">
        <v>52</v>
      </c>
      <c r="B2762">
        <v>18</v>
      </c>
      <c r="C2762">
        <v>86.374908000000005</v>
      </c>
      <c r="D2762">
        <v>75219.90625</v>
      </c>
      <c r="E2762">
        <v>76550.5</v>
      </c>
      <c r="F2762">
        <f t="shared" si="42"/>
        <v>1.33059375</v>
      </c>
    </row>
    <row r="2763" spans="1:6" x14ac:dyDescent="0.3">
      <c r="A2763">
        <v>52</v>
      </c>
      <c r="B2763">
        <v>19</v>
      </c>
      <c r="C2763">
        <v>374.61691300000001</v>
      </c>
      <c r="D2763">
        <v>76648.476563000004</v>
      </c>
      <c r="E2763">
        <v>78241.070313000004</v>
      </c>
      <c r="F2763">
        <f t="shared" ref="F2763:F2826" si="43">(E2763-D2763)/1000</f>
        <v>1.59259375</v>
      </c>
    </row>
    <row r="2764" spans="1:6" x14ac:dyDescent="0.3">
      <c r="A2764">
        <v>52</v>
      </c>
      <c r="B2764">
        <v>20</v>
      </c>
      <c r="C2764">
        <v>3034.0180660000001</v>
      </c>
      <c r="D2764">
        <v>78618</v>
      </c>
      <c r="E2764">
        <v>80484.984375</v>
      </c>
      <c r="F2764">
        <f t="shared" si="43"/>
        <v>1.8669843749999999</v>
      </c>
    </row>
    <row r="2765" spans="1:6" x14ac:dyDescent="0.3">
      <c r="A2765">
        <v>52</v>
      </c>
      <c r="B2765">
        <v>21</v>
      </c>
      <c r="C2765">
        <v>1091.1240230000001</v>
      </c>
      <c r="D2765">
        <v>83532.203125</v>
      </c>
      <c r="E2765">
        <v>85490.65625</v>
      </c>
      <c r="F2765">
        <f t="shared" si="43"/>
        <v>1.9584531249999999</v>
      </c>
    </row>
    <row r="2766" spans="1:6" x14ac:dyDescent="0.3">
      <c r="A2766">
        <v>52</v>
      </c>
      <c r="B2766">
        <v>22</v>
      </c>
      <c r="C2766">
        <v>513.44421399999999</v>
      </c>
      <c r="D2766">
        <v>86586.304688000004</v>
      </c>
      <c r="E2766">
        <v>87879.21875</v>
      </c>
      <c r="F2766">
        <f t="shared" si="43"/>
        <v>1.2929140619999961</v>
      </c>
    </row>
    <row r="2767" spans="1:6" x14ac:dyDescent="0.3">
      <c r="A2767">
        <v>52</v>
      </c>
      <c r="B2767">
        <v>23</v>
      </c>
      <c r="C2767">
        <v>2635.0302729999999</v>
      </c>
      <c r="D2767">
        <v>88399.046875</v>
      </c>
      <c r="E2767">
        <v>90700.640625</v>
      </c>
      <c r="F2767">
        <f t="shared" si="43"/>
        <v>2.3015937499999999</v>
      </c>
    </row>
    <row r="2768" spans="1:6" x14ac:dyDescent="0.3">
      <c r="A2768">
        <v>52</v>
      </c>
      <c r="B2768">
        <v>24</v>
      </c>
      <c r="C2768">
        <v>2064.1154790000001</v>
      </c>
      <c r="D2768">
        <v>93342.367188000004</v>
      </c>
      <c r="E2768">
        <v>95455.335938000004</v>
      </c>
      <c r="F2768">
        <f t="shared" si="43"/>
        <v>2.1129687499999998</v>
      </c>
    </row>
    <row r="2769" spans="1:6" x14ac:dyDescent="0.3">
      <c r="A2769">
        <v>52</v>
      </c>
      <c r="B2769">
        <v>25</v>
      </c>
      <c r="C2769">
        <v>1482.3797609999999</v>
      </c>
      <c r="D2769">
        <v>97524.164063000004</v>
      </c>
      <c r="E2769">
        <v>99503.15625</v>
      </c>
      <c r="F2769">
        <f t="shared" si="43"/>
        <v>1.9789921869999962</v>
      </c>
    </row>
    <row r="2770" spans="1:6" x14ac:dyDescent="0.3">
      <c r="A2770">
        <v>52</v>
      </c>
      <c r="B2770">
        <v>26</v>
      </c>
      <c r="C2770">
        <v>3648.7202149999998</v>
      </c>
      <c r="D2770">
        <v>100988.734375</v>
      </c>
      <c r="E2770">
        <v>102561.421875</v>
      </c>
      <c r="F2770">
        <f t="shared" si="43"/>
        <v>1.5726875</v>
      </c>
    </row>
    <row r="2771" spans="1:6" x14ac:dyDescent="0.3">
      <c r="A2771">
        <v>52</v>
      </c>
      <c r="B2771">
        <v>27</v>
      </c>
      <c r="C2771">
        <v>296.58618200000001</v>
      </c>
      <c r="D2771">
        <v>106213.148438</v>
      </c>
      <c r="E2771">
        <v>108098.507813</v>
      </c>
      <c r="F2771">
        <f t="shared" si="43"/>
        <v>1.8853593749999999</v>
      </c>
    </row>
    <row r="2772" spans="1:6" x14ac:dyDescent="0.3">
      <c r="A2772">
        <v>52</v>
      </c>
      <c r="B2772">
        <v>28</v>
      </c>
      <c r="C2772">
        <v>2293.3100589999999</v>
      </c>
      <c r="D2772">
        <v>108409.023438</v>
      </c>
      <c r="E2772">
        <v>110235.445313</v>
      </c>
      <c r="F2772">
        <f t="shared" si="43"/>
        <v>1.8264218750000001</v>
      </c>
    </row>
    <row r="2773" spans="1:6" x14ac:dyDescent="0.3">
      <c r="A2773">
        <v>52</v>
      </c>
      <c r="B2773">
        <v>29</v>
      </c>
      <c r="C2773">
        <v>2369.2783199999999</v>
      </c>
      <c r="D2773">
        <v>112543.742188</v>
      </c>
      <c r="E2773">
        <v>114073.0625</v>
      </c>
      <c r="F2773">
        <f t="shared" si="43"/>
        <v>1.5293203119999963</v>
      </c>
    </row>
    <row r="2774" spans="1:6" x14ac:dyDescent="0.3">
      <c r="A2774">
        <v>52</v>
      </c>
      <c r="B2774">
        <v>30</v>
      </c>
      <c r="C2774">
        <v>740.02569600000004</v>
      </c>
      <c r="D2774">
        <v>116453.460938</v>
      </c>
      <c r="E2774">
        <v>118181.515625</v>
      </c>
      <c r="F2774">
        <f t="shared" si="43"/>
        <v>1.7280546869999962</v>
      </c>
    </row>
    <row r="2775" spans="1:6" x14ac:dyDescent="0.3">
      <c r="A2775">
        <v>52</v>
      </c>
      <c r="B2775">
        <v>31</v>
      </c>
      <c r="C2775">
        <v>582.15069600000004</v>
      </c>
      <c r="D2775">
        <v>118930.109375</v>
      </c>
      <c r="E2775">
        <v>120721.414063</v>
      </c>
      <c r="F2775">
        <f t="shared" si="43"/>
        <v>1.7913046880000039</v>
      </c>
    </row>
    <row r="2776" spans="1:6" x14ac:dyDescent="0.3">
      <c r="A2776">
        <v>52</v>
      </c>
      <c r="B2776">
        <v>32</v>
      </c>
      <c r="C2776">
        <v>814.38171399999999</v>
      </c>
      <c r="D2776">
        <v>121316.734375</v>
      </c>
      <c r="E2776">
        <v>122883.023438</v>
      </c>
      <c r="F2776">
        <f t="shared" si="43"/>
        <v>1.5662890630000037</v>
      </c>
    </row>
    <row r="2777" spans="1:6" x14ac:dyDescent="0.3">
      <c r="A2777">
        <v>52</v>
      </c>
      <c r="B2777">
        <v>33</v>
      </c>
      <c r="C2777">
        <v>40.072834</v>
      </c>
      <c r="D2777">
        <v>123710.796875</v>
      </c>
      <c r="E2777">
        <v>124974.34375</v>
      </c>
      <c r="F2777">
        <f t="shared" si="43"/>
        <v>1.2635468750000001</v>
      </c>
    </row>
    <row r="2778" spans="1:6" x14ac:dyDescent="0.3">
      <c r="A2778">
        <v>52</v>
      </c>
      <c r="B2778">
        <v>34</v>
      </c>
      <c r="C2778">
        <v>2221.7895509999998</v>
      </c>
      <c r="D2778">
        <v>125023.648438</v>
      </c>
      <c r="E2778">
        <v>126431.71875</v>
      </c>
      <c r="F2778">
        <f t="shared" si="43"/>
        <v>1.4080703119999962</v>
      </c>
    </row>
    <row r="2779" spans="1:6" x14ac:dyDescent="0.3">
      <c r="A2779">
        <v>52</v>
      </c>
      <c r="B2779">
        <v>35</v>
      </c>
      <c r="C2779">
        <v>1811.6035159999999</v>
      </c>
      <c r="D2779">
        <v>128665.070313</v>
      </c>
      <c r="E2779">
        <v>130062.125</v>
      </c>
      <c r="F2779">
        <f t="shared" si="43"/>
        <v>1.3970546869999962</v>
      </c>
    </row>
    <row r="2780" spans="1:6" x14ac:dyDescent="0.3">
      <c r="A2780">
        <v>52</v>
      </c>
      <c r="B2780">
        <v>36</v>
      </c>
      <c r="C2780">
        <v>2355.952393</v>
      </c>
      <c r="D2780">
        <v>131879.03125</v>
      </c>
      <c r="E2780">
        <v>133873.4375</v>
      </c>
      <c r="F2780">
        <f t="shared" si="43"/>
        <v>1.9944062499999999</v>
      </c>
    </row>
    <row r="2781" spans="1:6" x14ac:dyDescent="0.3">
      <c r="A2781">
        <v>52</v>
      </c>
      <c r="B2781">
        <v>37</v>
      </c>
      <c r="C2781">
        <v>2988.8989259999998</v>
      </c>
      <c r="D2781">
        <v>136228.8125</v>
      </c>
      <c r="E2781">
        <v>137728.296875</v>
      </c>
      <c r="F2781">
        <f t="shared" si="43"/>
        <v>1.499484375</v>
      </c>
    </row>
    <row r="2782" spans="1:6" x14ac:dyDescent="0.3">
      <c r="A2782">
        <v>52</v>
      </c>
      <c r="B2782">
        <v>38</v>
      </c>
      <c r="C2782">
        <v>5879.1357420000004</v>
      </c>
      <c r="D2782">
        <v>140724.953125</v>
      </c>
      <c r="E2782">
        <v>142306.765625</v>
      </c>
      <c r="F2782">
        <f t="shared" si="43"/>
        <v>1.5818125000000001</v>
      </c>
    </row>
    <row r="2783" spans="1:6" x14ac:dyDescent="0.3">
      <c r="A2783">
        <v>52</v>
      </c>
      <c r="B2783">
        <v>39</v>
      </c>
      <c r="C2783">
        <v>97.879372000000004</v>
      </c>
      <c r="D2783">
        <v>148195.171875</v>
      </c>
      <c r="E2783">
        <v>149985.4375</v>
      </c>
      <c r="F2783">
        <f t="shared" si="43"/>
        <v>1.790265625</v>
      </c>
    </row>
    <row r="2784" spans="1:6" x14ac:dyDescent="0.3">
      <c r="A2784">
        <v>52</v>
      </c>
      <c r="B2784">
        <v>40</v>
      </c>
      <c r="C2784">
        <v>2822.7126459999999</v>
      </c>
      <c r="D2784">
        <v>150088.75</v>
      </c>
      <c r="E2784">
        <v>151443.53125</v>
      </c>
      <c r="F2784">
        <f t="shared" si="43"/>
        <v>1.35478125</v>
      </c>
    </row>
    <row r="2785" spans="1:6" x14ac:dyDescent="0.3">
      <c r="A2785">
        <v>52</v>
      </c>
      <c r="B2785">
        <v>41</v>
      </c>
      <c r="C2785">
        <v>1518.0466309999999</v>
      </c>
      <c r="D2785">
        <v>154276.328125</v>
      </c>
      <c r="E2785">
        <v>156033.9375</v>
      </c>
      <c r="F2785">
        <f t="shared" si="43"/>
        <v>1.7576093749999999</v>
      </c>
    </row>
    <row r="2786" spans="1:6" x14ac:dyDescent="0.3">
      <c r="A2786">
        <v>52</v>
      </c>
      <c r="B2786">
        <v>42</v>
      </c>
      <c r="C2786">
        <v>460.88223299999999</v>
      </c>
      <c r="D2786">
        <v>157558.125</v>
      </c>
      <c r="E2786">
        <v>159247.515625</v>
      </c>
      <c r="F2786">
        <f t="shared" si="43"/>
        <v>1.6893906249999999</v>
      </c>
    </row>
    <row r="2787" spans="1:6" x14ac:dyDescent="0.3">
      <c r="A2787">
        <v>52</v>
      </c>
      <c r="B2787">
        <v>43</v>
      </c>
      <c r="C2787">
        <v>1688.0551760000001</v>
      </c>
      <c r="D2787">
        <v>159709.109375</v>
      </c>
      <c r="E2787">
        <v>161382.875</v>
      </c>
      <c r="F2787">
        <f t="shared" si="43"/>
        <v>1.6737656249999999</v>
      </c>
    </row>
    <row r="2788" spans="1:6" x14ac:dyDescent="0.3">
      <c r="A2788">
        <v>52</v>
      </c>
      <c r="B2788">
        <v>44</v>
      </c>
      <c r="C2788">
        <v>2110.389404</v>
      </c>
      <c r="D2788">
        <v>163081.34375</v>
      </c>
      <c r="E2788">
        <v>165068.96875</v>
      </c>
      <c r="F2788">
        <f t="shared" si="43"/>
        <v>1.987625</v>
      </c>
    </row>
    <row r="2789" spans="1:6" x14ac:dyDescent="0.3">
      <c r="A2789">
        <v>52</v>
      </c>
      <c r="B2789">
        <v>45</v>
      </c>
      <c r="C2789">
        <v>973.62658699999997</v>
      </c>
      <c r="D2789">
        <v>167184.28125</v>
      </c>
      <c r="E2789">
        <v>168990.0625</v>
      </c>
      <c r="F2789">
        <f t="shared" si="43"/>
        <v>1.8057812499999999</v>
      </c>
    </row>
    <row r="2790" spans="1:6" x14ac:dyDescent="0.3">
      <c r="A2790">
        <v>52</v>
      </c>
      <c r="B2790">
        <v>46</v>
      </c>
      <c r="C2790">
        <v>548.94757100000004</v>
      </c>
      <c r="D2790">
        <v>169977.5625</v>
      </c>
      <c r="E2790">
        <v>171691.15625</v>
      </c>
      <c r="F2790">
        <f t="shared" si="43"/>
        <v>1.71359375</v>
      </c>
    </row>
    <row r="2791" spans="1:6" x14ac:dyDescent="0.3">
      <c r="A2791">
        <v>52</v>
      </c>
      <c r="B2791">
        <v>47</v>
      </c>
      <c r="C2791">
        <v>65.768921000000006</v>
      </c>
      <c r="D2791">
        <v>172248.71875</v>
      </c>
      <c r="E2791">
        <v>174008.78125</v>
      </c>
      <c r="F2791">
        <f t="shared" si="43"/>
        <v>1.7600625000000001</v>
      </c>
    </row>
    <row r="2792" spans="1:6" x14ac:dyDescent="0.3">
      <c r="A2792">
        <v>52</v>
      </c>
      <c r="B2792">
        <v>48</v>
      </c>
      <c r="C2792">
        <v>1471.3950199999999</v>
      </c>
      <c r="D2792">
        <v>174077.484375</v>
      </c>
      <c r="E2792">
        <v>175577.9375</v>
      </c>
      <c r="F2792">
        <f t="shared" si="43"/>
        <v>1.5004531249999999</v>
      </c>
    </row>
    <row r="2793" spans="1:6" x14ac:dyDescent="0.3">
      <c r="A2793">
        <v>52</v>
      </c>
      <c r="B2793">
        <v>49</v>
      </c>
      <c r="C2793">
        <v>341.40145899999999</v>
      </c>
      <c r="D2793">
        <v>177049.84375</v>
      </c>
      <c r="E2793">
        <v>179047.0625</v>
      </c>
      <c r="F2793">
        <f t="shared" si="43"/>
        <v>1.99721875</v>
      </c>
    </row>
    <row r="2794" spans="1:6" x14ac:dyDescent="0.3">
      <c r="A2794">
        <v>52</v>
      </c>
      <c r="B2794">
        <v>50</v>
      </c>
      <c r="C2794">
        <v>864.24865699999998</v>
      </c>
      <c r="D2794">
        <v>179395.015625</v>
      </c>
      <c r="E2794">
        <v>181005.140625</v>
      </c>
      <c r="F2794">
        <f t="shared" si="43"/>
        <v>1.610125</v>
      </c>
    </row>
    <row r="2795" spans="1:6" x14ac:dyDescent="0.3">
      <c r="A2795">
        <v>52</v>
      </c>
      <c r="B2795">
        <v>51</v>
      </c>
      <c r="C2795">
        <v>2710.0375979999999</v>
      </c>
      <c r="D2795">
        <v>181878.0625</v>
      </c>
      <c r="E2795">
        <v>183512.15625</v>
      </c>
      <c r="F2795">
        <f t="shared" si="43"/>
        <v>1.6340937499999999</v>
      </c>
    </row>
    <row r="2796" spans="1:6" x14ac:dyDescent="0.3">
      <c r="A2796">
        <v>52</v>
      </c>
      <c r="B2796">
        <v>52</v>
      </c>
      <c r="C2796">
        <v>742.50158699999997</v>
      </c>
      <c r="D2796">
        <v>186231.34375</v>
      </c>
      <c r="E2796">
        <v>188047.359375</v>
      </c>
      <c r="F2796">
        <f t="shared" si="43"/>
        <v>1.8160156249999999</v>
      </c>
    </row>
    <row r="2797" spans="1:6" x14ac:dyDescent="0.3">
      <c r="A2797">
        <v>52</v>
      </c>
      <c r="B2797">
        <v>53</v>
      </c>
      <c r="C2797">
        <v>4590.3930659999996</v>
      </c>
      <c r="D2797">
        <v>188794.53125</v>
      </c>
      <c r="E2797">
        <v>190683.640625</v>
      </c>
      <c r="F2797">
        <f t="shared" si="43"/>
        <v>1.8891093750000001</v>
      </c>
    </row>
    <row r="2798" spans="1:6" x14ac:dyDescent="0.3">
      <c r="A2798">
        <v>52</v>
      </c>
      <c r="B2798">
        <v>54</v>
      </c>
      <c r="C2798">
        <v>440.69476300000002</v>
      </c>
      <c r="D2798">
        <v>195289.1875</v>
      </c>
      <c r="E2798">
        <v>197145.1875</v>
      </c>
      <c r="F2798">
        <f t="shared" si="43"/>
        <v>1.8560000000000001</v>
      </c>
    </row>
    <row r="2799" spans="1:6" x14ac:dyDescent="0.3">
      <c r="A2799">
        <v>52</v>
      </c>
      <c r="B2799">
        <v>55</v>
      </c>
      <c r="C2799">
        <v>2914.6679690000001</v>
      </c>
      <c r="D2799">
        <v>197600.125</v>
      </c>
      <c r="E2799">
        <v>199190.09375</v>
      </c>
      <c r="F2799">
        <f t="shared" si="43"/>
        <v>1.5899687499999999</v>
      </c>
    </row>
    <row r="2800" spans="1:6" x14ac:dyDescent="0.3">
      <c r="A2800">
        <v>53</v>
      </c>
      <c r="B2800">
        <v>0</v>
      </c>
      <c r="C2800">
        <v>8893.0693360000005</v>
      </c>
      <c r="D2800">
        <v>3.9131399999999998</v>
      </c>
      <c r="E2800">
        <v>2168.1088869999999</v>
      </c>
      <c r="F2800">
        <f t="shared" si="43"/>
        <v>2.1641957469999999</v>
      </c>
    </row>
    <row r="2801" spans="1:6" x14ac:dyDescent="0.3">
      <c r="A2801">
        <v>53</v>
      </c>
      <c r="B2801">
        <v>1</v>
      </c>
      <c r="C2801">
        <v>10522.757813</v>
      </c>
      <c r="D2801">
        <v>11072.441406</v>
      </c>
      <c r="E2801">
        <v>11561.443359000001</v>
      </c>
      <c r="F2801">
        <f t="shared" si="43"/>
        <v>0.48900195300000088</v>
      </c>
    </row>
    <row r="2802" spans="1:6" x14ac:dyDescent="0.3">
      <c r="A2802">
        <v>53</v>
      </c>
      <c r="B2802">
        <v>2</v>
      </c>
      <c r="C2802">
        <v>1658.8842770000001</v>
      </c>
      <c r="D2802">
        <v>22087.896484000001</v>
      </c>
      <c r="E2802">
        <v>23810.599609000001</v>
      </c>
      <c r="F2802">
        <f t="shared" si="43"/>
        <v>1.722703125</v>
      </c>
    </row>
    <row r="2803" spans="1:6" x14ac:dyDescent="0.3">
      <c r="A2803">
        <v>53</v>
      </c>
      <c r="B2803">
        <v>3</v>
      </c>
      <c r="C2803">
        <v>175.649216</v>
      </c>
      <c r="D2803">
        <v>25474.394531000002</v>
      </c>
      <c r="E2803">
        <v>27116.853515999999</v>
      </c>
      <c r="F2803">
        <f t="shared" si="43"/>
        <v>1.6424589849999975</v>
      </c>
    </row>
    <row r="2804" spans="1:6" x14ac:dyDescent="0.3">
      <c r="A2804">
        <v>53</v>
      </c>
      <c r="B2804">
        <v>4</v>
      </c>
      <c r="C2804">
        <v>903.56048599999997</v>
      </c>
      <c r="D2804">
        <v>27305.300781000002</v>
      </c>
      <c r="E2804">
        <v>29090.484375</v>
      </c>
      <c r="F2804">
        <f t="shared" si="43"/>
        <v>1.7851835939999983</v>
      </c>
    </row>
    <row r="2805" spans="1:6" x14ac:dyDescent="0.3">
      <c r="A2805">
        <v>53</v>
      </c>
      <c r="B2805">
        <v>5</v>
      </c>
      <c r="C2805">
        <v>5547.0703130000002</v>
      </c>
      <c r="D2805">
        <v>30008.732422000001</v>
      </c>
      <c r="E2805">
        <v>31834.318359000001</v>
      </c>
      <c r="F2805">
        <f t="shared" si="43"/>
        <v>1.8255859369999998</v>
      </c>
    </row>
    <row r="2806" spans="1:6" x14ac:dyDescent="0.3">
      <c r="A2806">
        <v>53</v>
      </c>
      <c r="B2806">
        <v>6</v>
      </c>
      <c r="C2806">
        <v>2256.1926269999999</v>
      </c>
      <c r="D2806">
        <v>37393.328125</v>
      </c>
      <c r="E2806">
        <v>39228.292969000002</v>
      </c>
      <c r="F2806">
        <f t="shared" si="43"/>
        <v>1.8349648440000019</v>
      </c>
    </row>
    <row r="2807" spans="1:6" x14ac:dyDescent="0.3">
      <c r="A2807">
        <v>53</v>
      </c>
      <c r="B2807">
        <v>7</v>
      </c>
      <c r="C2807">
        <v>1323.5067140000001</v>
      </c>
      <c r="D2807">
        <v>41499.726562999997</v>
      </c>
      <c r="E2807">
        <v>42886.046875</v>
      </c>
      <c r="F2807">
        <f t="shared" si="43"/>
        <v>1.3863203120000034</v>
      </c>
    </row>
    <row r="2808" spans="1:6" x14ac:dyDescent="0.3">
      <c r="A2808">
        <v>53</v>
      </c>
      <c r="B2808">
        <v>8</v>
      </c>
      <c r="C2808">
        <v>624.82055700000001</v>
      </c>
      <c r="D2808">
        <v>44211.582030999998</v>
      </c>
      <c r="E2808">
        <v>45978.167969000002</v>
      </c>
      <c r="F2808">
        <f t="shared" si="43"/>
        <v>1.7665859380000037</v>
      </c>
    </row>
    <row r="2809" spans="1:6" x14ac:dyDescent="0.3">
      <c r="A2809">
        <v>53</v>
      </c>
      <c r="B2809">
        <v>9</v>
      </c>
      <c r="C2809">
        <v>6155.9497069999998</v>
      </c>
      <c r="D2809">
        <v>46613.246094000002</v>
      </c>
      <c r="E2809">
        <v>47941.589844000002</v>
      </c>
      <c r="F2809">
        <f t="shared" si="43"/>
        <v>1.3283437499999999</v>
      </c>
    </row>
    <row r="2810" spans="1:6" x14ac:dyDescent="0.3">
      <c r="A2810">
        <v>53</v>
      </c>
      <c r="B2810">
        <v>10</v>
      </c>
      <c r="C2810">
        <v>712.81811500000003</v>
      </c>
      <c r="D2810">
        <v>54100.8125</v>
      </c>
      <c r="E2810">
        <v>55856.136719000002</v>
      </c>
      <c r="F2810">
        <f t="shared" si="43"/>
        <v>1.7553242190000018</v>
      </c>
    </row>
    <row r="2811" spans="1:6" x14ac:dyDescent="0.3">
      <c r="A2811">
        <v>53</v>
      </c>
      <c r="B2811">
        <v>11</v>
      </c>
      <c r="C2811">
        <v>20794.353515999999</v>
      </c>
      <c r="D2811">
        <v>56569.625</v>
      </c>
      <c r="E2811">
        <v>58439.160155999998</v>
      </c>
      <c r="F2811">
        <f t="shared" si="43"/>
        <v>1.8695351559999982</v>
      </c>
    </row>
    <row r="2812" spans="1:6" x14ac:dyDescent="0.3">
      <c r="A2812">
        <v>53</v>
      </c>
      <c r="B2812">
        <v>12</v>
      </c>
      <c r="C2812">
        <v>858.14605700000004</v>
      </c>
      <c r="D2812">
        <v>79243.070313000004</v>
      </c>
      <c r="E2812">
        <v>80831.171875</v>
      </c>
      <c r="F2812">
        <f t="shared" si="43"/>
        <v>1.5881015619999963</v>
      </c>
    </row>
    <row r="2813" spans="1:6" x14ac:dyDescent="0.3">
      <c r="A2813">
        <v>53</v>
      </c>
      <c r="B2813">
        <v>13</v>
      </c>
      <c r="C2813">
        <v>1255.928345</v>
      </c>
      <c r="D2813">
        <v>81695.117188000004</v>
      </c>
      <c r="E2813">
        <v>83037.140625</v>
      </c>
      <c r="F2813">
        <f t="shared" si="43"/>
        <v>1.3420234369999962</v>
      </c>
    </row>
    <row r="2814" spans="1:6" x14ac:dyDescent="0.3">
      <c r="A2814">
        <v>53</v>
      </c>
      <c r="B2814">
        <v>14</v>
      </c>
      <c r="C2814">
        <v>1757.2342530000001</v>
      </c>
      <c r="D2814">
        <v>84303.546875</v>
      </c>
      <c r="E2814">
        <v>85912.84375</v>
      </c>
      <c r="F2814">
        <f t="shared" si="43"/>
        <v>1.6092968750000001</v>
      </c>
    </row>
    <row r="2815" spans="1:6" x14ac:dyDescent="0.3">
      <c r="A2815">
        <v>53</v>
      </c>
      <c r="B2815">
        <v>15</v>
      </c>
      <c r="C2815">
        <v>1116.4562989999999</v>
      </c>
      <c r="D2815">
        <v>87680.171875</v>
      </c>
      <c r="E2815">
        <v>89504.890625</v>
      </c>
      <c r="F2815">
        <f t="shared" si="43"/>
        <v>1.8247187499999999</v>
      </c>
    </row>
    <row r="2816" spans="1:6" x14ac:dyDescent="0.3">
      <c r="A2816">
        <v>53</v>
      </c>
      <c r="B2816">
        <v>16</v>
      </c>
      <c r="C2816">
        <v>7337.0971680000002</v>
      </c>
      <c r="D2816">
        <v>90634.757813000004</v>
      </c>
      <c r="E2816">
        <v>92144.015625</v>
      </c>
      <c r="F2816">
        <f t="shared" si="43"/>
        <v>1.5092578119999962</v>
      </c>
    </row>
    <row r="2817" spans="1:6" x14ac:dyDescent="0.3">
      <c r="A2817">
        <v>53</v>
      </c>
      <c r="B2817">
        <v>17</v>
      </c>
      <c r="C2817">
        <v>1806.4760739999999</v>
      </c>
      <c r="D2817">
        <v>99494</v>
      </c>
      <c r="E2817">
        <v>101482.703125</v>
      </c>
      <c r="F2817">
        <f t="shared" si="43"/>
        <v>1.988703125</v>
      </c>
    </row>
    <row r="2818" spans="1:6" x14ac:dyDescent="0.3">
      <c r="A2818">
        <v>53</v>
      </c>
      <c r="B2818">
        <v>18</v>
      </c>
      <c r="C2818">
        <v>8598.2050780000009</v>
      </c>
      <c r="D2818">
        <v>103300.101563</v>
      </c>
      <c r="E2818">
        <v>105065.867188</v>
      </c>
      <c r="F2818">
        <f t="shared" si="43"/>
        <v>1.765765625</v>
      </c>
    </row>
    <row r="2819" spans="1:6" x14ac:dyDescent="0.3">
      <c r="A2819">
        <v>53</v>
      </c>
      <c r="B2819">
        <v>19</v>
      </c>
      <c r="C2819">
        <v>1206.227905</v>
      </c>
      <c r="D2819">
        <v>113668.898438</v>
      </c>
      <c r="E2819">
        <v>115127.65625</v>
      </c>
      <c r="F2819">
        <f t="shared" si="43"/>
        <v>1.4587578119999962</v>
      </c>
    </row>
    <row r="2820" spans="1:6" x14ac:dyDescent="0.3">
      <c r="A2820">
        <v>53</v>
      </c>
      <c r="B2820">
        <v>20</v>
      </c>
      <c r="C2820">
        <v>1132.19812</v>
      </c>
      <c r="D2820">
        <v>116344.007813</v>
      </c>
      <c r="E2820">
        <v>118182.28125</v>
      </c>
      <c r="F2820">
        <f t="shared" si="43"/>
        <v>1.8382734369999962</v>
      </c>
    </row>
    <row r="2821" spans="1:6" x14ac:dyDescent="0.3">
      <c r="A2821">
        <v>53</v>
      </c>
      <c r="B2821">
        <v>21</v>
      </c>
      <c r="C2821">
        <v>5915.2353519999997</v>
      </c>
      <c r="D2821">
        <v>119324.414063</v>
      </c>
      <c r="E2821">
        <v>120869.742188</v>
      </c>
      <c r="F2821">
        <f t="shared" si="43"/>
        <v>1.5453281249999999</v>
      </c>
    </row>
    <row r="2822" spans="1:6" x14ac:dyDescent="0.3">
      <c r="A2822">
        <v>53</v>
      </c>
      <c r="B2822">
        <v>22</v>
      </c>
      <c r="C2822">
        <v>2923.8635250000002</v>
      </c>
      <c r="D2822">
        <v>126789.835938</v>
      </c>
      <c r="E2822">
        <v>128311.9375</v>
      </c>
      <c r="F2822">
        <f t="shared" si="43"/>
        <v>1.5221015619999962</v>
      </c>
    </row>
    <row r="2823" spans="1:6" x14ac:dyDescent="0.3">
      <c r="A2823">
        <v>53</v>
      </c>
      <c r="B2823">
        <v>23</v>
      </c>
      <c r="C2823">
        <v>1460.216919</v>
      </c>
      <c r="D2823">
        <v>131237.859375</v>
      </c>
      <c r="E2823">
        <v>133048.546875</v>
      </c>
      <c r="F2823">
        <f t="shared" si="43"/>
        <v>1.8106875</v>
      </c>
    </row>
    <row r="2824" spans="1:6" x14ac:dyDescent="0.3">
      <c r="A2824">
        <v>53</v>
      </c>
      <c r="B2824">
        <v>24</v>
      </c>
      <c r="C2824">
        <v>441.45568800000001</v>
      </c>
      <c r="D2824">
        <v>134509.125</v>
      </c>
      <c r="E2824">
        <v>136124.25</v>
      </c>
      <c r="F2824">
        <f t="shared" si="43"/>
        <v>1.6151249999999999</v>
      </c>
    </row>
    <row r="2825" spans="1:6" x14ac:dyDescent="0.3">
      <c r="A2825">
        <v>53</v>
      </c>
      <c r="B2825">
        <v>25</v>
      </c>
      <c r="C2825">
        <v>411.46517899999998</v>
      </c>
      <c r="D2825">
        <v>136572.71875</v>
      </c>
      <c r="E2825">
        <v>138393.578125</v>
      </c>
      <c r="F2825">
        <f t="shared" si="43"/>
        <v>1.8208593749999999</v>
      </c>
    </row>
    <row r="2826" spans="1:6" x14ac:dyDescent="0.3">
      <c r="A2826">
        <v>53</v>
      </c>
      <c r="B2826">
        <v>26</v>
      </c>
      <c r="C2826">
        <v>417.39727800000003</v>
      </c>
      <c r="D2826">
        <v>138811.8125</v>
      </c>
      <c r="E2826">
        <v>140879.0625</v>
      </c>
      <c r="F2826">
        <f t="shared" si="43"/>
        <v>2.06725</v>
      </c>
    </row>
    <row r="2827" spans="1:6" x14ac:dyDescent="0.3">
      <c r="A2827">
        <v>53</v>
      </c>
      <c r="B2827">
        <v>27</v>
      </c>
      <c r="C2827">
        <v>2015.8756100000001</v>
      </c>
      <c r="D2827">
        <v>141303.140625</v>
      </c>
      <c r="E2827">
        <v>143088.296875</v>
      </c>
      <c r="F2827">
        <f t="shared" ref="F2827:F2890" si="44">(E2827-D2827)/1000</f>
        <v>1.78515625</v>
      </c>
    </row>
    <row r="2828" spans="1:6" x14ac:dyDescent="0.3">
      <c r="A2828">
        <v>53</v>
      </c>
      <c r="B2828">
        <v>28</v>
      </c>
      <c r="C2828">
        <v>947.479919</v>
      </c>
      <c r="D2828">
        <v>145104.234375</v>
      </c>
      <c r="E2828">
        <v>146806.953125</v>
      </c>
      <c r="F2828">
        <f t="shared" si="44"/>
        <v>1.7027187500000001</v>
      </c>
    </row>
    <row r="2829" spans="1:6" x14ac:dyDescent="0.3">
      <c r="A2829">
        <v>53</v>
      </c>
      <c r="B2829">
        <v>29</v>
      </c>
      <c r="C2829">
        <v>149.498154</v>
      </c>
      <c r="D2829">
        <v>147757.515625</v>
      </c>
      <c r="E2829">
        <v>149890.421875</v>
      </c>
      <c r="F2829">
        <f t="shared" si="44"/>
        <v>2.13290625</v>
      </c>
    </row>
    <row r="2830" spans="1:6" x14ac:dyDescent="0.3">
      <c r="A2830">
        <v>53</v>
      </c>
      <c r="B2830">
        <v>30</v>
      </c>
      <c r="C2830">
        <v>491.004547</v>
      </c>
      <c r="D2830">
        <v>150041.90625</v>
      </c>
      <c r="E2830">
        <v>150995.828125</v>
      </c>
      <c r="F2830">
        <f t="shared" si="44"/>
        <v>0.95392187500000003</v>
      </c>
    </row>
    <row r="2831" spans="1:6" x14ac:dyDescent="0.3">
      <c r="A2831">
        <v>53</v>
      </c>
      <c r="B2831">
        <v>31</v>
      </c>
      <c r="C2831">
        <v>1870.600342</v>
      </c>
      <c r="D2831">
        <v>151501.5</v>
      </c>
      <c r="E2831">
        <v>152895.703125</v>
      </c>
      <c r="F2831">
        <f t="shared" si="44"/>
        <v>1.394203125</v>
      </c>
    </row>
    <row r="2832" spans="1:6" x14ac:dyDescent="0.3">
      <c r="A2832">
        <v>53</v>
      </c>
      <c r="B2832">
        <v>32</v>
      </c>
      <c r="C2832">
        <v>4801.7202150000003</v>
      </c>
      <c r="D2832">
        <v>154781</v>
      </c>
      <c r="E2832">
        <v>156573.09375</v>
      </c>
      <c r="F2832">
        <f t="shared" si="44"/>
        <v>1.79209375</v>
      </c>
    </row>
    <row r="2833" spans="1:6" x14ac:dyDescent="0.3">
      <c r="A2833">
        <v>53</v>
      </c>
      <c r="B2833">
        <v>33</v>
      </c>
      <c r="C2833">
        <v>535.65948500000002</v>
      </c>
      <c r="D2833">
        <v>161385.4375</v>
      </c>
      <c r="E2833">
        <v>163025.84375</v>
      </c>
      <c r="F2833">
        <f t="shared" si="44"/>
        <v>1.6404062500000001</v>
      </c>
    </row>
    <row r="2834" spans="1:6" x14ac:dyDescent="0.3">
      <c r="A2834">
        <v>53</v>
      </c>
      <c r="B2834">
        <v>34</v>
      </c>
      <c r="C2834">
        <v>277.70272799999998</v>
      </c>
      <c r="D2834">
        <v>163565.671875</v>
      </c>
      <c r="E2834">
        <v>165215.34375</v>
      </c>
      <c r="F2834">
        <f t="shared" si="44"/>
        <v>1.6496718749999999</v>
      </c>
    </row>
    <row r="2835" spans="1:6" x14ac:dyDescent="0.3">
      <c r="A2835">
        <v>53</v>
      </c>
      <c r="B2835">
        <v>35</v>
      </c>
      <c r="C2835">
        <v>2022.240601</v>
      </c>
      <c r="D2835">
        <v>165494.984375</v>
      </c>
      <c r="E2835">
        <v>167099.75</v>
      </c>
      <c r="F2835">
        <f t="shared" si="44"/>
        <v>1.604765625</v>
      </c>
    </row>
    <row r="2836" spans="1:6" x14ac:dyDescent="0.3">
      <c r="A2836">
        <v>53</v>
      </c>
      <c r="B2836">
        <v>36</v>
      </c>
      <c r="C2836">
        <v>1985.0085449999999</v>
      </c>
      <c r="D2836">
        <v>169133.75</v>
      </c>
      <c r="E2836">
        <v>170691.59375</v>
      </c>
      <c r="F2836">
        <f t="shared" si="44"/>
        <v>1.55784375</v>
      </c>
    </row>
    <row r="2837" spans="1:6" x14ac:dyDescent="0.3">
      <c r="A2837">
        <v>53</v>
      </c>
      <c r="B2837">
        <v>37</v>
      </c>
      <c r="C2837">
        <v>886.65850799999998</v>
      </c>
      <c r="D2837">
        <v>172686.28125</v>
      </c>
      <c r="E2837">
        <v>174343.265625</v>
      </c>
      <c r="F2837">
        <f t="shared" si="44"/>
        <v>1.656984375</v>
      </c>
    </row>
    <row r="2838" spans="1:6" x14ac:dyDescent="0.3">
      <c r="A2838">
        <v>53</v>
      </c>
      <c r="B2838">
        <v>38</v>
      </c>
      <c r="C2838">
        <v>3293.938721</v>
      </c>
      <c r="D2838">
        <v>175237.234375</v>
      </c>
      <c r="E2838">
        <v>176748.4375</v>
      </c>
      <c r="F2838">
        <f t="shared" si="44"/>
        <v>1.511203125</v>
      </c>
    </row>
    <row r="2839" spans="1:6" x14ac:dyDescent="0.3">
      <c r="A2839">
        <v>53</v>
      </c>
      <c r="B2839">
        <v>39</v>
      </c>
      <c r="C2839">
        <v>2959.4650879999999</v>
      </c>
      <c r="D2839">
        <v>180042.046875</v>
      </c>
      <c r="E2839">
        <v>181965.078125</v>
      </c>
      <c r="F2839">
        <f t="shared" si="44"/>
        <v>1.92303125</v>
      </c>
    </row>
    <row r="2840" spans="1:6" x14ac:dyDescent="0.3">
      <c r="A2840">
        <v>53</v>
      </c>
      <c r="B2840">
        <v>40</v>
      </c>
      <c r="C2840">
        <v>3041.8239749999998</v>
      </c>
      <c r="D2840">
        <v>184932.421875</v>
      </c>
      <c r="E2840">
        <v>186609.78125</v>
      </c>
      <c r="F2840">
        <f t="shared" si="44"/>
        <v>1.677359375</v>
      </c>
    </row>
    <row r="2841" spans="1:6" x14ac:dyDescent="0.3">
      <c r="A2841">
        <v>53</v>
      </c>
      <c r="B2841">
        <v>41</v>
      </c>
      <c r="C2841">
        <v>30.443892000000002</v>
      </c>
      <c r="D2841">
        <v>189657.203125</v>
      </c>
      <c r="E2841">
        <v>191509.71875</v>
      </c>
      <c r="F2841">
        <f t="shared" si="44"/>
        <v>1.8525156250000001</v>
      </c>
    </row>
    <row r="2842" spans="1:6" x14ac:dyDescent="0.3">
      <c r="A2842">
        <v>53</v>
      </c>
      <c r="B2842">
        <v>42</v>
      </c>
      <c r="C2842">
        <v>235.78735399999999</v>
      </c>
      <c r="D2842">
        <v>191549.109375</v>
      </c>
      <c r="E2842">
        <v>193028.875</v>
      </c>
      <c r="F2842">
        <f t="shared" si="44"/>
        <v>1.479765625</v>
      </c>
    </row>
    <row r="2843" spans="1:6" x14ac:dyDescent="0.3">
      <c r="A2843">
        <v>53</v>
      </c>
      <c r="B2843">
        <v>43</v>
      </c>
      <c r="C2843">
        <v>421.83917200000002</v>
      </c>
      <c r="D2843">
        <v>193272.984375</v>
      </c>
      <c r="E2843">
        <v>195581.5</v>
      </c>
      <c r="F2843">
        <f t="shared" si="44"/>
        <v>2.3085156250000001</v>
      </c>
    </row>
    <row r="2844" spans="1:6" x14ac:dyDescent="0.3">
      <c r="A2844">
        <v>53</v>
      </c>
      <c r="B2844">
        <v>44</v>
      </c>
      <c r="C2844">
        <v>159.78529399999999</v>
      </c>
      <c r="D2844">
        <v>196008.03125</v>
      </c>
      <c r="E2844">
        <v>197740.453125</v>
      </c>
      <c r="F2844">
        <f t="shared" si="44"/>
        <v>1.732421875</v>
      </c>
    </row>
    <row r="2845" spans="1:6" x14ac:dyDescent="0.3">
      <c r="A2845">
        <v>54</v>
      </c>
      <c r="B2845">
        <v>0</v>
      </c>
      <c r="C2845">
        <v>8872.34375</v>
      </c>
      <c r="D2845">
        <v>7.4259190000000004</v>
      </c>
      <c r="E2845">
        <v>3542.517578</v>
      </c>
      <c r="F2845">
        <f t="shared" si="44"/>
        <v>3.5350916590000003</v>
      </c>
    </row>
    <row r="2846" spans="1:6" x14ac:dyDescent="0.3">
      <c r="A2846">
        <v>54</v>
      </c>
      <c r="B2846">
        <v>1</v>
      </c>
      <c r="C2846">
        <v>2197.834961</v>
      </c>
      <c r="D2846">
        <v>12416.861328000001</v>
      </c>
      <c r="E2846">
        <v>14304.435546999999</v>
      </c>
      <c r="F2846">
        <f t="shared" si="44"/>
        <v>1.8875742189999982</v>
      </c>
    </row>
    <row r="2847" spans="1:6" x14ac:dyDescent="0.3">
      <c r="A2847">
        <v>54</v>
      </c>
      <c r="B2847">
        <v>2</v>
      </c>
      <c r="C2847">
        <v>37.396872999999999</v>
      </c>
      <c r="D2847">
        <v>16504.496093999998</v>
      </c>
      <c r="E2847">
        <v>18271.240234000001</v>
      </c>
      <c r="F2847">
        <f t="shared" si="44"/>
        <v>1.7667441400000026</v>
      </c>
    </row>
    <row r="2848" spans="1:6" x14ac:dyDescent="0.3">
      <c r="A2848">
        <v>54</v>
      </c>
      <c r="B2848">
        <v>3</v>
      </c>
      <c r="C2848">
        <v>860.77246100000002</v>
      </c>
      <c r="D2848">
        <v>18321.902343999998</v>
      </c>
      <c r="E2848">
        <v>19944.960938</v>
      </c>
      <c r="F2848">
        <f t="shared" si="44"/>
        <v>1.623058594000002</v>
      </c>
    </row>
    <row r="2849" spans="1:6" x14ac:dyDescent="0.3">
      <c r="A2849">
        <v>54</v>
      </c>
      <c r="B2849">
        <v>4</v>
      </c>
      <c r="C2849">
        <v>99.931640999999999</v>
      </c>
      <c r="D2849">
        <v>20806.53125</v>
      </c>
      <c r="E2849">
        <v>22840.65625</v>
      </c>
      <c r="F2849">
        <f t="shared" si="44"/>
        <v>2.034125</v>
      </c>
    </row>
    <row r="2850" spans="1:6" x14ac:dyDescent="0.3">
      <c r="A2850">
        <v>54</v>
      </c>
      <c r="B2850">
        <v>5</v>
      </c>
      <c r="C2850">
        <v>3404.3452149999998</v>
      </c>
      <c r="D2850">
        <v>22947.400390999999</v>
      </c>
      <c r="E2850">
        <v>24605.886718999998</v>
      </c>
      <c r="F2850">
        <f t="shared" si="44"/>
        <v>1.6584863279999991</v>
      </c>
    </row>
    <row r="2851" spans="1:6" x14ac:dyDescent="0.3">
      <c r="A2851">
        <v>54</v>
      </c>
      <c r="B2851">
        <v>6</v>
      </c>
      <c r="C2851">
        <v>1741.571899</v>
      </c>
      <c r="D2851">
        <v>28024.158202999999</v>
      </c>
      <c r="E2851">
        <v>29946.199218999998</v>
      </c>
      <c r="F2851">
        <f t="shared" si="44"/>
        <v>1.9220410159999992</v>
      </c>
    </row>
    <row r="2852" spans="1:6" x14ac:dyDescent="0.3">
      <c r="A2852">
        <v>54</v>
      </c>
      <c r="B2852">
        <v>7</v>
      </c>
      <c r="C2852">
        <v>1703.7314449999999</v>
      </c>
      <c r="D2852">
        <v>31696.423827999999</v>
      </c>
      <c r="E2852">
        <v>33515.066405999998</v>
      </c>
      <c r="F2852">
        <f t="shared" si="44"/>
        <v>1.8186425779999991</v>
      </c>
    </row>
    <row r="2853" spans="1:6" x14ac:dyDescent="0.3">
      <c r="A2853">
        <v>54</v>
      </c>
      <c r="B2853">
        <v>8</v>
      </c>
      <c r="C2853">
        <v>2891.7333979999999</v>
      </c>
      <c r="D2853">
        <v>35228.070312999997</v>
      </c>
      <c r="E2853">
        <v>36913.664062999997</v>
      </c>
      <c r="F2853">
        <f t="shared" si="44"/>
        <v>1.68559375</v>
      </c>
    </row>
    <row r="2854" spans="1:6" x14ac:dyDescent="0.3">
      <c r="A2854">
        <v>54</v>
      </c>
      <c r="B2854">
        <v>9</v>
      </c>
      <c r="C2854">
        <v>305.24160799999999</v>
      </c>
      <c r="D2854">
        <v>39807.914062999997</v>
      </c>
      <c r="E2854">
        <v>41401.734375</v>
      </c>
      <c r="F2854">
        <f t="shared" si="44"/>
        <v>1.5938203120000034</v>
      </c>
    </row>
    <row r="2855" spans="1:6" x14ac:dyDescent="0.3">
      <c r="A2855">
        <v>54</v>
      </c>
      <c r="B2855">
        <v>10</v>
      </c>
      <c r="C2855">
        <v>725.76141399999995</v>
      </c>
      <c r="D2855">
        <v>41718.539062999997</v>
      </c>
      <c r="E2855">
        <v>43010.015625</v>
      </c>
      <c r="F2855">
        <f t="shared" si="44"/>
        <v>1.2914765620000035</v>
      </c>
    </row>
    <row r="2856" spans="1:6" x14ac:dyDescent="0.3">
      <c r="A2856">
        <v>54</v>
      </c>
      <c r="B2856">
        <v>11</v>
      </c>
      <c r="C2856">
        <v>13181.029296999999</v>
      </c>
      <c r="D2856">
        <v>43742.714844000002</v>
      </c>
      <c r="E2856">
        <v>45547.953125</v>
      </c>
      <c r="F2856">
        <f t="shared" si="44"/>
        <v>1.8052382809999981</v>
      </c>
    </row>
    <row r="2857" spans="1:6" x14ac:dyDescent="0.3">
      <c r="A2857">
        <v>54</v>
      </c>
      <c r="B2857">
        <v>12</v>
      </c>
      <c r="C2857">
        <v>2237.235107</v>
      </c>
      <c r="D2857">
        <v>58733.238280999998</v>
      </c>
      <c r="E2857">
        <v>60633.023437999997</v>
      </c>
      <c r="F2857">
        <f t="shared" si="44"/>
        <v>1.8997851569999984</v>
      </c>
    </row>
    <row r="2858" spans="1:6" x14ac:dyDescent="0.3">
      <c r="A2858">
        <v>54</v>
      </c>
      <c r="B2858">
        <v>13</v>
      </c>
      <c r="C2858">
        <v>6507.1191410000001</v>
      </c>
      <c r="D2858">
        <v>62875.859375</v>
      </c>
      <c r="E2858">
        <v>64381.734375</v>
      </c>
      <c r="F2858">
        <f t="shared" si="44"/>
        <v>1.5058750000000001</v>
      </c>
    </row>
    <row r="2859" spans="1:6" x14ac:dyDescent="0.3">
      <c r="A2859">
        <v>54</v>
      </c>
      <c r="B2859">
        <v>14</v>
      </c>
      <c r="C2859">
        <v>4758.4208980000003</v>
      </c>
      <c r="D2859">
        <v>70897.351563000004</v>
      </c>
      <c r="E2859">
        <v>72817.59375</v>
      </c>
      <c r="F2859">
        <f t="shared" si="44"/>
        <v>1.9202421869999962</v>
      </c>
    </row>
    <row r="2860" spans="1:6" x14ac:dyDescent="0.3">
      <c r="A2860">
        <v>54</v>
      </c>
      <c r="B2860">
        <v>15</v>
      </c>
      <c r="C2860">
        <v>4578.9140630000002</v>
      </c>
      <c r="D2860">
        <v>77586.0625</v>
      </c>
      <c r="E2860">
        <v>79522.515625</v>
      </c>
      <c r="F2860">
        <f t="shared" si="44"/>
        <v>1.9364531250000001</v>
      </c>
    </row>
    <row r="2861" spans="1:6" x14ac:dyDescent="0.3">
      <c r="A2861">
        <v>54</v>
      </c>
      <c r="B2861">
        <v>16</v>
      </c>
      <c r="C2861">
        <v>339.30306999999999</v>
      </c>
      <c r="D2861">
        <v>84110.421875</v>
      </c>
      <c r="E2861">
        <v>86140.484375</v>
      </c>
      <c r="F2861">
        <f t="shared" si="44"/>
        <v>2.0300625000000001</v>
      </c>
    </row>
    <row r="2862" spans="1:6" x14ac:dyDescent="0.3">
      <c r="A2862">
        <v>54</v>
      </c>
      <c r="B2862">
        <v>17</v>
      </c>
      <c r="C2862">
        <v>65.958160000000007</v>
      </c>
      <c r="D2862">
        <v>86492.546875</v>
      </c>
      <c r="E2862">
        <v>87771.203125</v>
      </c>
      <c r="F2862">
        <f t="shared" si="44"/>
        <v>1.27865625</v>
      </c>
    </row>
    <row r="2863" spans="1:6" x14ac:dyDescent="0.3">
      <c r="A2863">
        <v>54</v>
      </c>
      <c r="B2863">
        <v>18</v>
      </c>
      <c r="C2863">
        <v>5334.0048829999996</v>
      </c>
      <c r="D2863">
        <v>87836.484375</v>
      </c>
      <c r="E2863">
        <v>90246.171875</v>
      </c>
      <c r="F2863">
        <f t="shared" si="44"/>
        <v>2.4096875</v>
      </c>
    </row>
    <row r="2864" spans="1:6" x14ac:dyDescent="0.3">
      <c r="A2864">
        <v>54</v>
      </c>
      <c r="B2864">
        <v>19</v>
      </c>
      <c r="C2864">
        <v>2656.1098630000001</v>
      </c>
      <c r="D2864">
        <v>95580.648438000004</v>
      </c>
      <c r="E2864">
        <v>97163.007813000004</v>
      </c>
      <c r="F2864">
        <f t="shared" si="44"/>
        <v>1.582359375</v>
      </c>
    </row>
    <row r="2865" spans="1:6" x14ac:dyDescent="0.3">
      <c r="A2865">
        <v>54</v>
      </c>
      <c r="B2865">
        <v>20</v>
      </c>
      <c r="C2865">
        <v>175.18279999999999</v>
      </c>
      <c r="D2865">
        <v>99832.328125</v>
      </c>
      <c r="E2865">
        <v>101736.789063</v>
      </c>
      <c r="F2865">
        <f t="shared" si="44"/>
        <v>1.9044609380000037</v>
      </c>
    </row>
    <row r="2866" spans="1:6" x14ac:dyDescent="0.3">
      <c r="A2866">
        <v>54</v>
      </c>
      <c r="B2866">
        <v>21</v>
      </c>
      <c r="C2866">
        <v>1291.0029300000001</v>
      </c>
      <c r="D2866">
        <v>101923.132813</v>
      </c>
      <c r="E2866">
        <v>103722.992188</v>
      </c>
      <c r="F2866">
        <f t="shared" si="44"/>
        <v>1.799859375</v>
      </c>
    </row>
    <row r="2867" spans="1:6" x14ac:dyDescent="0.3">
      <c r="A2867">
        <v>54</v>
      </c>
      <c r="B2867">
        <v>22</v>
      </c>
      <c r="C2867">
        <v>742.05926499999998</v>
      </c>
      <c r="D2867">
        <v>105022.9375</v>
      </c>
      <c r="E2867">
        <v>107064.703125</v>
      </c>
      <c r="F2867">
        <f t="shared" si="44"/>
        <v>2.041765625</v>
      </c>
    </row>
    <row r="2868" spans="1:6" x14ac:dyDescent="0.3">
      <c r="A2868">
        <v>54</v>
      </c>
      <c r="B2868">
        <v>23</v>
      </c>
      <c r="C2868">
        <v>724.97192399999994</v>
      </c>
      <c r="D2868">
        <v>107814.28125</v>
      </c>
      <c r="E2868">
        <v>109396.445313</v>
      </c>
      <c r="F2868">
        <f t="shared" si="44"/>
        <v>1.5821640630000038</v>
      </c>
    </row>
    <row r="2869" spans="1:6" x14ac:dyDescent="0.3">
      <c r="A2869">
        <v>54</v>
      </c>
      <c r="B2869">
        <v>24</v>
      </c>
      <c r="C2869">
        <v>2792.155029</v>
      </c>
      <c r="D2869">
        <v>110127.945313</v>
      </c>
      <c r="E2869">
        <v>111287.429688</v>
      </c>
      <c r="F2869">
        <f t="shared" si="44"/>
        <v>1.1594843749999999</v>
      </c>
    </row>
    <row r="2870" spans="1:6" x14ac:dyDescent="0.3">
      <c r="A2870">
        <v>54</v>
      </c>
      <c r="B2870">
        <v>25</v>
      </c>
      <c r="C2870">
        <v>3774.419922</v>
      </c>
      <c r="D2870">
        <v>114090.789063</v>
      </c>
      <c r="E2870">
        <v>115917.148438</v>
      </c>
      <c r="F2870">
        <f t="shared" si="44"/>
        <v>1.826359375</v>
      </c>
    </row>
    <row r="2871" spans="1:6" x14ac:dyDescent="0.3">
      <c r="A2871">
        <v>54</v>
      </c>
      <c r="B2871">
        <v>26</v>
      </c>
      <c r="C2871">
        <v>1544.6917719999999</v>
      </c>
      <c r="D2871">
        <v>119699.46875</v>
      </c>
      <c r="E2871">
        <v>121391.8125</v>
      </c>
      <c r="F2871">
        <f t="shared" si="44"/>
        <v>1.69234375</v>
      </c>
    </row>
    <row r="2872" spans="1:6" x14ac:dyDescent="0.3">
      <c r="A2872">
        <v>54</v>
      </c>
      <c r="B2872">
        <v>27</v>
      </c>
      <c r="C2872">
        <v>283.60229500000003</v>
      </c>
      <c r="D2872">
        <v>122942.382813</v>
      </c>
      <c r="E2872">
        <v>124655.296875</v>
      </c>
      <c r="F2872">
        <f t="shared" si="44"/>
        <v>1.7129140619999963</v>
      </c>
    </row>
    <row r="2873" spans="1:6" x14ac:dyDescent="0.3">
      <c r="A2873">
        <v>54</v>
      </c>
      <c r="B2873">
        <v>28</v>
      </c>
      <c r="C2873">
        <v>150.22178600000001</v>
      </c>
      <c r="D2873">
        <v>124945.539063</v>
      </c>
      <c r="E2873">
        <v>126302.523438</v>
      </c>
      <c r="F2873">
        <f t="shared" si="44"/>
        <v>1.3569843749999999</v>
      </c>
    </row>
    <row r="2874" spans="1:6" x14ac:dyDescent="0.3">
      <c r="A2874">
        <v>54</v>
      </c>
      <c r="B2874">
        <v>29</v>
      </c>
      <c r="C2874">
        <v>1195.435303</v>
      </c>
      <c r="D2874">
        <v>126461.3125</v>
      </c>
      <c r="E2874">
        <v>128241.015625</v>
      </c>
      <c r="F2874">
        <f t="shared" si="44"/>
        <v>1.7797031249999999</v>
      </c>
    </row>
    <row r="2875" spans="1:6" x14ac:dyDescent="0.3">
      <c r="A2875">
        <v>54</v>
      </c>
      <c r="B2875">
        <v>30</v>
      </c>
      <c r="C2875">
        <v>269.58438100000001</v>
      </c>
      <c r="D2875">
        <v>129447.289063</v>
      </c>
      <c r="E2875">
        <v>130741.367188</v>
      </c>
      <c r="F2875">
        <f t="shared" si="44"/>
        <v>1.294078125</v>
      </c>
    </row>
    <row r="2876" spans="1:6" x14ac:dyDescent="0.3">
      <c r="A2876">
        <v>54</v>
      </c>
      <c r="B2876">
        <v>31</v>
      </c>
      <c r="C2876">
        <v>6566.4418949999999</v>
      </c>
      <c r="D2876">
        <v>131019.0625</v>
      </c>
      <c r="E2876">
        <v>132941.90625</v>
      </c>
      <c r="F2876">
        <f t="shared" si="44"/>
        <v>1.92284375</v>
      </c>
    </row>
    <row r="2877" spans="1:6" x14ac:dyDescent="0.3">
      <c r="A2877">
        <v>54</v>
      </c>
      <c r="B2877">
        <v>32</v>
      </c>
      <c r="C2877">
        <v>1324.0982670000001</v>
      </c>
      <c r="D2877">
        <v>139517.375</v>
      </c>
      <c r="E2877">
        <v>141033.203125</v>
      </c>
      <c r="F2877">
        <f t="shared" si="44"/>
        <v>1.5158281250000001</v>
      </c>
    </row>
    <row r="2878" spans="1:6" x14ac:dyDescent="0.3">
      <c r="A2878">
        <v>54</v>
      </c>
      <c r="B2878">
        <v>33</v>
      </c>
      <c r="C2878">
        <v>1195.9902340000001</v>
      </c>
      <c r="D2878">
        <v>142368.421875</v>
      </c>
      <c r="E2878">
        <v>144412.40625</v>
      </c>
      <c r="F2878">
        <f t="shared" si="44"/>
        <v>2.043984375</v>
      </c>
    </row>
    <row r="2879" spans="1:6" x14ac:dyDescent="0.3">
      <c r="A2879">
        <v>54</v>
      </c>
      <c r="B2879">
        <v>34</v>
      </c>
      <c r="C2879">
        <v>1776.28125</v>
      </c>
      <c r="D2879">
        <v>145620.390625</v>
      </c>
      <c r="E2879">
        <v>147508.640625</v>
      </c>
      <c r="F2879">
        <f t="shared" si="44"/>
        <v>1.88825</v>
      </c>
    </row>
    <row r="2880" spans="1:6" x14ac:dyDescent="0.3">
      <c r="A2880">
        <v>54</v>
      </c>
      <c r="B2880">
        <v>35</v>
      </c>
      <c r="C2880">
        <v>2257.701904</v>
      </c>
      <c r="D2880">
        <v>149289.125</v>
      </c>
      <c r="E2880">
        <v>150990.953125</v>
      </c>
      <c r="F2880">
        <f t="shared" si="44"/>
        <v>1.701828125</v>
      </c>
    </row>
    <row r="2881" spans="1:6" x14ac:dyDescent="0.3">
      <c r="A2881">
        <v>54</v>
      </c>
      <c r="B2881">
        <v>36</v>
      </c>
      <c r="C2881">
        <v>1672.2189940000001</v>
      </c>
      <c r="D2881">
        <v>153252.609375</v>
      </c>
      <c r="E2881">
        <v>154829.28125</v>
      </c>
      <c r="F2881">
        <f t="shared" si="44"/>
        <v>1.5766718749999999</v>
      </c>
    </row>
    <row r="2882" spans="1:6" x14ac:dyDescent="0.3">
      <c r="A2882">
        <v>54</v>
      </c>
      <c r="B2882">
        <v>37</v>
      </c>
      <c r="C2882">
        <v>5646.2646480000003</v>
      </c>
      <c r="D2882">
        <v>156504.5</v>
      </c>
      <c r="E2882">
        <v>158254.15625</v>
      </c>
      <c r="F2882">
        <f t="shared" si="44"/>
        <v>1.7496562499999999</v>
      </c>
    </row>
    <row r="2883" spans="1:6" x14ac:dyDescent="0.3">
      <c r="A2883">
        <v>54</v>
      </c>
      <c r="B2883">
        <v>38</v>
      </c>
      <c r="C2883">
        <v>2202.9702149999998</v>
      </c>
      <c r="D2883">
        <v>163915.515625</v>
      </c>
      <c r="E2883">
        <v>165650.53125</v>
      </c>
      <c r="F2883">
        <f t="shared" si="44"/>
        <v>1.735015625</v>
      </c>
    </row>
    <row r="2884" spans="1:6" x14ac:dyDescent="0.3">
      <c r="A2884">
        <v>54</v>
      </c>
      <c r="B2884">
        <v>39</v>
      </c>
      <c r="C2884">
        <v>1373.578125</v>
      </c>
      <c r="D2884">
        <v>167867.984375</v>
      </c>
      <c r="E2884">
        <v>169531.03125</v>
      </c>
      <c r="F2884">
        <f t="shared" si="44"/>
        <v>1.663046875</v>
      </c>
    </row>
    <row r="2885" spans="1:6" x14ac:dyDescent="0.3">
      <c r="A2885">
        <v>54</v>
      </c>
      <c r="B2885">
        <v>40</v>
      </c>
      <c r="C2885">
        <v>3288.2434079999998</v>
      </c>
      <c r="D2885">
        <v>170904.859375</v>
      </c>
      <c r="E2885">
        <v>173211.390625</v>
      </c>
      <c r="F2885">
        <f t="shared" si="44"/>
        <v>2.3065312499999999</v>
      </c>
    </row>
    <row r="2886" spans="1:6" x14ac:dyDescent="0.3">
      <c r="A2886">
        <v>54</v>
      </c>
      <c r="B2886">
        <v>41</v>
      </c>
      <c r="C2886">
        <v>1379.89563</v>
      </c>
      <c r="D2886">
        <v>176503.015625</v>
      </c>
      <c r="E2886">
        <v>177975.921875</v>
      </c>
      <c r="F2886">
        <f t="shared" si="44"/>
        <v>1.4729062500000001</v>
      </c>
    </row>
    <row r="2887" spans="1:6" x14ac:dyDescent="0.3">
      <c r="A2887">
        <v>54</v>
      </c>
      <c r="B2887">
        <v>42</v>
      </c>
      <c r="C2887">
        <v>33.482917999999998</v>
      </c>
      <c r="D2887">
        <v>179363.78125</v>
      </c>
      <c r="E2887">
        <v>180753.65625</v>
      </c>
      <c r="F2887">
        <f t="shared" si="44"/>
        <v>1.389875</v>
      </c>
    </row>
    <row r="2888" spans="1:6" x14ac:dyDescent="0.3">
      <c r="A2888">
        <v>54</v>
      </c>
      <c r="B2888">
        <v>43</v>
      </c>
      <c r="C2888">
        <v>3324.9125979999999</v>
      </c>
      <c r="D2888">
        <v>180792.0625</v>
      </c>
      <c r="E2888">
        <v>182619.734375</v>
      </c>
      <c r="F2888">
        <f t="shared" si="44"/>
        <v>1.8276718750000001</v>
      </c>
    </row>
    <row r="2889" spans="1:6" x14ac:dyDescent="0.3">
      <c r="A2889">
        <v>54</v>
      </c>
      <c r="B2889">
        <v>44</v>
      </c>
      <c r="C2889">
        <v>1393.203491</v>
      </c>
      <c r="D2889">
        <v>185950.0625</v>
      </c>
      <c r="E2889">
        <v>188006.71875</v>
      </c>
      <c r="F2889">
        <f t="shared" si="44"/>
        <v>2.0566562500000001</v>
      </c>
    </row>
    <row r="2890" spans="1:6" x14ac:dyDescent="0.3">
      <c r="A2890">
        <v>54</v>
      </c>
      <c r="B2890">
        <v>45</v>
      </c>
      <c r="C2890">
        <v>883.52313200000003</v>
      </c>
      <c r="D2890">
        <v>189407.171875</v>
      </c>
      <c r="E2890">
        <v>191183.46875</v>
      </c>
      <c r="F2890">
        <f t="shared" si="44"/>
        <v>1.7762968750000001</v>
      </c>
    </row>
    <row r="2891" spans="1:6" x14ac:dyDescent="0.3">
      <c r="A2891">
        <v>54</v>
      </c>
      <c r="B2891">
        <v>46</v>
      </c>
      <c r="C2891">
        <v>126.348465</v>
      </c>
      <c r="D2891">
        <v>192080.4375</v>
      </c>
      <c r="E2891">
        <v>193448.015625</v>
      </c>
      <c r="F2891">
        <f t="shared" ref="F2891:F2954" si="45">(E2891-D2891)/1000</f>
        <v>1.3675781250000001</v>
      </c>
    </row>
    <row r="2892" spans="1:6" x14ac:dyDescent="0.3">
      <c r="A2892">
        <v>54</v>
      </c>
      <c r="B2892">
        <v>47</v>
      </c>
      <c r="C2892">
        <v>1234.5413820000001</v>
      </c>
      <c r="D2892">
        <v>193585.46875</v>
      </c>
      <c r="E2892">
        <v>195928.28125</v>
      </c>
      <c r="F2892">
        <f t="shared" si="45"/>
        <v>2.3428125</v>
      </c>
    </row>
    <row r="2893" spans="1:6" x14ac:dyDescent="0.3">
      <c r="A2893">
        <v>54</v>
      </c>
      <c r="B2893">
        <v>48</v>
      </c>
      <c r="C2893">
        <v>599.37323000000004</v>
      </c>
      <c r="D2893">
        <v>197174.640625</v>
      </c>
      <c r="E2893">
        <v>198773.359375</v>
      </c>
      <c r="F2893">
        <f t="shared" si="45"/>
        <v>1.59871875</v>
      </c>
    </row>
    <row r="2894" spans="1:6" x14ac:dyDescent="0.3">
      <c r="A2894">
        <v>55</v>
      </c>
      <c r="B2894">
        <v>0</v>
      </c>
      <c r="C2894">
        <v>8856.9394530000009</v>
      </c>
      <c r="D2894">
        <v>4.0536510000000003</v>
      </c>
      <c r="E2894">
        <v>2790.9785160000001</v>
      </c>
      <c r="F2894">
        <f t="shared" si="45"/>
        <v>2.786924865</v>
      </c>
    </row>
    <row r="2895" spans="1:6" x14ac:dyDescent="0.3">
      <c r="A2895">
        <v>55</v>
      </c>
      <c r="B2895">
        <v>1</v>
      </c>
      <c r="C2895">
        <v>827.26300000000003</v>
      </c>
      <c r="D2895">
        <v>11650.681640999999</v>
      </c>
      <c r="E2895">
        <v>12980.416992</v>
      </c>
      <c r="F2895">
        <f t="shared" si="45"/>
        <v>1.3297353510000012</v>
      </c>
    </row>
    <row r="2896" spans="1:6" x14ac:dyDescent="0.3">
      <c r="A2896">
        <v>55</v>
      </c>
      <c r="B2896">
        <v>2</v>
      </c>
      <c r="C2896">
        <v>1282.5239260000001</v>
      </c>
      <c r="D2896">
        <v>13808.379883</v>
      </c>
      <c r="E2896">
        <v>15878.929688</v>
      </c>
      <c r="F2896">
        <f t="shared" si="45"/>
        <v>2.0705498050000006</v>
      </c>
    </row>
    <row r="2897" spans="1:6" x14ac:dyDescent="0.3">
      <c r="A2897">
        <v>55</v>
      </c>
      <c r="B2897">
        <v>3</v>
      </c>
      <c r="C2897">
        <v>1910.973999</v>
      </c>
      <c r="D2897">
        <v>17163.316406000002</v>
      </c>
      <c r="E2897">
        <v>18734.935547000001</v>
      </c>
      <c r="F2897">
        <f t="shared" si="45"/>
        <v>1.5716191409999991</v>
      </c>
    </row>
    <row r="2898" spans="1:6" x14ac:dyDescent="0.3">
      <c r="A2898">
        <v>55</v>
      </c>
      <c r="B2898">
        <v>4</v>
      </c>
      <c r="C2898">
        <v>2648.2937010000001</v>
      </c>
      <c r="D2898">
        <v>20650.275390999999</v>
      </c>
      <c r="E2898">
        <v>22448.679688</v>
      </c>
      <c r="F2898">
        <f t="shared" si="45"/>
        <v>1.7984042970000009</v>
      </c>
    </row>
    <row r="2899" spans="1:6" x14ac:dyDescent="0.3">
      <c r="A2899">
        <v>55</v>
      </c>
      <c r="B2899">
        <v>5</v>
      </c>
      <c r="C2899">
        <v>2393.7741700000001</v>
      </c>
      <c r="D2899">
        <v>25099.0625</v>
      </c>
      <c r="E2899">
        <v>26991.617188</v>
      </c>
      <c r="F2899">
        <f t="shared" si="45"/>
        <v>1.8925546880000002</v>
      </c>
    </row>
    <row r="2900" spans="1:6" x14ac:dyDescent="0.3">
      <c r="A2900">
        <v>55</v>
      </c>
      <c r="B2900">
        <v>6</v>
      </c>
      <c r="C2900">
        <v>1332.5177000000001</v>
      </c>
      <c r="D2900">
        <v>29399.265625</v>
      </c>
      <c r="E2900">
        <v>30953.550781000002</v>
      </c>
      <c r="F2900">
        <f t="shared" si="45"/>
        <v>1.5542851560000017</v>
      </c>
    </row>
    <row r="2901" spans="1:6" x14ac:dyDescent="0.3">
      <c r="A2901">
        <v>55</v>
      </c>
      <c r="B2901">
        <v>7</v>
      </c>
      <c r="C2901">
        <v>2173.6210940000001</v>
      </c>
      <c r="D2901">
        <v>32290.169922000001</v>
      </c>
      <c r="E2901">
        <v>34184.492187999997</v>
      </c>
      <c r="F2901">
        <f t="shared" si="45"/>
        <v>1.8943222659999956</v>
      </c>
    </row>
    <row r="2902" spans="1:6" x14ac:dyDescent="0.3">
      <c r="A2902">
        <v>55</v>
      </c>
      <c r="B2902">
        <v>8</v>
      </c>
      <c r="C2902">
        <v>603.660706</v>
      </c>
      <c r="D2902">
        <v>36359.34375</v>
      </c>
      <c r="E2902">
        <v>38043.984375</v>
      </c>
      <c r="F2902">
        <f t="shared" si="45"/>
        <v>1.6846406249999999</v>
      </c>
    </row>
    <row r="2903" spans="1:6" x14ac:dyDescent="0.3">
      <c r="A2903">
        <v>55</v>
      </c>
      <c r="B2903">
        <v>9</v>
      </c>
      <c r="C2903">
        <v>798.48699999999997</v>
      </c>
      <c r="D2903">
        <v>38651.113280999998</v>
      </c>
      <c r="E2903">
        <v>40243.382812999997</v>
      </c>
      <c r="F2903">
        <f t="shared" si="45"/>
        <v>1.5922695319999984</v>
      </c>
    </row>
    <row r="2904" spans="1:6" x14ac:dyDescent="0.3">
      <c r="A2904">
        <v>55</v>
      </c>
      <c r="B2904">
        <v>10</v>
      </c>
      <c r="C2904">
        <v>738.78900099999998</v>
      </c>
      <c r="D2904">
        <v>41046.144530999998</v>
      </c>
      <c r="E2904">
        <v>42759.847655999998</v>
      </c>
      <c r="F2904">
        <f t="shared" si="45"/>
        <v>1.7137031250000001</v>
      </c>
    </row>
    <row r="2905" spans="1:6" x14ac:dyDescent="0.3">
      <c r="A2905">
        <v>55</v>
      </c>
      <c r="B2905">
        <v>11</v>
      </c>
      <c r="C2905">
        <v>11794.735352</v>
      </c>
      <c r="D2905">
        <v>43508.3125</v>
      </c>
      <c r="E2905">
        <v>45398.75</v>
      </c>
      <c r="F2905">
        <f t="shared" si="45"/>
        <v>1.8904375</v>
      </c>
    </row>
    <row r="2906" spans="1:6" x14ac:dyDescent="0.3">
      <c r="A2906">
        <v>55</v>
      </c>
      <c r="B2906">
        <v>12</v>
      </c>
      <c r="C2906">
        <v>12106.744140999999</v>
      </c>
      <c r="D2906">
        <v>57197.839844000002</v>
      </c>
      <c r="E2906">
        <v>58806.71875</v>
      </c>
      <c r="F2906">
        <f t="shared" si="45"/>
        <v>1.6088789059999982</v>
      </c>
    </row>
    <row r="2907" spans="1:6" x14ac:dyDescent="0.3">
      <c r="A2907">
        <v>55</v>
      </c>
      <c r="B2907">
        <v>13</v>
      </c>
      <c r="C2907">
        <v>1219.099121</v>
      </c>
      <c r="D2907">
        <v>70913</v>
      </c>
      <c r="E2907">
        <v>72569.101563000004</v>
      </c>
      <c r="F2907">
        <f t="shared" si="45"/>
        <v>1.6561015630000038</v>
      </c>
    </row>
    <row r="2908" spans="1:6" x14ac:dyDescent="0.3">
      <c r="A2908">
        <v>55</v>
      </c>
      <c r="B2908">
        <v>14</v>
      </c>
      <c r="C2908">
        <v>523.01409899999999</v>
      </c>
      <c r="D2908">
        <v>73796.078125</v>
      </c>
      <c r="E2908">
        <v>75596.273438000004</v>
      </c>
      <c r="F2908">
        <f t="shared" si="45"/>
        <v>1.8001953130000039</v>
      </c>
    </row>
    <row r="2909" spans="1:6" x14ac:dyDescent="0.3">
      <c r="A2909">
        <v>55</v>
      </c>
      <c r="B2909">
        <v>15</v>
      </c>
      <c r="C2909">
        <v>922.54168700000002</v>
      </c>
      <c r="D2909">
        <v>76126.25</v>
      </c>
      <c r="E2909">
        <v>77508.296875</v>
      </c>
      <c r="F2909">
        <f t="shared" si="45"/>
        <v>1.3820468749999999</v>
      </c>
    </row>
    <row r="2910" spans="1:6" x14ac:dyDescent="0.3">
      <c r="A2910">
        <v>55</v>
      </c>
      <c r="B2910">
        <v>16</v>
      </c>
      <c r="C2910">
        <v>823.85070800000005</v>
      </c>
      <c r="D2910">
        <v>78430.492188000004</v>
      </c>
      <c r="E2910">
        <v>80413.695313000004</v>
      </c>
      <c r="F2910">
        <f t="shared" si="45"/>
        <v>1.983203125</v>
      </c>
    </row>
    <row r="2911" spans="1:6" x14ac:dyDescent="0.3">
      <c r="A2911">
        <v>55</v>
      </c>
      <c r="B2911">
        <v>17</v>
      </c>
      <c r="C2911">
        <v>1270.3912350000001</v>
      </c>
      <c r="D2911">
        <v>81241.976563000004</v>
      </c>
      <c r="E2911">
        <v>82633.070313000004</v>
      </c>
      <c r="F2911">
        <f t="shared" si="45"/>
        <v>1.39109375</v>
      </c>
    </row>
    <row r="2912" spans="1:6" x14ac:dyDescent="0.3">
      <c r="A2912">
        <v>55</v>
      </c>
      <c r="B2912">
        <v>18</v>
      </c>
      <c r="C2912">
        <v>4153.9448240000002</v>
      </c>
      <c r="D2912">
        <v>83907.28125</v>
      </c>
      <c r="E2912">
        <v>85595.28125</v>
      </c>
      <c r="F2912">
        <f t="shared" si="45"/>
        <v>1.6879999999999999</v>
      </c>
    </row>
    <row r="2913" spans="1:6" x14ac:dyDescent="0.3">
      <c r="A2913">
        <v>55</v>
      </c>
      <c r="B2913">
        <v>19</v>
      </c>
      <c r="C2913">
        <v>34.414116</v>
      </c>
      <c r="D2913">
        <v>89763.679688000004</v>
      </c>
      <c r="E2913">
        <v>91662.445313000004</v>
      </c>
      <c r="F2913">
        <f t="shared" si="45"/>
        <v>1.898765625</v>
      </c>
    </row>
    <row r="2914" spans="1:6" x14ac:dyDescent="0.3">
      <c r="A2914">
        <v>55</v>
      </c>
      <c r="B2914">
        <v>20</v>
      </c>
      <c r="C2914">
        <v>2660.0290530000002</v>
      </c>
      <c r="D2914">
        <v>91697.242188000004</v>
      </c>
      <c r="E2914">
        <v>93602.179688000004</v>
      </c>
      <c r="F2914">
        <f t="shared" si="45"/>
        <v>1.9049375</v>
      </c>
    </row>
    <row r="2915" spans="1:6" x14ac:dyDescent="0.3">
      <c r="A2915">
        <v>55</v>
      </c>
      <c r="B2915">
        <v>21</v>
      </c>
      <c r="C2915">
        <v>6.2967620000000002</v>
      </c>
      <c r="D2915">
        <v>96268.640625</v>
      </c>
      <c r="E2915">
        <v>98013.765625</v>
      </c>
      <c r="F2915">
        <f t="shared" si="45"/>
        <v>1.745125</v>
      </c>
    </row>
    <row r="2916" spans="1:6" x14ac:dyDescent="0.3">
      <c r="A2916">
        <v>55</v>
      </c>
      <c r="B2916">
        <v>22</v>
      </c>
      <c r="C2916">
        <v>3818.0017090000001</v>
      </c>
      <c r="D2916">
        <v>98024.195313000004</v>
      </c>
      <c r="E2916">
        <v>99800.976563000004</v>
      </c>
      <c r="F2916">
        <f t="shared" si="45"/>
        <v>1.77678125</v>
      </c>
    </row>
    <row r="2917" spans="1:6" x14ac:dyDescent="0.3">
      <c r="A2917">
        <v>55</v>
      </c>
      <c r="B2917">
        <v>23</v>
      </c>
      <c r="C2917">
        <v>188.55226099999999</v>
      </c>
      <c r="D2917">
        <v>103628.25</v>
      </c>
      <c r="E2917">
        <v>105551.640625</v>
      </c>
      <c r="F2917">
        <f t="shared" si="45"/>
        <v>1.9233906249999999</v>
      </c>
    </row>
    <row r="2918" spans="1:6" x14ac:dyDescent="0.3">
      <c r="A2918">
        <v>55</v>
      </c>
      <c r="B2918">
        <v>24</v>
      </c>
      <c r="C2918">
        <v>732.79278599999998</v>
      </c>
      <c r="D2918">
        <v>105744.359375</v>
      </c>
      <c r="E2918">
        <v>107933.460938</v>
      </c>
      <c r="F2918">
        <f t="shared" si="45"/>
        <v>2.1891015630000039</v>
      </c>
    </row>
    <row r="2919" spans="1:6" x14ac:dyDescent="0.3">
      <c r="A2919">
        <v>55</v>
      </c>
      <c r="B2919">
        <v>25</v>
      </c>
      <c r="C2919">
        <v>1430.793457</v>
      </c>
      <c r="D2919">
        <v>108674.585938</v>
      </c>
      <c r="E2919">
        <v>110237.953125</v>
      </c>
      <c r="F2919">
        <f t="shared" si="45"/>
        <v>1.5633671869999961</v>
      </c>
    </row>
    <row r="2920" spans="1:6" x14ac:dyDescent="0.3">
      <c r="A2920">
        <v>55</v>
      </c>
      <c r="B2920">
        <v>26</v>
      </c>
      <c r="C2920">
        <v>4375.1933589999999</v>
      </c>
      <c r="D2920">
        <v>111683.398438</v>
      </c>
      <c r="E2920">
        <v>113478.828125</v>
      </c>
      <c r="F2920">
        <f t="shared" si="45"/>
        <v>1.7954296869999962</v>
      </c>
    </row>
    <row r="2921" spans="1:6" x14ac:dyDescent="0.3">
      <c r="A2921">
        <v>55</v>
      </c>
      <c r="B2921">
        <v>27</v>
      </c>
      <c r="C2921">
        <v>1985.502808</v>
      </c>
      <c r="D2921">
        <v>117867.46875</v>
      </c>
      <c r="E2921">
        <v>119990.40625</v>
      </c>
      <c r="F2921">
        <f t="shared" si="45"/>
        <v>2.1229374999999999</v>
      </c>
    </row>
    <row r="2922" spans="1:6" x14ac:dyDescent="0.3">
      <c r="A2922">
        <v>55</v>
      </c>
      <c r="B2922">
        <v>28</v>
      </c>
      <c r="C2922">
        <v>2917.0285640000002</v>
      </c>
      <c r="D2922">
        <v>121988.679688</v>
      </c>
      <c r="E2922">
        <v>123772.070313</v>
      </c>
      <c r="F2922">
        <f t="shared" si="45"/>
        <v>1.783390625</v>
      </c>
    </row>
    <row r="2923" spans="1:6" x14ac:dyDescent="0.3">
      <c r="A2923">
        <v>55</v>
      </c>
      <c r="B2923">
        <v>29</v>
      </c>
      <c r="C2923">
        <v>3518.7211910000001</v>
      </c>
      <c r="D2923">
        <v>126695.71875</v>
      </c>
      <c r="E2923">
        <v>128301.289063</v>
      </c>
      <c r="F2923">
        <f t="shared" si="45"/>
        <v>1.6055703130000039</v>
      </c>
    </row>
    <row r="2924" spans="1:6" x14ac:dyDescent="0.3">
      <c r="A2924">
        <v>55</v>
      </c>
      <c r="B2924">
        <v>30</v>
      </c>
      <c r="C2924">
        <v>70.252441000000005</v>
      </c>
      <c r="D2924">
        <v>131832.15625</v>
      </c>
      <c r="E2924">
        <v>134082.390625</v>
      </c>
      <c r="F2924">
        <f t="shared" si="45"/>
        <v>2.2502343749999998</v>
      </c>
    </row>
    <row r="2925" spans="1:6" x14ac:dyDescent="0.3">
      <c r="A2925">
        <v>55</v>
      </c>
      <c r="B2925">
        <v>31</v>
      </c>
      <c r="C2925">
        <v>763.76000999999997</v>
      </c>
      <c r="D2925">
        <v>134161.390625</v>
      </c>
      <c r="E2925">
        <v>135488.9375</v>
      </c>
      <c r="F2925">
        <f t="shared" si="45"/>
        <v>1.3275468749999999</v>
      </c>
    </row>
    <row r="2926" spans="1:6" x14ac:dyDescent="0.3">
      <c r="A2926">
        <v>55</v>
      </c>
      <c r="B2926">
        <v>32</v>
      </c>
      <c r="C2926">
        <v>121.737572</v>
      </c>
      <c r="D2926">
        <v>136260.21875</v>
      </c>
      <c r="E2926">
        <v>137748.890625</v>
      </c>
      <c r="F2926">
        <f t="shared" si="45"/>
        <v>1.4886718750000001</v>
      </c>
    </row>
    <row r="2927" spans="1:6" x14ac:dyDescent="0.3">
      <c r="A2927">
        <v>55</v>
      </c>
      <c r="B2927">
        <v>33</v>
      </c>
      <c r="C2927">
        <v>2188.5151369999999</v>
      </c>
      <c r="D2927">
        <v>137885.359375</v>
      </c>
      <c r="E2927">
        <v>139515.515625</v>
      </c>
      <c r="F2927">
        <f t="shared" si="45"/>
        <v>1.63015625</v>
      </c>
    </row>
    <row r="2928" spans="1:6" x14ac:dyDescent="0.3">
      <c r="A2928">
        <v>55</v>
      </c>
      <c r="B2928">
        <v>34</v>
      </c>
      <c r="C2928">
        <v>97.302597000000006</v>
      </c>
      <c r="D2928">
        <v>141709.40625</v>
      </c>
      <c r="E2928">
        <v>143590.796875</v>
      </c>
      <c r="F2928">
        <f t="shared" si="45"/>
        <v>1.8813906250000001</v>
      </c>
    </row>
    <row r="2929" spans="1:6" x14ac:dyDescent="0.3">
      <c r="A2929">
        <v>55</v>
      </c>
      <c r="B2929">
        <v>35</v>
      </c>
      <c r="C2929">
        <v>2524.845703</v>
      </c>
      <c r="D2929">
        <v>143701.84375</v>
      </c>
      <c r="E2929">
        <v>145587.59375</v>
      </c>
      <c r="F2929">
        <f t="shared" si="45"/>
        <v>1.88575</v>
      </c>
    </row>
    <row r="2930" spans="1:6" x14ac:dyDescent="0.3">
      <c r="A2930">
        <v>55</v>
      </c>
      <c r="B2930">
        <v>36</v>
      </c>
      <c r="C2930">
        <v>1401.919678</v>
      </c>
      <c r="D2930">
        <v>148117.078125</v>
      </c>
      <c r="E2930">
        <v>149792.1875</v>
      </c>
      <c r="F2930">
        <f t="shared" si="45"/>
        <v>1.6751093749999999</v>
      </c>
    </row>
    <row r="2931" spans="1:6" x14ac:dyDescent="0.3">
      <c r="A2931">
        <v>55</v>
      </c>
      <c r="B2931">
        <v>37</v>
      </c>
      <c r="C2931">
        <v>1480.7154539999999</v>
      </c>
      <c r="D2931">
        <v>151204.671875</v>
      </c>
      <c r="E2931">
        <v>152519.265625</v>
      </c>
      <c r="F2931">
        <f t="shared" si="45"/>
        <v>1.31459375</v>
      </c>
    </row>
    <row r="2932" spans="1:6" x14ac:dyDescent="0.3">
      <c r="A2932">
        <v>55</v>
      </c>
      <c r="B2932">
        <v>38</v>
      </c>
      <c r="C2932">
        <v>1501.0385739999999</v>
      </c>
      <c r="D2932">
        <v>154010.640625</v>
      </c>
      <c r="E2932">
        <v>155947.3125</v>
      </c>
      <c r="F2932">
        <f t="shared" si="45"/>
        <v>1.936671875</v>
      </c>
    </row>
    <row r="2933" spans="1:6" x14ac:dyDescent="0.3">
      <c r="A2933">
        <v>55</v>
      </c>
      <c r="B2933">
        <v>39</v>
      </c>
      <c r="C2933">
        <v>500.31072999999998</v>
      </c>
      <c r="D2933">
        <v>157448.640625</v>
      </c>
      <c r="E2933">
        <v>159178.15625</v>
      </c>
      <c r="F2933">
        <f t="shared" si="45"/>
        <v>1.7295156249999999</v>
      </c>
    </row>
    <row r="2934" spans="1:6" x14ac:dyDescent="0.3">
      <c r="A2934">
        <v>55</v>
      </c>
      <c r="B2934">
        <v>40</v>
      </c>
      <c r="C2934">
        <v>3568.9841310000002</v>
      </c>
      <c r="D2934">
        <v>159693.484375</v>
      </c>
      <c r="E2934">
        <v>160834.09375</v>
      </c>
      <c r="F2934">
        <f t="shared" si="45"/>
        <v>1.1406093749999999</v>
      </c>
    </row>
    <row r="2935" spans="1:6" x14ac:dyDescent="0.3">
      <c r="A2935">
        <v>55</v>
      </c>
      <c r="B2935">
        <v>41</v>
      </c>
      <c r="C2935">
        <v>7997.1640630000002</v>
      </c>
      <c r="D2935">
        <v>164415.9375</v>
      </c>
      <c r="E2935">
        <v>166185.1875</v>
      </c>
      <c r="F2935">
        <f t="shared" si="45"/>
        <v>1.76925</v>
      </c>
    </row>
    <row r="2936" spans="1:6" x14ac:dyDescent="0.3">
      <c r="A2936">
        <v>55</v>
      </c>
      <c r="B2936">
        <v>42</v>
      </c>
      <c r="C2936">
        <v>5102.7392579999996</v>
      </c>
      <c r="D2936">
        <v>174187.203125</v>
      </c>
      <c r="E2936">
        <v>175674.3125</v>
      </c>
      <c r="F2936">
        <f t="shared" si="45"/>
        <v>1.487109375</v>
      </c>
    </row>
    <row r="2937" spans="1:6" x14ac:dyDescent="0.3">
      <c r="A2937">
        <v>55</v>
      </c>
      <c r="B2937">
        <v>43</v>
      </c>
      <c r="C2937">
        <v>1125.86499</v>
      </c>
      <c r="D2937">
        <v>180776.421875</v>
      </c>
      <c r="E2937">
        <v>182619.5</v>
      </c>
      <c r="F2937">
        <f t="shared" si="45"/>
        <v>1.8430781249999999</v>
      </c>
    </row>
    <row r="2938" spans="1:6" x14ac:dyDescent="0.3">
      <c r="A2938">
        <v>55</v>
      </c>
      <c r="B2938">
        <v>44</v>
      </c>
      <c r="C2938">
        <v>5224.5756840000004</v>
      </c>
      <c r="D2938">
        <v>183744.828125</v>
      </c>
      <c r="E2938">
        <v>185541.796875</v>
      </c>
      <c r="F2938">
        <f t="shared" si="45"/>
        <v>1.79696875</v>
      </c>
    </row>
    <row r="2939" spans="1:6" x14ac:dyDescent="0.3">
      <c r="A2939">
        <v>55</v>
      </c>
      <c r="B2939">
        <v>45</v>
      </c>
      <c r="C2939">
        <v>3702.404297</v>
      </c>
      <c r="D2939">
        <v>190767.15625</v>
      </c>
      <c r="E2939">
        <v>192363.921875</v>
      </c>
      <c r="F2939">
        <f t="shared" si="45"/>
        <v>1.596765625</v>
      </c>
    </row>
    <row r="2940" spans="1:6" x14ac:dyDescent="0.3">
      <c r="A2940">
        <v>55</v>
      </c>
      <c r="B2940">
        <v>46</v>
      </c>
      <c r="C2940">
        <v>7141.2641599999997</v>
      </c>
      <c r="D2940">
        <v>196070.953125</v>
      </c>
      <c r="E2940">
        <v>197740.234375</v>
      </c>
      <c r="F2940">
        <f t="shared" si="45"/>
        <v>1.66928125</v>
      </c>
    </row>
    <row r="2941" spans="1:6" x14ac:dyDescent="0.3">
      <c r="A2941">
        <v>56</v>
      </c>
      <c r="B2941">
        <v>0</v>
      </c>
      <c r="C2941">
        <v>8841.6533199999994</v>
      </c>
      <c r="D2941">
        <v>7.4766060000000003</v>
      </c>
      <c r="E2941">
        <v>3542.0178219999998</v>
      </c>
      <c r="F2941">
        <f t="shared" si="45"/>
        <v>3.5345412159999996</v>
      </c>
    </row>
    <row r="2942" spans="1:6" x14ac:dyDescent="0.3">
      <c r="A2942">
        <v>56</v>
      </c>
      <c r="B2942">
        <v>1</v>
      </c>
      <c r="C2942">
        <v>21.601324000000002</v>
      </c>
      <c r="D2942">
        <v>12385.603515999999</v>
      </c>
      <c r="E2942">
        <v>14078.109375</v>
      </c>
      <c r="F2942">
        <f t="shared" si="45"/>
        <v>1.6925058590000008</v>
      </c>
    </row>
    <row r="2943" spans="1:6" x14ac:dyDescent="0.3">
      <c r="A2943">
        <v>56</v>
      </c>
      <c r="B2943">
        <v>2</v>
      </c>
      <c r="C2943">
        <v>5267.4619140000004</v>
      </c>
      <c r="D2943">
        <v>14106.291015999999</v>
      </c>
      <c r="E2943">
        <v>16358.053711</v>
      </c>
      <c r="F2943">
        <f t="shared" si="45"/>
        <v>2.2517626950000014</v>
      </c>
    </row>
    <row r="2944" spans="1:6" x14ac:dyDescent="0.3">
      <c r="A2944">
        <v>56</v>
      </c>
      <c r="B2944">
        <v>3</v>
      </c>
      <c r="C2944">
        <v>4257.9165039999998</v>
      </c>
      <c r="D2944">
        <v>21634.685547000001</v>
      </c>
      <c r="E2944">
        <v>23335.142577999999</v>
      </c>
      <c r="F2944">
        <f t="shared" si="45"/>
        <v>1.700457030999998</v>
      </c>
    </row>
    <row r="2945" spans="1:6" x14ac:dyDescent="0.3">
      <c r="A2945">
        <v>56</v>
      </c>
      <c r="B2945">
        <v>4</v>
      </c>
      <c r="C2945">
        <v>1086.7054439999999</v>
      </c>
      <c r="D2945">
        <v>27602.21875</v>
      </c>
      <c r="E2945">
        <v>29531.566406000002</v>
      </c>
      <c r="F2945">
        <f t="shared" si="45"/>
        <v>1.9293476560000018</v>
      </c>
    </row>
    <row r="2946" spans="1:6" x14ac:dyDescent="0.3">
      <c r="A2946">
        <v>56</v>
      </c>
      <c r="B2946">
        <v>5</v>
      </c>
      <c r="C2946">
        <v>1725.7420649999999</v>
      </c>
      <c r="D2946">
        <v>30618.115234000001</v>
      </c>
      <c r="E2946">
        <v>32523.246093999998</v>
      </c>
      <c r="F2946">
        <f t="shared" si="45"/>
        <v>1.9051308599999974</v>
      </c>
    </row>
    <row r="2947" spans="1:6" x14ac:dyDescent="0.3">
      <c r="A2947">
        <v>56</v>
      </c>
      <c r="B2947">
        <v>6</v>
      </c>
      <c r="C2947">
        <v>993.18762200000003</v>
      </c>
      <c r="D2947">
        <v>34250.628905999998</v>
      </c>
      <c r="E2947">
        <v>35791.152344000002</v>
      </c>
      <c r="F2947">
        <f t="shared" si="45"/>
        <v>1.5405234380000039</v>
      </c>
    </row>
    <row r="2948" spans="1:6" x14ac:dyDescent="0.3">
      <c r="A2948">
        <v>56</v>
      </c>
      <c r="B2948">
        <v>7</v>
      </c>
      <c r="C2948">
        <v>2789.1984859999998</v>
      </c>
      <c r="D2948">
        <v>36797.984375</v>
      </c>
      <c r="E2948">
        <v>37358.222655999998</v>
      </c>
      <c r="F2948">
        <f t="shared" si="45"/>
        <v>0.56023828099999806</v>
      </c>
    </row>
    <row r="2949" spans="1:6" x14ac:dyDescent="0.3">
      <c r="A2949">
        <v>56</v>
      </c>
      <c r="B2949">
        <v>8</v>
      </c>
      <c r="C2949">
        <v>2826.7221679999998</v>
      </c>
      <c r="D2949">
        <v>40151.703125</v>
      </c>
      <c r="E2949">
        <v>41680.441405999998</v>
      </c>
      <c r="F2949">
        <f t="shared" si="45"/>
        <v>1.5287382809999981</v>
      </c>
    </row>
    <row r="2950" spans="1:6" x14ac:dyDescent="0.3">
      <c r="A2950">
        <v>56</v>
      </c>
      <c r="B2950">
        <v>9</v>
      </c>
      <c r="C2950">
        <v>1454.6511230000001</v>
      </c>
      <c r="D2950">
        <v>44508.425780999998</v>
      </c>
      <c r="E2950">
        <v>46362.746094000002</v>
      </c>
      <c r="F2950">
        <f t="shared" si="45"/>
        <v>1.8543203130000039</v>
      </c>
    </row>
    <row r="2951" spans="1:6" x14ac:dyDescent="0.3">
      <c r="A2951">
        <v>56</v>
      </c>
      <c r="B2951">
        <v>10</v>
      </c>
      <c r="C2951">
        <v>751.90203899999995</v>
      </c>
      <c r="D2951">
        <v>47825.628905999998</v>
      </c>
      <c r="E2951">
        <v>49638.511719000002</v>
      </c>
      <c r="F2951">
        <f t="shared" si="45"/>
        <v>1.8128828130000039</v>
      </c>
    </row>
    <row r="2952" spans="1:6" x14ac:dyDescent="0.3">
      <c r="A2952">
        <v>56</v>
      </c>
      <c r="B2952">
        <v>11</v>
      </c>
      <c r="C2952">
        <v>10998.674805000001</v>
      </c>
      <c r="D2952">
        <v>50404.8125</v>
      </c>
      <c r="E2952">
        <v>52067.855469000002</v>
      </c>
      <c r="F2952">
        <f t="shared" si="45"/>
        <v>1.6630429690000019</v>
      </c>
    </row>
    <row r="2953" spans="1:6" x14ac:dyDescent="0.3">
      <c r="A2953">
        <v>56</v>
      </c>
      <c r="B2953">
        <v>12</v>
      </c>
      <c r="C2953">
        <v>777.21832300000005</v>
      </c>
      <c r="D2953">
        <v>63079.398437999997</v>
      </c>
      <c r="E2953">
        <v>64666.03125</v>
      </c>
      <c r="F2953">
        <f t="shared" si="45"/>
        <v>1.5866328120000035</v>
      </c>
    </row>
    <row r="2954" spans="1:6" x14ac:dyDescent="0.3">
      <c r="A2954">
        <v>56</v>
      </c>
      <c r="B2954">
        <v>13</v>
      </c>
      <c r="C2954">
        <v>6051.3759769999997</v>
      </c>
      <c r="D2954">
        <v>65443.660155999998</v>
      </c>
      <c r="E2954">
        <v>67100.8125</v>
      </c>
      <c r="F2954">
        <f t="shared" si="45"/>
        <v>1.657152344000002</v>
      </c>
    </row>
    <row r="2955" spans="1:6" x14ac:dyDescent="0.3">
      <c r="A2955">
        <v>56</v>
      </c>
      <c r="B2955">
        <v>14</v>
      </c>
      <c r="C2955">
        <v>1609.826538</v>
      </c>
      <c r="D2955">
        <v>73155.367188000004</v>
      </c>
      <c r="E2955">
        <v>74615.65625</v>
      </c>
      <c r="F2955">
        <f t="shared" ref="F2955:F3018" si="46">(E2955-D2955)/1000</f>
        <v>1.4602890619999962</v>
      </c>
    </row>
    <row r="2956" spans="1:6" x14ac:dyDescent="0.3">
      <c r="A2956">
        <v>56</v>
      </c>
      <c r="B2956">
        <v>15</v>
      </c>
      <c r="C2956">
        <v>3670.4038089999999</v>
      </c>
      <c r="D2956">
        <v>76235.539063000004</v>
      </c>
      <c r="E2956">
        <v>78218.71875</v>
      </c>
      <c r="F2956">
        <f t="shared" si="46"/>
        <v>1.9831796869999962</v>
      </c>
    </row>
    <row r="2957" spans="1:6" x14ac:dyDescent="0.3">
      <c r="A2957">
        <v>56</v>
      </c>
      <c r="B2957">
        <v>16</v>
      </c>
      <c r="C2957">
        <v>1464.6552730000001</v>
      </c>
      <c r="D2957">
        <v>81898.242188000004</v>
      </c>
      <c r="E2957">
        <v>83329.046875</v>
      </c>
      <c r="F2957">
        <f t="shared" si="46"/>
        <v>1.4308046869999962</v>
      </c>
    </row>
    <row r="2958" spans="1:6" x14ac:dyDescent="0.3">
      <c r="A2958">
        <v>56</v>
      </c>
      <c r="B2958">
        <v>17</v>
      </c>
      <c r="C2958">
        <v>4769.6552730000003</v>
      </c>
      <c r="D2958">
        <v>84803.601563000004</v>
      </c>
      <c r="E2958">
        <v>86478.335938000004</v>
      </c>
      <c r="F2958">
        <f t="shared" si="46"/>
        <v>1.6747343750000001</v>
      </c>
    </row>
    <row r="2959" spans="1:6" x14ac:dyDescent="0.3">
      <c r="A2959">
        <v>56</v>
      </c>
      <c r="B2959">
        <v>18</v>
      </c>
      <c r="C2959">
        <v>3416.4360350000002</v>
      </c>
      <c r="D2959">
        <v>91259.859375</v>
      </c>
      <c r="E2959">
        <v>92928.109375</v>
      </c>
      <c r="F2959">
        <f t="shared" si="46"/>
        <v>1.66825</v>
      </c>
    </row>
    <row r="2960" spans="1:6" x14ac:dyDescent="0.3">
      <c r="A2960">
        <v>56</v>
      </c>
      <c r="B2960">
        <v>19</v>
      </c>
      <c r="C2960">
        <v>710.90112299999998</v>
      </c>
      <c r="D2960">
        <v>96346.757813000004</v>
      </c>
      <c r="E2960">
        <v>98090.492188000004</v>
      </c>
      <c r="F2960">
        <f t="shared" si="46"/>
        <v>1.7437343750000001</v>
      </c>
    </row>
    <row r="2961" spans="1:6" x14ac:dyDescent="0.3">
      <c r="A2961">
        <v>56</v>
      </c>
      <c r="B2961">
        <v>20</v>
      </c>
      <c r="C2961">
        <v>979.19598399999995</v>
      </c>
      <c r="D2961">
        <v>98806.460938000004</v>
      </c>
      <c r="E2961">
        <v>101481.554688</v>
      </c>
      <c r="F2961">
        <f t="shared" si="46"/>
        <v>2.6750937499999998</v>
      </c>
    </row>
    <row r="2962" spans="1:6" x14ac:dyDescent="0.3">
      <c r="A2962">
        <v>56</v>
      </c>
      <c r="B2962">
        <v>21</v>
      </c>
      <c r="C2962">
        <v>1513.0980219999999</v>
      </c>
      <c r="D2962">
        <v>102469.945313</v>
      </c>
      <c r="E2962">
        <v>104075.039063</v>
      </c>
      <c r="F2962">
        <f t="shared" si="46"/>
        <v>1.60509375</v>
      </c>
    </row>
    <row r="2963" spans="1:6" x14ac:dyDescent="0.3">
      <c r="A2963">
        <v>56</v>
      </c>
      <c r="B2963">
        <v>22</v>
      </c>
      <c r="C2963">
        <v>1000.3211669999999</v>
      </c>
      <c r="D2963">
        <v>105603.75</v>
      </c>
      <c r="E2963">
        <v>107842.96875</v>
      </c>
      <c r="F2963">
        <f t="shared" si="46"/>
        <v>2.23921875</v>
      </c>
    </row>
    <row r="2964" spans="1:6" x14ac:dyDescent="0.3">
      <c r="A2964">
        <v>56</v>
      </c>
      <c r="B2964">
        <v>23</v>
      </c>
      <c r="C2964">
        <v>4174.0166019999997</v>
      </c>
      <c r="D2964">
        <v>108846.554688</v>
      </c>
      <c r="E2964">
        <v>110247.492188</v>
      </c>
      <c r="F2964">
        <f t="shared" si="46"/>
        <v>1.4009374999999999</v>
      </c>
    </row>
    <row r="2965" spans="1:6" x14ac:dyDescent="0.3">
      <c r="A2965">
        <v>56</v>
      </c>
      <c r="B2965">
        <v>24</v>
      </c>
      <c r="C2965">
        <v>3948.5893550000001</v>
      </c>
      <c r="D2965">
        <v>114434.554688</v>
      </c>
      <c r="E2965">
        <v>116515.117188</v>
      </c>
      <c r="F2965">
        <f t="shared" si="46"/>
        <v>2.0805625000000001</v>
      </c>
    </row>
    <row r="2966" spans="1:6" x14ac:dyDescent="0.3">
      <c r="A2966">
        <v>56</v>
      </c>
      <c r="B2966">
        <v>25</v>
      </c>
      <c r="C2966">
        <v>381.105255</v>
      </c>
      <c r="D2966">
        <v>120465.203125</v>
      </c>
      <c r="E2966">
        <v>122183.039063</v>
      </c>
      <c r="F2966">
        <f t="shared" si="46"/>
        <v>1.7178359380000039</v>
      </c>
    </row>
    <row r="2967" spans="1:6" x14ac:dyDescent="0.3">
      <c r="A2967">
        <v>56</v>
      </c>
      <c r="B2967">
        <v>26</v>
      </c>
      <c r="C2967">
        <v>542.29260299999999</v>
      </c>
      <c r="D2967">
        <v>122567.367188</v>
      </c>
      <c r="E2967">
        <v>124058.648438</v>
      </c>
      <c r="F2967">
        <f t="shared" si="46"/>
        <v>1.4912812499999999</v>
      </c>
    </row>
    <row r="2968" spans="1:6" x14ac:dyDescent="0.3">
      <c r="A2968">
        <v>56</v>
      </c>
      <c r="B2968">
        <v>27</v>
      </c>
      <c r="C2968">
        <v>270.772064</v>
      </c>
      <c r="D2968">
        <v>124601.476563</v>
      </c>
      <c r="E2968">
        <v>125904.617188</v>
      </c>
      <c r="F2968">
        <f t="shared" si="46"/>
        <v>1.3031406249999999</v>
      </c>
    </row>
    <row r="2969" spans="1:6" x14ac:dyDescent="0.3">
      <c r="A2969">
        <v>56</v>
      </c>
      <c r="B2969">
        <v>28</v>
      </c>
      <c r="C2969">
        <v>1241.455811</v>
      </c>
      <c r="D2969">
        <v>126180.007813</v>
      </c>
      <c r="E2969">
        <v>128268.945313</v>
      </c>
      <c r="F2969">
        <f t="shared" si="46"/>
        <v>2.0889375000000001</v>
      </c>
    </row>
    <row r="2970" spans="1:6" x14ac:dyDescent="0.3">
      <c r="A2970">
        <v>56</v>
      </c>
      <c r="B2970">
        <v>29</v>
      </c>
      <c r="C2970">
        <v>460.651703</v>
      </c>
      <c r="D2970">
        <v>129525.523438</v>
      </c>
      <c r="E2970">
        <v>131292.15625</v>
      </c>
      <c r="F2970">
        <f t="shared" si="46"/>
        <v>1.7666328119999961</v>
      </c>
    </row>
    <row r="2971" spans="1:6" x14ac:dyDescent="0.3">
      <c r="A2971">
        <v>56</v>
      </c>
      <c r="B2971">
        <v>30</v>
      </c>
      <c r="C2971">
        <v>5728.0371089999999</v>
      </c>
      <c r="D2971">
        <v>131753.984375</v>
      </c>
      <c r="E2971">
        <v>133772.046875</v>
      </c>
      <c r="F2971">
        <f t="shared" si="46"/>
        <v>2.0180625000000001</v>
      </c>
    </row>
    <row r="2972" spans="1:6" x14ac:dyDescent="0.3">
      <c r="A2972">
        <v>56</v>
      </c>
      <c r="B2972">
        <v>31</v>
      </c>
      <c r="C2972">
        <v>2231.8251949999999</v>
      </c>
      <c r="D2972">
        <v>139501.65625</v>
      </c>
      <c r="E2972">
        <v>141122.359375</v>
      </c>
      <c r="F2972">
        <f t="shared" si="46"/>
        <v>1.6207031249999999</v>
      </c>
    </row>
    <row r="2973" spans="1:6" x14ac:dyDescent="0.3">
      <c r="A2973">
        <v>56</v>
      </c>
      <c r="B2973">
        <v>32</v>
      </c>
      <c r="C2973">
        <v>2009.8641359999999</v>
      </c>
      <c r="D2973">
        <v>143358</v>
      </c>
      <c r="E2973">
        <v>145097.8125</v>
      </c>
      <c r="F2973">
        <f t="shared" si="46"/>
        <v>1.7398125</v>
      </c>
    </row>
    <row r="2974" spans="1:6" x14ac:dyDescent="0.3">
      <c r="A2974">
        <v>56</v>
      </c>
      <c r="B2974">
        <v>33</v>
      </c>
      <c r="C2974">
        <v>4246.1503910000001</v>
      </c>
      <c r="D2974">
        <v>147113.90625</v>
      </c>
      <c r="E2974">
        <v>148876.78125</v>
      </c>
      <c r="F2974">
        <f t="shared" si="46"/>
        <v>1.762875</v>
      </c>
    </row>
    <row r="2975" spans="1:6" x14ac:dyDescent="0.3">
      <c r="A2975">
        <v>56</v>
      </c>
      <c r="B2975">
        <v>34</v>
      </c>
      <c r="C2975">
        <v>1412.1575929999999</v>
      </c>
      <c r="D2975">
        <v>153127.671875</v>
      </c>
      <c r="E2975">
        <v>154714.703125</v>
      </c>
      <c r="F2975">
        <f t="shared" si="46"/>
        <v>1.5870312499999999</v>
      </c>
    </row>
    <row r="2976" spans="1:6" x14ac:dyDescent="0.3">
      <c r="A2976">
        <v>56</v>
      </c>
      <c r="B2976">
        <v>35</v>
      </c>
      <c r="C2976">
        <v>2833.0029300000001</v>
      </c>
      <c r="D2976">
        <v>156129.40625</v>
      </c>
      <c r="E2976">
        <v>157992.015625</v>
      </c>
      <c r="F2976">
        <f t="shared" si="46"/>
        <v>1.8626093749999999</v>
      </c>
    </row>
    <row r="2977" spans="1:6" x14ac:dyDescent="0.3">
      <c r="A2977">
        <v>56</v>
      </c>
      <c r="B2977">
        <v>36</v>
      </c>
      <c r="C2977">
        <v>1163.7307129999999</v>
      </c>
      <c r="D2977">
        <v>160838.4375</v>
      </c>
      <c r="E2977">
        <v>162613.375</v>
      </c>
      <c r="F2977">
        <f t="shared" si="46"/>
        <v>1.7749375000000001</v>
      </c>
    </row>
    <row r="2978" spans="1:6" x14ac:dyDescent="0.3">
      <c r="A2978">
        <v>56</v>
      </c>
      <c r="B2978">
        <v>37</v>
      </c>
      <c r="C2978">
        <v>223.05455000000001</v>
      </c>
      <c r="D2978">
        <v>163790.625</v>
      </c>
      <c r="E2978">
        <v>165157.625</v>
      </c>
      <c r="F2978">
        <f t="shared" si="46"/>
        <v>1.367</v>
      </c>
    </row>
    <row r="2979" spans="1:6" x14ac:dyDescent="0.3">
      <c r="A2979">
        <v>56</v>
      </c>
      <c r="B2979">
        <v>38</v>
      </c>
      <c r="C2979">
        <v>982.48529099999996</v>
      </c>
      <c r="D2979">
        <v>165385.546875</v>
      </c>
      <c r="E2979">
        <v>167646.3125</v>
      </c>
      <c r="F2979">
        <f t="shared" si="46"/>
        <v>2.2607656249999999</v>
      </c>
    </row>
    <row r="2980" spans="1:6" x14ac:dyDescent="0.3">
      <c r="A2980">
        <v>56</v>
      </c>
      <c r="B2980">
        <v>39</v>
      </c>
      <c r="C2980">
        <v>5832.3696289999998</v>
      </c>
      <c r="D2980">
        <v>168633.640625</v>
      </c>
      <c r="E2980">
        <v>170142.046875</v>
      </c>
      <c r="F2980">
        <f t="shared" si="46"/>
        <v>1.5084062499999999</v>
      </c>
    </row>
    <row r="2981" spans="1:6" x14ac:dyDescent="0.3">
      <c r="A2981">
        <v>56</v>
      </c>
      <c r="B2981">
        <v>40</v>
      </c>
      <c r="C2981">
        <v>3895.6691890000002</v>
      </c>
      <c r="D2981">
        <v>175987.3125</v>
      </c>
      <c r="E2981">
        <v>177890.796875</v>
      </c>
      <c r="F2981">
        <f t="shared" si="46"/>
        <v>1.9034843749999999</v>
      </c>
    </row>
    <row r="2982" spans="1:6" x14ac:dyDescent="0.3">
      <c r="A2982">
        <v>56</v>
      </c>
      <c r="B2982">
        <v>41</v>
      </c>
      <c r="C2982">
        <v>1250.5601810000001</v>
      </c>
      <c r="D2982">
        <v>181799.828125</v>
      </c>
      <c r="E2982">
        <v>184154.796875</v>
      </c>
      <c r="F2982">
        <f t="shared" si="46"/>
        <v>2.3549687499999998</v>
      </c>
    </row>
    <row r="2983" spans="1:6" x14ac:dyDescent="0.3">
      <c r="A2983">
        <v>56</v>
      </c>
      <c r="B2983">
        <v>42</v>
      </c>
      <c r="C2983">
        <v>3514.117432</v>
      </c>
      <c r="D2983">
        <v>185416.90625</v>
      </c>
      <c r="E2983">
        <v>187012.796875</v>
      </c>
      <c r="F2983">
        <f t="shared" si="46"/>
        <v>1.595890625</v>
      </c>
    </row>
    <row r="2984" spans="1:6" x14ac:dyDescent="0.3">
      <c r="A2984">
        <v>56</v>
      </c>
      <c r="B2984">
        <v>43</v>
      </c>
      <c r="C2984">
        <v>103.849503</v>
      </c>
      <c r="D2984">
        <v>190532.28125</v>
      </c>
      <c r="E2984">
        <v>192173.5625</v>
      </c>
      <c r="F2984">
        <f t="shared" si="46"/>
        <v>1.64128125</v>
      </c>
    </row>
    <row r="2985" spans="1:6" x14ac:dyDescent="0.3">
      <c r="A2985">
        <v>56</v>
      </c>
      <c r="B2985">
        <v>44</v>
      </c>
      <c r="C2985">
        <v>866.31829800000003</v>
      </c>
      <c r="D2985">
        <v>192283.609375</v>
      </c>
      <c r="E2985">
        <v>194179.140625</v>
      </c>
      <c r="F2985">
        <f t="shared" si="46"/>
        <v>1.8955312499999999</v>
      </c>
    </row>
    <row r="2986" spans="1:6" x14ac:dyDescent="0.3">
      <c r="A2986">
        <v>56</v>
      </c>
      <c r="B2986">
        <v>45</v>
      </c>
      <c r="C2986">
        <v>797.30438200000003</v>
      </c>
      <c r="D2986">
        <v>195049.21875</v>
      </c>
      <c r="E2986">
        <v>197010.28125</v>
      </c>
      <c r="F2986">
        <f t="shared" si="46"/>
        <v>1.9610624999999999</v>
      </c>
    </row>
    <row r="2987" spans="1:6" x14ac:dyDescent="0.3">
      <c r="A2987">
        <v>56</v>
      </c>
      <c r="B2987">
        <v>46</v>
      </c>
      <c r="C2987">
        <v>4281.6586909999996</v>
      </c>
      <c r="D2987">
        <v>197822.484375</v>
      </c>
      <c r="E2987">
        <v>199752.828125</v>
      </c>
      <c r="F2987">
        <f t="shared" si="46"/>
        <v>1.93034375</v>
      </c>
    </row>
    <row r="2988" spans="1:6" x14ac:dyDescent="0.3">
      <c r="A2988">
        <v>57</v>
      </c>
      <c r="B2988">
        <v>0</v>
      </c>
      <c r="C2988">
        <v>8826.4814449999994</v>
      </c>
      <c r="D2988">
        <v>1.038756</v>
      </c>
      <c r="E2988">
        <v>462.07995599999998</v>
      </c>
      <c r="F2988">
        <f t="shared" si="46"/>
        <v>0.46104119999999998</v>
      </c>
    </row>
    <row r="2989" spans="1:6" x14ac:dyDescent="0.3">
      <c r="A2989">
        <v>57</v>
      </c>
      <c r="B2989">
        <v>1</v>
      </c>
      <c r="C2989">
        <v>2296.0017090000001</v>
      </c>
      <c r="D2989">
        <v>9288.7480469999991</v>
      </c>
      <c r="E2989">
        <v>9326.2216800000006</v>
      </c>
      <c r="F2989">
        <f t="shared" si="46"/>
        <v>3.7473633000001429E-2</v>
      </c>
    </row>
    <row r="2990" spans="1:6" x14ac:dyDescent="0.3">
      <c r="A2990">
        <v>57</v>
      </c>
      <c r="B2990">
        <v>2</v>
      </c>
      <c r="C2990">
        <v>965.79614300000003</v>
      </c>
      <c r="D2990">
        <v>11635.021484000001</v>
      </c>
      <c r="E2990">
        <v>12841.052734000001</v>
      </c>
      <c r="F2990">
        <f t="shared" si="46"/>
        <v>1.2060312500000001</v>
      </c>
    </row>
    <row r="2991" spans="1:6" x14ac:dyDescent="0.3">
      <c r="A2991">
        <v>57</v>
      </c>
      <c r="B2991">
        <v>3</v>
      </c>
      <c r="C2991">
        <v>317.222443</v>
      </c>
      <c r="D2991">
        <v>13808.428711</v>
      </c>
      <c r="E2991">
        <v>15610.792969</v>
      </c>
      <c r="F2991">
        <f t="shared" si="46"/>
        <v>1.8023642579999997</v>
      </c>
    </row>
    <row r="2992" spans="1:6" x14ac:dyDescent="0.3">
      <c r="A2992">
        <v>57</v>
      </c>
      <c r="B2992">
        <v>4</v>
      </c>
      <c r="C2992">
        <v>220.53125</v>
      </c>
      <c r="D2992">
        <v>15941.883789</v>
      </c>
      <c r="E2992">
        <v>18274.6875</v>
      </c>
      <c r="F2992">
        <f t="shared" si="46"/>
        <v>2.3328037110000004</v>
      </c>
    </row>
    <row r="2993" spans="1:6" x14ac:dyDescent="0.3">
      <c r="A2993">
        <v>57</v>
      </c>
      <c r="B2993">
        <v>5</v>
      </c>
      <c r="C2993">
        <v>1225.7348629999999</v>
      </c>
      <c r="D2993">
        <v>18509.341797000001</v>
      </c>
      <c r="E2993">
        <v>20397.695313</v>
      </c>
      <c r="F2993">
        <f t="shared" si="46"/>
        <v>1.8883535159999991</v>
      </c>
    </row>
    <row r="2994" spans="1:6" x14ac:dyDescent="0.3">
      <c r="A2994">
        <v>57</v>
      </c>
      <c r="B2994">
        <v>6</v>
      </c>
      <c r="C2994">
        <v>703.07849099999999</v>
      </c>
      <c r="D2994">
        <v>21634.701172000001</v>
      </c>
      <c r="E2994">
        <v>23310.681640999999</v>
      </c>
      <c r="F2994">
        <f t="shared" si="46"/>
        <v>1.6759804689999982</v>
      </c>
    </row>
    <row r="2995" spans="1:6" x14ac:dyDescent="0.3">
      <c r="A2995">
        <v>57</v>
      </c>
      <c r="B2995">
        <v>7</v>
      </c>
      <c r="C2995">
        <v>3682.680664</v>
      </c>
      <c r="D2995">
        <v>24019.988281000002</v>
      </c>
      <c r="E2995">
        <v>25771.732422000001</v>
      </c>
      <c r="F2995">
        <f t="shared" si="46"/>
        <v>1.7517441409999992</v>
      </c>
    </row>
    <row r="2996" spans="1:6" x14ac:dyDescent="0.3">
      <c r="A2996">
        <v>57</v>
      </c>
      <c r="B2996">
        <v>8</v>
      </c>
      <c r="C2996">
        <v>582.722351</v>
      </c>
      <c r="D2996">
        <v>29461.779297000001</v>
      </c>
      <c r="E2996">
        <v>30909.972656000002</v>
      </c>
      <c r="F2996">
        <f t="shared" si="46"/>
        <v>1.4481933590000007</v>
      </c>
    </row>
    <row r="2997" spans="1:6" x14ac:dyDescent="0.3">
      <c r="A2997">
        <v>57</v>
      </c>
      <c r="B2997">
        <v>9</v>
      </c>
      <c r="C2997">
        <v>2437.6872560000002</v>
      </c>
      <c r="D2997">
        <v>31493.253906000002</v>
      </c>
      <c r="E2997">
        <v>33550.652344000002</v>
      </c>
      <c r="F2997">
        <f t="shared" si="46"/>
        <v>2.0573984380000003</v>
      </c>
    </row>
    <row r="2998" spans="1:6" x14ac:dyDescent="0.3">
      <c r="A2998">
        <v>57</v>
      </c>
      <c r="B2998">
        <v>10</v>
      </c>
      <c r="C2998">
        <v>765.10174600000005</v>
      </c>
      <c r="D2998">
        <v>35999.976562999997</v>
      </c>
      <c r="E2998">
        <v>38155.691405999998</v>
      </c>
      <c r="F2998">
        <f t="shared" si="46"/>
        <v>2.1557148430000015</v>
      </c>
    </row>
    <row r="2999" spans="1:6" x14ac:dyDescent="0.3">
      <c r="A2999">
        <v>57</v>
      </c>
      <c r="B2999">
        <v>11</v>
      </c>
      <c r="C2999">
        <v>10430.787109000001</v>
      </c>
      <c r="D2999">
        <v>38932.378905999998</v>
      </c>
      <c r="E2999">
        <v>40411.402344000002</v>
      </c>
      <c r="F2999">
        <f t="shared" si="46"/>
        <v>1.4790234380000038</v>
      </c>
    </row>
    <row r="3000" spans="1:6" x14ac:dyDescent="0.3">
      <c r="A3000">
        <v>57</v>
      </c>
      <c r="B3000">
        <v>12</v>
      </c>
      <c r="C3000">
        <v>2079.076172</v>
      </c>
      <c r="D3000">
        <v>50842.816405999998</v>
      </c>
      <c r="E3000">
        <v>52622.375</v>
      </c>
      <c r="F3000">
        <f t="shared" si="46"/>
        <v>1.7795585940000018</v>
      </c>
    </row>
    <row r="3001" spans="1:6" x14ac:dyDescent="0.3">
      <c r="A3001">
        <v>57</v>
      </c>
      <c r="B3001">
        <v>13</v>
      </c>
      <c r="C3001">
        <v>1182.9357910000001</v>
      </c>
      <c r="D3001">
        <v>54717.054687999997</v>
      </c>
      <c r="E3001">
        <v>56573.75</v>
      </c>
      <c r="F3001">
        <f t="shared" si="46"/>
        <v>1.8566953120000034</v>
      </c>
    </row>
    <row r="3002" spans="1:6" x14ac:dyDescent="0.3">
      <c r="A3002">
        <v>57</v>
      </c>
      <c r="B3002">
        <v>14</v>
      </c>
      <c r="C3002">
        <v>4169.1020509999998</v>
      </c>
      <c r="D3002">
        <v>57763.996094000002</v>
      </c>
      <c r="E3002">
        <v>59630.933594000002</v>
      </c>
      <c r="F3002">
        <f t="shared" si="46"/>
        <v>1.8669374999999999</v>
      </c>
    </row>
    <row r="3003" spans="1:6" x14ac:dyDescent="0.3">
      <c r="A3003">
        <v>57</v>
      </c>
      <c r="B3003">
        <v>15</v>
      </c>
      <c r="C3003">
        <v>745.86639400000001</v>
      </c>
      <c r="D3003">
        <v>63802.332030999998</v>
      </c>
      <c r="E3003">
        <v>65537.398438000004</v>
      </c>
      <c r="F3003">
        <f t="shared" si="46"/>
        <v>1.7350664070000057</v>
      </c>
    </row>
    <row r="3004" spans="1:6" x14ac:dyDescent="0.3">
      <c r="A3004">
        <v>57</v>
      </c>
      <c r="B3004">
        <v>16</v>
      </c>
      <c r="C3004">
        <v>2413.2631839999999</v>
      </c>
      <c r="D3004">
        <v>66287.492188000004</v>
      </c>
      <c r="E3004">
        <v>68130.523438000004</v>
      </c>
      <c r="F3004">
        <f t="shared" si="46"/>
        <v>1.8430312499999999</v>
      </c>
    </row>
    <row r="3005" spans="1:6" x14ac:dyDescent="0.3">
      <c r="A3005">
        <v>57</v>
      </c>
      <c r="B3005">
        <v>17</v>
      </c>
      <c r="C3005">
        <v>847.95404099999996</v>
      </c>
      <c r="D3005">
        <v>70544.359375</v>
      </c>
      <c r="E3005">
        <v>71997.390625</v>
      </c>
      <c r="F3005">
        <f t="shared" si="46"/>
        <v>1.45303125</v>
      </c>
    </row>
    <row r="3006" spans="1:6" x14ac:dyDescent="0.3">
      <c r="A3006">
        <v>57</v>
      </c>
      <c r="B3006">
        <v>18</v>
      </c>
      <c r="C3006">
        <v>2878.8183589999999</v>
      </c>
      <c r="D3006">
        <v>72858.414063000004</v>
      </c>
      <c r="E3006">
        <v>74166.226563000004</v>
      </c>
      <c r="F3006">
        <f t="shared" si="46"/>
        <v>1.3078125</v>
      </c>
    </row>
    <row r="3007" spans="1:6" x14ac:dyDescent="0.3">
      <c r="A3007">
        <v>57</v>
      </c>
      <c r="B3007">
        <v>19</v>
      </c>
      <c r="C3007">
        <v>1740.9887699999999</v>
      </c>
      <c r="D3007">
        <v>77054.679688000004</v>
      </c>
      <c r="E3007">
        <v>78990.21875</v>
      </c>
      <c r="F3007">
        <f t="shared" si="46"/>
        <v>1.9355390619999961</v>
      </c>
    </row>
    <row r="3008" spans="1:6" x14ac:dyDescent="0.3">
      <c r="A3008">
        <v>57</v>
      </c>
      <c r="B3008">
        <v>20</v>
      </c>
      <c r="C3008">
        <v>79.059235000000001</v>
      </c>
      <c r="D3008">
        <v>80741.898438000004</v>
      </c>
      <c r="E3008">
        <v>82011.117188000004</v>
      </c>
      <c r="F3008">
        <f t="shared" si="46"/>
        <v>1.2692187500000001</v>
      </c>
    </row>
    <row r="3009" spans="1:6" x14ac:dyDescent="0.3">
      <c r="A3009">
        <v>57</v>
      </c>
      <c r="B3009">
        <v>21</v>
      </c>
      <c r="C3009">
        <v>120.051773</v>
      </c>
      <c r="D3009">
        <v>82101.921875</v>
      </c>
      <c r="E3009">
        <v>83845.960938000004</v>
      </c>
      <c r="F3009">
        <f t="shared" si="46"/>
        <v>1.7440390630000038</v>
      </c>
    </row>
    <row r="3010" spans="1:6" x14ac:dyDescent="0.3">
      <c r="A3010">
        <v>57</v>
      </c>
      <c r="B3010">
        <v>22</v>
      </c>
      <c r="C3010">
        <v>5477.8989259999998</v>
      </c>
      <c r="D3010">
        <v>83969.789063000004</v>
      </c>
      <c r="E3010">
        <v>85637.75</v>
      </c>
      <c r="F3010">
        <f t="shared" si="46"/>
        <v>1.6679609369999961</v>
      </c>
    </row>
    <row r="3011" spans="1:6" x14ac:dyDescent="0.3">
      <c r="A3011">
        <v>57</v>
      </c>
      <c r="B3011">
        <v>23</v>
      </c>
      <c r="C3011">
        <v>2168.560547</v>
      </c>
      <c r="D3011">
        <v>91119.15625</v>
      </c>
      <c r="E3011">
        <v>93434.375</v>
      </c>
      <c r="F3011">
        <f t="shared" si="46"/>
        <v>2.3152187500000001</v>
      </c>
    </row>
    <row r="3012" spans="1:6" x14ac:dyDescent="0.3">
      <c r="A3012">
        <v>57</v>
      </c>
      <c r="B3012">
        <v>24</v>
      </c>
      <c r="C3012">
        <v>1073.9251710000001</v>
      </c>
      <c r="D3012">
        <v>95611.898438000004</v>
      </c>
      <c r="E3012">
        <v>97469.34375</v>
      </c>
      <c r="F3012">
        <f t="shared" si="46"/>
        <v>1.8574453119999963</v>
      </c>
    </row>
    <row r="3013" spans="1:6" x14ac:dyDescent="0.3">
      <c r="A3013">
        <v>57</v>
      </c>
      <c r="B3013">
        <v>25</v>
      </c>
      <c r="C3013">
        <v>3616.0710450000001</v>
      </c>
      <c r="D3013">
        <v>98556.429688000004</v>
      </c>
      <c r="E3013">
        <v>100564.523438</v>
      </c>
      <c r="F3013">
        <f t="shared" si="46"/>
        <v>2.00809375</v>
      </c>
    </row>
    <row r="3014" spans="1:6" x14ac:dyDescent="0.3">
      <c r="A3014">
        <v>57</v>
      </c>
      <c r="B3014">
        <v>26</v>
      </c>
      <c r="C3014">
        <v>1769.7641599999999</v>
      </c>
      <c r="D3014">
        <v>104194.71875</v>
      </c>
      <c r="E3014">
        <v>106586.703125</v>
      </c>
      <c r="F3014">
        <f t="shared" si="46"/>
        <v>2.3919843749999998</v>
      </c>
    </row>
    <row r="3015" spans="1:6" x14ac:dyDescent="0.3">
      <c r="A3015">
        <v>57</v>
      </c>
      <c r="B3015">
        <v>27</v>
      </c>
      <c r="C3015">
        <v>1955.4221190000001</v>
      </c>
      <c r="D3015">
        <v>108362.148438</v>
      </c>
      <c r="E3015">
        <v>110110.773438</v>
      </c>
      <c r="F3015">
        <f t="shared" si="46"/>
        <v>1.7486250000000001</v>
      </c>
    </row>
    <row r="3016" spans="1:6" x14ac:dyDescent="0.3">
      <c r="A3016">
        <v>57</v>
      </c>
      <c r="B3016">
        <v>28</v>
      </c>
      <c r="C3016">
        <v>342.70517000000001</v>
      </c>
      <c r="D3016">
        <v>112074.046875</v>
      </c>
      <c r="E3016">
        <v>113492.601563</v>
      </c>
      <c r="F3016">
        <f t="shared" si="46"/>
        <v>1.4185546880000037</v>
      </c>
    </row>
    <row r="3017" spans="1:6" x14ac:dyDescent="0.3">
      <c r="A3017">
        <v>57</v>
      </c>
      <c r="B3017">
        <v>29</v>
      </c>
      <c r="C3017">
        <v>1752.3907469999999</v>
      </c>
      <c r="D3017">
        <v>113840.734375</v>
      </c>
      <c r="E3017">
        <v>115636.546875</v>
      </c>
      <c r="F3017">
        <f t="shared" si="46"/>
        <v>1.7958125</v>
      </c>
    </row>
    <row r="3018" spans="1:6" x14ac:dyDescent="0.3">
      <c r="A3018">
        <v>57</v>
      </c>
      <c r="B3018">
        <v>30</v>
      </c>
      <c r="C3018">
        <v>3812.6560060000002</v>
      </c>
      <c r="D3018">
        <v>117395.5</v>
      </c>
      <c r="E3018">
        <v>119004.8125</v>
      </c>
      <c r="F3018">
        <f t="shared" si="46"/>
        <v>1.6093124999999999</v>
      </c>
    </row>
    <row r="3019" spans="1:6" x14ac:dyDescent="0.3">
      <c r="A3019">
        <v>57</v>
      </c>
      <c r="B3019">
        <v>31</v>
      </c>
      <c r="C3019">
        <v>55.450812999999997</v>
      </c>
      <c r="D3019">
        <v>122817.414063</v>
      </c>
      <c r="E3019">
        <v>124796.820313</v>
      </c>
      <c r="F3019">
        <f t="shared" ref="F3019:F3082" si="47">(E3019-D3019)/1000</f>
        <v>1.97940625</v>
      </c>
    </row>
    <row r="3020" spans="1:6" x14ac:dyDescent="0.3">
      <c r="A3020">
        <v>57</v>
      </c>
      <c r="B3020">
        <v>32</v>
      </c>
      <c r="C3020">
        <v>468.35119600000002</v>
      </c>
      <c r="D3020">
        <v>124867.328125</v>
      </c>
      <c r="E3020">
        <v>126174.5</v>
      </c>
      <c r="F3020">
        <f t="shared" si="47"/>
        <v>1.3071718750000001</v>
      </c>
    </row>
    <row r="3021" spans="1:6" x14ac:dyDescent="0.3">
      <c r="A3021">
        <v>57</v>
      </c>
      <c r="B3021">
        <v>33</v>
      </c>
      <c r="C3021">
        <v>200.59425400000001</v>
      </c>
      <c r="D3021">
        <v>126648.828125</v>
      </c>
      <c r="E3021">
        <v>128240.765625</v>
      </c>
      <c r="F3021">
        <f t="shared" si="47"/>
        <v>1.5919375</v>
      </c>
    </row>
    <row r="3022" spans="1:6" x14ac:dyDescent="0.3">
      <c r="A3022">
        <v>57</v>
      </c>
      <c r="B3022">
        <v>34</v>
      </c>
      <c r="C3022">
        <v>6725.578125</v>
      </c>
      <c r="D3022">
        <v>128446.34375</v>
      </c>
      <c r="E3022">
        <v>130002.226563</v>
      </c>
      <c r="F3022">
        <f t="shared" si="47"/>
        <v>1.5558828130000038</v>
      </c>
    </row>
    <row r="3023" spans="1:6" x14ac:dyDescent="0.3">
      <c r="A3023">
        <v>57</v>
      </c>
      <c r="B3023">
        <v>35</v>
      </c>
      <c r="C3023">
        <v>3197.7470699999999</v>
      </c>
      <c r="D3023">
        <v>136728.953125</v>
      </c>
      <c r="E3023">
        <v>138422.65625</v>
      </c>
      <c r="F3023">
        <f t="shared" si="47"/>
        <v>1.6937031250000001</v>
      </c>
    </row>
    <row r="3024" spans="1:6" x14ac:dyDescent="0.3">
      <c r="A3024">
        <v>57</v>
      </c>
      <c r="B3024">
        <v>36</v>
      </c>
      <c r="C3024">
        <v>950.91375700000003</v>
      </c>
      <c r="D3024">
        <v>141631.3125</v>
      </c>
      <c r="E3024">
        <v>143825.671875</v>
      </c>
      <c r="F3024">
        <f t="shared" si="47"/>
        <v>2.1943593749999999</v>
      </c>
    </row>
    <row r="3025" spans="1:6" x14ac:dyDescent="0.3">
      <c r="A3025">
        <v>57</v>
      </c>
      <c r="B3025">
        <v>37</v>
      </c>
      <c r="C3025">
        <v>2329.7592770000001</v>
      </c>
      <c r="D3025">
        <v>144787.1875</v>
      </c>
      <c r="E3025">
        <v>146395.3125</v>
      </c>
      <c r="F3025">
        <f t="shared" si="47"/>
        <v>1.608125</v>
      </c>
    </row>
    <row r="3026" spans="1:6" x14ac:dyDescent="0.3">
      <c r="A3026">
        <v>57</v>
      </c>
      <c r="B3026">
        <v>38</v>
      </c>
      <c r="C3026">
        <v>571.07580600000006</v>
      </c>
      <c r="D3026">
        <v>148726.46875</v>
      </c>
      <c r="E3026">
        <v>150233.046875</v>
      </c>
      <c r="F3026">
        <f t="shared" si="47"/>
        <v>1.5065781250000001</v>
      </c>
    </row>
    <row r="3027" spans="1:6" x14ac:dyDescent="0.3">
      <c r="A3027">
        <v>57</v>
      </c>
      <c r="B3027">
        <v>39</v>
      </c>
      <c r="C3027">
        <v>2219.5664059999999</v>
      </c>
      <c r="D3027">
        <v>150813.515625</v>
      </c>
      <c r="E3027">
        <v>152325.03125</v>
      </c>
      <c r="F3027">
        <f t="shared" si="47"/>
        <v>1.5115156249999999</v>
      </c>
    </row>
    <row r="3028" spans="1:6" x14ac:dyDescent="0.3">
      <c r="A3028">
        <v>57</v>
      </c>
      <c r="B3028">
        <v>40</v>
      </c>
      <c r="C3028">
        <v>4286.857422</v>
      </c>
      <c r="D3028">
        <v>154546.671875</v>
      </c>
      <c r="E3028">
        <v>156564.015625</v>
      </c>
      <c r="F3028">
        <f t="shared" si="47"/>
        <v>2.0173437500000002</v>
      </c>
    </row>
    <row r="3029" spans="1:6" x14ac:dyDescent="0.3">
      <c r="A3029">
        <v>57</v>
      </c>
      <c r="B3029">
        <v>41</v>
      </c>
      <c r="C3029">
        <v>5919.9414059999999</v>
      </c>
      <c r="D3029">
        <v>160854.046875</v>
      </c>
      <c r="E3029">
        <v>162612.28125</v>
      </c>
      <c r="F3029">
        <f t="shared" si="47"/>
        <v>1.758234375</v>
      </c>
    </row>
    <row r="3030" spans="1:6" x14ac:dyDescent="0.3">
      <c r="A3030">
        <v>57</v>
      </c>
      <c r="B3030">
        <v>42</v>
      </c>
      <c r="C3030">
        <v>2639.8222660000001</v>
      </c>
      <c r="D3030">
        <v>168539.90625</v>
      </c>
      <c r="E3030">
        <v>170073.40625</v>
      </c>
      <c r="F3030">
        <f t="shared" si="47"/>
        <v>1.5335000000000001</v>
      </c>
    </row>
    <row r="3031" spans="1:6" x14ac:dyDescent="0.3">
      <c r="A3031">
        <v>57</v>
      </c>
      <c r="B3031">
        <v>43</v>
      </c>
      <c r="C3031">
        <v>2221.9750979999999</v>
      </c>
      <c r="D3031">
        <v>172717.453125</v>
      </c>
      <c r="E3031">
        <v>174342.765625</v>
      </c>
      <c r="F3031">
        <f t="shared" si="47"/>
        <v>1.6253124999999999</v>
      </c>
    </row>
    <row r="3032" spans="1:6" x14ac:dyDescent="0.3">
      <c r="A3032">
        <v>57</v>
      </c>
      <c r="B3032">
        <v>44</v>
      </c>
      <c r="C3032">
        <v>2996.257568</v>
      </c>
      <c r="D3032">
        <v>176565.484375</v>
      </c>
      <c r="E3032">
        <v>177976.15625</v>
      </c>
      <c r="F3032">
        <f t="shared" si="47"/>
        <v>1.410671875</v>
      </c>
    </row>
    <row r="3033" spans="1:6" x14ac:dyDescent="0.3">
      <c r="A3033">
        <v>57</v>
      </c>
      <c r="B3033">
        <v>45</v>
      </c>
      <c r="C3033">
        <v>3371.1384280000002</v>
      </c>
      <c r="D3033">
        <v>180980.0625</v>
      </c>
      <c r="E3033">
        <v>182922</v>
      </c>
      <c r="F3033">
        <f t="shared" si="47"/>
        <v>1.9419375000000001</v>
      </c>
    </row>
    <row r="3034" spans="1:6" x14ac:dyDescent="0.3">
      <c r="A3034">
        <v>57</v>
      </c>
      <c r="B3034">
        <v>46</v>
      </c>
      <c r="C3034">
        <v>3150.5947270000001</v>
      </c>
      <c r="D3034">
        <v>186293.8125</v>
      </c>
      <c r="E3034">
        <v>188020.96875</v>
      </c>
      <c r="F3034">
        <f t="shared" si="47"/>
        <v>1.7271562499999999</v>
      </c>
    </row>
    <row r="3035" spans="1:6" x14ac:dyDescent="0.3">
      <c r="A3035">
        <v>57</v>
      </c>
      <c r="B3035">
        <v>47</v>
      </c>
      <c r="C3035">
        <v>1847.253418</v>
      </c>
      <c r="D3035">
        <v>191174.0625</v>
      </c>
      <c r="E3035">
        <v>192929.359375</v>
      </c>
      <c r="F3035">
        <f t="shared" si="47"/>
        <v>1.755296875</v>
      </c>
    </row>
    <row r="3036" spans="1:6" x14ac:dyDescent="0.3">
      <c r="A3036">
        <v>57</v>
      </c>
      <c r="B3036">
        <v>48</v>
      </c>
      <c r="C3036">
        <v>911.92071499999997</v>
      </c>
      <c r="D3036">
        <v>194783.078125</v>
      </c>
      <c r="E3036">
        <v>196625.875</v>
      </c>
      <c r="F3036">
        <f t="shared" si="47"/>
        <v>1.8427968749999999</v>
      </c>
    </row>
    <row r="3037" spans="1:6" x14ac:dyDescent="0.3">
      <c r="A3037">
        <v>57</v>
      </c>
      <c r="B3037">
        <v>49</v>
      </c>
      <c r="C3037">
        <v>2496.7861330000001</v>
      </c>
      <c r="D3037">
        <v>197537.609375</v>
      </c>
      <c r="E3037">
        <v>199138.375</v>
      </c>
      <c r="F3037">
        <f t="shared" si="47"/>
        <v>1.600765625</v>
      </c>
    </row>
    <row r="3038" spans="1:6" x14ac:dyDescent="0.3">
      <c r="A3038">
        <v>58</v>
      </c>
      <c r="B3038">
        <v>0</v>
      </c>
      <c r="C3038">
        <v>8806.4316409999992</v>
      </c>
      <c r="D3038">
        <v>7.5324249999999999</v>
      </c>
      <c r="E3038">
        <v>3064.7475589999999</v>
      </c>
      <c r="F3038">
        <f t="shared" si="47"/>
        <v>3.0572151340000002</v>
      </c>
    </row>
    <row r="3039" spans="1:6" x14ac:dyDescent="0.3">
      <c r="A3039">
        <v>58</v>
      </c>
      <c r="B3039">
        <v>1</v>
      </c>
      <c r="C3039">
        <v>876.131531</v>
      </c>
      <c r="D3039">
        <v>11885.500977</v>
      </c>
      <c r="E3039">
        <v>12989.117188</v>
      </c>
      <c r="F3039">
        <f t="shared" si="47"/>
        <v>1.1036162110000005</v>
      </c>
    </row>
    <row r="3040" spans="1:6" x14ac:dyDescent="0.3">
      <c r="A3040">
        <v>58</v>
      </c>
      <c r="B3040">
        <v>2</v>
      </c>
      <c r="C3040">
        <v>3638.530518</v>
      </c>
      <c r="D3040">
        <v>13870.913086</v>
      </c>
      <c r="E3040">
        <v>16157.188477</v>
      </c>
      <c r="F3040">
        <f t="shared" si="47"/>
        <v>2.2862753909999993</v>
      </c>
    </row>
    <row r="3041" spans="1:6" x14ac:dyDescent="0.3">
      <c r="A3041">
        <v>58</v>
      </c>
      <c r="B3041">
        <v>3</v>
      </c>
      <c r="C3041">
        <v>1063.198486</v>
      </c>
      <c r="D3041">
        <v>19806.435547000001</v>
      </c>
      <c r="E3041">
        <v>21965.285156000002</v>
      </c>
      <c r="F3041">
        <f t="shared" si="47"/>
        <v>2.1588496090000007</v>
      </c>
    </row>
    <row r="3042" spans="1:6" x14ac:dyDescent="0.3">
      <c r="A3042">
        <v>58</v>
      </c>
      <c r="B3042">
        <v>4</v>
      </c>
      <c r="C3042">
        <v>3117.8310550000001</v>
      </c>
      <c r="D3042">
        <v>23041.150390999999</v>
      </c>
      <c r="E3042">
        <v>24763.185547000001</v>
      </c>
      <c r="F3042">
        <f t="shared" si="47"/>
        <v>1.7220351560000018</v>
      </c>
    </row>
    <row r="3043" spans="1:6" x14ac:dyDescent="0.3">
      <c r="A3043">
        <v>58</v>
      </c>
      <c r="B3043">
        <v>5</v>
      </c>
      <c r="C3043">
        <v>826.06347700000003</v>
      </c>
      <c r="D3043">
        <v>27883.541015999999</v>
      </c>
      <c r="E3043">
        <v>29708.546875</v>
      </c>
      <c r="F3043">
        <f t="shared" si="47"/>
        <v>1.8250058590000007</v>
      </c>
    </row>
    <row r="3044" spans="1:6" x14ac:dyDescent="0.3">
      <c r="A3044">
        <v>58</v>
      </c>
      <c r="B3044">
        <v>6</v>
      </c>
      <c r="C3044">
        <v>449.845642</v>
      </c>
      <c r="D3044">
        <v>30540.076172000001</v>
      </c>
      <c r="E3044">
        <v>32301.548827999999</v>
      </c>
      <c r="F3044">
        <f t="shared" si="47"/>
        <v>1.761472655999998</v>
      </c>
    </row>
    <row r="3045" spans="1:6" x14ac:dyDescent="0.3">
      <c r="A3045">
        <v>58</v>
      </c>
      <c r="B3045">
        <v>7</v>
      </c>
      <c r="C3045">
        <v>5339.2841799999997</v>
      </c>
      <c r="D3045">
        <v>32759.408202999999</v>
      </c>
      <c r="E3045">
        <v>34403.34375</v>
      </c>
      <c r="F3045">
        <f t="shared" si="47"/>
        <v>1.643935547000001</v>
      </c>
    </row>
    <row r="3046" spans="1:6" x14ac:dyDescent="0.3">
      <c r="A3046">
        <v>58</v>
      </c>
      <c r="B3046">
        <v>8</v>
      </c>
      <c r="C3046">
        <v>2763.5146479999999</v>
      </c>
      <c r="D3046">
        <v>39745.398437999997</v>
      </c>
      <c r="E3046">
        <v>41147.542969000002</v>
      </c>
      <c r="F3046">
        <f t="shared" si="47"/>
        <v>1.4021445310000054</v>
      </c>
    </row>
    <row r="3047" spans="1:6" x14ac:dyDescent="0.3">
      <c r="A3047">
        <v>58</v>
      </c>
      <c r="B3047">
        <v>9</v>
      </c>
      <c r="C3047">
        <v>4452.8515630000002</v>
      </c>
      <c r="D3047">
        <v>43914.640625</v>
      </c>
      <c r="E3047">
        <v>45965.941405999998</v>
      </c>
      <c r="F3047">
        <f t="shared" si="47"/>
        <v>2.0513007809999979</v>
      </c>
    </row>
    <row r="3048" spans="1:6" x14ac:dyDescent="0.3">
      <c r="A3048">
        <v>58</v>
      </c>
      <c r="B3048">
        <v>10</v>
      </c>
      <c r="C3048">
        <v>778.29888900000003</v>
      </c>
      <c r="D3048">
        <v>50420.410155999998</v>
      </c>
      <c r="E3048">
        <v>52066.175780999998</v>
      </c>
      <c r="F3048">
        <f t="shared" si="47"/>
        <v>1.6457656249999999</v>
      </c>
    </row>
    <row r="3049" spans="1:6" x14ac:dyDescent="0.3">
      <c r="A3049">
        <v>58</v>
      </c>
      <c r="B3049">
        <v>11</v>
      </c>
      <c r="C3049">
        <v>9988.9990230000003</v>
      </c>
      <c r="D3049">
        <v>52849.773437999997</v>
      </c>
      <c r="E3049">
        <v>54457.46875</v>
      </c>
      <c r="F3049">
        <f t="shared" si="47"/>
        <v>1.6076953120000035</v>
      </c>
    </row>
    <row r="3050" spans="1:6" x14ac:dyDescent="0.3">
      <c r="A3050">
        <v>58</v>
      </c>
      <c r="B3050">
        <v>12</v>
      </c>
      <c r="C3050">
        <v>7064.6586909999996</v>
      </c>
      <c r="D3050">
        <v>64458.644530999998</v>
      </c>
      <c r="E3050">
        <v>66054.296875</v>
      </c>
      <c r="F3050">
        <f t="shared" si="47"/>
        <v>1.5956523440000019</v>
      </c>
    </row>
    <row r="3051" spans="1:6" x14ac:dyDescent="0.3">
      <c r="A3051">
        <v>58</v>
      </c>
      <c r="B3051">
        <v>13</v>
      </c>
      <c r="C3051">
        <v>5679.4086909999996</v>
      </c>
      <c r="D3051">
        <v>73124.070313000004</v>
      </c>
      <c r="E3051">
        <v>74537.617188000004</v>
      </c>
      <c r="F3051">
        <f t="shared" si="47"/>
        <v>1.413546875</v>
      </c>
    </row>
    <row r="3052" spans="1:6" x14ac:dyDescent="0.3">
      <c r="A3052">
        <v>58</v>
      </c>
      <c r="B3052">
        <v>14</v>
      </c>
      <c r="C3052">
        <v>442.21707199999997</v>
      </c>
      <c r="D3052">
        <v>80224.1875</v>
      </c>
      <c r="E3052">
        <v>81682.492188000004</v>
      </c>
      <c r="F3052">
        <f t="shared" si="47"/>
        <v>1.4583046880000039</v>
      </c>
    </row>
    <row r="3053" spans="1:6" x14ac:dyDescent="0.3">
      <c r="A3053">
        <v>58</v>
      </c>
      <c r="B3053">
        <v>15</v>
      </c>
      <c r="C3053">
        <v>3048.258789</v>
      </c>
      <c r="D3053">
        <v>82133.234375</v>
      </c>
      <c r="E3053">
        <v>83859.101563000004</v>
      </c>
      <c r="F3053">
        <f t="shared" si="47"/>
        <v>1.7258671880000038</v>
      </c>
    </row>
    <row r="3054" spans="1:6" x14ac:dyDescent="0.3">
      <c r="A3054">
        <v>58</v>
      </c>
      <c r="B3054">
        <v>16</v>
      </c>
      <c r="C3054">
        <v>4280.6206050000001</v>
      </c>
      <c r="D3054">
        <v>86914.539063000004</v>
      </c>
      <c r="E3054">
        <v>88779.203125</v>
      </c>
      <c r="F3054">
        <f t="shared" si="47"/>
        <v>1.8646640619999961</v>
      </c>
    </row>
    <row r="3055" spans="1:6" x14ac:dyDescent="0.3">
      <c r="A3055">
        <v>58</v>
      </c>
      <c r="B3055">
        <v>17</v>
      </c>
      <c r="C3055">
        <v>3058.3725589999999</v>
      </c>
      <c r="D3055">
        <v>93074.25</v>
      </c>
      <c r="E3055">
        <v>95240.242188000004</v>
      </c>
      <c r="F3055">
        <f t="shared" si="47"/>
        <v>2.1659921880000037</v>
      </c>
    </row>
    <row r="3056" spans="1:6" x14ac:dyDescent="0.3">
      <c r="A3056">
        <v>58</v>
      </c>
      <c r="B3056">
        <v>18</v>
      </c>
      <c r="C3056">
        <v>2455.734375</v>
      </c>
      <c r="D3056">
        <v>98305.476563000004</v>
      </c>
      <c r="E3056">
        <v>99988.546875</v>
      </c>
      <c r="F3056">
        <f t="shared" si="47"/>
        <v>1.6830703119999961</v>
      </c>
    </row>
    <row r="3057" spans="1:6" x14ac:dyDescent="0.3">
      <c r="A3057">
        <v>58</v>
      </c>
      <c r="B3057">
        <v>19</v>
      </c>
      <c r="C3057">
        <v>3980.4907229999999</v>
      </c>
      <c r="D3057">
        <v>102454.40625</v>
      </c>
      <c r="E3057">
        <v>104143.5625</v>
      </c>
      <c r="F3057">
        <f t="shared" si="47"/>
        <v>1.6891562499999999</v>
      </c>
    </row>
    <row r="3058" spans="1:6" x14ac:dyDescent="0.3">
      <c r="A3058">
        <v>58</v>
      </c>
      <c r="B3058">
        <v>20</v>
      </c>
      <c r="C3058">
        <v>2344.881836</v>
      </c>
      <c r="D3058">
        <v>108127.335938</v>
      </c>
      <c r="E3058">
        <v>109515.429688</v>
      </c>
      <c r="F3058">
        <f t="shared" si="47"/>
        <v>1.3880937499999999</v>
      </c>
    </row>
    <row r="3059" spans="1:6" x14ac:dyDescent="0.3">
      <c r="A3059">
        <v>58</v>
      </c>
      <c r="B3059">
        <v>21</v>
      </c>
      <c r="C3059">
        <v>1762.9735109999999</v>
      </c>
      <c r="D3059">
        <v>111870.898438</v>
      </c>
      <c r="E3059">
        <v>113000.359375</v>
      </c>
      <c r="F3059">
        <f t="shared" si="47"/>
        <v>1.1294609369999962</v>
      </c>
    </row>
    <row r="3060" spans="1:6" x14ac:dyDescent="0.3">
      <c r="A3060">
        <v>58</v>
      </c>
      <c r="B3060">
        <v>22</v>
      </c>
      <c r="C3060">
        <v>1296.830933</v>
      </c>
      <c r="D3060">
        <v>114763.179688</v>
      </c>
      <c r="E3060">
        <v>116804.335938</v>
      </c>
      <c r="F3060">
        <f t="shared" si="47"/>
        <v>2.0411562499999998</v>
      </c>
    </row>
    <row r="3061" spans="1:6" x14ac:dyDescent="0.3">
      <c r="A3061">
        <v>58</v>
      </c>
      <c r="B3061">
        <v>23</v>
      </c>
      <c r="C3061">
        <v>1187.6829829999999</v>
      </c>
      <c r="D3061">
        <v>118101.921875</v>
      </c>
      <c r="E3061">
        <v>119562.226563</v>
      </c>
      <c r="F3061">
        <f t="shared" si="47"/>
        <v>1.4603046880000039</v>
      </c>
    </row>
    <row r="3062" spans="1:6" x14ac:dyDescent="0.3">
      <c r="A3062">
        <v>58</v>
      </c>
      <c r="B3062">
        <v>24</v>
      </c>
      <c r="C3062">
        <v>7002.9887699999999</v>
      </c>
      <c r="D3062">
        <v>120762.085938</v>
      </c>
      <c r="E3062">
        <v>122432.90625</v>
      </c>
      <c r="F3062">
        <f t="shared" si="47"/>
        <v>1.6708203119999963</v>
      </c>
    </row>
    <row r="3063" spans="1:6" x14ac:dyDescent="0.3">
      <c r="A3063">
        <v>58</v>
      </c>
      <c r="B3063">
        <v>25</v>
      </c>
      <c r="C3063">
        <v>1380.3824460000001</v>
      </c>
      <c r="D3063">
        <v>129447.265625</v>
      </c>
      <c r="E3063">
        <v>130741.617188</v>
      </c>
      <c r="F3063">
        <f t="shared" si="47"/>
        <v>1.2943515630000038</v>
      </c>
    </row>
    <row r="3064" spans="1:6" x14ac:dyDescent="0.3">
      <c r="A3064">
        <v>58</v>
      </c>
      <c r="B3064">
        <v>26</v>
      </c>
      <c r="C3064">
        <v>5527.6152339999999</v>
      </c>
      <c r="D3064">
        <v>132129.078125</v>
      </c>
      <c r="E3064">
        <v>134165.828125</v>
      </c>
      <c r="F3064">
        <f t="shared" si="47"/>
        <v>2.0367500000000001</v>
      </c>
    </row>
    <row r="3065" spans="1:6" x14ac:dyDescent="0.3">
      <c r="A3065">
        <v>58</v>
      </c>
      <c r="B3065">
        <v>27</v>
      </c>
      <c r="C3065">
        <v>258.02362099999999</v>
      </c>
      <c r="D3065">
        <v>139704.90625</v>
      </c>
      <c r="E3065">
        <v>141361.1875</v>
      </c>
      <c r="F3065">
        <f t="shared" si="47"/>
        <v>1.6562812499999999</v>
      </c>
    </row>
    <row r="3066" spans="1:6" x14ac:dyDescent="0.3">
      <c r="A3066">
        <v>58</v>
      </c>
      <c r="B3066">
        <v>28</v>
      </c>
      <c r="C3066">
        <v>3828.3229980000001</v>
      </c>
      <c r="D3066">
        <v>141631.25</v>
      </c>
      <c r="E3066">
        <v>143819.421875</v>
      </c>
      <c r="F3066">
        <f t="shared" si="47"/>
        <v>2.1881718750000001</v>
      </c>
    </row>
    <row r="3067" spans="1:6" x14ac:dyDescent="0.3">
      <c r="A3067">
        <v>58</v>
      </c>
      <c r="B3067">
        <v>29</v>
      </c>
      <c r="C3067">
        <v>6516.6201170000004</v>
      </c>
      <c r="D3067">
        <v>147648.1875</v>
      </c>
      <c r="E3067">
        <v>149210.03125</v>
      </c>
      <c r="F3067">
        <f t="shared" si="47"/>
        <v>1.56184375</v>
      </c>
    </row>
    <row r="3068" spans="1:6" x14ac:dyDescent="0.3">
      <c r="A3068">
        <v>58</v>
      </c>
      <c r="B3068">
        <v>30</v>
      </c>
      <c r="C3068">
        <v>2852.4733890000002</v>
      </c>
      <c r="D3068">
        <v>155734.25</v>
      </c>
      <c r="E3068">
        <v>157429.375</v>
      </c>
      <c r="F3068">
        <f t="shared" si="47"/>
        <v>1.695125</v>
      </c>
    </row>
    <row r="3069" spans="1:6" x14ac:dyDescent="0.3">
      <c r="A3069">
        <v>58</v>
      </c>
      <c r="B3069">
        <v>31</v>
      </c>
      <c r="C3069">
        <v>963.52221699999996</v>
      </c>
      <c r="D3069">
        <v>160291.625</v>
      </c>
      <c r="E3069">
        <v>161461.046875</v>
      </c>
      <c r="F3069">
        <f t="shared" si="47"/>
        <v>1.1694218750000001</v>
      </c>
    </row>
    <row r="3070" spans="1:6" x14ac:dyDescent="0.3">
      <c r="A3070">
        <v>58</v>
      </c>
      <c r="B3070">
        <v>32</v>
      </c>
      <c r="C3070">
        <v>3061.7551269999999</v>
      </c>
      <c r="D3070">
        <v>162432.421875</v>
      </c>
      <c r="E3070">
        <v>164202.875</v>
      </c>
      <c r="F3070">
        <f t="shared" si="47"/>
        <v>1.770453125</v>
      </c>
    </row>
    <row r="3071" spans="1:6" x14ac:dyDescent="0.3">
      <c r="A3071">
        <v>58</v>
      </c>
      <c r="B3071">
        <v>33</v>
      </c>
      <c r="C3071">
        <v>743.74060099999997</v>
      </c>
      <c r="D3071">
        <v>167278.046875</v>
      </c>
      <c r="E3071">
        <v>169011.5</v>
      </c>
      <c r="F3071">
        <f t="shared" si="47"/>
        <v>1.733453125</v>
      </c>
    </row>
    <row r="3072" spans="1:6" x14ac:dyDescent="0.3">
      <c r="A3072">
        <v>58</v>
      </c>
      <c r="B3072">
        <v>34</v>
      </c>
      <c r="C3072">
        <v>1104.1210940000001</v>
      </c>
      <c r="D3072">
        <v>169758.796875</v>
      </c>
      <c r="E3072">
        <v>171663.171875</v>
      </c>
      <c r="F3072">
        <f t="shared" si="47"/>
        <v>1.9043749999999999</v>
      </c>
    </row>
    <row r="3073" spans="1:6" x14ac:dyDescent="0.3">
      <c r="A3073">
        <v>58</v>
      </c>
      <c r="B3073">
        <v>35</v>
      </c>
      <c r="C3073">
        <v>3643.8076169999999</v>
      </c>
      <c r="D3073">
        <v>172780.03125</v>
      </c>
      <c r="E3073">
        <v>174342.765625</v>
      </c>
      <c r="F3073">
        <f t="shared" si="47"/>
        <v>1.562734375</v>
      </c>
    </row>
    <row r="3074" spans="1:6" x14ac:dyDescent="0.3">
      <c r="A3074">
        <v>58</v>
      </c>
      <c r="B3074">
        <v>36</v>
      </c>
      <c r="C3074">
        <v>758.58026099999995</v>
      </c>
      <c r="D3074">
        <v>177987.9375</v>
      </c>
      <c r="E3074">
        <v>179496.3125</v>
      </c>
      <c r="F3074">
        <f t="shared" si="47"/>
        <v>1.508375</v>
      </c>
    </row>
    <row r="3075" spans="1:6" x14ac:dyDescent="0.3">
      <c r="A3075">
        <v>58</v>
      </c>
      <c r="B3075">
        <v>37</v>
      </c>
      <c r="C3075">
        <v>630.75213599999995</v>
      </c>
      <c r="D3075">
        <v>180260.8125</v>
      </c>
      <c r="E3075">
        <v>181965.0625</v>
      </c>
      <c r="F3075">
        <f t="shared" si="47"/>
        <v>1.70425</v>
      </c>
    </row>
    <row r="3076" spans="1:6" x14ac:dyDescent="0.3">
      <c r="A3076">
        <v>58</v>
      </c>
      <c r="B3076">
        <v>38</v>
      </c>
      <c r="C3076">
        <v>230.02706900000001</v>
      </c>
      <c r="D3076">
        <v>182603.4375</v>
      </c>
      <c r="E3076">
        <v>184567.671875</v>
      </c>
      <c r="F3076">
        <f t="shared" si="47"/>
        <v>1.964234375</v>
      </c>
    </row>
    <row r="3077" spans="1:6" x14ac:dyDescent="0.3">
      <c r="A3077">
        <v>58</v>
      </c>
      <c r="B3077">
        <v>39</v>
      </c>
      <c r="C3077">
        <v>1004.653564</v>
      </c>
      <c r="D3077">
        <v>184807.453125</v>
      </c>
      <c r="E3077">
        <v>186357.734375</v>
      </c>
      <c r="F3077">
        <f t="shared" si="47"/>
        <v>1.5502812500000001</v>
      </c>
    </row>
    <row r="3078" spans="1:6" x14ac:dyDescent="0.3">
      <c r="A3078">
        <v>58</v>
      </c>
      <c r="B3078">
        <v>40</v>
      </c>
      <c r="C3078">
        <v>4772.9711909999996</v>
      </c>
      <c r="D3078">
        <v>187372.5</v>
      </c>
      <c r="E3078">
        <v>189286.15625</v>
      </c>
      <c r="F3078">
        <f t="shared" si="47"/>
        <v>1.9136562500000001</v>
      </c>
    </row>
    <row r="3079" spans="1:6" x14ac:dyDescent="0.3">
      <c r="A3079">
        <v>58</v>
      </c>
      <c r="B3079">
        <v>41</v>
      </c>
      <c r="C3079">
        <v>1129.190063</v>
      </c>
      <c r="D3079">
        <v>194069.90625</v>
      </c>
      <c r="E3079">
        <v>195928.046875</v>
      </c>
      <c r="F3079">
        <f t="shared" si="47"/>
        <v>1.8581406250000001</v>
      </c>
    </row>
    <row r="3080" spans="1:6" x14ac:dyDescent="0.3">
      <c r="A3080">
        <v>58</v>
      </c>
      <c r="B3080">
        <v>42</v>
      </c>
      <c r="C3080">
        <v>2033.513062</v>
      </c>
      <c r="D3080">
        <v>197065.25</v>
      </c>
      <c r="E3080">
        <v>198619.203125</v>
      </c>
      <c r="F3080">
        <f t="shared" si="47"/>
        <v>1.553953125</v>
      </c>
    </row>
    <row r="3081" spans="1:6" x14ac:dyDescent="0.3">
      <c r="A3081">
        <v>59</v>
      </c>
      <c r="B3081">
        <v>0</v>
      </c>
      <c r="C3081">
        <v>8791.5244139999995</v>
      </c>
      <c r="D3081">
        <v>4.0696909999999997</v>
      </c>
      <c r="E3081">
        <v>2828.8110350000002</v>
      </c>
      <c r="F3081">
        <f t="shared" si="47"/>
        <v>2.824741344</v>
      </c>
    </row>
    <row r="3082" spans="1:6" x14ac:dyDescent="0.3">
      <c r="A3082">
        <v>59</v>
      </c>
      <c r="B3082">
        <v>1</v>
      </c>
      <c r="C3082">
        <v>54.070762999999999</v>
      </c>
      <c r="D3082">
        <v>11635.045898</v>
      </c>
      <c r="E3082">
        <v>12705.215819999999</v>
      </c>
      <c r="F3082">
        <f t="shared" si="47"/>
        <v>1.0701699219999992</v>
      </c>
    </row>
    <row r="3083" spans="1:6" x14ac:dyDescent="0.3">
      <c r="A3083">
        <v>59</v>
      </c>
      <c r="B3083">
        <v>2</v>
      </c>
      <c r="C3083">
        <v>692.52307099999996</v>
      </c>
      <c r="D3083">
        <v>12760.587890999999</v>
      </c>
      <c r="E3083">
        <v>14136.359375</v>
      </c>
      <c r="F3083">
        <f t="shared" ref="F3083:F3146" si="48">(E3083-D3083)/1000</f>
        <v>1.3757714840000008</v>
      </c>
    </row>
    <row r="3084" spans="1:6" x14ac:dyDescent="0.3">
      <c r="A3084">
        <v>59</v>
      </c>
      <c r="B3084">
        <v>3</v>
      </c>
      <c r="C3084">
        <v>2266.2128910000001</v>
      </c>
      <c r="D3084">
        <v>14831.795898</v>
      </c>
      <c r="E3084">
        <v>16756.019531000002</v>
      </c>
      <c r="F3084">
        <f t="shared" si="48"/>
        <v>1.9242236330000013</v>
      </c>
    </row>
    <row r="3085" spans="1:6" x14ac:dyDescent="0.3">
      <c r="A3085">
        <v>59</v>
      </c>
      <c r="B3085">
        <v>4</v>
      </c>
      <c r="C3085">
        <v>1288.211182</v>
      </c>
      <c r="D3085">
        <v>19025.109375</v>
      </c>
      <c r="E3085">
        <v>20653.873047000001</v>
      </c>
      <c r="F3085">
        <f t="shared" si="48"/>
        <v>1.6287636720000009</v>
      </c>
    </row>
    <row r="3086" spans="1:6" x14ac:dyDescent="0.3">
      <c r="A3086">
        <v>59</v>
      </c>
      <c r="B3086">
        <v>5</v>
      </c>
      <c r="C3086">
        <v>493.11233499999997</v>
      </c>
      <c r="D3086">
        <v>21947.253906000002</v>
      </c>
      <c r="E3086">
        <v>23747.488281000002</v>
      </c>
      <c r="F3086">
        <f t="shared" si="48"/>
        <v>1.8002343750000001</v>
      </c>
    </row>
    <row r="3087" spans="1:6" x14ac:dyDescent="0.3">
      <c r="A3087">
        <v>59</v>
      </c>
      <c r="B3087">
        <v>6</v>
      </c>
      <c r="C3087">
        <v>225.03439299999999</v>
      </c>
      <c r="D3087">
        <v>24254.347656000002</v>
      </c>
      <c r="E3087">
        <v>25790.113281000002</v>
      </c>
      <c r="F3087">
        <f t="shared" si="48"/>
        <v>1.535765625</v>
      </c>
    </row>
    <row r="3088" spans="1:6" x14ac:dyDescent="0.3">
      <c r="A3088">
        <v>59</v>
      </c>
      <c r="B3088">
        <v>7</v>
      </c>
      <c r="C3088">
        <v>40.508774000000003</v>
      </c>
      <c r="D3088">
        <v>26021.429688</v>
      </c>
      <c r="E3088">
        <v>27816.296875</v>
      </c>
      <c r="F3088">
        <f t="shared" si="48"/>
        <v>1.7948671869999999</v>
      </c>
    </row>
    <row r="3089" spans="1:6" x14ac:dyDescent="0.3">
      <c r="A3089">
        <v>59</v>
      </c>
      <c r="B3089">
        <v>8</v>
      </c>
      <c r="C3089">
        <v>562.00103799999999</v>
      </c>
      <c r="D3089">
        <v>27867.900390999999</v>
      </c>
      <c r="E3089">
        <v>29858.917968999998</v>
      </c>
      <c r="F3089">
        <f t="shared" si="48"/>
        <v>1.991017577999999</v>
      </c>
    </row>
    <row r="3090" spans="1:6" x14ac:dyDescent="0.3">
      <c r="A3090">
        <v>59</v>
      </c>
      <c r="B3090">
        <v>9</v>
      </c>
      <c r="C3090">
        <v>166.07603499999999</v>
      </c>
      <c r="D3090">
        <v>30430.664063</v>
      </c>
      <c r="E3090">
        <v>32248.306640999999</v>
      </c>
      <c r="F3090">
        <f t="shared" si="48"/>
        <v>1.817642577999999</v>
      </c>
    </row>
    <row r="3091" spans="1:6" x14ac:dyDescent="0.3">
      <c r="A3091">
        <v>59</v>
      </c>
      <c r="B3091">
        <v>10</v>
      </c>
      <c r="C3091">
        <v>791.67443800000001</v>
      </c>
      <c r="D3091">
        <v>32415.226563</v>
      </c>
      <c r="E3091">
        <v>34184.503905999998</v>
      </c>
      <c r="F3091">
        <f t="shared" si="48"/>
        <v>1.7692773429999979</v>
      </c>
    </row>
    <row r="3092" spans="1:6" x14ac:dyDescent="0.3">
      <c r="A3092">
        <v>59</v>
      </c>
      <c r="B3092">
        <v>11</v>
      </c>
      <c r="C3092">
        <v>9627.3613280000009</v>
      </c>
      <c r="D3092">
        <v>34978.035155999998</v>
      </c>
      <c r="E3092">
        <v>36388.980469000002</v>
      </c>
      <c r="F3092">
        <f t="shared" si="48"/>
        <v>1.4109453130000038</v>
      </c>
    </row>
    <row r="3093" spans="1:6" x14ac:dyDescent="0.3">
      <c r="A3093">
        <v>59</v>
      </c>
      <c r="B3093">
        <v>12</v>
      </c>
      <c r="C3093">
        <v>699.52496299999996</v>
      </c>
      <c r="D3093">
        <v>46019.402344000002</v>
      </c>
      <c r="E3093">
        <v>47434.183594000002</v>
      </c>
      <c r="F3093">
        <f t="shared" si="48"/>
        <v>1.4147812500000001</v>
      </c>
    </row>
    <row r="3094" spans="1:6" x14ac:dyDescent="0.3">
      <c r="A3094">
        <v>59</v>
      </c>
      <c r="B3094">
        <v>13</v>
      </c>
      <c r="C3094">
        <v>1147.523193</v>
      </c>
      <c r="D3094">
        <v>48138.207030999998</v>
      </c>
      <c r="E3094">
        <v>50219.742187999997</v>
      </c>
      <c r="F3094">
        <f t="shared" si="48"/>
        <v>2.0815351569999985</v>
      </c>
    </row>
    <row r="3095" spans="1:6" x14ac:dyDescent="0.3">
      <c r="A3095">
        <v>59</v>
      </c>
      <c r="B3095">
        <v>14</v>
      </c>
      <c r="C3095">
        <v>1472.669189</v>
      </c>
      <c r="D3095">
        <v>51374.113280999998</v>
      </c>
      <c r="E3095">
        <v>52888.855469000002</v>
      </c>
      <c r="F3095">
        <f t="shared" si="48"/>
        <v>1.5147421880000038</v>
      </c>
    </row>
    <row r="3096" spans="1:6" x14ac:dyDescent="0.3">
      <c r="A3096">
        <v>59</v>
      </c>
      <c r="B3096">
        <v>15</v>
      </c>
      <c r="C3096">
        <v>583.53949</v>
      </c>
      <c r="D3096">
        <v>54366.46875</v>
      </c>
      <c r="E3096">
        <v>56333.867187999997</v>
      </c>
      <c r="F3096">
        <f t="shared" si="48"/>
        <v>1.9673984379999965</v>
      </c>
    </row>
    <row r="3097" spans="1:6" x14ac:dyDescent="0.3">
      <c r="A3097">
        <v>59</v>
      </c>
      <c r="B3097">
        <v>16</v>
      </c>
      <c r="C3097">
        <v>132.14347799999999</v>
      </c>
      <c r="D3097">
        <v>56929.085937999997</v>
      </c>
      <c r="E3097">
        <v>58539.484375</v>
      </c>
      <c r="F3097">
        <f t="shared" si="48"/>
        <v>1.6103984370000035</v>
      </c>
    </row>
    <row r="3098" spans="1:6" x14ac:dyDescent="0.3">
      <c r="A3098">
        <v>59</v>
      </c>
      <c r="B3098">
        <v>17</v>
      </c>
      <c r="C3098">
        <v>499.44873000000001</v>
      </c>
      <c r="D3098">
        <v>58686.378905999998</v>
      </c>
      <c r="E3098">
        <v>60808.644530999998</v>
      </c>
      <c r="F3098">
        <f t="shared" si="48"/>
        <v>2.1222656249999998</v>
      </c>
    </row>
    <row r="3099" spans="1:6" x14ac:dyDescent="0.3">
      <c r="A3099">
        <v>59</v>
      </c>
      <c r="B3099">
        <v>18</v>
      </c>
      <c r="C3099">
        <v>2106.5358890000002</v>
      </c>
      <c r="D3099">
        <v>61316.808594000002</v>
      </c>
      <c r="E3099">
        <v>63109.613280999998</v>
      </c>
      <c r="F3099">
        <f t="shared" si="48"/>
        <v>1.7928046869999963</v>
      </c>
    </row>
    <row r="3100" spans="1:6" x14ac:dyDescent="0.3">
      <c r="A3100">
        <v>59</v>
      </c>
      <c r="B3100">
        <v>19</v>
      </c>
      <c r="C3100">
        <v>314.22045900000001</v>
      </c>
      <c r="D3100">
        <v>65224.929687999997</v>
      </c>
      <c r="E3100">
        <v>67057.28125</v>
      </c>
      <c r="F3100">
        <f t="shared" si="48"/>
        <v>1.8323515620000035</v>
      </c>
    </row>
    <row r="3101" spans="1:6" x14ac:dyDescent="0.3">
      <c r="A3101">
        <v>59</v>
      </c>
      <c r="B3101">
        <v>20</v>
      </c>
      <c r="C3101">
        <v>837.16430700000001</v>
      </c>
      <c r="D3101">
        <v>67384.703125</v>
      </c>
      <c r="E3101">
        <v>69115.539063000004</v>
      </c>
      <c r="F3101">
        <f t="shared" si="48"/>
        <v>1.7308359380000038</v>
      </c>
    </row>
    <row r="3102" spans="1:6" x14ac:dyDescent="0.3">
      <c r="A3102">
        <v>59</v>
      </c>
      <c r="B3102">
        <v>21</v>
      </c>
      <c r="C3102">
        <v>240.66915900000001</v>
      </c>
      <c r="D3102">
        <v>69963.03125</v>
      </c>
      <c r="E3102">
        <v>71590.921875</v>
      </c>
      <c r="F3102">
        <f t="shared" si="48"/>
        <v>1.627890625</v>
      </c>
    </row>
    <row r="3103" spans="1:6" x14ac:dyDescent="0.3">
      <c r="A3103">
        <v>59</v>
      </c>
      <c r="B3103">
        <v>22</v>
      </c>
      <c r="C3103">
        <v>38.143383</v>
      </c>
      <c r="D3103">
        <v>71838.546875</v>
      </c>
      <c r="E3103">
        <v>73225.460938000004</v>
      </c>
      <c r="F3103">
        <f t="shared" si="48"/>
        <v>1.3869140630000039</v>
      </c>
    </row>
    <row r="3104" spans="1:6" x14ac:dyDescent="0.3">
      <c r="A3104">
        <v>59</v>
      </c>
      <c r="B3104">
        <v>23</v>
      </c>
      <c r="C3104">
        <v>532.39117399999998</v>
      </c>
      <c r="D3104">
        <v>73264.734375</v>
      </c>
      <c r="E3104">
        <v>74930.632813000004</v>
      </c>
      <c r="F3104">
        <f t="shared" si="48"/>
        <v>1.6658984380000037</v>
      </c>
    </row>
    <row r="3105" spans="1:6" x14ac:dyDescent="0.3">
      <c r="A3105">
        <v>59</v>
      </c>
      <c r="B3105">
        <v>24</v>
      </c>
      <c r="C3105">
        <v>1485.456177</v>
      </c>
      <c r="D3105">
        <v>75469.914063000004</v>
      </c>
      <c r="E3105">
        <v>76654.914063000004</v>
      </c>
      <c r="F3105">
        <f t="shared" si="48"/>
        <v>1.1850000000000001</v>
      </c>
    </row>
    <row r="3106" spans="1:6" x14ac:dyDescent="0.3">
      <c r="A3106">
        <v>59</v>
      </c>
      <c r="B3106">
        <v>25</v>
      </c>
      <c r="C3106">
        <v>351.19915800000001</v>
      </c>
      <c r="D3106">
        <v>78148.617188000004</v>
      </c>
      <c r="E3106">
        <v>80413.6875</v>
      </c>
      <c r="F3106">
        <f t="shared" si="48"/>
        <v>2.2650703119999962</v>
      </c>
    </row>
    <row r="3107" spans="1:6" x14ac:dyDescent="0.3">
      <c r="A3107">
        <v>59</v>
      </c>
      <c r="B3107">
        <v>26</v>
      </c>
      <c r="C3107">
        <v>675.59527600000001</v>
      </c>
      <c r="D3107">
        <v>80773.140625</v>
      </c>
      <c r="E3107">
        <v>81966.695313000004</v>
      </c>
      <c r="F3107">
        <f t="shared" si="48"/>
        <v>1.1935546880000039</v>
      </c>
    </row>
    <row r="3108" spans="1:6" x14ac:dyDescent="0.3">
      <c r="A3108">
        <v>59</v>
      </c>
      <c r="B3108">
        <v>27</v>
      </c>
      <c r="C3108">
        <v>1925.9470209999999</v>
      </c>
      <c r="D3108">
        <v>82649.476563000004</v>
      </c>
      <c r="E3108">
        <v>84237.570313000004</v>
      </c>
      <c r="F3108">
        <f t="shared" si="48"/>
        <v>1.5880937500000001</v>
      </c>
    </row>
    <row r="3109" spans="1:6" x14ac:dyDescent="0.3">
      <c r="A3109">
        <v>59</v>
      </c>
      <c r="B3109">
        <v>28</v>
      </c>
      <c r="C3109">
        <v>1586.2139890000001</v>
      </c>
      <c r="D3109">
        <v>86163.921875</v>
      </c>
      <c r="E3109">
        <v>87636.117188000004</v>
      </c>
      <c r="F3109">
        <f t="shared" si="48"/>
        <v>1.4721953130000038</v>
      </c>
    </row>
    <row r="3110" spans="1:6" x14ac:dyDescent="0.3">
      <c r="A3110">
        <v>59</v>
      </c>
      <c r="B3110">
        <v>29</v>
      </c>
      <c r="C3110">
        <v>829.29492200000004</v>
      </c>
      <c r="D3110">
        <v>89229.296875</v>
      </c>
      <c r="E3110">
        <v>90854.585938000004</v>
      </c>
      <c r="F3110">
        <f t="shared" si="48"/>
        <v>1.6252890630000039</v>
      </c>
    </row>
    <row r="3111" spans="1:6" x14ac:dyDescent="0.3">
      <c r="A3111">
        <v>59</v>
      </c>
      <c r="B3111">
        <v>30</v>
      </c>
      <c r="C3111">
        <v>2206.4624020000001</v>
      </c>
      <c r="D3111">
        <v>91697.304688000004</v>
      </c>
      <c r="E3111">
        <v>93439.554688000004</v>
      </c>
      <c r="F3111">
        <f t="shared" si="48"/>
        <v>1.7422500000000001</v>
      </c>
    </row>
    <row r="3112" spans="1:6" x14ac:dyDescent="0.3">
      <c r="A3112">
        <v>59</v>
      </c>
      <c r="B3112">
        <v>31</v>
      </c>
      <c r="C3112">
        <v>2673.227539</v>
      </c>
      <c r="D3112">
        <v>95658.773438000004</v>
      </c>
      <c r="E3112">
        <v>97164.125</v>
      </c>
      <c r="F3112">
        <f t="shared" si="48"/>
        <v>1.5053515619999962</v>
      </c>
    </row>
    <row r="3113" spans="1:6" x14ac:dyDescent="0.3">
      <c r="A3113">
        <v>59</v>
      </c>
      <c r="B3113">
        <v>32</v>
      </c>
      <c r="C3113">
        <v>887.89514199999996</v>
      </c>
      <c r="D3113">
        <v>99847.992188000004</v>
      </c>
      <c r="E3113">
        <v>101472.210938</v>
      </c>
      <c r="F3113">
        <f t="shared" si="48"/>
        <v>1.62421875</v>
      </c>
    </row>
    <row r="3114" spans="1:6" x14ac:dyDescent="0.3">
      <c r="A3114">
        <v>59</v>
      </c>
      <c r="B3114">
        <v>33</v>
      </c>
      <c r="C3114">
        <v>1491.623047</v>
      </c>
      <c r="D3114">
        <v>102360.65625</v>
      </c>
      <c r="E3114">
        <v>104143.820313</v>
      </c>
      <c r="F3114">
        <f t="shared" si="48"/>
        <v>1.7831640630000039</v>
      </c>
    </row>
    <row r="3115" spans="1:6" x14ac:dyDescent="0.3">
      <c r="A3115">
        <v>59</v>
      </c>
      <c r="B3115">
        <v>34</v>
      </c>
      <c r="C3115">
        <v>4294.1591799999997</v>
      </c>
      <c r="D3115">
        <v>105635.007813</v>
      </c>
      <c r="E3115">
        <v>107819.34375</v>
      </c>
      <c r="F3115">
        <f t="shared" si="48"/>
        <v>2.1843359369999962</v>
      </c>
    </row>
    <row r="3116" spans="1:6" x14ac:dyDescent="0.3">
      <c r="A3116">
        <v>59</v>
      </c>
      <c r="B3116">
        <v>35</v>
      </c>
      <c r="C3116">
        <v>4218.7944340000004</v>
      </c>
      <c r="D3116">
        <v>112120.921875</v>
      </c>
      <c r="E3116">
        <v>113492.359375</v>
      </c>
      <c r="F3116">
        <f t="shared" si="48"/>
        <v>1.3714375000000001</v>
      </c>
    </row>
    <row r="3117" spans="1:6" x14ac:dyDescent="0.3">
      <c r="A3117">
        <v>59</v>
      </c>
      <c r="B3117">
        <v>36</v>
      </c>
      <c r="C3117">
        <v>583.21264599999995</v>
      </c>
      <c r="D3117">
        <v>117711.265625</v>
      </c>
      <c r="E3117">
        <v>119484.945313</v>
      </c>
      <c r="F3117">
        <f t="shared" si="48"/>
        <v>1.7736796880000039</v>
      </c>
    </row>
    <row r="3118" spans="1:6" x14ac:dyDescent="0.3">
      <c r="A3118">
        <v>59</v>
      </c>
      <c r="B3118">
        <v>37</v>
      </c>
      <c r="C3118">
        <v>3834.5410160000001</v>
      </c>
      <c r="D3118">
        <v>120074.492188</v>
      </c>
      <c r="E3118">
        <v>121449.109375</v>
      </c>
      <c r="F3118">
        <f t="shared" si="48"/>
        <v>1.3746171869999961</v>
      </c>
    </row>
    <row r="3119" spans="1:6" x14ac:dyDescent="0.3">
      <c r="A3119">
        <v>59</v>
      </c>
      <c r="B3119">
        <v>38</v>
      </c>
      <c r="C3119">
        <v>6943.1640630000002</v>
      </c>
      <c r="D3119">
        <v>125289.304688</v>
      </c>
      <c r="E3119">
        <v>126968.6875</v>
      </c>
      <c r="F3119">
        <f t="shared" si="48"/>
        <v>1.6793828119999963</v>
      </c>
    </row>
    <row r="3120" spans="1:6" x14ac:dyDescent="0.3">
      <c r="A3120">
        <v>59</v>
      </c>
      <c r="B3120">
        <v>39</v>
      </c>
      <c r="C3120">
        <v>254.27722199999999</v>
      </c>
      <c r="D3120">
        <v>133926.40625</v>
      </c>
      <c r="E3120">
        <v>135637.8125</v>
      </c>
      <c r="F3120">
        <f t="shared" si="48"/>
        <v>1.71140625</v>
      </c>
    </row>
    <row r="3121" spans="1:6" x14ac:dyDescent="0.3">
      <c r="A3121">
        <v>59</v>
      </c>
      <c r="B3121">
        <v>40</v>
      </c>
      <c r="C3121">
        <v>5416.5278319999998</v>
      </c>
      <c r="D3121">
        <v>135900.796875</v>
      </c>
      <c r="E3121">
        <v>137350.28125</v>
      </c>
      <c r="F3121">
        <f t="shared" si="48"/>
        <v>1.4494843749999999</v>
      </c>
    </row>
    <row r="3122" spans="1:6" x14ac:dyDescent="0.3">
      <c r="A3122">
        <v>59</v>
      </c>
      <c r="B3122">
        <v>41</v>
      </c>
      <c r="C3122">
        <v>4922.4638670000004</v>
      </c>
      <c r="D3122">
        <v>142774.609375</v>
      </c>
      <c r="E3122">
        <v>144807.484375</v>
      </c>
      <c r="F3122">
        <f t="shared" si="48"/>
        <v>2.0328750000000002</v>
      </c>
    </row>
    <row r="3123" spans="1:6" x14ac:dyDescent="0.3">
      <c r="A3123">
        <v>59</v>
      </c>
      <c r="B3123">
        <v>42</v>
      </c>
      <c r="C3123">
        <v>1568.8861079999999</v>
      </c>
      <c r="D3123">
        <v>149742.296875</v>
      </c>
      <c r="E3123">
        <v>151417.828125</v>
      </c>
      <c r="F3123">
        <f t="shared" si="48"/>
        <v>1.6755312499999999</v>
      </c>
    </row>
    <row r="3124" spans="1:6" x14ac:dyDescent="0.3">
      <c r="A3124">
        <v>59</v>
      </c>
      <c r="B3124">
        <v>43</v>
      </c>
      <c r="C3124">
        <v>4839.7905270000001</v>
      </c>
      <c r="D3124">
        <v>152986.859375</v>
      </c>
      <c r="E3124">
        <v>154351.859375</v>
      </c>
      <c r="F3124">
        <f t="shared" si="48"/>
        <v>1.365</v>
      </c>
    </row>
    <row r="3125" spans="1:6" x14ac:dyDescent="0.3">
      <c r="A3125">
        <v>59</v>
      </c>
      <c r="B3125">
        <v>44</v>
      </c>
      <c r="C3125">
        <v>1968.6083980000001</v>
      </c>
      <c r="D3125">
        <v>159193.421875</v>
      </c>
      <c r="E3125">
        <v>160655.625</v>
      </c>
      <c r="F3125">
        <f t="shared" si="48"/>
        <v>1.462203125</v>
      </c>
    </row>
    <row r="3126" spans="1:6" x14ac:dyDescent="0.3">
      <c r="A3126">
        <v>59</v>
      </c>
      <c r="B3126">
        <v>45</v>
      </c>
      <c r="C3126">
        <v>3086.7377929999998</v>
      </c>
      <c r="D3126">
        <v>162635.640625</v>
      </c>
      <c r="E3126">
        <v>164521.421875</v>
      </c>
      <c r="F3126">
        <f t="shared" si="48"/>
        <v>1.88578125</v>
      </c>
    </row>
    <row r="3127" spans="1:6" x14ac:dyDescent="0.3">
      <c r="A3127">
        <v>59</v>
      </c>
      <c r="B3127">
        <v>46</v>
      </c>
      <c r="C3127">
        <v>1905.1110839999999</v>
      </c>
      <c r="D3127">
        <v>167617.921875</v>
      </c>
      <c r="E3127">
        <v>169210.578125</v>
      </c>
      <c r="F3127">
        <f t="shared" si="48"/>
        <v>1.5926562500000001</v>
      </c>
    </row>
    <row r="3128" spans="1:6" x14ac:dyDescent="0.3">
      <c r="A3128">
        <v>59</v>
      </c>
      <c r="B3128">
        <v>47</v>
      </c>
      <c r="C3128">
        <v>63.247368000000002</v>
      </c>
      <c r="D3128">
        <v>171123.59375</v>
      </c>
      <c r="E3128">
        <v>173054.984375</v>
      </c>
      <c r="F3128">
        <f t="shared" si="48"/>
        <v>1.9313906249999999</v>
      </c>
    </row>
    <row r="3129" spans="1:6" x14ac:dyDescent="0.3">
      <c r="A3129">
        <v>59</v>
      </c>
      <c r="B3129">
        <v>48</v>
      </c>
      <c r="C3129">
        <v>220.25868199999999</v>
      </c>
      <c r="D3129">
        <v>173123.828125</v>
      </c>
      <c r="E3129">
        <v>174847.65625</v>
      </c>
      <c r="F3129">
        <f t="shared" si="48"/>
        <v>1.723828125</v>
      </c>
    </row>
    <row r="3130" spans="1:6" x14ac:dyDescent="0.3">
      <c r="A3130">
        <v>59</v>
      </c>
      <c r="B3130">
        <v>49</v>
      </c>
      <c r="C3130">
        <v>817.31878700000004</v>
      </c>
      <c r="D3130">
        <v>175080.890625</v>
      </c>
      <c r="E3130">
        <v>176737.0625</v>
      </c>
      <c r="F3130">
        <f t="shared" si="48"/>
        <v>1.6561718750000001</v>
      </c>
    </row>
    <row r="3131" spans="1:6" x14ac:dyDescent="0.3">
      <c r="A3131">
        <v>59</v>
      </c>
      <c r="B3131">
        <v>50</v>
      </c>
      <c r="C3131">
        <v>1481.099487</v>
      </c>
      <c r="D3131">
        <v>177566.078125</v>
      </c>
      <c r="E3131">
        <v>179267.84375</v>
      </c>
      <c r="F3131">
        <f t="shared" si="48"/>
        <v>1.7017656249999999</v>
      </c>
    </row>
    <row r="3132" spans="1:6" x14ac:dyDescent="0.3">
      <c r="A3132">
        <v>59</v>
      </c>
      <c r="B3132">
        <v>51</v>
      </c>
      <c r="C3132">
        <v>251.16056800000001</v>
      </c>
      <c r="D3132">
        <v>180760.8125</v>
      </c>
      <c r="E3132">
        <v>182544.109375</v>
      </c>
      <c r="F3132">
        <f t="shared" si="48"/>
        <v>1.783296875</v>
      </c>
    </row>
    <row r="3133" spans="1:6" x14ac:dyDescent="0.3">
      <c r="A3133">
        <v>59</v>
      </c>
      <c r="B3133">
        <v>52</v>
      </c>
      <c r="C3133">
        <v>6237.0961909999996</v>
      </c>
      <c r="D3133">
        <v>182806.609375</v>
      </c>
      <c r="E3133">
        <v>184689.453125</v>
      </c>
      <c r="F3133">
        <f t="shared" si="48"/>
        <v>1.8828437499999999</v>
      </c>
    </row>
    <row r="3134" spans="1:6" x14ac:dyDescent="0.3">
      <c r="A3134">
        <v>59</v>
      </c>
      <c r="B3134">
        <v>53</v>
      </c>
      <c r="C3134">
        <v>3089.882568</v>
      </c>
      <c r="D3134">
        <v>190939.109375</v>
      </c>
      <c r="E3134">
        <v>192480.125</v>
      </c>
      <c r="F3134">
        <f t="shared" si="48"/>
        <v>1.541015625</v>
      </c>
    </row>
    <row r="3135" spans="1:6" x14ac:dyDescent="0.3">
      <c r="A3135">
        <v>59</v>
      </c>
      <c r="B3135">
        <v>54</v>
      </c>
      <c r="C3135">
        <v>272.17025799999999</v>
      </c>
      <c r="D3135">
        <v>195570.5625</v>
      </c>
      <c r="E3135">
        <v>197333.59375</v>
      </c>
      <c r="F3135">
        <f t="shared" si="48"/>
        <v>1.76303125</v>
      </c>
    </row>
    <row r="3136" spans="1:6" x14ac:dyDescent="0.3">
      <c r="A3136">
        <v>59</v>
      </c>
      <c r="B3136">
        <v>55</v>
      </c>
      <c r="C3136">
        <v>1421.205322</v>
      </c>
      <c r="D3136">
        <v>197615.765625</v>
      </c>
      <c r="E3136">
        <v>199194.21875</v>
      </c>
      <c r="F3136">
        <f t="shared" si="48"/>
        <v>1.578453125</v>
      </c>
    </row>
    <row r="3137" spans="1:6" x14ac:dyDescent="0.3">
      <c r="A3137">
        <v>60</v>
      </c>
      <c r="B3137">
        <v>0</v>
      </c>
      <c r="C3137">
        <v>8776.7275389999995</v>
      </c>
      <c r="D3137">
        <v>7.604285</v>
      </c>
      <c r="E3137">
        <v>2962.5366210000002</v>
      </c>
      <c r="F3137">
        <f t="shared" si="48"/>
        <v>2.9549323360000002</v>
      </c>
    </row>
    <row r="3138" spans="1:6" x14ac:dyDescent="0.3">
      <c r="A3138">
        <v>60</v>
      </c>
      <c r="B3138">
        <v>1</v>
      </c>
      <c r="C3138">
        <v>2399.2360840000001</v>
      </c>
      <c r="D3138">
        <v>11744.897461</v>
      </c>
      <c r="E3138">
        <v>12979.908203000001</v>
      </c>
      <c r="F3138">
        <f t="shared" si="48"/>
        <v>1.2350107420000005</v>
      </c>
    </row>
    <row r="3139" spans="1:6" x14ac:dyDescent="0.3">
      <c r="A3139">
        <v>60</v>
      </c>
      <c r="B3139">
        <v>2</v>
      </c>
      <c r="C3139">
        <v>2752.849365</v>
      </c>
      <c r="D3139">
        <v>15394.366211</v>
      </c>
      <c r="E3139">
        <v>17537.296875</v>
      </c>
      <c r="F3139">
        <f t="shared" si="48"/>
        <v>2.1429306639999997</v>
      </c>
    </row>
    <row r="3140" spans="1:6" x14ac:dyDescent="0.3">
      <c r="A3140">
        <v>60</v>
      </c>
      <c r="B3140">
        <v>3</v>
      </c>
      <c r="C3140">
        <v>5751.71875</v>
      </c>
      <c r="D3140">
        <v>20290.855468999998</v>
      </c>
      <c r="E3140">
        <v>22249.367188</v>
      </c>
      <c r="F3140">
        <f t="shared" si="48"/>
        <v>1.9585117190000019</v>
      </c>
    </row>
    <row r="3141" spans="1:6" x14ac:dyDescent="0.3">
      <c r="A3141">
        <v>60</v>
      </c>
      <c r="B3141">
        <v>4</v>
      </c>
      <c r="C3141">
        <v>348.87246699999997</v>
      </c>
      <c r="D3141">
        <v>28008.53125</v>
      </c>
      <c r="E3141">
        <v>29992.996093999998</v>
      </c>
      <c r="F3141">
        <f t="shared" si="48"/>
        <v>1.9844648439999983</v>
      </c>
    </row>
    <row r="3142" spans="1:6" x14ac:dyDescent="0.3">
      <c r="A3142">
        <v>60</v>
      </c>
      <c r="B3142">
        <v>5</v>
      </c>
      <c r="C3142">
        <v>207.827316</v>
      </c>
      <c r="D3142">
        <v>30352.511718999998</v>
      </c>
      <c r="E3142">
        <v>32624.117188</v>
      </c>
      <c r="F3142">
        <f t="shared" si="48"/>
        <v>2.271605469000002</v>
      </c>
    </row>
    <row r="3143" spans="1:6" x14ac:dyDescent="0.3">
      <c r="A3143">
        <v>60</v>
      </c>
      <c r="B3143">
        <v>6</v>
      </c>
      <c r="C3143">
        <v>23.020882</v>
      </c>
      <c r="D3143">
        <v>32837.617187999997</v>
      </c>
      <c r="E3143">
        <v>34666.875</v>
      </c>
      <c r="F3143">
        <f t="shared" si="48"/>
        <v>1.8292578120000034</v>
      </c>
    </row>
    <row r="3144" spans="1:6" x14ac:dyDescent="0.3">
      <c r="A3144">
        <v>60</v>
      </c>
      <c r="B3144">
        <v>7</v>
      </c>
      <c r="C3144">
        <v>231.67112700000001</v>
      </c>
      <c r="D3144">
        <v>34703.796875</v>
      </c>
      <c r="E3144">
        <v>36135.089844000002</v>
      </c>
      <c r="F3144">
        <f t="shared" si="48"/>
        <v>1.4312929690000018</v>
      </c>
    </row>
    <row r="3145" spans="1:6" x14ac:dyDescent="0.3">
      <c r="A3145">
        <v>60</v>
      </c>
      <c r="B3145">
        <v>8</v>
      </c>
      <c r="C3145">
        <v>2702.4797359999998</v>
      </c>
      <c r="D3145">
        <v>36375.023437999997</v>
      </c>
      <c r="E3145">
        <v>37377.835937999997</v>
      </c>
      <c r="F3145">
        <f t="shared" si="48"/>
        <v>1.0028125000000001</v>
      </c>
    </row>
    <row r="3146" spans="1:6" x14ac:dyDescent="0.3">
      <c r="A3146">
        <v>60</v>
      </c>
      <c r="B3146">
        <v>9</v>
      </c>
      <c r="C3146">
        <v>622.06964100000005</v>
      </c>
      <c r="D3146">
        <v>40089.21875</v>
      </c>
      <c r="E3146">
        <v>41544.875</v>
      </c>
      <c r="F3146">
        <f t="shared" si="48"/>
        <v>1.4556562500000001</v>
      </c>
    </row>
    <row r="3147" spans="1:6" x14ac:dyDescent="0.3">
      <c r="A3147">
        <v>60</v>
      </c>
      <c r="B3147">
        <v>10</v>
      </c>
      <c r="C3147">
        <v>805.14013699999998</v>
      </c>
      <c r="D3147">
        <v>42171.683594000002</v>
      </c>
      <c r="E3147">
        <v>44207.277344000002</v>
      </c>
      <c r="F3147">
        <f t="shared" ref="F3147:F3210" si="49">(E3147-D3147)/1000</f>
        <v>2.0355937499999999</v>
      </c>
    </row>
    <row r="3148" spans="1:6" x14ac:dyDescent="0.3">
      <c r="A3148">
        <v>60</v>
      </c>
      <c r="B3148">
        <v>11</v>
      </c>
      <c r="C3148">
        <v>9321.2099610000005</v>
      </c>
      <c r="D3148">
        <v>45026.800780999998</v>
      </c>
      <c r="E3148">
        <v>46827.074219000002</v>
      </c>
      <c r="F3148">
        <f t="shared" si="49"/>
        <v>1.8002734380000038</v>
      </c>
    </row>
    <row r="3149" spans="1:6" x14ac:dyDescent="0.3">
      <c r="A3149">
        <v>60</v>
      </c>
      <c r="B3149">
        <v>12</v>
      </c>
      <c r="C3149">
        <v>1932.673462</v>
      </c>
      <c r="D3149">
        <v>56163.40625</v>
      </c>
      <c r="E3149">
        <v>57864.136719000002</v>
      </c>
      <c r="F3149">
        <f t="shared" si="49"/>
        <v>1.7007304690000018</v>
      </c>
    </row>
    <row r="3150" spans="1:6" x14ac:dyDescent="0.3">
      <c r="A3150">
        <v>60</v>
      </c>
      <c r="B3150">
        <v>13</v>
      </c>
      <c r="C3150">
        <v>5365.8920900000003</v>
      </c>
      <c r="D3150">
        <v>59796.296875</v>
      </c>
      <c r="E3150">
        <v>61412.613280999998</v>
      </c>
      <c r="F3150">
        <f t="shared" si="49"/>
        <v>1.6163164059999982</v>
      </c>
    </row>
    <row r="3151" spans="1:6" x14ac:dyDescent="0.3">
      <c r="A3151">
        <v>60</v>
      </c>
      <c r="B3151">
        <v>14</v>
      </c>
      <c r="C3151">
        <v>3714.4890140000002</v>
      </c>
      <c r="D3151">
        <v>66787.523438000004</v>
      </c>
      <c r="E3151">
        <v>68509.546875</v>
      </c>
      <c r="F3151">
        <f t="shared" si="49"/>
        <v>1.7220234369999963</v>
      </c>
    </row>
    <row r="3152" spans="1:6" x14ac:dyDescent="0.3">
      <c r="A3152">
        <v>60</v>
      </c>
      <c r="B3152">
        <v>15</v>
      </c>
      <c r="C3152">
        <v>2574.4194339999999</v>
      </c>
      <c r="D3152">
        <v>72229.179688000004</v>
      </c>
      <c r="E3152">
        <v>73830.289063000004</v>
      </c>
      <c r="F3152">
        <f t="shared" si="49"/>
        <v>1.6011093750000001</v>
      </c>
    </row>
    <row r="3153" spans="1:6" x14ac:dyDescent="0.3">
      <c r="A3153">
        <v>60</v>
      </c>
      <c r="B3153">
        <v>16</v>
      </c>
      <c r="C3153">
        <v>563.45678699999996</v>
      </c>
      <c r="D3153">
        <v>76414.039063000004</v>
      </c>
      <c r="E3153">
        <v>78056.078125</v>
      </c>
      <c r="F3153">
        <f t="shared" si="49"/>
        <v>1.6420390619999963</v>
      </c>
    </row>
    <row r="3154" spans="1:6" x14ac:dyDescent="0.3">
      <c r="A3154">
        <v>60</v>
      </c>
      <c r="B3154">
        <v>17</v>
      </c>
      <c r="C3154">
        <v>2150.054443</v>
      </c>
      <c r="D3154">
        <v>78633.664063000004</v>
      </c>
      <c r="E3154">
        <v>80495.65625</v>
      </c>
      <c r="F3154">
        <f t="shared" si="49"/>
        <v>1.8619921869999962</v>
      </c>
    </row>
    <row r="3155" spans="1:6" x14ac:dyDescent="0.3">
      <c r="A3155">
        <v>60</v>
      </c>
      <c r="B3155">
        <v>18</v>
      </c>
      <c r="C3155">
        <v>1809.3398440000001</v>
      </c>
      <c r="D3155">
        <v>82649.421875</v>
      </c>
      <c r="E3155">
        <v>84579.578125</v>
      </c>
      <c r="F3155">
        <f t="shared" si="49"/>
        <v>1.93015625</v>
      </c>
    </row>
    <row r="3156" spans="1:6" x14ac:dyDescent="0.3">
      <c r="A3156">
        <v>60</v>
      </c>
      <c r="B3156">
        <v>19</v>
      </c>
      <c r="C3156">
        <v>1115.4964600000001</v>
      </c>
      <c r="D3156">
        <v>86398.851563000004</v>
      </c>
      <c r="E3156">
        <v>87770.0625</v>
      </c>
      <c r="F3156">
        <f t="shared" si="49"/>
        <v>1.3712109369999963</v>
      </c>
    </row>
    <row r="3157" spans="1:6" x14ac:dyDescent="0.3">
      <c r="A3157">
        <v>60</v>
      </c>
      <c r="B3157">
        <v>20</v>
      </c>
      <c r="C3157">
        <v>10119.278319999999</v>
      </c>
      <c r="D3157">
        <v>88885.390625</v>
      </c>
      <c r="E3157">
        <v>91094.140625</v>
      </c>
      <c r="F3157">
        <f t="shared" si="49"/>
        <v>2.2087500000000002</v>
      </c>
    </row>
    <row r="3158" spans="1:6" x14ac:dyDescent="0.3">
      <c r="A3158">
        <v>60</v>
      </c>
      <c r="B3158">
        <v>21</v>
      </c>
      <c r="C3158">
        <v>2048.585693</v>
      </c>
      <c r="D3158">
        <v>101214.921875</v>
      </c>
      <c r="E3158">
        <v>102669.1875</v>
      </c>
      <c r="F3158">
        <f t="shared" si="49"/>
        <v>1.4542656249999999</v>
      </c>
    </row>
    <row r="3159" spans="1:6" x14ac:dyDescent="0.3">
      <c r="A3159">
        <v>60</v>
      </c>
      <c r="B3159">
        <v>22</v>
      </c>
      <c r="C3159">
        <v>1645.0820309999999</v>
      </c>
      <c r="D3159">
        <v>104726.039063</v>
      </c>
      <c r="E3159">
        <v>106678.34375</v>
      </c>
      <c r="F3159">
        <f t="shared" si="49"/>
        <v>1.9523046869999963</v>
      </c>
    </row>
    <row r="3160" spans="1:6" x14ac:dyDescent="0.3">
      <c r="A3160">
        <v>60</v>
      </c>
      <c r="B3160">
        <v>23</v>
      </c>
      <c r="C3160">
        <v>39.636989999999997</v>
      </c>
      <c r="D3160">
        <v>108330.46875</v>
      </c>
      <c r="E3160">
        <v>110166.65625</v>
      </c>
      <c r="F3160">
        <f t="shared" si="49"/>
        <v>1.8361875000000001</v>
      </c>
    </row>
    <row r="3161" spans="1:6" x14ac:dyDescent="0.3">
      <c r="A3161">
        <v>60</v>
      </c>
      <c r="B3161">
        <v>24</v>
      </c>
      <c r="C3161">
        <v>163.557343</v>
      </c>
      <c r="D3161">
        <v>110213.953125</v>
      </c>
      <c r="E3161">
        <v>111240.46875</v>
      </c>
      <c r="F3161">
        <f t="shared" si="49"/>
        <v>1.026515625</v>
      </c>
    </row>
    <row r="3162" spans="1:6" x14ac:dyDescent="0.3">
      <c r="A3162">
        <v>60</v>
      </c>
      <c r="B3162">
        <v>25</v>
      </c>
      <c r="C3162">
        <v>3469.6906739999999</v>
      </c>
      <c r="D3162">
        <v>111417.703125</v>
      </c>
      <c r="E3162">
        <v>113379.304688</v>
      </c>
      <c r="F3162">
        <f t="shared" si="49"/>
        <v>1.9616015630000039</v>
      </c>
    </row>
    <row r="3163" spans="1:6" x14ac:dyDescent="0.3">
      <c r="A3163">
        <v>60</v>
      </c>
      <c r="B3163">
        <v>26</v>
      </c>
      <c r="C3163">
        <v>2023.2476810000001</v>
      </c>
      <c r="D3163">
        <v>116848.492188</v>
      </c>
      <c r="E3163">
        <v>118826.4375</v>
      </c>
      <c r="F3163">
        <f t="shared" si="49"/>
        <v>1.9779453119999961</v>
      </c>
    </row>
    <row r="3164" spans="1:6" x14ac:dyDescent="0.3">
      <c r="A3164">
        <v>60</v>
      </c>
      <c r="B3164">
        <v>27</v>
      </c>
      <c r="C3164">
        <v>245.28689600000001</v>
      </c>
      <c r="D3164">
        <v>120855.71875</v>
      </c>
      <c r="E3164">
        <v>122529.195313</v>
      </c>
      <c r="F3164">
        <f t="shared" si="49"/>
        <v>1.6734765630000039</v>
      </c>
    </row>
    <row r="3165" spans="1:6" x14ac:dyDescent="0.3">
      <c r="A3165">
        <v>60</v>
      </c>
      <c r="B3165">
        <v>28</v>
      </c>
      <c r="C3165">
        <v>555.70538299999998</v>
      </c>
      <c r="D3165">
        <v>122786.15625</v>
      </c>
      <c r="E3165">
        <v>124463.367188</v>
      </c>
      <c r="F3165">
        <f t="shared" si="49"/>
        <v>1.6772109380000038</v>
      </c>
    </row>
    <row r="3166" spans="1:6" x14ac:dyDescent="0.3">
      <c r="A3166">
        <v>60</v>
      </c>
      <c r="B3166">
        <v>29</v>
      </c>
      <c r="C3166">
        <v>2527.0039059999999</v>
      </c>
      <c r="D3166">
        <v>125023.640625</v>
      </c>
      <c r="E3166">
        <v>126527.90625</v>
      </c>
      <c r="F3166">
        <f t="shared" si="49"/>
        <v>1.5042656249999999</v>
      </c>
    </row>
    <row r="3167" spans="1:6" x14ac:dyDescent="0.3">
      <c r="A3167">
        <v>60</v>
      </c>
      <c r="B3167">
        <v>30</v>
      </c>
      <c r="C3167">
        <v>1718.9548339999999</v>
      </c>
      <c r="D3167">
        <v>129055.695313</v>
      </c>
      <c r="E3167">
        <v>130381.34375</v>
      </c>
      <c r="F3167">
        <f t="shared" si="49"/>
        <v>1.3256484369999961</v>
      </c>
    </row>
    <row r="3168" spans="1:6" x14ac:dyDescent="0.3">
      <c r="A3168">
        <v>60</v>
      </c>
      <c r="B3168">
        <v>31</v>
      </c>
      <c r="C3168">
        <v>193.454453</v>
      </c>
      <c r="D3168">
        <v>132113.4375</v>
      </c>
      <c r="E3168">
        <v>134081.734375</v>
      </c>
      <c r="F3168">
        <f t="shared" si="49"/>
        <v>1.9682968750000001</v>
      </c>
    </row>
    <row r="3169" spans="1:6" x14ac:dyDescent="0.3">
      <c r="A3169">
        <v>60</v>
      </c>
      <c r="B3169">
        <v>32</v>
      </c>
      <c r="C3169">
        <v>5417.4438479999999</v>
      </c>
      <c r="D3169">
        <v>134286.390625</v>
      </c>
      <c r="E3169">
        <v>135666.65625</v>
      </c>
      <c r="F3169">
        <f t="shared" si="49"/>
        <v>1.3802656250000001</v>
      </c>
    </row>
    <row r="3170" spans="1:6" x14ac:dyDescent="0.3">
      <c r="A3170">
        <v>60</v>
      </c>
      <c r="B3170">
        <v>33</v>
      </c>
      <c r="C3170">
        <v>2700.123779</v>
      </c>
      <c r="D3170">
        <v>141084.46875</v>
      </c>
      <c r="E3170">
        <v>142698.640625</v>
      </c>
      <c r="F3170">
        <f t="shared" si="49"/>
        <v>1.614171875</v>
      </c>
    </row>
    <row r="3171" spans="1:6" x14ac:dyDescent="0.3">
      <c r="A3171">
        <v>60</v>
      </c>
      <c r="B3171">
        <v>34</v>
      </c>
      <c r="C3171">
        <v>837.34985400000005</v>
      </c>
      <c r="D3171">
        <v>145401.546875</v>
      </c>
      <c r="E3171">
        <v>147079.578125</v>
      </c>
      <c r="F3171">
        <f t="shared" si="49"/>
        <v>1.6780312500000001</v>
      </c>
    </row>
    <row r="3172" spans="1:6" x14ac:dyDescent="0.3">
      <c r="A3172">
        <v>60</v>
      </c>
      <c r="B3172">
        <v>35</v>
      </c>
      <c r="C3172">
        <v>5029.7246089999999</v>
      </c>
      <c r="D3172">
        <v>147929.59375</v>
      </c>
      <c r="E3172">
        <v>149740.890625</v>
      </c>
      <c r="F3172">
        <f t="shared" si="49"/>
        <v>1.811296875</v>
      </c>
    </row>
    <row r="3173" spans="1:6" x14ac:dyDescent="0.3">
      <c r="A3173">
        <v>60</v>
      </c>
      <c r="B3173">
        <v>36</v>
      </c>
      <c r="C3173">
        <v>421.91455100000002</v>
      </c>
      <c r="D3173">
        <v>154781.0625</v>
      </c>
      <c r="E3173">
        <v>156731.109375</v>
      </c>
      <c r="F3173">
        <f t="shared" si="49"/>
        <v>1.950046875</v>
      </c>
    </row>
    <row r="3174" spans="1:6" x14ac:dyDescent="0.3">
      <c r="A3174">
        <v>60</v>
      </c>
      <c r="B3174">
        <v>37</v>
      </c>
      <c r="C3174">
        <v>1143.5185550000001</v>
      </c>
      <c r="D3174">
        <v>157167.4375</v>
      </c>
      <c r="E3174">
        <v>159076.609375</v>
      </c>
      <c r="F3174">
        <f t="shared" si="49"/>
        <v>1.909171875</v>
      </c>
    </row>
    <row r="3175" spans="1:6" x14ac:dyDescent="0.3">
      <c r="A3175">
        <v>60</v>
      </c>
      <c r="B3175">
        <v>38</v>
      </c>
      <c r="C3175">
        <v>3534.3823240000002</v>
      </c>
      <c r="D3175">
        <v>160229.0625</v>
      </c>
      <c r="E3175">
        <v>161460.859375</v>
      </c>
      <c r="F3175">
        <f t="shared" si="49"/>
        <v>1.2317968749999999</v>
      </c>
    </row>
    <row r="3176" spans="1:6" x14ac:dyDescent="0.3">
      <c r="A3176">
        <v>60</v>
      </c>
      <c r="B3176">
        <v>39</v>
      </c>
      <c r="C3176">
        <v>3714.8798830000001</v>
      </c>
      <c r="D3176">
        <v>165010.109375</v>
      </c>
      <c r="E3176">
        <v>166600.703125</v>
      </c>
      <c r="F3176">
        <f t="shared" si="49"/>
        <v>1.59059375</v>
      </c>
    </row>
    <row r="3177" spans="1:6" x14ac:dyDescent="0.3">
      <c r="A3177">
        <v>60</v>
      </c>
      <c r="B3177">
        <v>40</v>
      </c>
      <c r="C3177">
        <v>6372.7172849999997</v>
      </c>
      <c r="D3177">
        <v>170322.578125</v>
      </c>
      <c r="E3177">
        <v>172309.125</v>
      </c>
      <c r="F3177">
        <f t="shared" si="49"/>
        <v>1.9865468749999999</v>
      </c>
    </row>
    <row r="3178" spans="1:6" x14ac:dyDescent="0.3">
      <c r="A3178">
        <v>60</v>
      </c>
      <c r="B3178">
        <v>41</v>
      </c>
      <c r="C3178">
        <v>1014.664673</v>
      </c>
      <c r="D3178">
        <v>178691.796875</v>
      </c>
      <c r="E3178">
        <v>180569.859375</v>
      </c>
      <c r="F3178">
        <f t="shared" si="49"/>
        <v>1.8780625</v>
      </c>
    </row>
    <row r="3179" spans="1:6" x14ac:dyDescent="0.3">
      <c r="A3179">
        <v>60</v>
      </c>
      <c r="B3179">
        <v>42</v>
      </c>
      <c r="C3179">
        <v>1192.109375</v>
      </c>
      <c r="D3179">
        <v>181596.359375</v>
      </c>
      <c r="E3179">
        <v>183491.5625</v>
      </c>
      <c r="F3179">
        <f t="shared" si="49"/>
        <v>1.8952031250000001</v>
      </c>
    </row>
    <row r="3180" spans="1:6" x14ac:dyDescent="0.3">
      <c r="A3180">
        <v>60</v>
      </c>
      <c r="B3180">
        <v>43</v>
      </c>
      <c r="C3180">
        <v>1515.3104249999999</v>
      </c>
      <c r="D3180">
        <v>184698.078125</v>
      </c>
      <c r="E3180">
        <v>186229.390625</v>
      </c>
      <c r="F3180">
        <f t="shared" si="49"/>
        <v>1.5313125000000001</v>
      </c>
    </row>
    <row r="3181" spans="1:6" x14ac:dyDescent="0.3">
      <c r="A3181">
        <v>60</v>
      </c>
      <c r="B3181">
        <v>44</v>
      </c>
      <c r="C3181">
        <v>105.07135</v>
      </c>
      <c r="D3181">
        <v>187747.59375</v>
      </c>
      <c r="E3181">
        <v>189820.96875</v>
      </c>
      <c r="F3181">
        <f t="shared" si="49"/>
        <v>2.073375</v>
      </c>
    </row>
    <row r="3182" spans="1:6" x14ac:dyDescent="0.3">
      <c r="A3182">
        <v>60</v>
      </c>
      <c r="B3182">
        <v>45</v>
      </c>
      <c r="C3182">
        <v>635.35919200000001</v>
      </c>
      <c r="D3182">
        <v>189938.46875</v>
      </c>
      <c r="E3182">
        <v>191806.203125</v>
      </c>
      <c r="F3182">
        <f t="shared" si="49"/>
        <v>1.8677343749999999</v>
      </c>
    </row>
    <row r="3183" spans="1:6" x14ac:dyDescent="0.3">
      <c r="A3183">
        <v>60</v>
      </c>
      <c r="B3183">
        <v>46</v>
      </c>
      <c r="C3183">
        <v>1488.1517329999999</v>
      </c>
      <c r="D3183">
        <v>192455.46875</v>
      </c>
      <c r="E3183">
        <v>194759.84375</v>
      </c>
      <c r="F3183">
        <f t="shared" si="49"/>
        <v>2.3043749999999998</v>
      </c>
    </row>
    <row r="3184" spans="1:6" x14ac:dyDescent="0.3">
      <c r="A3184">
        <v>60</v>
      </c>
      <c r="B3184">
        <v>47</v>
      </c>
      <c r="C3184">
        <v>2735.2790530000002</v>
      </c>
      <c r="D3184">
        <v>196258.484375</v>
      </c>
      <c r="E3184">
        <v>198257.515625</v>
      </c>
      <c r="F3184">
        <f t="shared" si="49"/>
        <v>1.99903125</v>
      </c>
    </row>
    <row r="3185" spans="1:6" x14ac:dyDescent="0.3">
      <c r="A3185">
        <v>61</v>
      </c>
      <c r="B3185">
        <v>0</v>
      </c>
      <c r="C3185">
        <v>8762.0400389999995</v>
      </c>
      <c r="D3185">
        <v>1.111899</v>
      </c>
      <c r="E3185">
        <v>3537.6057129999999</v>
      </c>
      <c r="F3185">
        <f t="shared" si="49"/>
        <v>3.536493814</v>
      </c>
    </row>
    <row r="3186" spans="1:6" x14ac:dyDescent="0.3">
      <c r="A3186">
        <v>61</v>
      </c>
      <c r="B3186">
        <v>1</v>
      </c>
      <c r="C3186">
        <v>926.22393799999998</v>
      </c>
      <c r="D3186">
        <v>12307.440430000001</v>
      </c>
      <c r="E3186">
        <v>13712.498046999999</v>
      </c>
      <c r="F3186">
        <f t="shared" si="49"/>
        <v>1.4050576169999986</v>
      </c>
    </row>
    <row r="3187" spans="1:6" x14ac:dyDescent="0.3">
      <c r="A3187">
        <v>61</v>
      </c>
      <c r="B3187">
        <v>2</v>
      </c>
      <c r="C3187">
        <v>452.14001500000001</v>
      </c>
      <c r="D3187">
        <v>14644.328125</v>
      </c>
      <c r="E3187">
        <v>16716.519531000002</v>
      </c>
      <c r="F3187">
        <f t="shared" si="49"/>
        <v>2.0721914060000017</v>
      </c>
    </row>
    <row r="3188" spans="1:6" x14ac:dyDescent="0.3">
      <c r="A3188">
        <v>61</v>
      </c>
      <c r="B3188">
        <v>3</v>
      </c>
      <c r="C3188">
        <v>469.58581500000003</v>
      </c>
      <c r="D3188">
        <v>17179.007813</v>
      </c>
      <c r="E3188">
        <v>18962.871093999998</v>
      </c>
      <c r="F3188">
        <f t="shared" si="49"/>
        <v>1.7838632809999981</v>
      </c>
    </row>
    <row r="3189" spans="1:6" x14ac:dyDescent="0.3">
      <c r="A3189">
        <v>61</v>
      </c>
      <c r="B3189">
        <v>4</v>
      </c>
      <c r="C3189">
        <v>3732.951172</v>
      </c>
      <c r="D3189">
        <v>19447.025390999999</v>
      </c>
      <c r="E3189">
        <v>21355.054688</v>
      </c>
      <c r="F3189">
        <f t="shared" si="49"/>
        <v>1.908029297000001</v>
      </c>
    </row>
    <row r="3190" spans="1:6" x14ac:dyDescent="0.3">
      <c r="A3190">
        <v>61</v>
      </c>
      <c r="B3190">
        <v>5</v>
      </c>
      <c r="C3190">
        <v>7715.1821289999998</v>
      </c>
      <c r="D3190">
        <v>25099.138672000001</v>
      </c>
      <c r="E3190">
        <v>26930.886718999998</v>
      </c>
      <c r="F3190">
        <f t="shared" si="49"/>
        <v>1.8317480469999974</v>
      </c>
    </row>
    <row r="3191" spans="1:6" x14ac:dyDescent="0.3">
      <c r="A3191">
        <v>61</v>
      </c>
      <c r="B3191">
        <v>6</v>
      </c>
      <c r="C3191">
        <v>4965.1186520000001</v>
      </c>
      <c r="D3191">
        <v>34656.917969000002</v>
      </c>
      <c r="E3191">
        <v>35891.359375</v>
      </c>
      <c r="F3191">
        <f t="shared" si="49"/>
        <v>1.2344414059999982</v>
      </c>
    </row>
    <row r="3192" spans="1:6" x14ac:dyDescent="0.3">
      <c r="A3192">
        <v>61</v>
      </c>
      <c r="B3192">
        <v>7</v>
      </c>
      <c r="C3192">
        <v>443.05480999999997</v>
      </c>
      <c r="D3192">
        <v>40858.59375</v>
      </c>
      <c r="E3192">
        <v>42560.21875</v>
      </c>
      <c r="F3192">
        <f t="shared" si="49"/>
        <v>1.7016249999999999</v>
      </c>
    </row>
    <row r="3193" spans="1:6" x14ac:dyDescent="0.3">
      <c r="A3193">
        <v>61</v>
      </c>
      <c r="B3193">
        <v>8</v>
      </c>
      <c r="C3193">
        <v>541.49218800000006</v>
      </c>
      <c r="D3193">
        <v>43015.539062999997</v>
      </c>
      <c r="E3193">
        <v>44973.332030999998</v>
      </c>
      <c r="F3193">
        <f t="shared" si="49"/>
        <v>1.9577929680000015</v>
      </c>
    </row>
    <row r="3194" spans="1:6" x14ac:dyDescent="0.3">
      <c r="A3194">
        <v>61</v>
      </c>
      <c r="B3194">
        <v>9</v>
      </c>
      <c r="C3194">
        <v>1213.716797</v>
      </c>
      <c r="D3194">
        <v>45516.285155999998</v>
      </c>
      <c r="E3194">
        <v>46938.351562999997</v>
      </c>
      <c r="F3194">
        <f t="shared" si="49"/>
        <v>1.4220664069999984</v>
      </c>
    </row>
    <row r="3195" spans="1:6" x14ac:dyDescent="0.3">
      <c r="A3195">
        <v>61</v>
      </c>
      <c r="B3195">
        <v>10</v>
      </c>
      <c r="C3195">
        <v>818.69695999999999</v>
      </c>
      <c r="D3195">
        <v>48153.863280999998</v>
      </c>
      <c r="E3195">
        <v>50220.160155999998</v>
      </c>
      <c r="F3195">
        <f t="shared" si="49"/>
        <v>2.0662968749999999</v>
      </c>
    </row>
    <row r="3196" spans="1:6" x14ac:dyDescent="0.3">
      <c r="A3196">
        <v>61</v>
      </c>
      <c r="B3196">
        <v>11</v>
      </c>
      <c r="C3196">
        <v>9055.7607420000004</v>
      </c>
      <c r="D3196">
        <v>51046</v>
      </c>
      <c r="E3196">
        <v>52622.851562999997</v>
      </c>
      <c r="F3196">
        <f t="shared" si="49"/>
        <v>1.5768515629999966</v>
      </c>
    </row>
    <row r="3197" spans="1:6" x14ac:dyDescent="0.3">
      <c r="A3197">
        <v>61</v>
      </c>
      <c r="B3197">
        <v>12</v>
      </c>
      <c r="C3197">
        <v>5761.4873049999997</v>
      </c>
      <c r="D3197">
        <v>61691.773437999997</v>
      </c>
      <c r="E3197">
        <v>63513.496094000002</v>
      </c>
      <c r="F3197">
        <f t="shared" si="49"/>
        <v>1.8217226560000053</v>
      </c>
    </row>
    <row r="3198" spans="1:6" x14ac:dyDescent="0.3">
      <c r="A3198">
        <v>61</v>
      </c>
      <c r="B3198">
        <v>13</v>
      </c>
      <c r="C3198">
        <v>1112.6198730000001</v>
      </c>
      <c r="D3198">
        <v>69275.484375</v>
      </c>
      <c r="E3198">
        <v>70816.6875</v>
      </c>
      <c r="F3198">
        <f t="shared" si="49"/>
        <v>1.541203125</v>
      </c>
    </row>
    <row r="3199" spans="1:6" x14ac:dyDescent="0.3">
      <c r="A3199">
        <v>61</v>
      </c>
      <c r="B3199">
        <v>14</v>
      </c>
      <c r="C3199">
        <v>364.484375</v>
      </c>
      <c r="D3199">
        <v>71932.28125</v>
      </c>
      <c r="E3199">
        <v>73261.015625</v>
      </c>
      <c r="F3199">
        <f t="shared" si="49"/>
        <v>1.328734375</v>
      </c>
    </row>
    <row r="3200" spans="1:6" x14ac:dyDescent="0.3">
      <c r="A3200">
        <v>61</v>
      </c>
      <c r="B3200">
        <v>15</v>
      </c>
      <c r="C3200">
        <v>433.40411399999999</v>
      </c>
      <c r="D3200">
        <v>73639.835938000004</v>
      </c>
      <c r="E3200">
        <v>75346.132813000004</v>
      </c>
      <c r="F3200">
        <f t="shared" si="49"/>
        <v>1.706296875</v>
      </c>
    </row>
    <row r="3201" spans="1:6" x14ac:dyDescent="0.3">
      <c r="A3201">
        <v>61</v>
      </c>
      <c r="B3201">
        <v>16</v>
      </c>
      <c r="C3201">
        <v>1114.1110839999999</v>
      </c>
      <c r="D3201">
        <v>75782.492188000004</v>
      </c>
      <c r="E3201">
        <v>77278.304688000004</v>
      </c>
      <c r="F3201">
        <f t="shared" si="49"/>
        <v>1.4958125</v>
      </c>
    </row>
    <row r="3202" spans="1:6" x14ac:dyDescent="0.3">
      <c r="A3202">
        <v>61</v>
      </c>
      <c r="B3202">
        <v>17</v>
      </c>
      <c r="C3202">
        <v>202.754593</v>
      </c>
      <c r="D3202">
        <v>78399.28125</v>
      </c>
      <c r="E3202">
        <v>80176.335938000004</v>
      </c>
      <c r="F3202">
        <f t="shared" si="49"/>
        <v>1.7770546880000038</v>
      </c>
    </row>
    <row r="3203" spans="1:6" x14ac:dyDescent="0.3">
      <c r="A3203">
        <v>61</v>
      </c>
      <c r="B3203">
        <v>18</v>
      </c>
      <c r="C3203">
        <v>1550.646606</v>
      </c>
      <c r="D3203">
        <v>80380.453125</v>
      </c>
      <c r="E3203">
        <v>81682.6875</v>
      </c>
      <c r="F3203">
        <f t="shared" si="49"/>
        <v>1.3022343750000001</v>
      </c>
    </row>
    <row r="3204" spans="1:6" x14ac:dyDescent="0.3">
      <c r="A3204">
        <v>61</v>
      </c>
      <c r="B3204">
        <v>19</v>
      </c>
      <c r="C3204">
        <v>2472.8947750000002</v>
      </c>
      <c r="D3204">
        <v>83244.125</v>
      </c>
      <c r="E3204">
        <v>85218.164063000004</v>
      </c>
      <c r="F3204">
        <f t="shared" si="49"/>
        <v>1.9740390630000038</v>
      </c>
    </row>
    <row r="3205" spans="1:6" x14ac:dyDescent="0.3">
      <c r="A3205">
        <v>61</v>
      </c>
      <c r="B3205">
        <v>20</v>
      </c>
      <c r="C3205">
        <v>2072.8720699999999</v>
      </c>
      <c r="D3205">
        <v>87695.875</v>
      </c>
      <c r="E3205">
        <v>89455.921875</v>
      </c>
      <c r="F3205">
        <f t="shared" si="49"/>
        <v>1.760046875</v>
      </c>
    </row>
    <row r="3206" spans="1:6" x14ac:dyDescent="0.3">
      <c r="A3206">
        <v>61</v>
      </c>
      <c r="B3206">
        <v>21</v>
      </c>
      <c r="C3206">
        <v>369.03036500000002</v>
      </c>
      <c r="D3206">
        <v>91541.117188000004</v>
      </c>
      <c r="E3206">
        <v>93215.84375</v>
      </c>
      <c r="F3206">
        <f t="shared" si="49"/>
        <v>1.6747265619999963</v>
      </c>
    </row>
    <row r="3207" spans="1:6" x14ac:dyDescent="0.3">
      <c r="A3207">
        <v>61</v>
      </c>
      <c r="B3207">
        <v>22</v>
      </c>
      <c r="C3207">
        <v>216.24224899999999</v>
      </c>
      <c r="D3207">
        <v>93593.539063000004</v>
      </c>
      <c r="E3207">
        <v>95666.429688000004</v>
      </c>
      <c r="F3207">
        <f t="shared" si="49"/>
        <v>2.0728906249999999</v>
      </c>
    </row>
    <row r="3208" spans="1:6" x14ac:dyDescent="0.3">
      <c r="A3208">
        <v>61</v>
      </c>
      <c r="B3208">
        <v>23</v>
      </c>
      <c r="C3208">
        <v>3275.6450199999999</v>
      </c>
      <c r="D3208">
        <v>95893.179688000004</v>
      </c>
      <c r="E3208">
        <v>97469.539063000004</v>
      </c>
      <c r="F3208">
        <f t="shared" si="49"/>
        <v>1.576359375</v>
      </c>
    </row>
    <row r="3209" spans="1:6" x14ac:dyDescent="0.3">
      <c r="A3209">
        <v>61</v>
      </c>
      <c r="B3209">
        <v>24</v>
      </c>
      <c r="C3209">
        <v>2004.203125</v>
      </c>
      <c r="D3209">
        <v>100754.335938</v>
      </c>
      <c r="E3209">
        <v>102724.445313</v>
      </c>
      <c r="F3209">
        <f t="shared" si="49"/>
        <v>1.9701093750000001</v>
      </c>
    </row>
    <row r="3210" spans="1:6" x14ac:dyDescent="0.3">
      <c r="A3210">
        <v>61</v>
      </c>
      <c r="B3210">
        <v>25</v>
      </c>
      <c r="C3210">
        <v>1331.3298339999999</v>
      </c>
      <c r="D3210">
        <v>104741.625</v>
      </c>
      <c r="E3210">
        <v>106803.8125</v>
      </c>
      <c r="F3210">
        <f t="shared" si="49"/>
        <v>2.0621874999999998</v>
      </c>
    </row>
    <row r="3211" spans="1:6" x14ac:dyDescent="0.3">
      <c r="A3211">
        <v>61</v>
      </c>
      <c r="B3211">
        <v>26</v>
      </c>
      <c r="C3211">
        <v>8553.7597659999992</v>
      </c>
      <c r="D3211">
        <v>108142.96875</v>
      </c>
      <c r="E3211">
        <v>109514.976563</v>
      </c>
      <c r="F3211">
        <f t="shared" ref="F3211:F3274" si="50">(E3211-D3211)/1000</f>
        <v>1.3720078130000037</v>
      </c>
    </row>
    <row r="3212" spans="1:6" x14ac:dyDescent="0.3">
      <c r="A3212">
        <v>61</v>
      </c>
      <c r="B3212">
        <v>27</v>
      </c>
      <c r="C3212">
        <v>1896.900024</v>
      </c>
      <c r="D3212">
        <v>118070.671875</v>
      </c>
      <c r="E3212">
        <v>119664.898438</v>
      </c>
      <c r="F3212">
        <f t="shared" si="50"/>
        <v>1.5942265630000039</v>
      </c>
    </row>
    <row r="3213" spans="1:6" x14ac:dyDescent="0.3">
      <c r="A3213">
        <v>61</v>
      </c>
      <c r="B3213">
        <v>28</v>
      </c>
      <c r="C3213">
        <v>5550.0048829999996</v>
      </c>
      <c r="D3213">
        <v>121566.789063</v>
      </c>
      <c r="E3213">
        <v>123356.382813</v>
      </c>
      <c r="F3213">
        <f t="shared" si="50"/>
        <v>1.7895937500000001</v>
      </c>
    </row>
    <row r="3214" spans="1:6" x14ac:dyDescent="0.3">
      <c r="A3214">
        <v>61</v>
      </c>
      <c r="B3214">
        <v>29</v>
      </c>
      <c r="C3214">
        <v>200.12196399999999</v>
      </c>
      <c r="D3214">
        <v>128915.09375</v>
      </c>
      <c r="E3214">
        <v>130376.765625</v>
      </c>
      <c r="F3214">
        <f t="shared" si="50"/>
        <v>1.461671875</v>
      </c>
    </row>
    <row r="3215" spans="1:6" x14ac:dyDescent="0.3">
      <c r="A3215">
        <v>61</v>
      </c>
      <c r="B3215">
        <v>30</v>
      </c>
      <c r="C3215">
        <v>1327.2957759999999</v>
      </c>
      <c r="D3215">
        <v>130581.507813</v>
      </c>
      <c r="E3215">
        <v>132388.296875</v>
      </c>
      <c r="F3215">
        <f t="shared" si="50"/>
        <v>1.8067890619999962</v>
      </c>
    </row>
    <row r="3216" spans="1:6" x14ac:dyDescent="0.3">
      <c r="A3216">
        <v>61</v>
      </c>
      <c r="B3216">
        <v>31</v>
      </c>
      <c r="C3216">
        <v>1185.4735109999999</v>
      </c>
      <c r="D3216">
        <v>133723.28125</v>
      </c>
      <c r="E3216">
        <v>135227.8125</v>
      </c>
      <c r="F3216">
        <f t="shared" si="50"/>
        <v>1.5045312500000001</v>
      </c>
    </row>
    <row r="3217" spans="1:6" x14ac:dyDescent="0.3">
      <c r="A3217">
        <v>61</v>
      </c>
      <c r="B3217">
        <v>32</v>
      </c>
      <c r="C3217">
        <v>1419.466797</v>
      </c>
      <c r="D3217">
        <v>136416.40625</v>
      </c>
      <c r="E3217">
        <v>137902.234375</v>
      </c>
      <c r="F3217">
        <f t="shared" si="50"/>
        <v>1.4858281250000001</v>
      </c>
    </row>
    <row r="3218" spans="1:6" x14ac:dyDescent="0.3">
      <c r="A3218">
        <v>61</v>
      </c>
      <c r="B3218">
        <v>33</v>
      </c>
      <c r="C3218">
        <v>6242.625</v>
      </c>
      <c r="D3218">
        <v>139329.8125</v>
      </c>
      <c r="E3218">
        <v>141009.453125</v>
      </c>
      <c r="F3218">
        <f t="shared" si="50"/>
        <v>1.679640625</v>
      </c>
    </row>
    <row r="3219" spans="1:6" x14ac:dyDescent="0.3">
      <c r="A3219">
        <v>61</v>
      </c>
      <c r="B3219">
        <v>34</v>
      </c>
      <c r="C3219">
        <v>3229.094971</v>
      </c>
      <c r="D3219">
        <v>147254.984375</v>
      </c>
      <c r="E3219">
        <v>148910.59375</v>
      </c>
      <c r="F3219">
        <f t="shared" si="50"/>
        <v>1.655609375</v>
      </c>
    </row>
    <row r="3220" spans="1:6" x14ac:dyDescent="0.3">
      <c r="A3220">
        <v>61</v>
      </c>
      <c r="B3220">
        <v>35</v>
      </c>
      <c r="C3220">
        <v>6414.5097660000001</v>
      </c>
      <c r="D3220">
        <v>152142.1875</v>
      </c>
      <c r="E3220">
        <v>153544.171875</v>
      </c>
      <c r="F3220">
        <f t="shared" si="50"/>
        <v>1.4019843750000001</v>
      </c>
    </row>
    <row r="3221" spans="1:6" x14ac:dyDescent="0.3">
      <c r="A3221">
        <v>61</v>
      </c>
      <c r="B3221">
        <v>36</v>
      </c>
      <c r="C3221">
        <v>272.65982100000002</v>
      </c>
      <c r="D3221">
        <v>159963.46875</v>
      </c>
      <c r="E3221">
        <v>161540.625</v>
      </c>
      <c r="F3221">
        <f t="shared" si="50"/>
        <v>1.57715625</v>
      </c>
    </row>
    <row r="3222" spans="1:6" x14ac:dyDescent="0.3">
      <c r="A3222">
        <v>61</v>
      </c>
      <c r="B3222">
        <v>37</v>
      </c>
      <c r="C3222">
        <v>36.215668000000001</v>
      </c>
      <c r="D3222">
        <v>161823.046875</v>
      </c>
      <c r="E3222">
        <v>163634.796875</v>
      </c>
      <c r="F3222">
        <f t="shared" si="50"/>
        <v>1.81175</v>
      </c>
    </row>
    <row r="3223" spans="1:6" x14ac:dyDescent="0.3">
      <c r="A3223">
        <v>61</v>
      </c>
      <c r="B3223">
        <v>38</v>
      </c>
      <c r="C3223">
        <v>2338.780029</v>
      </c>
      <c r="D3223">
        <v>163675.140625</v>
      </c>
      <c r="E3223">
        <v>165157.640625</v>
      </c>
      <c r="F3223">
        <f t="shared" si="50"/>
        <v>1.4824999999999999</v>
      </c>
    </row>
    <row r="3224" spans="1:6" x14ac:dyDescent="0.3">
      <c r="A3224">
        <v>61</v>
      </c>
      <c r="B3224">
        <v>39</v>
      </c>
      <c r="C3224">
        <v>1680.6870120000001</v>
      </c>
      <c r="D3224">
        <v>167502.5</v>
      </c>
      <c r="E3224">
        <v>169058.453125</v>
      </c>
      <c r="F3224">
        <f t="shared" si="50"/>
        <v>1.555953125</v>
      </c>
    </row>
    <row r="3225" spans="1:6" x14ac:dyDescent="0.3">
      <c r="A3225">
        <v>61</v>
      </c>
      <c r="B3225">
        <v>40</v>
      </c>
      <c r="C3225">
        <v>8267.5576170000004</v>
      </c>
      <c r="D3225">
        <v>170747.546875</v>
      </c>
      <c r="E3225">
        <v>172830.34375</v>
      </c>
      <c r="F3225">
        <f t="shared" si="50"/>
        <v>2.0827968750000001</v>
      </c>
    </row>
    <row r="3226" spans="1:6" x14ac:dyDescent="0.3">
      <c r="A3226">
        <v>61</v>
      </c>
      <c r="B3226">
        <v>41</v>
      </c>
      <c r="C3226">
        <v>4260.4838870000003</v>
      </c>
      <c r="D3226">
        <v>181105.59375</v>
      </c>
      <c r="E3226">
        <v>183099.390625</v>
      </c>
      <c r="F3226">
        <f t="shared" si="50"/>
        <v>1.9937968749999999</v>
      </c>
    </row>
    <row r="3227" spans="1:6" x14ac:dyDescent="0.3">
      <c r="A3227">
        <v>61</v>
      </c>
      <c r="B3227">
        <v>42</v>
      </c>
      <c r="C3227">
        <v>875.28027299999997</v>
      </c>
      <c r="D3227">
        <v>187372.5</v>
      </c>
      <c r="E3227">
        <v>189285.6875</v>
      </c>
      <c r="F3227">
        <f t="shared" si="50"/>
        <v>1.9131875</v>
      </c>
    </row>
    <row r="3228" spans="1:6" x14ac:dyDescent="0.3">
      <c r="A3228">
        <v>61</v>
      </c>
      <c r="B3228">
        <v>43</v>
      </c>
      <c r="C3228">
        <v>328.26831099999998</v>
      </c>
      <c r="D3228">
        <v>190172.8125</v>
      </c>
      <c r="E3228">
        <v>192003.234375</v>
      </c>
      <c r="F3228">
        <f t="shared" si="50"/>
        <v>1.8304218750000001</v>
      </c>
    </row>
    <row r="3229" spans="1:6" x14ac:dyDescent="0.3">
      <c r="A3229">
        <v>61</v>
      </c>
      <c r="B3229">
        <v>44</v>
      </c>
      <c r="C3229">
        <v>1292.982422</v>
      </c>
      <c r="D3229">
        <v>192346.0625</v>
      </c>
      <c r="E3229">
        <v>194178.4375</v>
      </c>
      <c r="F3229">
        <f t="shared" si="50"/>
        <v>1.8323750000000001</v>
      </c>
    </row>
    <row r="3230" spans="1:6" x14ac:dyDescent="0.3">
      <c r="A3230">
        <v>61</v>
      </c>
      <c r="B3230">
        <v>45</v>
      </c>
      <c r="C3230">
        <v>2837.790039</v>
      </c>
      <c r="D3230">
        <v>195476.796875</v>
      </c>
      <c r="E3230">
        <v>197325.890625</v>
      </c>
      <c r="F3230">
        <f t="shared" si="50"/>
        <v>1.84909375</v>
      </c>
    </row>
    <row r="3231" spans="1:6" x14ac:dyDescent="0.3">
      <c r="A3231">
        <v>62</v>
      </c>
      <c r="B3231">
        <v>0</v>
      </c>
      <c r="C3231">
        <v>8742.6220699999994</v>
      </c>
      <c r="D3231">
        <v>7.7444750000000004</v>
      </c>
      <c r="E3231">
        <v>3541.7700199999999</v>
      </c>
      <c r="F3231">
        <f t="shared" si="50"/>
        <v>3.534025545</v>
      </c>
    </row>
    <row r="3232" spans="1:6" x14ac:dyDescent="0.3">
      <c r="A3232">
        <v>62</v>
      </c>
      <c r="B3232">
        <v>1</v>
      </c>
      <c r="C3232">
        <v>87.139801000000006</v>
      </c>
      <c r="D3232">
        <v>12291.793944999999</v>
      </c>
      <c r="E3232">
        <v>13439.956055000001</v>
      </c>
      <c r="F3232">
        <f t="shared" si="50"/>
        <v>1.148162110000001</v>
      </c>
    </row>
    <row r="3233" spans="1:6" x14ac:dyDescent="0.3">
      <c r="A3233">
        <v>62</v>
      </c>
      <c r="B3233">
        <v>2</v>
      </c>
      <c r="C3233">
        <v>2140.9541020000001</v>
      </c>
      <c r="D3233">
        <v>13527.074219</v>
      </c>
      <c r="E3233">
        <v>15676.117188</v>
      </c>
      <c r="F3233">
        <f t="shared" si="50"/>
        <v>2.1490429689999999</v>
      </c>
    </row>
    <row r="3234" spans="1:6" x14ac:dyDescent="0.3">
      <c r="A3234">
        <v>62</v>
      </c>
      <c r="B3234">
        <v>3</v>
      </c>
      <c r="C3234">
        <v>1288.3275149999999</v>
      </c>
      <c r="D3234">
        <v>17819.703125</v>
      </c>
      <c r="E3234">
        <v>19443.091797000001</v>
      </c>
      <c r="F3234">
        <f t="shared" si="50"/>
        <v>1.623388672000001</v>
      </c>
    </row>
    <row r="3235" spans="1:6" x14ac:dyDescent="0.3">
      <c r="A3235">
        <v>62</v>
      </c>
      <c r="B3235">
        <v>4</v>
      </c>
      <c r="C3235">
        <v>1512.317749</v>
      </c>
      <c r="D3235">
        <v>20744.033202999999</v>
      </c>
      <c r="E3235">
        <v>23158.939452999999</v>
      </c>
      <c r="F3235">
        <f t="shared" si="50"/>
        <v>2.41490625</v>
      </c>
    </row>
    <row r="3236" spans="1:6" x14ac:dyDescent="0.3">
      <c r="A3236">
        <v>62</v>
      </c>
      <c r="B3236">
        <v>5</v>
      </c>
      <c r="C3236">
        <v>3918.4873050000001</v>
      </c>
      <c r="D3236">
        <v>24677.210938</v>
      </c>
      <c r="E3236">
        <v>26453.396484000001</v>
      </c>
      <c r="F3236">
        <f t="shared" si="50"/>
        <v>1.7761855460000007</v>
      </c>
    </row>
    <row r="3237" spans="1:6" x14ac:dyDescent="0.3">
      <c r="A3237">
        <v>62</v>
      </c>
      <c r="B3237">
        <v>6</v>
      </c>
      <c r="C3237">
        <v>3446.30249</v>
      </c>
      <c r="D3237">
        <v>30383.748047000001</v>
      </c>
      <c r="E3237">
        <v>32486.767577999999</v>
      </c>
      <c r="F3237">
        <f t="shared" si="50"/>
        <v>2.1030195309999979</v>
      </c>
    </row>
    <row r="3238" spans="1:6" x14ac:dyDescent="0.3">
      <c r="A3238">
        <v>62</v>
      </c>
      <c r="B3238">
        <v>7</v>
      </c>
      <c r="C3238">
        <v>679.449341</v>
      </c>
      <c r="D3238">
        <v>35937.46875</v>
      </c>
      <c r="E3238">
        <v>37358.417969000002</v>
      </c>
      <c r="F3238">
        <f t="shared" si="50"/>
        <v>1.4209492190000019</v>
      </c>
    </row>
    <row r="3239" spans="1:6" x14ac:dyDescent="0.3">
      <c r="A3239">
        <v>62</v>
      </c>
      <c r="B3239">
        <v>8</v>
      </c>
      <c r="C3239">
        <v>2643.2524410000001</v>
      </c>
      <c r="D3239">
        <v>38049.675780999998</v>
      </c>
      <c r="E3239">
        <v>39677.578125</v>
      </c>
      <c r="F3239">
        <f t="shared" si="50"/>
        <v>1.627902344000002</v>
      </c>
    </row>
    <row r="3240" spans="1:6" x14ac:dyDescent="0.3">
      <c r="A3240">
        <v>62</v>
      </c>
      <c r="B3240">
        <v>9</v>
      </c>
      <c r="C3240">
        <v>2057.6159670000002</v>
      </c>
      <c r="D3240">
        <v>42328</v>
      </c>
      <c r="E3240">
        <v>44310.582030999998</v>
      </c>
      <c r="F3240">
        <f t="shared" si="50"/>
        <v>1.9825820309999982</v>
      </c>
    </row>
    <row r="3241" spans="1:6" x14ac:dyDescent="0.3">
      <c r="A3241">
        <v>62</v>
      </c>
      <c r="B3241">
        <v>10</v>
      </c>
      <c r="C3241">
        <v>832.34631300000001</v>
      </c>
      <c r="D3241">
        <v>46378.84375</v>
      </c>
      <c r="E3241">
        <v>48434.945312999997</v>
      </c>
      <c r="F3241">
        <f t="shared" si="50"/>
        <v>2.0561015629999964</v>
      </c>
    </row>
    <row r="3242" spans="1:6" x14ac:dyDescent="0.3">
      <c r="A3242">
        <v>62</v>
      </c>
      <c r="B3242">
        <v>11</v>
      </c>
      <c r="C3242">
        <v>8821.4501949999994</v>
      </c>
      <c r="D3242">
        <v>49278.933594000002</v>
      </c>
      <c r="E3242">
        <v>51315.285155999998</v>
      </c>
      <c r="F3242">
        <f t="shared" si="50"/>
        <v>2.0363515619999961</v>
      </c>
    </row>
    <row r="3243" spans="1:6" x14ac:dyDescent="0.3">
      <c r="A3243">
        <v>62</v>
      </c>
      <c r="B3243">
        <v>12</v>
      </c>
      <c r="C3243">
        <v>624.65368699999999</v>
      </c>
      <c r="D3243">
        <v>60144.472655999998</v>
      </c>
      <c r="E3243">
        <v>61832.765625</v>
      </c>
      <c r="F3243">
        <f t="shared" si="50"/>
        <v>1.6882929690000019</v>
      </c>
    </row>
    <row r="3244" spans="1:6" x14ac:dyDescent="0.3">
      <c r="A3244">
        <v>62</v>
      </c>
      <c r="B3244">
        <v>13</v>
      </c>
      <c r="C3244">
        <v>5095.7065430000002</v>
      </c>
      <c r="D3244">
        <v>62464.871094000002</v>
      </c>
      <c r="E3244">
        <v>64153.8125</v>
      </c>
      <c r="F3244">
        <f t="shared" si="50"/>
        <v>1.6889414059999981</v>
      </c>
    </row>
    <row r="3245" spans="1:6" x14ac:dyDescent="0.3">
      <c r="A3245">
        <v>62</v>
      </c>
      <c r="B3245">
        <v>14</v>
      </c>
      <c r="C3245">
        <v>1344.197876</v>
      </c>
      <c r="D3245">
        <v>69259.882813000004</v>
      </c>
      <c r="E3245">
        <v>70816.65625</v>
      </c>
      <c r="F3245">
        <f t="shared" si="50"/>
        <v>1.5567734369999962</v>
      </c>
    </row>
    <row r="3246" spans="1:6" x14ac:dyDescent="0.3">
      <c r="A3246">
        <v>62</v>
      </c>
      <c r="B3246">
        <v>15</v>
      </c>
      <c r="C3246">
        <v>2191.616943</v>
      </c>
      <c r="D3246">
        <v>72166.742188000004</v>
      </c>
      <c r="E3246">
        <v>73776.039063000004</v>
      </c>
      <c r="F3246">
        <f t="shared" si="50"/>
        <v>1.6092968750000001</v>
      </c>
    </row>
    <row r="3247" spans="1:6" x14ac:dyDescent="0.3">
      <c r="A3247">
        <v>62</v>
      </c>
      <c r="B3247">
        <v>16</v>
      </c>
      <c r="C3247">
        <v>1876.5187989999999</v>
      </c>
      <c r="D3247">
        <v>75969.9375</v>
      </c>
      <c r="E3247">
        <v>77669.070313000004</v>
      </c>
      <c r="F3247">
        <f t="shared" si="50"/>
        <v>1.6991328130000038</v>
      </c>
    </row>
    <row r="3248" spans="1:6" x14ac:dyDescent="0.3">
      <c r="A3248">
        <v>62</v>
      </c>
      <c r="B3248">
        <v>17</v>
      </c>
      <c r="C3248">
        <v>1527.587524</v>
      </c>
      <c r="D3248">
        <v>79555.632813000004</v>
      </c>
      <c r="E3248">
        <v>81157.929688000004</v>
      </c>
      <c r="F3248">
        <f t="shared" si="50"/>
        <v>1.602296875</v>
      </c>
    </row>
    <row r="3249" spans="1:6" x14ac:dyDescent="0.3">
      <c r="A3249">
        <v>62</v>
      </c>
      <c r="B3249">
        <v>18</v>
      </c>
      <c r="C3249">
        <v>1321.7330320000001</v>
      </c>
      <c r="D3249">
        <v>82696.359375</v>
      </c>
      <c r="E3249">
        <v>84375.28125</v>
      </c>
      <c r="F3249">
        <f t="shared" si="50"/>
        <v>1.6789218749999999</v>
      </c>
    </row>
    <row r="3250" spans="1:6" x14ac:dyDescent="0.3">
      <c r="A3250">
        <v>62</v>
      </c>
      <c r="B3250">
        <v>19</v>
      </c>
      <c r="C3250">
        <v>9575.4111329999996</v>
      </c>
      <c r="D3250">
        <v>85710.84375</v>
      </c>
      <c r="E3250">
        <v>87284.929688000004</v>
      </c>
      <c r="F3250">
        <f t="shared" si="50"/>
        <v>1.5740859380000038</v>
      </c>
    </row>
    <row r="3251" spans="1:6" x14ac:dyDescent="0.3">
      <c r="A3251">
        <v>62</v>
      </c>
      <c r="B3251">
        <v>20</v>
      </c>
      <c r="C3251">
        <v>704.46691899999996</v>
      </c>
      <c r="D3251">
        <v>96862.421875</v>
      </c>
      <c r="E3251">
        <v>98198.03125</v>
      </c>
      <c r="F3251">
        <f t="shared" si="50"/>
        <v>1.335609375</v>
      </c>
    </row>
    <row r="3252" spans="1:6" x14ac:dyDescent="0.3">
      <c r="A3252">
        <v>62</v>
      </c>
      <c r="B3252">
        <v>21</v>
      </c>
      <c r="C3252">
        <v>2381.890625</v>
      </c>
      <c r="D3252">
        <v>98915.835938000004</v>
      </c>
      <c r="E3252">
        <v>100927.742188</v>
      </c>
      <c r="F3252">
        <f t="shared" si="50"/>
        <v>2.01190625</v>
      </c>
    </row>
    <row r="3253" spans="1:6" x14ac:dyDescent="0.3">
      <c r="A3253">
        <v>62</v>
      </c>
      <c r="B3253">
        <v>22</v>
      </c>
      <c r="C3253">
        <v>2067.2016600000002</v>
      </c>
      <c r="D3253">
        <v>103315.71875</v>
      </c>
      <c r="E3253">
        <v>105317.664063</v>
      </c>
      <c r="F3253">
        <f t="shared" si="50"/>
        <v>2.0019453130000038</v>
      </c>
    </row>
    <row r="3254" spans="1:6" x14ac:dyDescent="0.3">
      <c r="A3254">
        <v>62</v>
      </c>
      <c r="B3254">
        <v>23</v>
      </c>
      <c r="C3254">
        <v>1790.5745850000001</v>
      </c>
      <c r="D3254">
        <v>107392.367188</v>
      </c>
      <c r="E3254">
        <v>109094.921875</v>
      </c>
      <c r="F3254">
        <f t="shared" si="50"/>
        <v>1.7025546869999961</v>
      </c>
    </row>
    <row r="3255" spans="1:6" x14ac:dyDescent="0.3">
      <c r="A3255">
        <v>62</v>
      </c>
      <c r="B3255">
        <v>24</v>
      </c>
      <c r="C3255">
        <v>414.61685199999999</v>
      </c>
      <c r="D3255">
        <v>110886.390625</v>
      </c>
      <c r="E3255">
        <v>112324.460938</v>
      </c>
      <c r="F3255">
        <f t="shared" si="50"/>
        <v>1.4380703130000039</v>
      </c>
    </row>
    <row r="3256" spans="1:6" x14ac:dyDescent="0.3">
      <c r="A3256">
        <v>62</v>
      </c>
      <c r="B3256">
        <v>25</v>
      </c>
      <c r="C3256">
        <v>321.66214000000002</v>
      </c>
      <c r="D3256">
        <v>112746.867188</v>
      </c>
      <c r="E3256">
        <v>114201.664063</v>
      </c>
      <c r="F3256">
        <f t="shared" si="50"/>
        <v>1.454796875</v>
      </c>
    </row>
    <row r="3257" spans="1:6" x14ac:dyDescent="0.3">
      <c r="A3257">
        <v>62</v>
      </c>
      <c r="B3257">
        <v>26</v>
      </c>
      <c r="C3257">
        <v>818.32940699999995</v>
      </c>
      <c r="D3257">
        <v>114528.296875</v>
      </c>
      <c r="E3257">
        <v>116178.382813</v>
      </c>
      <c r="F3257">
        <f t="shared" si="50"/>
        <v>1.6500859380000039</v>
      </c>
    </row>
    <row r="3258" spans="1:6" x14ac:dyDescent="0.3">
      <c r="A3258">
        <v>62</v>
      </c>
      <c r="B3258">
        <v>27</v>
      </c>
      <c r="C3258">
        <v>232.69935599999999</v>
      </c>
      <c r="D3258">
        <v>117004.796875</v>
      </c>
      <c r="E3258">
        <v>119001.53125</v>
      </c>
      <c r="F3258">
        <f t="shared" si="50"/>
        <v>1.996734375</v>
      </c>
    </row>
    <row r="3259" spans="1:6" x14ac:dyDescent="0.3">
      <c r="A3259">
        <v>62</v>
      </c>
      <c r="B3259">
        <v>28</v>
      </c>
      <c r="C3259">
        <v>2003.0395510000001</v>
      </c>
      <c r="D3259">
        <v>119246.3125</v>
      </c>
      <c r="E3259">
        <v>121423.421875</v>
      </c>
      <c r="F3259">
        <f t="shared" si="50"/>
        <v>2.1771093750000001</v>
      </c>
    </row>
    <row r="3260" spans="1:6" x14ac:dyDescent="0.3">
      <c r="A3260">
        <v>62</v>
      </c>
      <c r="B3260">
        <v>29</v>
      </c>
      <c r="C3260">
        <v>1281.4812010000001</v>
      </c>
      <c r="D3260">
        <v>123429.5</v>
      </c>
      <c r="E3260">
        <v>124798.257813</v>
      </c>
      <c r="F3260">
        <f t="shared" si="50"/>
        <v>1.3687578130000038</v>
      </c>
    </row>
    <row r="3261" spans="1:6" x14ac:dyDescent="0.3">
      <c r="A3261">
        <v>62</v>
      </c>
      <c r="B3261">
        <v>30</v>
      </c>
      <c r="C3261">
        <v>999.91839600000003</v>
      </c>
      <c r="D3261">
        <v>126086.28125</v>
      </c>
      <c r="E3261">
        <v>127840.648438</v>
      </c>
      <c r="F3261">
        <f t="shared" si="50"/>
        <v>1.7543671880000038</v>
      </c>
    </row>
    <row r="3262" spans="1:6" x14ac:dyDescent="0.3">
      <c r="A3262">
        <v>62</v>
      </c>
      <c r="B3262">
        <v>31</v>
      </c>
      <c r="C3262">
        <v>3240.4770509999998</v>
      </c>
      <c r="D3262">
        <v>128852.59375</v>
      </c>
      <c r="E3262">
        <v>130381.148438</v>
      </c>
      <c r="F3262">
        <f t="shared" si="50"/>
        <v>1.5285546880000038</v>
      </c>
    </row>
    <row r="3263" spans="1:6" x14ac:dyDescent="0.3">
      <c r="A3263">
        <v>62</v>
      </c>
      <c r="B3263">
        <v>32</v>
      </c>
      <c r="C3263">
        <v>173.45137</v>
      </c>
      <c r="D3263">
        <v>133629.53125</v>
      </c>
      <c r="E3263">
        <v>135227.546875</v>
      </c>
      <c r="F3263">
        <f t="shared" si="50"/>
        <v>1.5980156249999999</v>
      </c>
    </row>
    <row r="3264" spans="1:6" x14ac:dyDescent="0.3">
      <c r="A3264">
        <v>62</v>
      </c>
      <c r="B3264">
        <v>33</v>
      </c>
      <c r="C3264">
        <v>375.05874599999999</v>
      </c>
      <c r="D3264">
        <v>135400.765625</v>
      </c>
      <c r="E3264">
        <v>136615.890625</v>
      </c>
      <c r="F3264">
        <f t="shared" si="50"/>
        <v>1.215125</v>
      </c>
    </row>
    <row r="3265" spans="1:6" x14ac:dyDescent="0.3">
      <c r="A3265">
        <v>62</v>
      </c>
      <c r="B3265">
        <v>34</v>
      </c>
      <c r="C3265">
        <v>602.01055899999994</v>
      </c>
      <c r="D3265">
        <v>136994.640625</v>
      </c>
      <c r="E3265">
        <v>138454.703125</v>
      </c>
      <c r="F3265">
        <f t="shared" si="50"/>
        <v>1.4600625</v>
      </c>
    </row>
    <row r="3266" spans="1:6" x14ac:dyDescent="0.3">
      <c r="A3266">
        <v>62</v>
      </c>
      <c r="B3266">
        <v>35</v>
      </c>
      <c r="C3266">
        <v>20794.353515999999</v>
      </c>
      <c r="D3266">
        <v>139064.21875</v>
      </c>
      <c r="E3266">
        <v>140786.5</v>
      </c>
      <c r="F3266">
        <f t="shared" si="50"/>
        <v>1.72228125</v>
      </c>
    </row>
    <row r="3267" spans="1:6" x14ac:dyDescent="0.3">
      <c r="A3267">
        <v>62</v>
      </c>
      <c r="B3267">
        <v>36</v>
      </c>
      <c r="C3267">
        <v>133.839508</v>
      </c>
      <c r="D3267">
        <v>161588.609375</v>
      </c>
      <c r="E3267">
        <v>163310.234375</v>
      </c>
      <c r="F3267">
        <f t="shared" si="50"/>
        <v>1.721625</v>
      </c>
    </row>
    <row r="3268" spans="1:6" x14ac:dyDescent="0.3">
      <c r="A3268">
        <v>62</v>
      </c>
      <c r="B3268">
        <v>37</v>
      </c>
      <c r="C3268">
        <v>1834.841187</v>
      </c>
      <c r="D3268">
        <v>163456.375</v>
      </c>
      <c r="E3268">
        <v>164906.828125</v>
      </c>
      <c r="F3268">
        <f t="shared" si="50"/>
        <v>1.4504531249999999</v>
      </c>
    </row>
    <row r="3269" spans="1:6" x14ac:dyDescent="0.3">
      <c r="A3269">
        <v>62</v>
      </c>
      <c r="B3269">
        <v>38</v>
      </c>
      <c r="C3269">
        <v>1595.679932</v>
      </c>
      <c r="D3269">
        <v>166746.8125</v>
      </c>
      <c r="E3269">
        <v>168600.421875</v>
      </c>
      <c r="F3269">
        <f t="shared" si="50"/>
        <v>1.853609375</v>
      </c>
    </row>
    <row r="3270" spans="1:6" x14ac:dyDescent="0.3">
      <c r="A3270">
        <v>62</v>
      </c>
      <c r="B3270">
        <v>39</v>
      </c>
      <c r="C3270">
        <v>693.29974400000003</v>
      </c>
      <c r="D3270">
        <v>170197.546875</v>
      </c>
      <c r="E3270">
        <v>172303.1875</v>
      </c>
      <c r="F3270">
        <f t="shared" si="50"/>
        <v>2.1056406249999999</v>
      </c>
    </row>
    <row r="3271" spans="1:6" x14ac:dyDescent="0.3">
      <c r="A3271">
        <v>62</v>
      </c>
      <c r="B3271">
        <v>40</v>
      </c>
      <c r="C3271">
        <v>18.580287999999999</v>
      </c>
      <c r="D3271">
        <v>172998.8125</v>
      </c>
      <c r="E3271">
        <v>174451.359375</v>
      </c>
      <c r="F3271">
        <f t="shared" si="50"/>
        <v>1.4525468749999999</v>
      </c>
    </row>
    <row r="3272" spans="1:6" x14ac:dyDescent="0.3">
      <c r="A3272">
        <v>62</v>
      </c>
      <c r="B3272">
        <v>41</v>
      </c>
      <c r="C3272">
        <v>906.43945299999996</v>
      </c>
      <c r="D3272">
        <v>174484.0625</v>
      </c>
      <c r="E3272">
        <v>175964.984375</v>
      </c>
      <c r="F3272">
        <f t="shared" si="50"/>
        <v>1.4809218749999999</v>
      </c>
    </row>
    <row r="3273" spans="1:6" x14ac:dyDescent="0.3">
      <c r="A3273">
        <v>62</v>
      </c>
      <c r="B3273">
        <v>42</v>
      </c>
      <c r="C3273">
        <v>601.76318400000002</v>
      </c>
      <c r="D3273">
        <v>176877.96875</v>
      </c>
      <c r="E3273">
        <v>178564.125</v>
      </c>
      <c r="F3273">
        <f t="shared" si="50"/>
        <v>1.68615625</v>
      </c>
    </row>
    <row r="3274" spans="1:6" x14ac:dyDescent="0.3">
      <c r="A3274">
        <v>62</v>
      </c>
      <c r="B3274">
        <v>43</v>
      </c>
      <c r="C3274">
        <v>2952.774414</v>
      </c>
      <c r="D3274">
        <v>179176.203125</v>
      </c>
      <c r="E3274">
        <v>180845.421875</v>
      </c>
      <c r="F3274">
        <f t="shared" si="50"/>
        <v>1.66921875</v>
      </c>
    </row>
    <row r="3275" spans="1:6" x14ac:dyDescent="0.3">
      <c r="A3275">
        <v>62</v>
      </c>
      <c r="B3275">
        <v>44</v>
      </c>
      <c r="C3275">
        <v>4626.4628910000001</v>
      </c>
      <c r="D3275">
        <v>183807.359375</v>
      </c>
      <c r="E3275">
        <v>185698.40625</v>
      </c>
      <c r="F3275">
        <f t="shared" ref="F3275:F3338" si="51">(E3275-D3275)/1000</f>
        <v>1.891046875</v>
      </c>
    </row>
    <row r="3276" spans="1:6" x14ac:dyDescent="0.3">
      <c r="A3276">
        <v>62</v>
      </c>
      <c r="B3276">
        <v>45</v>
      </c>
      <c r="C3276">
        <v>559.01220699999999</v>
      </c>
      <c r="D3276">
        <v>190329.109375</v>
      </c>
      <c r="E3276">
        <v>192096.109375</v>
      </c>
      <c r="F3276">
        <f t="shared" si="51"/>
        <v>1.7669999999999999</v>
      </c>
    </row>
    <row r="3277" spans="1:6" x14ac:dyDescent="0.3">
      <c r="A3277">
        <v>62</v>
      </c>
      <c r="B3277">
        <v>46</v>
      </c>
      <c r="C3277">
        <v>849.35351600000001</v>
      </c>
      <c r="D3277">
        <v>192662.78125</v>
      </c>
      <c r="E3277">
        <v>194836</v>
      </c>
      <c r="F3277">
        <f t="shared" si="51"/>
        <v>2.1732187500000002</v>
      </c>
    </row>
    <row r="3278" spans="1:6" x14ac:dyDescent="0.3">
      <c r="A3278">
        <v>62</v>
      </c>
      <c r="B3278">
        <v>47</v>
      </c>
      <c r="C3278">
        <v>381.105255</v>
      </c>
      <c r="D3278">
        <v>195695.53125</v>
      </c>
      <c r="E3278">
        <v>197333.359375</v>
      </c>
      <c r="F3278">
        <f t="shared" si="51"/>
        <v>1.637828125</v>
      </c>
    </row>
    <row r="3279" spans="1:6" x14ac:dyDescent="0.3">
      <c r="A3279">
        <v>63</v>
      </c>
      <c r="B3279">
        <v>0</v>
      </c>
      <c r="C3279">
        <v>8728.1816409999992</v>
      </c>
      <c r="D3279">
        <v>4.2137310000000001</v>
      </c>
      <c r="E3279">
        <v>2957.1191410000001</v>
      </c>
      <c r="F3279">
        <f t="shared" si="51"/>
        <v>2.9529054100000005</v>
      </c>
    </row>
    <row r="3280" spans="1:6" x14ac:dyDescent="0.3">
      <c r="A3280">
        <v>63</v>
      </c>
      <c r="B3280">
        <v>1</v>
      </c>
      <c r="C3280">
        <v>2508.0913089999999</v>
      </c>
      <c r="D3280">
        <v>11697.951171999999</v>
      </c>
      <c r="E3280">
        <v>12849.519531</v>
      </c>
      <c r="F3280">
        <f t="shared" si="51"/>
        <v>1.1515683590000008</v>
      </c>
    </row>
    <row r="3281" spans="1:6" x14ac:dyDescent="0.3">
      <c r="A3281">
        <v>63</v>
      </c>
      <c r="B3281">
        <v>2</v>
      </c>
      <c r="C3281">
        <v>237.50488300000001</v>
      </c>
      <c r="D3281">
        <v>15363.104492</v>
      </c>
      <c r="E3281">
        <v>17489.179688</v>
      </c>
      <c r="F3281">
        <f t="shared" si="51"/>
        <v>2.1260751959999999</v>
      </c>
    </row>
    <row r="3282" spans="1:6" x14ac:dyDescent="0.3">
      <c r="A3282">
        <v>63</v>
      </c>
      <c r="B3282">
        <v>3</v>
      </c>
      <c r="C3282">
        <v>2698.4760740000002</v>
      </c>
      <c r="D3282">
        <v>17741.560547000001</v>
      </c>
      <c r="E3282">
        <v>19202.650390999999</v>
      </c>
      <c r="F3282">
        <f t="shared" si="51"/>
        <v>1.4610898439999982</v>
      </c>
    </row>
    <row r="3283" spans="1:6" x14ac:dyDescent="0.3">
      <c r="A3283">
        <v>63</v>
      </c>
      <c r="B3283">
        <v>4</v>
      </c>
      <c r="C3283">
        <v>486.09524499999998</v>
      </c>
      <c r="D3283">
        <v>21916.037109000001</v>
      </c>
      <c r="E3283">
        <v>23629.408202999999</v>
      </c>
      <c r="F3283">
        <f t="shared" si="51"/>
        <v>1.7133710939999982</v>
      </c>
    </row>
    <row r="3284" spans="1:6" x14ac:dyDescent="0.3">
      <c r="A3284">
        <v>63</v>
      </c>
      <c r="B3284">
        <v>5</v>
      </c>
      <c r="C3284">
        <v>2688.1511230000001</v>
      </c>
      <c r="D3284">
        <v>24129.304688</v>
      </c>
      <c r="E3284">
        <v>25731.652343999998</v>
      </c>
      <c r="F3284">
        <f t="shared" si="51"/>
        <v>1.6023476559999981</v>
      </c>
    </row>
    <row r="3285" spans="1:6" x14ac:dyDescent="0.3">
      <c r="A3285">
        <v>63</v>
      </c>
      <c r="B3285">
        <v>6</v>
      </c>
      <c r="C3285">
        <v>2593.0803219999998</v>
      </c>
      <c r="D3285">
        <v>28430.416015999999</v>
      </c>
      <c r="E3285">
        <v>30353.246093999998</v>
      </c>
      <c r="F3285">
        <f t="shared" si="51"/>
        <v>1.9228300779999989</v>
      </c>
    </row>
    <row r="3286" spans="1:6" x14ac:dyDescent="0.3">
      <c r="A3286">
        <v>63</v>
      </c>
      <c r="B3286">
        <v>7</v>
      </c>
      <c r="C3286">
        <v>947.67596400000002</v>
      </c>
      <c r="D3286">
        <v>32946.972655999998</v>
      </c>
      <c r="E3286">
        <v>34705.90625</v>
      </c>
      <c r="F3286">
        <f t="shared" si="51"/>
        <v>1.7589335940000019</v>
      </c>
    </row>
    <row r="3287" spans="1:6" x14ac:dyDescent="0.3">
      <c r="A3287">
        <v>63</v>
      </c>
      <c r="B3287">
        <v>8</v>
      </c>
      <c r="C3287">
        <v>521.19140600000003</v>
      </c>
      <c r="D3287">
        <v>35665.699219000002</v>
      </c>
      <c r="E3287">
        <v>36929.390625</v>
      </c>
      <c r="F3287">
        <f t="shared" si="51"/>
        <v>1.2636914059999982</v>
      </c>
    </row>
    <row r="3288" spans="1:6" x14ac:dyDescent="0.3">
      <c r="A3288">
        <v>63</v>
      </c>
      <c r="B3288">
        <v>9</v>
      </c>
      <c r="C3288">
        <v>3546.2092290000001</v>
      </c>
      <c r="D3288">
        <v>37455.835937999997</v>
      </c>
      <c r="E3288">
        <v>39100.972655999998</v>
      </c>
      <c r="F3288">
        <f t="shared" si="51"/>
        <v>1.6451367180000016</v>
      </c>
    </row>
    <row r="3289" spans="1:6" x14ac:dyDescent="0.3">
      <c r="A3289">
        <v>63</v>
      </c>
      <c r="B3289">
        <v>10</v>
      </c>
      <c r="C3289">
        <v>846.08966099999998</v>
      </c>
      <c r="D3289">
        <v>42656.125</v>
      </c>
      <c r="E3289">
        <v>44617.199219000002</v>
      </c>
      <c r="F3289">
        <f t="shared" si="51"/>
        <v>1.9610742190000019</v>
      </c>
    </row>
    <row r="3290" spans="1:6" x14ac:dyDescent="0.3">
      <c r="A3290">
        <v>63</v>
      </c>
      <c r="B3290">
        <v>11</v>
      </c>
      <c r="C3290">
        <v>8611.734375</v>
      </c>
      <c r="D3290">
        <v>45469.410155999998</v>
      </c>
      <c r="E3290">
        <v>46937.171875</v>
      </c>
      <c r="F3290">
        <f t="shared" si="51"/>
        <v>1.4677617190000019</v>
      </c>
    </row>
    <row r="3291" spans="1:6" x14ac:dyDescent="0.3">
      <c r="A3291">
        <v>63</v>
      </c>
      <c r="B3291">
        <v>12</v>
      </c>
      <c r="C3291">
        <v>1796.1107179999999</v>
      </c>
      <c r="D3291">
        <v>55550.878905999998</v>
      </c>
      <c r="E3291">
        <v>57200.621094000002</v>
      </c>
      <c r="F3291">
        <f t="shared" si="51"/>
        <v>1.6497421880000038</v>
      </c>
    </row>
    <row r="3292" spans="1:6" x14ac:dyDescent="0.3">
      <c r="A3292">
        <v>63</v>
      </c>
      <c r="B3292">
        <v>13</v>
      </c>
      <c r="C3292">
        <v>1078.3156739999999</v>
      </c>
      <c r="D3292">
        <v>58998.914062999997</v>
      </c>
      <c r="E3292">
        <v>60814.117187999997</v>
      </c>
      <c r="F3292">
        <f t="shared" si="51"/>
        <v>1.815203125</v>
      </c>
    </row>
    <row r="3293" spans="1:6" x14ac:dyDescent="0.3">
      <c r="A3293">
        <v>63</v>
      </c>
      <c r="B3293">
        <v>14</v>
      </c>
      <c r="C3293">
        <v>3343.9892580000001</v>
      </c>
      <c r="D3293">
        <v>61900.824219000002</v>
      </c>
      <c r="E3293">
        <v>63600.570312999997</v>
      </c>
      <c r="F3293">
        <f t="shared" si="51"/>
        <v>1.6997460939999947</v>
      </c>
    </row>
    <row r="3294" spans="1:6" x14ac:dyDescent="0.3">
      <c r="A3294">
        <v>63</v>
      </c>
      <c r="B3294">
        <v>15</v>
      </c>
      <c r="C3294">
        <v>293.75637799999998</v>
      </c>
      <c r="D3294">
        <v>66943.765625</v>
      </c>
      <c r="E3294">
        <v>68538.476563000004</v>
      </c>
      <c r="F3294">
        <f t="shared" si="51"/>
        <v>1.5947109380000037</v>
      </c>
    </row>
    <row r="3295" spans="1:6" x14ac:dyDescent="0.3">
      <c r="A3295">
        <v>63</v>
      </c>
      <c r="B3295">
        <v>16</v>
      </c>
      <c r="C3295">
        <v>3123.9333499999998</v>
      </c>
      <c r="D3295">
        <v>68837.960938000004</v>
      </c>
      <c r="E3295">
        <v>70368.960938000004</v>
      </c>
      <c r="F3295">
        <f t="shared" si="51"/>
        <v>1.5309999999999999</v>
      </c>
    </row>
    <row r="3296" spans="1:6" x14ac:dyDescent="0.3">
      <c r="A3296">
        <v>63</v>
      </c>
      <c r="B3296">
        <v>17</v>
      </c>
      <c r="C3296">
        <v>7139.095703</v>
      </c>
      <c r="D3296">
        <v>73499.132813000004</v>
      </c>
      <c r="E3296">
        <v>75344.929688000004</v>
      </c>
      <c r="F3296">
        <f t="shared" si="51"/>
        <v>1.845796875</v>
      </c>
    </row>
    <row r="3297" spans="1:6" x14ac:dyDescent="0.3">
      <c r="A3297">
        <v>63</v>
      </c>
      <c r="B3297">
        <v>18</v>
      </c>
      <c r="C3297">
        <v>1116.2430420000001</v>
      </c>
      <c r="D3297">
        <v>82493.21875</v>
      </c>
      <c r="E3297">
        <v>84160.195313000004</v>
      </c>
      <c r="F3297">
        <f t="shared" si="51"/>
        <v>1.6669765630000037</v>
      </c>
    </row>
    <row r="3298" spans="1:6" x14ac:dyDescent="0.3">
      <c r="A3298">
        <v>63</v>
      </c>
      <c r="B3298">
        <v>19</v>
      </c>
      <c r="C3298">
        <v>639.72473100000002</v>
      </c>
      <c r="D3298">
        <v>85288.5</v>
      </c>
      <c r="E3298">
        <v>86707.460938000004</v>
      </c>
      <c r="F3298">
        <f t="shared" si="51"/>
        <v>1.4189609380000039</v>
      </c>
    </row>
    <row r="3299" spans="1:6" x14ac:dyDescent="0.3">
      <c r="A3299">
        <v>63</v>
      </c>
      <c r="B3299">
        <v>20</v>
      </c>
      <c r="C3299">
        <v>5934.1259769999997</v>
      </c>
      <c r="D3299">
        <v>87352.0625</v>
      </c>
      <c r="E3299">
        <v>89258.34375</v>
      </c>
      <c r="F3299">
        <f t="shared" si="51"/>
        <v>1.9062812499999999</v>
      </c>
    </row>
    <row r="3300" spans="1:6" x14ac:dyDescent="0.3">
      <c r="A3300">
        <v>63</v>
      </c>
      <c r="B3300">
        <v>21</v>
      </c>
      <c r="C3300">
        <v>506.19827299999997</v>
      </c>
      <c r="D3300">
        <v>95205.59375</v>
      </c>
      <c r="E3300">
        <v>96756.960938000004</v>
      </c>
      <c r="F3300">
        <f t="shared" si="51"/>
        <v>1.5513671880000037</v>
      </c>
    </row>
    <row r="3301" spans="1:6" x14ac:dyDescent="0.3">
      <c r="A3301">
        <v>63</v>
      </c>
      <c r="B3301">
        <v>22</v>
      </c>
      <c r="C3301">
        <v>411.69012500000002</v>
      </c>
      <c r="D3301">
        <v>97274.101563000004</v>
      </c>
      <c r="E3301">
        <v>98848.585938000004</v>
      </c>
      <c r="F3301">
        <f t="shared" si="51"/>
        <v>1.5744843749999999</v>
      </c>
    </row>
    <row r="3302" spans="1:6" x14ac:dyDescent="0.3">
      <c r="A3302">
        <v>63</v>
      </c>
      <c r="B3302">
        <v>23</v>
      </c>
      <c r="C3302">
        <v>947.87207000000001</v>
      </c>
      <c r="D3302">
        <v>99275.242188000004</v>
      </c>
      <c r="E3302">
        <v>101491.140625</v>
      </c>
      <c r="F3302">
        <f t="shared" si="51"/>
        <v>2.2158984369999963</v>
      </c>
    </row>
    <row r="3303" spans="1:6" x14ac:dyDescent="0.3">
      <c r="A3303">
        <v>63</v>
      </c>
      <c r="B3303">
        <v>24</v>
      </c>
      <c r="C3303">
        <v>2706.727539</v>
      </c>
      <c r="D3303">
        <v>102438.8125</v>
      </c>
      <c r="E3303">
        <v>104143.5625</v>
      </c>
      <c r="F3303">
        <f t="shared" si="51"/>
        <v>1.70475</v>
      </c>
    </row>
    <row r="3304" spans="1:6" x14ac:dyDescent="0.3">
      <c r="A3304">
        <v>63</v>
      </c>
      <c r="B3304">
        <v>25</v>
      </c>
      <c r="C3304">
        <v>3333.296875</v>
      </c>
      <c r="D3304">
        <v>106856.992188</v>
      </c>
      <c r="E3304">
        <v>108325.984375</v>
      </c>
      <c r="F3304">
        <f t="shared" si="51"/>
        <v>1.4689921869999962</v>
      </c>
    </row>
    <row r="3305" spans="1:6" x14ac:dyDescent="0.3">
      <c r="A3305">
        <v>63</v>
      </c>
      <c r="B3305">
        <v>26</v>
      </c>
      <c r="C3305">
        <v>2313.7795409999999</v>
      </c>
      <c r="D3305">
        <v>111667.757813</v>
      </c>
      <c r="E3305">
        <v>113493.101563</v>
      </c>
      <c r="F3305">
        <f t="shared" si="51"/>
        <v>1.82534375</v>
      </c>
    </row>
    <row r="3306" spans="1:6" x14ac:dyDescent="0.3">
      <c r="A3306">
        <v>63</v>
      </c>
      <c r="B3306">
        <v>27</v>
      </c>
      <c r="C3306">
        <v>1868.1136469999999</v>
      </c>
      <c r="D3306">
        <v>115812.757813</v>
      </c>
      <c r="E3306">
        <v>117684.046875</v>
      </c>
      <c r="F3306">
        <f t="shared" si="51"/>
        <v>1.8712890619999962</v>
      </c>
    </row>
    <row r="3307" spans="1:6" x14ac:dyDescent="0.3">
      <c r="A3307">
        <v>63</v>
      </c>
      <c r="B3307">
        <v>28</v>
      </c>
      <c r="C3307">
        <v>794.12432899999999</v>
      </c>
      <c r="D3307">
        <v>119558.8125</v>
      </c>
      <c r="E3307">
        <v>121244.007813</v>
      </c>
      <c r="F3307">
        <f t="shared" si="51"/>
        <v>1.6851953130000039</v>
      </c>
    </row>
    <row r="3308" spans="1:6" x14ac:dyDescent="0.3">
      <c r="A3308">
        <v>63</v>
      </c>
      <c r="B3308">
        <v>29</v>
      </c>
      <c r="C3308">
        <v>3807.7341310000002</v>
      </c>
      <c r="D3308">
        <v>122051.210938</v>
      </c>
      <c r="E3308">
        <v>123772.0625</v>
      </c>
      <c r="F3308">
        <f t="shared" si="51"/>
        <v>1.7208515619999962</v>
      </c>
    </row>
    <row r="3309" spans="1:6" x14ac:dyDescent="0.3">
      <c r="A3309">
        <v>63</v>
      </c>
      <c r="B3309">
        <v>30</v>
      </c>
      <c r="C3309">
        <v>718.66729699999996</v>
      </c>
      <c r="D3309">
        <v>127586.84375</v>
      </c>
      <c r="E3309">
        <v>129468.398438</v>
      </c>
      <c r="F3309">
        <f t="shared" si="51"/>
        <v>1.8815546880000038</v>
      </c>
    </row>
    <row r="3310" spans="1:6" x14ac:dyDescent="0.3">
      <c r="A3310">
        <v>63</v>
      </c>
      <c r="B3310">
        <v>31</v>
      </c>
      <c r="C3310">
        <v>341.76345800000001</v>
      </c>
      <c r="D3310">
        <v>130197.460938</v>
      </c>
      <c r="E3310">
        <v>131849.140625</v>
      </c>
      <c r="F3310">
        <f t="shared" si="51"/>
        <v>1.6516796869999961</v>
      </c>
    </row>
    <row r="3311" spans="1:6" x14ac:dyDescent="0.3">
      <c r="A3311">
        <v>63</v>
      </c>
      <c r="B3311">
        <v>32</v>
      </c>
      <c r="C3311">
        <v>2145.588135</v>
      </c>
      <c r="D3311">
        <v>132191.59375</v>
      </c>
      <c r="E3311">
        <v>134165.34375</v>
      </c>
      <c r="F3311">
        <f t="shared" si="51"/>
        <v>1.9737499999999999</v>
      </c>
    </row>
    <row r="3312" spans="1:6" x14ac:dyDescent="0.3">
      <c r="A3312">
        <v>63</v>
      </c>
      <c r="B3312">
        <v>33</v>
      </c>
      <c r="C3312">
        <v>975.91229199999998</v>
      </c>
      <c r="D3312">
        <v>136322.734375</v>
      </c>
      <c r="E3312">
        <v>137798.84375</v>
      </c>
      <c r="F3312">
        <f t="shared" si="51"/>
        <v>1.4761093750000001</v>
      </c>
    </row>
    <row r="3313" spans="1:6" x14ac:dyDescent="0.3">
      <c r="A3313">
        <v>63</v>
      </c>
      <c r="B3313">
        <v>34</v>
      </c>
      <c r="C3313">
        <v>2537.8298340000001</v>
      </c>
      <c r="D3313">
        <v>138780.5</v>
      </c>
      <c r="E3313">
        <v>140679.5625</v>
      </c>
      <c r="F3313">
        <f t="shared" si="51"/>
        <v>1.8990625000000001</v>
      </c>
    </row>
    <row r="3314" spans="1:6" x14ac:dyDescent="0.3">
      <c r="A3314">
        <v>63</v>
      </c>
      <c r="B3314">
        <v>35</v>
      </c>
      <c r="C3314">
        <v>82.363892000000007</v>
      </c>
      <c r="D3314">
        <v>143217.359375</v>
      </c>
      <c r="E3314">
        <v>145536.1875</v>
      </c>
      <c r="F3314">
        <f t="shared" si="51"/>
        <v>2.318828125</v>
      </c>
    </row>
    <row r="3315" spans="1:6" x14ac:dyDescent="0.3">
      <c r="A3315">
        <v>63</v>
      </c>
      <c r="B3315">
        <v>36</v>
      </c>
      <c r="C3315">
        <v>3.9713449999999999</v>
      </c>
      <c r="D3315">
        <v>145620.328125</v>
      </c>
      <c r="E3315">
        <v>147508.828125</v>
      </c>
      <c r="F3315">
        <f t="shared" si="51"/>
        <v>1.8885000000000001</v>
      </c>
    </row>
    <row r="3316" spans="1:6" x14ac:dyDescent="0.3">
      <c r="A3316">
        <v>63</v>
      </c>
      <c r="B3316">
        <v>37</v>
      </c>
      <c r="C3316">
        <v>403.98132299999997</v>
      </c>
      <c r="D3316">
        <v>147520.640625</v>
      </c>
      <c r="E3316">
        <v>149187.828125</v>
      </c>
      <c r="F3316">
        <f t="shared" si="51"/>
        <v>1.6671875</v>
      </c>
    </row>
    <row r="3317" spans="1:6" x14ac:dyDescent="0.3">
      <c r="A3317">
        <v>63</v>
      </c>
      <c r="B3317">
        <v>38</v>
      </c>
      <c r="C3317">
        <v>1055.1134030000001</v>
      </c>
      <c r="D3317">
        <v>149601.59375</v>
      </c>
      <c r="E3317">
        <v>151411.953125</v>
      </c>
      <c r="F3317">
        <f t="shared" si="51"/>
        <v>1.810359375</v>
      </c>
    </row>
    <row r="3318" spans="1:6" x14ac:dyDescent="0.3">
      <c r="A3318">
        <v>63</v>
      </c>
      <c r="B3318">
        <v>39</v>
      </c>
      <c r="C3318">
        <v>35.221508</v>
      </c>
      <c r="D3318">
        <v>152471.015625</v>
      </c>
      <c r="E3318">
        <v>154063.375</v>
      </c>
      <c r="F3318">
        <f t="shared" si="51"/>
        <v>1.592359375</v>
      </c>
    </row>
    <row r="3319" spans="1:6" x14ac:dyDescent="0.3">
      <c r="A3319">
        <v>63</v>
      </c>
      <c r="B3319">
        <v>40</v>
      </c>
      <c r="C3319">
        <v>70.378876000000005</v>
      </c>
      <c r="D3319">
        <v>154104.390625</v>
      </c>
      <c r="E3319">
        <v>156422.453125</v>
      </c>
      <c r="F3319">
        <f t="shared" si="51"/>
        <v>2.3180624999999999</v>
      </c>
    </row>
    <row r="3320" spans="1:6" x14ac:dyDescent="0.3">
      <c r="A3320">
        <v>63</v>
      </c>
      <c r="B3320">
        <v>41</v>
      </c>
      <c r="C3320">
        <v>3763.571289</v>
      </c>
      <c r="D3320">
        <v>156504.5</v>
      </c>
      <c r="E3320">
        <v>158265.5</v>
      </c>
      <c r="F3320">
        <f t="shared" si="51"/>
        <v>1.7609999999999999</v>
      </c>
    </row>
    <row r="3321" spans="1:6" x14ac:dyDescent="0.3">
      <c r="A3321">
        <v>63</v>
      </c>
      <c r="B3321">
        <v>42</v>
      </c>
      <c r="C3321">
        <v>361.19143700000001</v>
      </c>
      <c r="D3321">
        <v>162041.765625</v>
      </c>
      <c r="E3321">
        <v>163874.6875</v>
      </c>
      <c r="F3321">
        <f t="shared" si="51"/>
        <v>1.832921875</v>
      </c>
    </row>
    <row r="3322" spans="1:6" x14ac:dyDescent="0.3">
      <c r="A3322">
        <v>63</v>
      </c>
      <c r="B3322">
        <v>43</v>
      </c>
      <c r="C3322">
        <v>994.09063700000002</v>
      </c>
      <c r="D3322">
        <v>164244.015625</v>
      </c>
      <c r="E3322">
        <v>165953.15625</v>
      </c>
      <c r="F3322">
        <f t="shared" si="51"/>
        <v>1.7091406250000001</v>
      </c>
    </row>
    <row r="3323" spans="1:6" x14ac:dyDescent="0.3">
      <c r="A3323">
        <v>63</v>
      </c>
      <c r="B3323">
        <v>44</v>
      </c>
      <c r="C3323">
        <v>788.86541699999998</v>
      </c>
      <c r="D3323">
        <v>166949.96875</v>
      </c>
      <c r="E3323">
        <v>168928.75</v>
      </c>
      <c r="F3323">
        <f t="shared" si="51"/>
        <v>1.9787812499999999</v>
      </c>
    </row>
    <row r="3324" spans="1:6" x14ac:dyDescent="0.3">
      <c r="A3324">
        <v>63</v>
      </c>
      <c r="B3324">
        <v>45</v>
      </c>
      <c r="C3324">
        <v>2616.4277339999999</v>
      </c>
      <c r="D3324">
        <v>169727.515625</v>
      </c>
      <c r="E3324">
        <v>171719.015625</v>
      </c>
      <c r="F3324">
        <f t="shared" si="51"/>
        <v>1.9915</v>
      </c>
    </row>
    <row r="3325" spans="1:6" x14ac:dyDescent="0.3">
      <c r="A3325">
        <v>63</v>
      </c>
      <c r="B3325">
        <v>46</v>
      </c>
      <c r="C3325">
        <v>593.123108</v>
      </c>
      <c r="D3325">
        <v>174343.296875</v>
      </c>
      <c r="E3325">
        <v>175951.703125</v>
      </c>
      <c r="F3325">
        <f t="shared" si="51"/>
        <v>1.60840625</v>
      </c>
    </row>
    <row r="3326" spans="1:6" x14ac:dyDescent="0.3">
      <c r="A3326">
        <v>63</v>
      </c>
      <c r="B3326">
        <v>47</v>
      </c>
      <c r="C3326">
        <v>4371.9316410000001</v>
      </c>
      <c r="D3326">
        <v>176549.828125</v>
      </c>
      <c r="E3326">
        <v>177976.15625</v>
      </c>
      <c r="F3326">
        <f t="shared" si="51"/>
        <v>1.4263281249999999</v>
      </c>
    </row>
    <row r="3327" spans="1:6" x14ac:dyDescent="0.3">
      <c r="A3327">
        <v>63</v>
      </c>
      <c r="B3327">
        <v>48</v>
      </c>
      <c r="C3327">
        <v>1737.7847899999999</v>
      </c>
      <c r="D3327">
        <v>182353.40625</v>
      </c>
      <c r="E3327">
        <v>184383.578125</v>
      </c>
      <c r="F3327">
        <f t="shared" si="51"/>
        <v>2.0301718750000002</v>
      </c>
    </row>
    <row r="3328" spans="1:6" x14ac:dyDescent="0.3">
      <c r="A3328">
        <v>63</v>
      </c>
      <c r="B3328">
        <v>49</v>
      </c>
      <c r="C3328">
        <v>1736.47522</v>
      </c>
      <c r="D3328">
        <v>186121.96875</v>
      </c>
      <c r="E3328">
        <v>187992.421875</v>
      </c>
      <c r="F3328">
        <f t="shared" si="51"/>
        <v>1.870453125</v>
      </c>
    </row>
    <row r="3329" spans="1:6" x14ac:dyDescent="0.3">
      <c r="A3329">
        <v>63</v>
      </c>
      <c r="B3329">
        <v>50</v>
      </c>
      <c r="C3329">
        <v>818.42126499999995</v>
      </c>
      <c r="D3329">
        <v>189735.3125</v>
      </c>
      <c r="E3329">
        <v>191760.609375</v>
      </c>
      <c r="F3329">
        <f t="shared" si="51"/>
        <v>2.025296875</v>
      </c>
    </row>
    <row r="3330" spans="1:6" x14ac:dyDescent="0.3">
      <c r="A3330">
        <v>63</v>
      </c>
      <c r="B3330">
        <v>51</v>
      </c>
      <c r="C3330">
        <v>809.526794</v>
      </c>
      <c r="D3330">
        <v>192584.609375</v>
      </c>
      <c r="E3330">
        <v>194499.4375</v>
      </c>
      <c r="F3330">
        <f t="shared" si="51"/>
        <v>1.9148281250000001</v>
      </c>
    </row>
    <row r="3331" spans="1:6" x14ac:dyDescent="0.3">
      <c r="A3331">
        <v>63</v>
      </c>
      <c r="B3331">
        <v>52</v>
      </c>
      <c r="C3331">
        <v>1260.6229249999999</v>
      </c>
      <c r="D3331">
        <v>195320.515625</v>
      </c>
      <c r="E3331">
        <v>197118.640625</v>
      </c>
      <c r="F3331">
        <f t="shared" si="51"/>
        <v>1.798125</v>
      </c>
    </row>
    <row r="3332" spans="1:6" x14ac:dyDescent="0.3">
      <c r="A3332">
        <v>64</v>
      </c>
      <c r="B3332">
        <v>0</v>
      </c>
      <c r="C3332">
        <v>8713.8457030000009</v>
      </c>
      <c r="D3332">
        <v>7.9834719999999999</v>
      </c>
      <c r="E3332">
        <v>3541.7539059999999</v>
      </c>
      <c r="F3332">
        <f t="shared" si="51"/>
        <v>3.533770434</v>
      </c>
    </row>
    <row r="3333" spans="1:6" x14ac:dyDescent="0.3">
      <c r="A3333">
        <v>64</v>
      </c>
      <c r="B3333">
        <v>1</v>
      </c>
      <c r="C3333">
        <v>977.50372300000004</v>
      </c>
      <c r="D3333">
        <v>12260.535156</v>
      </c>
      <c r="E3333">
        <v>13419.59375</v>
      </c>
      <c r="F3333">
        <f t="shared" si="51"/>
        <v>1.159058594</v>
      </c>
    </row>
    <row r="3334" spans="1:6" x14ac:dyDescent="0.3">
      <c r="A3334">
        <v>64</v>
      </c>
      <c r="B3334">
        <v>2</v>
      </c>
      <c r="C3334">
        <v>1673.205078</v>
      </c>
      <c r="D3334">
        <v>14409.895508</v>
      </c>
      <c r="E3334">
        <v>16733.693359000001</v>
      </c>
      <c r="F3334">
        <f t="shared" si="51"/>
        <v>2.323797851000001</v>
      </c>
    </row>
    <row r="3335" spans="1:6" x14ac:dyDescent="0.3">
      <c r="A3335">
        <v>64</v>
      </c>
      <c r="B3335">
        <v>3</v>
      </c>
      <c r="C3335">
        <v>12.429034</v>
      </c>
      <c r="D3335">
        <v>18415.632813</v>
      </c>
      <c r="E3335">
        <v>19961.8125</v>
      </c>
      <c r="F3335">
        <f t="shared" si="51"/>
        <v>1.5461796869999997</v>
      </c>
    </row>
    <row r="3336" spans="1:6" x14ac:dyDescent="0.3">
      <c r="A3336">
        <v>64</v>
      </c>
      <c r="B3336">
        <v>4</v>
      </c>
      <c r="C3336">
        <v>4625.2294920000004</v>
      </c>
      <c r="D3336">
        <v>19978.330077999999</v>
      </c>
      <c r="E3336">
        <v>21943.076172000001</v>
      </c>
      <c r="F3336">
        <f t="shared" si="51"/>
        <v>1.9647460940000019</v>
      </c>
    </row>
    <row r="3337" spans="1:6" x14ac:dyDescent="0.3">
      <c r="A3337">
        <v>64</v>
      </c>
      <c r="B3337">
        <v>5</v>
      </c>
      <c r="C3337">
        <v>1931.871582</v>
      </c>
      <c r="D3337">
        <v>26568.367188</v>
      </c>
      <c r="E3337">
        <v>28149.640625</v>
      </c>
      <c r="F3337">
        <f t="shared" si="51"/>
        <v>1.5812734369999999</v>
      </c>
    </row>
    <row r="3338" spans="1:6" x14ac:dyDescent="0.3">
      <c r="A3338">
        <v>64</v>
      </c>
      <c r="B3338">
        <v>6</v>
      </c>
      <c r="C3338">
        <v>1996.735107</v>
      </c>
      <c r="D3338">
        <v>30086.880859000001</v>
      </c>
      <c r="E3338">
        <v>31833.667968999998</v>
      </c>
      <c r="F3338">
        <f t="shared" si="51"/>
        <v>1.7467871099999974</v>
      </c>
    </row>
    <row r="3339" spans="1:6" x14ac:dyDescent="0.3">
      <c r="A3339">
        <v>64</v>
      </c>
      <c r="B3339">
        <v>7</v>
      </c>
      <c r="C3339">
        <v>1257.415649</v>
      </c>
      <c r="D3339">
        <v>33844.363280999998</v>
      </c>
      <c r="E3339">
        <v>35169.484375</v>
      </c>
      <c r="F3339">
        <f t="shared" ref="F3339:F3402" si="52">(E3339-D3339)/1000</f>
        <v>1.325121094000002</v>
      </c>
    </row>
    <row r="3340" spans="1:6" x14ac:dyDescent="0.3">
      <c r="A3340">
        <v>64</v>
      </c>
      <c r="B3340">
        <v>8</v>
      </c>
      <c r="C3340">
        <v>2585.7285160000001</v>
      </c>
      <c r="D3340">
        <v>36437.523437999997</v>
      </c>
      <c r="E3340">
        <v>37641.15625</v>
      </c>
      <c r="F3340">
        <f t="shared" si="52"/>
        <v>1.2036328120000035</v>
      </c>
    </row>
    <row r="3341" spans="1:6" x14ac:dyDescent="0.3">
      <c r="A3341">
        <v>64</v>
      </c>
      <c r="B3341">
        <v>9</v>
      </c>
      <c r="C3341">
        <v>35.904941999999998</v>
      </c>
      <c r="D3341">
        <v>40229.828125</v>
      </c>
      <c r="E3341">
        <v>41584.539062999997</v>
      </c>
      <c r="F3341">
        <f t="shared" si="52"/>
        <v>1.3547109379999964</v>
      </c>
    </row>
    <row r="3342" spans="1:6" x14ac:dyDescent="0.3">
      <c r="A3342">
        <v>64</v>
      </c>
      <c r="B3342">
        <v>10</v>
      </c>
      <c r="C3342">
        <v>859.92791699999998</v>
      </c>
      <c r="D3342">
        <v>41624.707030999998</v>
      </c>
      <c r="E3342">
        <v>43495.554687999997</v>
      </c>
      <c r="F3342">
        <f t="shared" si="52"/>
        <v>1.8708476569999983</v>
      </c>
    </row>
    <row r="3343" spans="1:6" x14ac:dyDescent="0.3">
      <c r="A3343">
        <v>64</v>
      </c>
      <c r="B3343">
        <v>11</v>
      </c>
      <c r="C3343">
        <v>8421.9365230000003</v>
      </c>
      <c r="D3343">
        <v>44367.8125</v>
      </c>
      <c r="E3343">
        <v>45868.484375</v>
      </c>
      <c r="F3343">
        <f t="shared" si="52"/>
        <v>1.5006718750000001</v>
      </c>
    </row>
    <row r="3344" spans="1:6" x14ac:dyDescent="0.3">
      <c r="A3344">
        <v>64</v>
      </c>
      <c r="B3344">
        <v>12</v>
      </c>
      <c r="C3344">
        <v>4978.3154299999997</v>
      </c>
      <c r="D3344">
        <v>54304.015625</v>
      </c>
      <c r="E3344">
        <v>56208.167969000002</v>
      </c>
      <c r="F3344">
        <f t="shared" si="52"/>
        <v>1.9041523440000019</v>
      </c>
    </row>
    <row r="3345" spans="1:6" x14ac:dyDescent="0.3">
      <c r="A3345">
        <v>64</v>
      </c>
      <c r="B3345">
        <v>13</v>
      </c>
      <c r="C3345">
        <v>4857.0234380000002</v>
      </c>
      <c r="D3345">
        <v>61191.773437999997</v>
      </c>
      <c r="E3345">
        <v>62976.457030999998</v>
      </c>
      <c r="F3345">
        <f t="shared" si="52"/>
        <v>1.7846835930000016</v>
      </c>
    </row>
    <row r="3346" spans="1:6" x14ac:dyDescent="0.3">
      <c r="A3346">
        <v>64</v>
      </c>
      <c r="B3346">
        <v>14</v>
      </c>
      <c r="C3346">
        <v>289.73083500000001</v>
      </c>
      <c r="D3346">
        <v>67837.859375</v>
      </c>
      <c r="E3346">
        <v>69742.15625</v>
      </c>
      <c r="F3346">
        <f t="shared" si="52"/>
        <v>1.904296875</v>
      </c>
    </row>
    <row r="3347" spans="1:6" x14ac:dyDescent="0.3">
      <c r="A3347">
        <v>64</v>
      </c>
      <c r="B3347">
        <v>15</v>
      </c>
      <c r="C3347">
        <v>1870.4449460000001</v>
      </c>
      <c r="D3347">
        <v>70041.179688000004</v>
      </c>
      <c r="E3347">
        <v>71608.578125</v>
      </c>
      <c r="F3347">
        <f t="shared" si="52"/>
        <v>1.5673984369999963</v>
      </c>
    </row>
    <row r="3348" spans="1:6" x14ac:dyDescent="0.3">
      <c r="A3348">
        <v>64</v>
      </c>
      <c r="B3348">
        <v>16</v>
      </c>
      <c r="C3348">
        <v>7141.2641599999997</v>
      </c>
      <c r="D3348">
        <v>73483.507813000004</v>
      </c>
      <c r="E3348">
        <v>75209.398438000004</v>
      </c>
      <c r="F3348">
        <f t="shared" si="52"/>
        <v>1.7258906249999999</v>
      </c>
    </row>
    <row r="3349" spans="1:6" x14ac:dyDescent="0.3">
      <c r="A3349">
        <v>64</v>
      </c>
      <c r="B3349">
        <v>17</v>
      </c>
      <c r="C3349">
        <v>1053.6657709999999</v>
      </c>
      <c r="D3349">
        <v>82352.507813000004</v>
      </c>
      <c r="E3349">
        <v>84237.375</v>
      </c>
      <c r="F3349">
        <f t="shared" si="52"/>
        <v>1.8848671869999962</v>
      </c>
    </row>
    <row r="3350" spans="1:6" x14ac:dyDescent="0.3">
      <c r="A3350">
        <v>64</v>
      </c>
      <c r="B3350">
        <v>18</v>
      </c>
      <c r="C3350">
        <v>929.91272000000004</v>
      </c>
      <c r="D3350">
        <v>85304.09375</v>
      </c>
      <c r="E3350">
        <v>86707.929688000004</v>
      </c>
      <c r="F3350">
        <f t="shared" si="52"/>
        <v>1.4038359380000038</v>
      </c>
    </row>
    <row r="3351" spans="1:6" x14ac:dyDescent="0.3">
      <c r="A3351">
        <v>64</v>
      </c>
      <c r="B3351">
        <v>19</v>
      </c>
      <c r="C3351">
        <v>1623.112061</v>
      </c>
      <c r="D3351">
        <v>87648.953125</v>
      </c>
      <c r="E3351">
        <v>89261.554688000004</v>
      </c>
      <c r="F3351">
        <f t="shared" si="52"/>
        <v>1.6126015630000039</v>
      </c>
    </row>
    <row r="3352" spans="1:6" x14ac:dyDescent="0.3">
      <c r="A3352">
        <v>64</v>
      </c>
      <c r="B3352">
        <v>20</v>
      </c>
      <c r="C3352">
        <v>1833.314087</v>
      </c>
      <c r="D3352">
        <v>90884.820313000004</v>
      </c>
      <c r="E3352">
        <v>92556.257813000004</v>
      </c>
      <c r="F3352">
        <f t="shared" si="52"/>
        <v>1.6714374999999999</v>
      </c>
    </row>
    <row r="3353" spans="1:6" x14ac:dyDescent="0.3">
      <c r="A3353">
        <v>64</v>
      </c>
      <c r="B3353">
        <v>21</v>
      </c>
      <c r="C3353">
        <v>2782.0717770000001</v>
      </c>
      <c r="D3353">
        <v>94390.6875</v>
      </c>
      <c r="E3353">
        <v>95956.515625</v>
      </c>
      <c r="F3353">
        <f t="shared" si="52"/>
        <v>1.5658281249999999</v>
      </c>
    </row>
    <row r="3354" spans="1:6" x14ac:dyDescent="0.3">
      <c r="A3354">
        <v>64</v>
      </c>
      <c r="B3354">
        <v>22</v>
      </c>
      <c r="C3354">
        <v>2602.7001949999999</v>
      </c>
      <c r="D3354">
        <v>98743.90625</v>
      </c>
      <c r="E3354">
        <v>101375.242188</v>
      </c>
      <c r="F3354">
        <f t="shared" si="52"/>
        <v>2.6313359380000039</v>
      </c>
    </row>
    <row r="3355" spans="1:6" x14ac:dyDescent="0.3">
      <c r="A3355">
        <v>64</v>
      </c>
      <c r="B3355">
        <v>23</v>
      </c>
      <c r="C3355">
        <v>356.73620599999998</v>
      </c>
      <c r="D3355">
        <v>103990.554688</v>
      </c>
      <c r="E3355">
        <v>105865.132813</v>
      </c>
      <c r="F3355">
        <f t="shared" si="52"/>
        <v>1.874578125</v>
      </c>
    </row>
    <row r="3356" spans="1:6" x14ac:dyDescent="0.3">
      <c r="A3356">
        <v>64</v>
      </c>
      <c r="B3356">
        <v>24</v>
      </c>
      <c r="C3356">
        <v>701.86450200000002</v>
      </c>
      <c r="D3356">
        <v>106228.78125</v>
      </c>
      <c r="E3356">
        <v>108098.25</v>
      </c>
      <c r="F3356">
        <f t="shared" si="52"/>
        <v>1.86946875</v>
      </c>
    </row>
    <row r="3357" spans="1:6" x14ac:dyDescent="0.3">
      <c r="A3357">
        <v>64</v>
      </c>
      <c r="B3357">
        <v>25</v>
      </c>
      <c r="C3357">
        <v>1283.451294</v>
      </c>
      <c r="D3357">
        <v>108799.710938</v>
      </c>
      <c r="E3357">
        <v>110238.710938</v>
      </c>
      <c r="F3357">
        <f t="shared" si="52"/>
        <v>1.4390000000000001</v>
      </c>
    </row>
    <row r="3358" spans="1:6" x14ac:dyDescent="0.3">
      <c r="A3358">
        <v>64</v>
      </c>
      <c r="B3358">
        <v>26</v>
      </c>
      <c r="C3358">
        <v>71.706963000000002</v>
      </c>
      <c r="D3358">
        <v>111527.132813</v>
      </c>
      <c r="E3358">
        <v>113122.390625</v>
      </c>
      <c r="F3358">
        <f t="shared" si="52"/>
        <v>1.5952578119999963</v>
      </c>
    </row>
    <row r="3359" spans="1:6" x14ac:dyDescent="0.3">
      <c r="A3359">
        <v>64</v>
      </c>
      <c r="B3359">
        <v>27</v>
      </c>
      <c r="C3359">
        <v>220.19053600000001</v>
      </c>
      <c r="D3359">
        <v>113200.054688</v>
      </c>
      <c r="E3359">
        <v>114626.648438</v>
      </c>
      <c r="F3359">
        <f t="shared" si="52"/>
        <v>1.4265937500000001</v>
      </c>
    </row>
    <row r="3360" spans="1:6" x14ac:dyDescent="0.3">
      <c r="A3360">
        <v>64</v>
      </c>
      <c r="B3360">
        <v>28</v>
      </c>
      <c r="C3360">
        <v>45.997535999999997</v>
      </c>
      <c r="D3360">
        <v>114856.851563</v>
      </c>
      <c r="E3360">
        <v>116955.335938</v>
      </c>
      <c r="F3360">
        <f t="shared" si="52"/>
        <v>2.098484375</v>
      </c>
    </row>
    <row r="3361" spans="1:6" x14ac:dyDescent="0.3">
      <c r="A3361">
        <v>64</v>
      </c>
      <c r="B3361">
        <v>29</v>
      </c>
      <c r="C3361">
        <v>519.84539800000005</v>
      </c>
      <c r="D3361">
        <v>117004.757813</v>
      </c>
      <c r="E3361">
        <v>118985.460938</v>
      </c>
      <c r="F3361">
        <f t="shared" si="52"/>
        <v>1.980703125</v>
      </c>
    </row>
    <row r="3362" spans="1:6" x14ac:dyDescent="0.3">
      <c r="A3362">
        <v>64</v>
      </c>
      <c r="B3362">
        <v>30</v>
      </c>
      <c r="C3362">
        <v>472.21206699999999</v>
      </c>
      <c r="D3362">
        <v>119511.976563</v>
      </c>
      <c r="E3362">
        <v>121330.148438</v>
      </c>
      <c r="F3362">
        <f t="shared" si="52"/>
        <v>1.818171875</v>
      </c>
    </row>
    <row r="3363" spans="1:6" x14ac:dyDescent="0.3">
      <c r="A3363">
        <v>64</v>
      </c>
      <c r="B3363">
        <v>31</v>
      </c>
      <c r="C3363">
        <v>1435.0417480000001</v>
      </c>
      <c r="D3363">
        <v>121816.820313</v>
      </c>
      <c r="E3363">
        <v>123624.875</v>
      </c>
      <c r="F3363">
        <f t="shared" si="52"/>
        <v>1.8080546869999963</v>
      </c>
    </row>
    <row r="3364" spans="1:6" x14ac:dyDescent="0.3">
      <c r="A3364">
        <v>64</v>
      </c>
      <c r="B3364">
        <v>32</v>
      </c>
      <c r="C3364">
        <v>530.00292999999999</v>
      </c>
      <c r="D3364">
        <v>125070.53125</v>
      </c>
      <c r="E3364">
        <v>126813.28125</v>
      </c>
      <c r="F3364">
        <f t="shared" si="52"/>
        <v>1.74275</v>
      </c>
    </row>
    <row r="3365" spans="1:6" x14ac:dyDescent="0.3">
      <c r="A3365">
        <v>64</v>
      </c>
      <c r="B3365">
        <v>33</v>
      </c>
      <c r="C3365">
        <v>1838.8170170000001</v>
      </c>
      <c r="D3365">
        <v>127352.414063</v>
      </c>
      <c r="E3365">
        <v>129085.882813</v>
      </c>
      <c r="F3365">
        <f t="shared" si="52"/>
        <v>1.7334687499999999</v>
      </c>
    </row>
    <row r="3366" spans="1:6" x14ac:dyDescent="0.3">
      <c r="A3366">
        <v>64</v>
      </c>
      <c r="B3366">
        <v>34</v>
      </c>
      <c r="C3366">
        <v>391.47100799999998</v>
      </c>
      <c r="D3366">
        <v>130925.234375</v>
      </c>
      <c r="E3366">
        <v>132869.484375</v>
      </c>
      <c r="F3366">
        <f t="shared" si="52"/>
        <v>1.94425</v>
      </c>
    </row>
    <row r="3367" spans="1:6" x14ac:dyDescent="0.3">
      <c r="A3367">
        <v>64</v>
      </c>
      <c r="B3367">
        <v>35</v>
      </c>
      <c r="C3367">
        <v>168.39857499999999</v>
      </c>
      <c r="D3367">
        <v>133270.078125</v>
      </c>
      <c r="E3367">
        <v>135340.96875</v>
      </c>
      <c r="F3367">
        <f t="shared" si="52"/>
        <v>2.0708906250000001</v>
      </c>
    </row>
    <row r="3368" spans="1:6" x14ac:dyDescent="0.3">
      <c r="A3368">
        <v>64</v>
      </c>
      <c r="B3368">
        <v>36</v>
      </c>
      <c r="C3368">
        <v>5602.5742190000001</v>
      </c>
      <c r="D3368">
        <v>135510.140625</v>
      </c>
      <c r="E3368">
        <v>137104.796875</v>
      </c>
      <c r="F3368">
        <f t="shared" si="52"/>
        <v>1.5946562500000001</v>
      </c>
    </row>
    <row r="3369" spans="1:6" x14ac:dyDescent="0.3">
      <c r="A3369">
        <v>64</v>
      </c>
      <c r="B3369">
        <v>37</v>
      </c>
      <c r="C3369">
        <v>2899.7827149999998</v>
      </c>
      <c r="D3369">
        <v>142712.1875</v>
      </c>
      <c r="E3369">
        <v>144963.875</v>
      </c>
      <c r="F3369">
        <f t="shared" si="52"/>
        <v>2.2516875000000001</v>
      </c>
    </row>
    <row r="3370" spans="1:6" x14ac:dyDescent="0.3">
      <c r="A3370">
        <v>64</v>
      </c>
      <c r="B3370">
        <v>38</v>
      </c>
      <c r="C3370">
        <v>629.99926800000003</v>
      </c>
      <c r="D3370">
        <v>147866.921875</v>
      </c>
      <c r="E3370">
        <v>149786.140625</v>
      </c>
      <c r="F3370">
        <f t="shared" si="52"/>
        <v>1.91921875</v>
      </c>
    </row>
    <row r="3371" spans="1:6" x14ac:dyDescent="0.3">
      <c r="A3371">
        <v>64</v>
      </c>
      <c r="B3371">
        <v>39</v>
      </c>
      <c r="C3371">
        <v>2709.564453</v>
      </c>
      <c r="D3371">
        <v>150416.796875</v>
      </c>
      <c r="E3371">
        <v>151783.6875</v>
      </c>
      <c r="F3371">
        <f t="shared" si="52"/>
        <v>1.3668906249999999</v>
      </c>
    </row>
    <row r="3372" spans="1:6" x14ac:dyDescent="0.3">
      <c r="A3372">
        <v>64</v>
      </c>
      <c r="B3372">
        <v>40</v>
      </c>
      <c r="C3372">
        <v>123.48983800000001</v>
      </c>
      <c r="D3372">
        <v>154499.75</v>
      </c>
      <c r="E3372">
        <v>156197.015625</v>
      </c>
      <c r="F3372">
        <f t="shared" si="52"/>
        <v>1.697265625</v>
      </c>
    </row>
    <row r="3373" spans="1:6" x14ac:dyDescent="0.3">
      <c r="A3373">
        <v>64</v>
      </c>
      <c r="B3373">
        <v>41</v>
      </c>
      <c r="C3373">
        <v>803.771118</v>
      </c>
      <c r="D3373">
        <v>156332.5625</v>
      </c>
      <c r="E3373">
        <v>158065.359375</v>
      </c>
      <c r="F3373">
        <f t="shared" si="52"/>
        <v>1.732796875</v>
      </c>
    </row>
    <row r="3374" spans="1:6" x14ac:dyDescent="0.3">
      <c r="A3374">
        <v>64</v>
      </c>
      <c r="B3374">
        <v>42</v>
      </c>
      <c r="C3374">
        <v>146.47477699999999</v>
      </c>
      <c r="D3374">
        <v>158880.859375</v>
      </c>
      <c r="E3374">
        <v>160376.953125</v>
      </c>
      <c r="F3374">
        <f t="shared" si="52"/>
        <v>1.49609375</v>
      </c>
    </row>
    <row r="3375" spans="1:6" x14ac:dyDescent="0.3">
      <c r="A3375">
        <v>64</v>
      </c>
      <c r="B3375">
        <v>43</v>
      </c>
      <c r="C3375">
        <v>23.761921000000001</v>
      </c>
      <c r="D3375">
        <v>160526.046875</v>
      </c>
      <c r="E3375">
        <v>162070.625</v>
      </c>
      <c r="F3375">
        <f t="shared" si="52"/>
        <v>1.5445781249999999</v>
      </c>
    </row>
    <row r="3376" spans="1:6" x14ac:dyDescent="0.3">
      <c r="A3376">
        <v>64</v>
      </c>
      <c r="B3376">
        <v>44</v>
      </c>
      <c r="C3376">
        <v>2779.6203609999998</v>
      </c>
      <c r="D3376">
        <v>162104.296875</v>
      </c>
      <c r="E3376">
        <v>163848.6875</v>
      </c>
      <c r="F3376">
        <f t="shared" si="52"/>
        <v>1.7443906250000001</v>
      </c>
    </row>
    <row r="3377" spans="1:6" x14ac:dyDescent="0.3">
      <c r="A3377">
        <v>64</v>
      </c>
      <c r="B3377">
        <v>45</v>
      </c>
      <c r="C3377">
        <v>485.47271699999999</v>
      </c>
      <c r="D3377">
        <v>166637.4375</v>
      </c>
      <c r="E3377">
        <v>168356.71875</v>
      </c>
      <c r="F3377">
        <f t="shared" si="52"/>
        <v>1.7192812500000001</v>
      </c>
    </row>
    <row r="3378" spans="1:6" x14ac:dyDescent="0.3">
      <c r="A3378">
        <v>64</v>
      </c>
      <c r="B3378">
        <v>46</v>
      </c>
      <c r="C3378">
        <v>365.94976800000001</v>
      </c>
      <c r="D3378">
        <v>168852.5</v>
      </c>
      <c r="E3378">
        <v>170593.734375</v>
      </c>
      <c r="F3378">
        <f t="shared" si="52"/>
        <v>1.7412343749999999</v>
      </c>
    </row>
    <row r="3379" spans="1:6" x14ac:dyDescent="0.3">
      <c r="A3379">
        <v>64</v>
      </c>
      <c r="B3379">
        <v>47</v>
      </c>
      <c r="C3379">
        <v>1841.267578</v>
      </c>
      <c r="D3379">
        <v>170967.34375</v>
      </c>
      <c r="E3379">
        <v>173211.609375</v>
      </c>
      <c r="F3379">
        <f t="shared" si="52"/>
        <v>2.2442656250000002</v>
      </c>
    </row>
    <row r="3380" spans="1:6" x14ac:dyDescent="0.3">
      <c r="A3380">
        <v>64</v>
      </c>
      <c r="B3380">
        <v>48</v>
      </c>
      <c r="C3380">
        <v>5978.5053710000002</v>
      </c>
      <c r="D3380">
        <v>175065.265625</v>
      </c>
      <c r="E3380">
        <v>176748.421875</v>
      </c>
      <c r="F3380">
        <f t="shared" si="52"/>
        <v>1.6831562499999999</v>
      </c>
    </row>
    <row r="3381" spans="1:6" x14ac:dyDescent="0.3">
      <c r="A3381">
        <v>64</v>
      </c>
      <c r="B3381">
        <v>49</v>
      </c>
      <c r="C3381">
        <v>4442.6967770000001</v>
      </c>
      <c r="D3381">
        <v>182728.453125</v>
      </c>
      <c r="E3381">
        <v>184734.796875</v>
      </c>
      <c r="F3381">
        <f t="shared" si="52"/>
        <v>2.0063437500000001</v>
      </c>
    </row>
    <row r="3382" spans="1:6" x14ac:dyDescent="0.3">
      <c r="A3382">
        <v>64</v>
      </c>
      <c r="B3382">
        <v>50</v>
      </c>
      <c r="C3382">
        <v>3112.0363769999999</v>
      </c>
      <c r="D3382">
        <v>189186.640625</v>
      </c>
      <c r="E3382">
        <v>190928.046875</v>
      </c>
      <c r="F3382">
        <f t="shared" si="52"/>
        <v>1.74140625</v>
      </c>
    </row>
    <row r="3383" spans="1:6" x14ac:dyDescent="0.3">
      <c r="A3383">
        <v>64</v>
      </c>
      <c r="B3383">
        <v>51</v>
      </c>
      <c r="C3383">
        <v>977.30468800000006</v>
      </c>
      <c r="D3383">
        <v>194054.3125</v>
      </c>
      <c r="E3383">
        <v>195938.46875</v>
      </c>
      <c r="F3383">
        <f t="shared" si="52"/>
        <v>1.88415625</v>
      </c>
    </row>
    <row r="3384" spans="1:6" x14ac:dyDescent="0.3">
      <c r="A3384">
        <v>64</v>
      </c>
      <c r="B3384">
        <v>52</v>
      </c>
      <c r="C3384">
        <v>3735.7155760000001</v>
      </c>
      <c r="D3384">
        <v>196924.640625</v>
      </c>
      <c r="E3384">
        <v>198596.8125</v>
      </c>
      <c r="F3384">
        <f t="shared" si="52"/>
        <v>1.6721718750000001</v>
      </c>
    </row>
    <row r="3385" spans="1:6" x14ac:dyDescent="0.3">
      <c r="A3385">
        <v>65</v>
      </c>
      <c r="B3385">
        <v>0</v>
      </c>
      <c r="C3385">
        <v>8699.609375</v>
      </c>
      <c r="D3385">
        <v>1.2180839999999999</v>
      </c>
      <c r="E3385">
        <v>909.92211899999995</v>
      </c>
      <c r="F3385">
        <f t="shared" si="52"/>
        <v>0.90870403499999997</v>
      </c>
    </row>
    <row r="3386" spans="1:6" x14ac:dyDescent="0.3">
      <c r="A3386">
        <v>65</v>
      </c>
      <c r="B3386">
        <v>1</v>
      </c>
      <c r="C3386">
        <v>120.764824</v>
      </c>
      <c r="D3386">
        <v>9616.9501949999994</v>
      </c>
      <c r="E3386">
        <v>10116.238281</v>
      </c>
      <c r="F3386">
        <f t="shared" si="52"/>
        <v>0.49928808600000046</v>
      </c>
    </row>
    <row r="3387" spans="1:6" x14ac:dyDescent="0.3">
      <c r="A3387">
        <v>65</v>
      </c>
      <c r="B3387">
        <v>2</v>
      </c>
      <c r="C3387">
        <v>43.75029</v>
      </c>
      <c r="D3387">
        <v>10242.014648</v>
      </c>
      <c r="E3387">
        <v>10662.105469</v>
      </c>
      <c r="F3387">
        <f t="shared" si="52"/>
        <v>0.42009082099999978</v>
      </c>
    </row>
    <row r="3388" spans="1:6" x14ac:dyDescent="0.3">
      <c r="A3388">
        <v>65</v>
      </c>
      <c r="B3388">
        <v>3</v>
      </c>
      <c r="C3388">
        <v>634.43695100000002</v>
      </c>
      <c r="D3388">
        <v>10713.066406</v>
      </c>
      <c r="E3388">
        <v>11131.424805000001</v>
      </c>
      <c r="F3388">
        <f t="shared" si="52"/>
        <v>0.41835839900000066</v>
      </c>
    </row>
    <row r="3389" spans="1:6" x14ac:dyDescent="0.3">
      <c r="A3389">
        <v>65</v>
      </c>
      <c r="B3389">
        <v>4</v>
      </c>
      <c r="C3389">
        <v>1764.7426760000001</v>
      </c>
      <c r="D3389">
        <v>11776.142578000001</v>
      </c>
      <c r="E3389">
        <v>12979.908203000001</v>
      </c>
      <c r="F3389">
        <f t="shared" si="52"/>
        <v>1.203765625</v>
      </c>
    </row>
    <row r="3390" spans="1:6" x14ac:dyDescent="0.3">
      <c r="A3390">
        <v>65</v>
      </c>
      <c r="B3390">
        <v>5</v>
      </c>
      <c r="C3390">
        <v>1384.4030760000001</v>
      </c>
      <c r="D3390">
        <v>14753.689453000001</v>
      </c>
      <c r="E3390">
        <v>16733.492188</v>
      </c>
      <c r="F3390">
        <f t="shared" si="52"/>
        <v>1.9798027349999994</v>
      </c>
    </row>
    <row r="3391" spans="1:6" x14ac:dyDescent="0.3">
      <c r="A3391">
        <v>65</v>
      </c>
      <c r="B3391">
        <v>6</v>
      </c>
      <c r="C3391">
        <v>1538.0958250000001</v>
      </c>
      <c r="D3391">
        <v>18132.257813</v>
      </c>
      <c r="E3391">
        <v>19572.121093999998</v>
      </c>
      <c r="F3391">
        <f t="shared" si="52"/>
        <v>1.4398632809999981</v>
      </c>
    </row>
    <row r="3392" spans="1:6" x14ac:dyDescent="0.3">
      <c r="A3392">
        <v>65</v>
      </c>
      <c r="B3392">
        <v>7</v>
      </c>
      <c r="C3392">
        <v>1624.0742190000001</v>
      </c>
      <c r="D3392">
        <v>21119.076172000001</v>
      </c>
      <c r="E3392">
        <v>22845.943359000001</v>
      </c>
      <c r="F3392">
        <f t="shared" si="52"/>
        <v>1.7268671869999999</v>
      </c>
    </row>
    <row r="3393" spans="1:6" x14ac:dyDescent="0.3">
      <c r="A3393">
        <v>65</v>
      </c>
      <c r="B3393">
        <v>8</v>
      </c>
      <c r="C3393">
        <v>501.01632699999999</v>
      </c>
      <c r="D3393">
        <v>24473.914063</v>
      </c>
      <c r="E3393">
        <v>25991.716797000001</v>
      </c>
      <c r="F3393">
        <f t="shared" si="52"/>
        <v>1.5178027340000009</v>
      </c>
    </row>
    <row r="3394" spans="1:6" x14ac:dyDescent="0.3">
      <c r="A3394">
        <v>65</v>
      </c>
      <c r="B3394">
        <v>9</v>
      </c>
      <c r="C3394">
        <v>459.88339200000001</v>
      </c>
      <c r="D3394">
        <v>26505.759765999999</v>
      </c>
      <c r="E3394">
        <v>28149.185547000001</v>
      </c>
      <c r="F3394">
        <f t="shared" si="52"/>
        <v>1.6434257810000017</v>
      </c>
    </row>
    <row r="3395" spans="1:6" x14ac:dyDescent="0.3">
      <c r="A3395">
        <v>65</v>
      </c>
      <c r="B3395">
        <v>10</v>
      </c>
      <c r="C3395">
        <v>873.86254899999994</v>
      </c>
      <c r="D3395">
        <v>28617.966797000001</v>
      </c>
      <c r="E3395">
        <v>30540.529297000001</v>
      </c>
      <c r="F3395">
        <f t="shared" si="52"/>
        <v>1.9225625</v>
      </c>
    </row>
    <row r="3396" spans="1:6" x14ac:dyDescent="0.3">
      <c r="A3396">
        <v>65</v>
      </c>
      <c r="B3396">
        <v>11</v>
      </c>
      <c r="C3396">
        <v>8248.5996090000008</v>
      </c>
      <c r="D3396">
        <v>31415.074218999998</v>
      </c>
      <c r="E3396">
        <v>33216.480469000002</v>
      </c>
      <c r="F3396">
        <f t="shared" si="52"/>
        <v>1.8014062500000037</v>
      </c>
    </row>
    <row r="3397" spans="1:6" x14ac:dyDescent="0.3">
      <c r="A3397">
        <v>65</v>
      </c>
      <c r="B3397">
        <v>12</v>
      </c>
      <c r="C3397">
        <v>552.48461899999995</v>
      </c>
      <c r="D3397">
        <v>41468.0625</v>
      </c>
      <c r="E3397">
        <v>42886.027344000002</v>
      </c>
      <c r="F3397">
        <f t="shared" si="52"/>
        <v>1.4179648440000019</v>
      </c>
    </row>
    <row r="3398" spans="1:6" x14ac:dyDescent="0.3">
      <c r="A3398">
        <v>65</v>
      </c>
      <c r="B3398">
        <v>13</v>
      </c>
      <c r="C3398">
        <v>1044.6926269999999</v>
      </c>
      <c r="D3398">
        <v>43445.882812999997</v>
      </c>
      <c r="E3398">
        <v>45285.261719000002</v>
      </c>
      <c r="F3398">
        <f t="shared" si="52"/>
        <v>1.8393789060000054</v>
      </c>
    </row>
    <row r="3399" spans="1:6" x14ac:dyDescent="0.3">
      <c r="A3399">
        <v>65</v>
      </c>
      <c r="B3399">
        <v>14</v>
      </c>
      <c r="C3399">
        <v>1223.595337</v>
      </c>
      <c r="D3399">
        <v>46331.933594000002</v>
      </c>
      <c r="E3399">
        <v>47913.773437999997</v>
      </c>
      <c r="F3399">
        <f t="shared" si="52"/>
        <v>1.5818398439999946</v>
      </c>
    </row>
    <row r="3400" spans="1:6" x14ac:dyDescent="0.3">
      <c r="A3400">
        <v>65</v>
      </c>
      <c r="B3400">
        <v>15</v>
      </c>
      <c r="C3400">
        <v>163.226181</v>
      </c>
      <c r="D3400">
        <v>49138.28125</v>
      </c>
      <c r="E3400">
        <v>50697.164062999997</v>
      </c>
      <c r="F3400">
        <f t="shared" si="52"/>
        <v>1.5588828129999965</v>
      </c>
    </row>
    <row r="3401" spans="1:6" x14ac:dyDescent="0.3">
      <c r="A3401">
        <v>65</v>
      </c>
      <c r="B3401">
        <v>16</v>
      </c>
      <c r="C3401">
        <v>333.09304800000001</v>
      </c>
      <c r="D3401">
        <v>50874.121094000002</v>
      </c>
      <c r="E3401">
        <v>52622.148437999997</v>
      </c>
      <c r="F3401">
        <f t="shared" si="52"/>
        <v>1.7480273439999947</v>
      </c>
    </row>
    <row r="3402" spans="1:6" x14ac:dyDescent="0.3">
      <c r="A3402">
        <v>65</v>
      </c>
      <c r="B3402">
        <v>17</v>
      </c>
      <c r="C3402">
        <v>3757.9689939999998</v>
      </c>
      <c r="D3402">
        <v>52959.617187999997</v>
      </c>
      <c r="E3402">
        <v>54508.683594000002</v>
      </c>
      <c r="F3402">
        <f t="shared" si="52"/>
        <v>1.5490664060000054</v>
      </c>
    </row>
    <row r="3403" spans="1:6" x14ac:dyDescent="0.3">
      <c r="A3403">
        <v>65</v>
      </c>
      <c r="B3403">
        <v>18</v>
      </c>
      <c r="C3403">
        <v>759.56152299999997</v>
      </c>
      <c r="D3403">
        <v>58280.09375</v>
      </c>
      <c r="E3403">
        <v>60257.671875</v>
      </c>
      <c r="F3403">
        <f t="shared" ref="F3403:F3466" si="53">(E3403-D3403)/1000</f>
        <v>1.977578125</v>
      </c>
    </row>
    <row r="3404" spans="1:6" x14ac:dyDescent="0.3">
      <c r="A3404">
        <v>65</v>
      </c>
      <c r="B3404">
        <v>19</v>
      </c>
      <c r="C3404">
        <v>3639.2834469999998</v>
      </c>
      <c r="D3404">
        <v>61019.875</v>
      </c>
      <c r="E3404">
        <v>62764.835937999997</v>
      </c>
      <c r="F3404">
        <f t="shared" si="53"/>
        <v>1.7449609379999966</v>
      </c>
    </row>
    <row r="3405" spans="1:6" x14ac:dyDescent="0.3">
      <c r="A3405">
        <v>65</v>
      </c>
      <c r="B3405">
        <v>20</v>
      </c>
      <c r="C3405">
        <v>580.11029099999996</v>
      </c>
      <c r="D3405">
        <v>66412.484375</v>
      </c>
      <c r="E3405">
        <v>68272.640625</v>
      </c>
      <c r="F3405">
        <f t="shared" si="53"/>
        <v>1.86015625</v>
      </c>
    </row>
    <row r="3406" spans="1:6" x14ac:dyDescent="0.3">
      <c r="A3406">
        <v>65</v>
      </c>
      <c r="B3406">
        <v>21</v>
      </c>
      <c r="C3406">
        <v>653.47119099999998</v>
      </c>
      <c r="D3406">
        <v>68853.59375</v>
      </c>
      <c r="E3406">
        <v>70399.75</v>
      </c>
      <c r="F3406">
        <f t="shared" si="53"/>
        <v>1.5461562499999999</v>
      </c>
    </row>
    <row r="3407" spans="1:6" x14ac:dyDescent="0.3">
      <c r="A3407">
        <v>65</v>
      </c>
      <c r="B3407">
        <v>22</v>
      </c>
      <c r="C3407">
        <v>628.32733199999996</v>
      </c>
      <c r="D3407">
        <v>71054.046875</v>
      </c>
      <c r="E3407">
        <v>72999.335938000004</v>
      </c>
      <c r="F3407">
        <f t="shared" si="53"/>
        <v>1.9452890630000037</v>
      </c>
    </row>
    <row r="3408" spans="1:6" x14ac:dyDescent="0.3">
      <c r="A3408">
        <v>65</v>
      </c>
      <c r="B3408">
        <v>23</v>
      </c>
      <c r="C3408">
        <v>5964.0039059999999</v>
      </c>
      <c r="D3408">
        <v>73639.789063000004</v>
      </c>
      <c r="E3408">
        <v>75559.078125</v>
      </c>
      <c r="F3408">
        <f t="shared" si="53"/>
        <v>1.9192890619999963</v>
      </c>
    </row>
    <row r="3409" spans="1:6" x14ac:dyDescent="0.3">
      <c r="A3409">
        <v>65</v>
      </c>
      <c r="B3409">
        <v>24</v>
      </c>
      <c r="C3409">
        <v>3798.7414549999999</v>
      </c>
      <c r="D3409">
        <v>81538.859375</v>
      </c>
      <c r="E3409">
        <v>82958.78125</v>
      </c>
      <c r="F3409">
        <f t="shared" si="53"/>
        <v>1.419921875</v>
      </c>
    </row>
    <row r="3410" spans="1:6" x14ac:dyDescent="0.3">
      <c r="A3410">
        <v>65</v>
      </c>
      <c r="B3410">
        <v>25</v>
      </c>
      <c r="C3410">
        <v>292.62560999999999</v>
      </c>
      <c r="D3410">
        <v>86758.265625</v>
      </c>
      <c r="E3410">
        <v>88347.039063000004</v>
      </c>
      <c r="F3410">
        <f t="shared" si="53"/>
        <v>1.5887734380000038</v>
      </c>
    </row>
    <row r="3411" spans="1:6" x14ac:dyDescent="0.3">
      <c r="A3411">
        <v>65</v>
      </c>
      <c r="B3411">
        <v>26</v>
      </c>
      <c r="C3411">
        <v>972.03826900000001</v>
      </c>
      <c r="D3411">
        <v>88649.0625</v>
      </c>
      <c r="E3411">
        <v>90455.328125</v>
      </c>
      <c r="F3411">
        <f t="shared" si="53"/>
        <v>1.806265625</v>
      </c>
    </row>
    <row r="3412" spans="1:6" x14ac:dyDescent="0.3">
      <c r="A3412">
        <v>65</v>
      </c>
      <c r="B3412">
        <v>27</v>
      </c>
      <c r="C3412">
        <v>1839.888672</v>
      </c>
      <c r="D3412">
        <v>91431.773438000004</v>
      </c>
      <c r="E3412">
        <v>93162.632813000004</v>
      </c>
      <c r="F3412">
        <f t="shared" si="53"/>
        <v>1.7308593750000001</v>
      </c>
    </row>
    <row r="3413" spans="1:6" x14ac:dyDescent="0.3">
      <c r="A3413">
        <v>65</v>
      </c>
      <c r="B3413">
        <v>28</v>
      </c>
      <c r="C3413">
        <v>2530.2456050000001</v>
      </c>
      <c r="D3413">
        <v>95002.476563000004</v>
      </c>
      <c r="E3413">
        <v>96787.359375</v>
      </c>
      <c r="F3413">
        <f t="shared" si="53"/>
        <v>1.7848828119999962</v>
      </c>
    </row>
    <row r="3414" spans="1:6" x14ac:dyDescent="0.3">
      <c r="A3414">
        <v>65</v>
      </c>
      <c r="B3414">
        <v>29</v>
      </c>
      <c r="C3414">
        <v>1866.8713379999999</v>
      </c>
      <c r="D3414">
        <v>99322.101563000004</v>
      </c>
      <c r="E3414">
        <v>100885.179688</v>
      </c>
      <c r="F3414">
        <f t="shared" si="53"/>
        <v>1.5630781250000001</v>
      </c>
    </row>
    <row r="3415" spans="1:6" x14ac:dyDescent="0.3">
      <c r="A3415">
        <v>65</v>
      </c>
      <c r="B3415">
        <v>30</v>
      </c>
      <c r="C3415">
        <v>252.75299100000001</v>
      </c>
      <c r="D3415">
        <v>102752.710938</v>
      </c>
      <c r="E3415">
        <v>104258.742188</v>
      </c>
      <c r="F3415">
        <f t="shared" si="53"/>
        <v>1.5060312499999999</v>
      </c>
    </row>
    <row r="3416" spans="1:6" x14ac:dyDescent="0.3">
      <c r="A3416">
        <v>65</v>
      </c>
      <c r="B3416">
        <v>31</v>
      </c>
      <c r="C3416">
        <v>4035.2763669999999</v>
      </c>
      <c r="D3416">
        <v>104522.898438</v>
      </c>
      <c r="E3416">
        <v>107309.164063</v>
      </c>
      <c r="F3416">
        <f t="shared" si="53"/>
        <v>2.786265625</v>
      </c>
    </row>
    <row r="3417" spans="1:6" x14ac:dyDescent="0.3">
      <c r="A3417">
        <v>65</v>
      </c>
      <c r="B3417">
        <v>32</v>
      </c>
      <c r="C3417">
        <v>3297.1096189999998</v>
      </c>
      <c r="D3417">
        <v>111355.21875</v>
      </c>
      <c r="E3417">
        <v>113438.054688</v>
      </c>
      <c r="F3417">
        <f t="shared" si="53"/>
        <v>2.0828359380000037</v>
      </c>
    </row>
    <row r="3418" spans="1:6" x14ac:dyDescent="0.3">
      <c r="A3418">
        <v>65</v>
      </c>
      <c r="B3418">
        <v>33</v>
      </c>
      <c r="C3418">
        <v>3389.66626</v>
      </c>
      <c r="D3418">
        <v>116739.101563</v>
      </c>
      <c r="E3418">
        <v>118441.242188</v>
      </c>
      <c r="F3418">
        <f t="shared" si="53"/>
        <v>1.702140625</v>
      </c>
    </row>
    <row r="3419" spans="1:6" x14ac:dyDescent="0.3">
      <c r="A3419">
        <v>65</v>
      </c>
      <c r="B3419">
        <v>34</v>
      </c>
      <c r="C3419">
        <v>2025.094971</v>
      </c>
      <c r="D3419">
        <v>121832.445313</v>
      </c>
      <c r="E3419">
        <v>123413.164063</v>
      </c>
      <c r="F3419">
        <f t="shared" si="53"/>
        <v>1.58071875</v>
      </c>
    </row>
    <row r="3420" spans="1:6" x14ac:dyDescent="0.3">
      <c r="A3420">
        <v>65</v>
      </c>
      <c r="B3420">
        <v>35</v>
      </c>
      <c r="C3420">
        <v>258.37085000000002</v>
      </c>
      <c r="D3420">
        <v>125445.554688</v>
      </c>
      <c r="E3420">
        <v>127028.140625</v>
      </c>
      <c r="F3420">
        <f t="shared" si="53"/>
        <v>1.5825859369999962</v>
      </c>
    </row>
    <row r="3421" spans="1:6" x14ac:dyDescent="0.3">
      <c r="A3421">
        <v>65</v>
      </c>
      <c r="B3421">
        <v>36</v>
      </c>
      <c r="C3421">
        <v>4183.3862300000001</v>
      </c>
      <c r="D3421">
        <v>127289.96875</v>
      </c>
      <c r="E3421">
        <v>129063.023438</v>
      </c>
      <c r="F3421">
        <f t="shared" si="53"/>
        <v>1.7730546880000038</v>
      </c>
    </row>
    <row r="3422" spans="1:6" x14ac:dyDescent="0.3">
      <c r="A3422">
        <v>65</v>
      </c>
      <c r="B3422">
        <v>37</v>
      </c>
      <c r="C3422">
        <v>855.05487100000005</v>
      </c>
      <c r="D3422">
        <v>133254.34375</v>
      </c>
      <c r="E3422">
        <v>135254.65625</v>
      </c>
      <c r="F3422">
        <f t="shared" si="53"/>
        <v>2.0003125000000002</v>
      </c>
    </row>
    <row r="3423" spans="1:6" x14ac:dyDescent="0.3">
      <c r="A3423">
        <v>65</v>
      </c>
      <c r="B3423">
        <v>38</v>
      </c>
      <c r="C3423">
        <v>279.59716800000001</v>
      </c>
      <c r="D3423">
        <v>136119.484375</v>
      </c>
      <c r="E3423">
        <v>137409.8125</v>
      </c>
      <c r="F3423">
        <f t="shared" si="53"/>
        <v>1.290328125</v>
      </c>
    </row>
    <row r="3424" spans="1:6" x14ac:dyDescent="0.3">
      <c r="A3424">
        <v>65</v>
      </c>
      <c r="B3424">
        <v>39</v>
      </c>
      <c r="C3424">
        <v>1256.614746</v>
      </c>
      <c r="D3424">
        <v>137697.828125</v>
      </c>
      <c r="E3424">
        <v>139248.234375</v>
      </c>
      <c r="F3424">
        <f t="shared" si="53"/>
        <v>1.55040625</v>
      </c>
    </row>
    <row r="3425" spans="1:6" x14ac:dyDescent="0.3">
      <c r="A3425">
        <v>65</v>
      </c>
      <c r="B3425">
        <v>40</v>
      </c>
      <c r="C3425">
        <v>178.049744</v>
      </c>
      <c r="D3425">
        <v>140506.125</v>
      </c>
      <c r="E3425">
        <v>142034.25</v>
      </c>
      <c r="F3425">
        <f t="shared" si="53"/>
        <v>1.528125</v>
      </c>
    </row>
    <row r="3426" spans="1:6" x14ac:dyDescent="0.3">
      <c r="A3426">
        <v>65</v>
      </c>
      <c r="B3426">
        <v>41</v>
      </c>
      <c r="C3426">
        <v>3366.2045899999998</v>
      </c>
      <c r="D3426">
        <v>142225.09375</v>
      </c>
      <c r="E3426">
        <v>144227.1875</v>
      </c>
      <c r="F3426">
        <f t="shared" si="53"/>
        <v>2.0020937499999998</v>
      </c>
    </row>
    <row r="3427" spans="1:6" x14ac:dyDescent="0.3">
      <c r="A3427">
        <v>65</v>
      </c>
      <c r="B3427">
        <v>42</v>
      </c>
      <c r="C3427">
        <v>7462.9868159999996</v>
      </c>
      <c r="D3427">
        <v>147598.6875</v>
      </c>
      <c r="E3427">
        <v>149222.9375</v>
      </c>
      <c r="F3427">
        <f t="shared" si="53"/>
        <v>1.62425</v>
      </c>
    </row>
    <row r="3428" spans="1:6" x14ac:dyDescent="0.3">
      <c r="A3428">
        <v>65</v>
      </c>
      <c r="B3428">
        <v>43</v>
      </c>
      <c r="C3428">
        <v>1999.2211910000001</v>
      </c>
      <c r="D3428">
        <v>156692.03125</v>
      </c>
      <c r="E3428">
        <v>158723.8125</v>
      </c>
      <c r="F3428">
        <f t="shared" si="53"/>
        <v>2.0317812499999999</v>
      </c>
    </row>
    <row r="3429" spans="1:6" x14ac:dyDescent="0.3">
      <c r="A3429">
        <v>65</v>
      </c>
      <c r="B3429">
        <v>44</v>
      </c>
      <c r="C3429">
        <v>386.65164199999998</v>
      </c>
      <c r="D3429">
        <v>160729.171875</v>
      </c>
      <c r="E3429">
        <v>162410.015625</v>
      </c>
      <c r="F3429">
        <f t="shared" si="53"/>
        <v>1.68084375</v>
      </c>
    </row>
    <row r="3430" spans="1:6" x14ac:dyDescent="0.3">
      <c r="A3430">
        <v>65</v>
      </c>
      <c r="B3430">
        <v>45</v>
      </c>
      <c r="C3430">
        <v>2417.3469239999999</v>
      </c>
      <c r="D3430">
        <v>162800.0625</v>
      </c>
      <c r="E3430">
        <v>164714.890625</v>
      </c>
      <c r="F3430">
        <f t="shared" si="53"/>
        <v>1.9148281250000001</v>
      </c>
    </row>
    <row r="3431" spans="1:6" x14ac:dyDescent="0.3">
      <c r="A3431">
        <v>65</v>
      </c>
      <c r="B3431">
        <v>46</v>
      </c>
      <c r="C3431">
        <v>161.96829199999999</v>
      </c>
      <c r="D3431">
        <v>167137.40625</v>
      </c>
      <c r="E3431">
        <v>168947.9375</v>
      </c>
      <c r="F3431">
        <f t="shared" si="53"/>
        <v>1.8105312499999999</v>
      </c>
    </row>
    <row r="3432" spans="1:6" x14ac:dyDescent="0.3">
      <c r="A3432">
        <v>65</v>
      </c>
      <c r="B3432">
        <v>47</v>
      </c>
      <c r="C3432">
        <v>759.11547900000005</v>
      </c>
      <c r="D3432">
        <v>169118.109375</v>
      </c>
      <c r="E3432">
        <v>170614.421875</v>
      </c>
      <c r="F3432">
        <f t="shared" si="53"/>
        <v>1.4963124999999999</v>
      </c>
    </row>
    <row r="3433" spans="1:6" x14ac:dyDescent="0.3">
      <c r="A3433">
        <v>65</v>
      </c>
      <c r="B3433">
        <v>48</v>
      </c>
      <c r="C3433">
        <v>767.51910399999997</v>
      </c>
      <c r="D3433">
        <v>171373.625</v>
      </c>
      <c r="E3433">
        <v>173211.375</v>
      </c>
      <c r="F3433">
        <f t="shared" si="53"/>
        <v>1.83775</v>
      </c>
    </row>
    <row r="3434" spans="1:6" x14ac:dyDescent="0.3">
      <c r="A3434">
        <v>65</v>
      </c>
      <c r="B3434">
        <v>49</v>
      </c>
      <c r="C3434">
        <v>453.13497899999999</v>
      </c>
      <c r="D3434">
        <v>173983.8125</v>
      </c>
      <c r="E3434">
        <v>175577.4375</v>
      </c>
      <c r="F3434">
        <f t="shared" si="53"/>
        <v>1.5936250000000001</v>
      </c>
    </row>
    <row r="3435" spans="1:6" x14ac:dyDescent="0.3">
      <c r="A3435">
        <v>65</v>
      </c>
      <c r="B3435">
        <v>50</v>
      </c>
      <c r="C3435">
        <v>554.65808100000004</v>
      </c>
      <c r="D3435">
        <v>176034.203125</v>
      </c>
      <c r="E3435">
        <v>177974.6875</v>
      </c>
      <c r="F3435">
        <f t="shared" si="53"/>
        <v>1.940484375</v>
      </c>
    </row>
    <row r="3436" spans="1:6" x14ac:dyDescent="0.3">
      <c r="A3436">
        <v>65</v>
      </c>
      <c r="B3436">
        <v>51</v>
      </c>
      <c r="C3436">
        <v>1160.5656739999999</v>
      </c>
      <c r="D3436">
        <v>178534.90625</v>
      </c>
      <c r="E3436">
        <v>180461.453125</v>
      </c>
      <c r="F3436">
        <f t="shared" si="53"/>
        <v>1.9265468750000001</v>
      </c>
    </row>
    <row r="3437" spans="1:6" x14ac:dyDescent="0.3">
      <c r="A3437">
        <v>65</v>
      </c>
      <c r="B3437">
        <v>52</v>
      </c>
      <c r="C3437">
        <v>505.88382000000001</v>
      </c>
      <c r="D3437">
        <v>181627.578125</v>
      </c>
      <c r="E3437">
        <v>183626.765625</v>
      </c>
      <c r="F3437">
        <f t="shared" si="53"/>
        <v>1.9991874999999999</v>
      </c>
    </row>
    <row r="3438" spans="1:6" x14ac:dyDescent="0.3">
      <c r="A3438">
        <v>65</v>
      </c>
      <c r="B3438">
        <v>53</v>
      </c>
      <c r="C3438">
        <v>606.55181900000002</v>
      </c>
      <c r="D3438">
        <v>184135.484375</v>
      </c>
      <c r="E3438">
        <v>185919.90625</v>
      </c>
      <c r="F3438">
        <f t="shared" si="53"/>
        <v>1.784421875</v>
      </c>
    </row>
    <row r="3439" spans="1:6" x14ac:dyDescent="0.3">
      <c r="A3439">
        <v>65</v>
      </c>
      <c r="B3439">
        <v>54</v>
      </c>
      <c r="C3439">
        <v>5152.6723629999997</v>
      </c>
      <c r="D3439">
        <v>186528.25</v>
      </c>
      <c r="E3439">
        <v>188135.75</v>
      </c>
      <c r="F3439">
        <f t="shared" si="53"/>
        <v>1.6074999999999999</v>
      </c>
    </row>
    <row r="3440" spans="1:6" x14ac:dyDescent="0.3">
      <c r="A3440">
        <v>65</v>
      </c>
      <c r="B3440">
        <v>55</v>
      </c>
      <c r="C3440">
        <v>676.70794699999999</v>
      </c>
      <c r="D3440">
        <v>193288.609375</v>
      </c>
      <c r="E3440">
        <v>195505.171875</v>
      </c>
      <c r="F3440">
        <f t="shared" si="53"/>
        <v>2.2165625000000002</v>
      </c>
    </row>
    <row r="3441" spans="1:6" x14ac:dyDescent="0.3">
      <c r="A3441">
        <v>65</v>
      </c>
      <c r="B3441">
        <v>56</v>
      </c>
      <c r="C3441">
        <v>1866.716064</v>
      </c>
      <c r="D3441">
        <v>196196.015625</v>
      </c>
      <c r="E3441">
        <v>198200.484375</v>
      </c>
      <c r="F3441">
        <f t="shared" si="53"/>
        <v>2.00446875</v>
      </c>
    </row>
    <row r="3442" spans="1:6" x14ac:dyDescent="0.3">
      <c r="A3442">
        <v>66</v>
      </c>
      <c r="B3442">
        <v>0</v>
      </c>
      <c r="C3442">
        <v>8680.7861329999996</v>
      </c>
      <c r="D3442">
        <v>8.1214169999999992</v>
      </c>
      <c r="E3442">
        <v>2962.3039549999999</v>
      </c>
      <c r="F3442">
        <f t="shared" si="53"/>
        <v>2.954182538</v>
      </c>
    </row>
    <row r="3443" spans="1:6" x14ac:dyDescent="0.3">
      <c r="A3443">
        <v>66</v>
      </c>
      <c r="B3443">
        <v>1</v>
      </c>
      <c r="C3443">
        <v>2623.2133789999998</v>
      </c>
      <c r="D3443">
        <v>11650.647461</v>
      </c>
      <c r="E3443">
        <v>12988.915039</v>
      </c>
      <c r="F3443">
        <f t="shared" si="53"/>
        <v>1.3382675779999991</v>
      </c>
    </row>
    <row r="3444" spans="1:6" x14ac:dyDescent="0.3">
      <c r="A3444">
        <v>66</v>
      </c>
      <c r="B3444">
        <v>2</v>
      </c>
      <c r="C3444">
        <v>1294.380981</v>
      </c>
      <c r="D3444">
        <v>15613.146484000001</v>
      </c>
      <c r="E3444">
        <v>18120.857422000001</v>
      </c>
      <c r="F3444">
        <f t="shared" si="53"/>
        <v>2.5077109380000002</v>
      </c>
    </row>
    <row r="3445" spans="1:6" x14ac:dyDescent="0.3">
      <c r="A3445">
        <v>66</v>
      </c>
      <c r="B3445">
        <v>3</v>
      </c>
      <c r="C3445">
        <v>1542.182861</v>
      </c>
      <c r="D3445">
        <v>19415.744140999999</v>
      </c>
      <c r="E3445">
        <v>21355.261718999998</v>
      </c>
      <c r="F3445">
        <f t="shared" si="53"/>
        <v>1.9395175779999991</v>
      </c>
    </row>
    <row r="3446" spans="1:6" x14ac:dyDescent="0.3">
      <c r="A3446">
        <v>66</v>
      </c>
      <c r="B3446">
        <v>4</v>
      </c>
      <c r="C3446">
        <v>633.34765600000003</v>
      </c>
      <c r="D3446">
        <v>22900.392577999999</v>
      </c>
      <c r="E3446">
        <v>24501.009765999999</v>
      </c>
      <c r="F3446">
        <f t="shared" si="53"/>
        <v>1.6006171880000002</v>
      </c>
    </row>
    <row r="3447" spans="1:6" x14ac:dyDescent="0.3">
      <c r="A3447">
        <v>66</v>
      </c>
      <c r="B3447">
        <v>5</v>
      </c>
      <c r="C3447">
        <v>955.04205300000001</v>
      </c>
      <c r="D3447">
        <v>25146.021484000001</v>
      </c>
      <c r="E3447">
        <v>26987.734375</v>
      </c>
      <c r="F3447">
        <f t="shared" si="53"/>
        <v>1.8417128909999991</v>
      </c>
    </row>
    <row r="3448" spans="1:6" x14ac:dyDescent="0.3">
      <c r="A3448">
        <v>66</v>
      </c>
      <c r="B3448">
        <v>6</v>
      </c>
      <c r="C3448">
        <v>1165.151001</v>
      </c>
      <c r="D3448">
        <v>27946.037109000001</v>
      </c>
      <c r="E3448">
        <v>29708.556640999999</v>
      </c>
      <c r="F3448">
        <f t="shared" si="53"/>
        <v>1.7625195319999984</v>
      </c>
    </row>
    <row r="3449" spans="1:6" x14ac:dyDescent="0.3">
      <c r="A3449">
        <v>66</v>
      </c>
      <c r="B3449">
        <v>7</v>
      </c>
      <c r="C3449">
        <v>2073.3884280000002</v>
      </c>
      <c r="D3449">
        <v>30883.849609000001</v>
      </c>
      <c r="E3449">
        <v>32877.566405999998</v>
      </c>
      <c r="F3449">
        <f t="shared" si="53"/>
        <v>1.9937167969999974</v>
      </c>
    </row>
    <row r="3450" spans="1:6" x14ac:dyDescent="0.3">
      <c r="A3450">
        <v>66</v>
      </c>
      <c r="B3450">
        <v>8</v>
      </c>
      <c r="C3450">
        <v>2529.8129880000001</v>
      </c>
      <c r="D3450">
        <v>34962.503905999998</v>
      </c>
      <c r="E3450">
        <v>36772.195312999997</v>
      </c>
      <c r="F3450">
        <f t="shared" si="53"/>
        <v>1.8096914069999985</v>
      </c>
    </row>
    <row r="3451" spans="1:6" x14ac:dyDescent="0.3">
      <c r="A3451">
        <v>66</v>
      </c>
      <c r="B3451">
        <v>9</v>
      </c>
      <c r="C3451">
        <v>998.61071800000002</v>
      </c>
      <c r="D3451">
        <v>39307.464844000002</v>
      </c>
      <c r="E3451">
        <v>40630.261719000002</v>
      </c>
      <c r="F3451">
        <f t="shared" si="53"/>
        <v>1.3227968750000001</v>
      </c>
    </row>
    <row r="3452" spans="1:6" x14ac:dyDescent="0.3">
      <c r="A3452">
        <v>66</v>
      </c>
      <c r="B3452">
        <v>10</v>
      </c>
      <c r="C3452">
        <v>887.89514199999996</v>
      </c>
      <c r="D3452">
        <v>41640.378905999998</v>
      </c>
      <c r="E3452">
        <v>43312.148437999997</v>
      </c>
      <c r="F3452">
        <f t="shared" si="53"/>
        <v>1.6717695319999983</v>
      </c>
    </row>
    <row r="3453" spans="1:6" x14ac:dyDescent="0.3">
      <c r="A3453">
        <v>66</v>
      </c>
      <c r="B3453">
        <v>11</v>
      </c>
      <c r="C3453">
        <v>8089.0952150000003</v>
      </c>
      <c r="D3453">
        <v>44211.515625</v>
      </c>
      <c r="E3453">
        <v>45857.21875</v>
      </c>
      <c r="F3453">
        <f t="shared" si="53"/>
        <v>1.645703125</v>
      </c>
    </row>
    <row r="3454" spans="1:6" x14ac:dyDescent="0.3">
      <c r="A3454">
        <v>66</v>
      </c>
      <c r="B3454">
        <v>12</v>
      </c>
      <c r="C3454">
        <v>1668.2795410000001</v>
      </c>
      <c r="D3454">
        <v>53959.664062999997</v>
      </c>
      <c r="E3454">
        <v>55775.886719000002</v>
      </c>
      <c r="F3454">
        <f t="shared" si="53"/>
        <v>1.8162226560000054</v>
      </c>
    </row>
    <row r="3455" spans="1:6" x14ac:dyDescent="0.3">
      <c r="A3455">
        <v>66</v>
      </c>
      <c r="B3455">
        <v>13</v>
      </c>
      <c r="C3455">
        <v>4643.8110349999997</v>
      </c>
      <c r="D3455">
        <v>57448.957030999998</v>
      </c>
      <c r="E3455">
        <v>59306.785155999998</v>
      </c>
      <c r="F3455">
        <f t="shared" si="53"/>
        <v>1.8578281249999999</v>
      </c>
    </row>
    <row r="3456" spans="1:6" x14ac:dyDescent="0.3">
      <c r="A3456">
        <v>66</v>
      </c>
      <c r="B3456">
        <v>14</v>
      </c>
      <c r="C3456">
        <v>3031.7932129999999</v>
      </c>
      <c r="D3456">
        <v>63958.601562999997</v>
      </c>
      <c r="E3456">
        <v>65676.210938000004</v>
      </c>
      <c r="F3456">
        <f t="shared" si="53"/>
        <v>1.7176093750000072</v>
      </c>
    </row>
    <row r="3457" spans="1:6" x14ac:dyDescent="0.3">
      <c r="A3457">
        <v>66</v>
      </c>
      <c r="B3457">
        <v>15</v>
      </c>
      <c r="C3457">
        <v>1593.6475829999999</v>
      </c>
      <c r="D3457">
        <v>68712.945313000004</v>
      </c>
      <c r="E3457">
        <v>70296.023438000004</v>
      </c>
      <c r="F3457">
        <f t="shared" si="53"/>
        <v>1.5830781249999999</v>
      </c>
    </row>
    <row r="3458" spans="1:6" x14ac:dyDescent="0.3">
      <c r="A3458">
        <v>66</v>
      </c>
      <c r="B3458">
        <v>16</v>
      </c>
      <c r="C3458">
        <v>815.94164999999998</v>
      </c>
      <c r="D3458">
        <v>71901.070313000004</v>
      </c>
      <c r="E3458">
        <v>73448.164063000004</v>
      </c>
      <c r="F3458">
        <f t="shared" si="53"/>
        <v>1.5470937499999999</v>
      </c>
    </row>
    <row r="3459" spans="1:6" x14ac:dyDescent="0.3">
      <c r="A3459">
        <v>66</v>
      </c>
      <c r="B3459">
        <v>17</v>
      </c>
      <c r="C3459">
        <v>670.72399900000005</v>
      </c>
      <c r="D3459">
        <v>74266.703125</v>
      </c>
      <c r="E3459">
        <v>76124.304688000004</v>
      </c>
      <c r="F3459">
        <f t="shared" si="53"/>
        <v>1.8576015630000038</v>
      </c>
    </row>
    <row r="3460" spans="1:6" x14ac:dyDescent="0.3">
      <c r="A3460">
        <v>66</v>
      </c>
      <c r="B3460">
        <v>18</v>
      </c>
      <c r="C3460">
        <v>602.50543200000004</v>
      </c>
      <c r="D3460">
        <v>76804.742188000004</v>
      </c>
      <c r="E3460">
        <v>78218.539063000004</v>
      </c>
      <c r="F3460">
        <f t="shared" si="53"/>
        <v>1.4137968750000001</v>
      </c>
    </row>
    <row r="3461" spans="1:6" x14ac:dyDescent="0.3">
      <c r="A3461">
        <v>66</v>
      </c>
      <c r="B3461">
        <v>19</v>
      </c>
      <c r="C3461">
        <v>255.663895</v>
      </c>
      <c r="D3461">
        <v>78821.179688000004</v>
      </c>
      <c r="E3461">
        <v>80831.359375</v>
      </c>
      <c r="F3461">
        <f t="shared" si="53"/>
        <v>2.0101796869999964</v>
      </c>
    </row>
    <row r="3462" spans="1:6" x14ac:dyDescent="0.3">
      <c r="A3462">
        <v>66</v>
      </c>
      <c r="B3462">
        <v>20</v>
      </c>
      <c r="C3462">
        <v>4674.5375979999999</v>
      </c>
      <c r="D3462">
        <v>81101.3125</v>
      </c>
      <c r="E3462">
        <v>82632.078125</v>
      </c>
      <c r="F3462">
        <f t="shared" si="53"/>
        <v>1.5307656249999999</v>
      </c>
    </row>
    <row r="3463" spans="1:6" x14ac:dyDescent="0.3">
      <c r="A3463">
        <v>66</v>
      </c>
      <c r="B3463">
        <v>21</v>
      </c>
      <c r="C3463">
        <v>3283.194336</v>
      </c>
      <c r="D3463">
        <v>87320.84375</v>
      </c>
      <c r="E3463">
        <v>89261.796875</v>
      </c>
      <c r="F3463">
        <f t="shared" si="53"/>
        <v>1.9409531250000001</v>
      </c>
    </row>
    <row r="3464" spans="1:6" x14ac:dyDescent="0.3">
      <c r="A3464">
        <v>66</v>
      </c>
      <c r="B3464">
        <v>22</v>
      </c>
      <c r="C3464">
        <v>3336.2072750000002</v>
      </c>
      <c r="D3464">
        <v>92556.734375</v>
      </c>
      <c r="E3464">
        <v>94567.367188000004</v>
      </c>
      <c r="F3464">
        <f t="shared" si="53"/>
        <v>2.010632813000004</v>
      </c>
    </row>
    <row r="3465" spans="1:6" x14ac:dyDescent="0.3">
      <c r="A3465">
        <v>66</v>
      </c>
      <c r="B3465">
        <v>23</v>
      </c>
      <c r="C3465">
        <v>2657.9533689999998</v>
      </c>
      <c r="D3465">
        <v>97914.804688000004</v>
      </c>
      <c r="E3465">
        <v>99329.484375</v>
      </c>
      <c r="F3465">
        <f t="shared" si="53"/>
        <v>1.4146796869999962</v>
      </c>
    </row>
    <row r="3466" spans="1:6" x14ac:dyDescent="0.3">
      <c r="A3466">
        <v>66</v>
      </c>
      <c r="B3466">
        <v>24</v>
      </c>
      <c r="C3466">
        <v>1037.2969969999999</v>
      </c>
      <c r="D3466">
        <v>102001.265625</v>
      </c>
      <c r="E3466">
        <v>103738.375</v>
      </c>
      <c r="F3466">
        <f t="shared" si="53"/>
        <v>1.737109375</v>
      </c>
    </row>
    <row r="3467" spans="1:6" x14ac:dyDescent="0.3">
      <c r="A3467">
        <v>66</v>
      </c>
      <c r="B3467">
        <v>25</v>
      </c>
      <c r="C3467">
        <v>3205.3107909999999</v>
      </c>
      <c r="D3467">
        <v>104788.515625</v>
      </c>
      <c r="E3467">
        <v>107167.492188</v>
      </c>
      <c r="F3467">
        <f t="shared" ref="F3467:F3530" si="54">(E3467-D3467)/1000</f>
        <v>2.3789765630000037</v>
      </c>
    </row>
    <row r="3468" spans="1:6" x14ac:dyDescent="0.3">
      <c r="A3468">
        <v>66</v>
      </c>
      <c r="B3468">
        <v>26</v>
      </c>
      <c r="C3468">
        <v>2653.5776369999999</v>
      </c>
      <c r="D3468">
        <v>110386.367188</v>
      </c>
      <c r="E3468">
        <v>111871.257813</v>
      </c>
      <c r="F3468">
        <f t="shared" si="54"/>
        <v>1.484890625</v>
      </c>
    </row>
    <row r="3469" spans="1:6" x14ac:dyDescent="0.3">
      <c r="A3469">
        <v>66</v>
      </c>
      <c r="B3469">
        <v>27</v>
      </c>
      <c r="C3469">
        <v>207.69189499999999</v>
      </c>
      <c r="D3469">
        <v>114528.320313</v>
      </c>
      <c r="E3469">
        <v>116294.632813</v>
      </c>
      <c r="F3469">
        <f t="shared" si="54"/>
        <v>1.7663125</v>
      </c>
    </row>
    <row r="3470" spans="1:6" x14ac:dyDescent="0.3">
      <c r="A3470">
        <v>66</v>
      </c>
      <c r="B3470">
        <v>28</v>
      </c>
      <c r="C3470">
        <v>1064.8608400000001</v>
      </c>
      <c r="D3470">
        <v>116515.78125</v>
      </c>
      <c r="E3470">
        <v>118182.289063</v>
      </c>
      <c r="F3470">
        <f t="shared" si="54"/>
        <v>1.6665078130000037</v>
      </c>
    </row>
    <row r="3471" spans="1:6" x14ac:dyDescent="0.3">
      <c r="A3471">
        <v>66</v>
      </c>
      <c r="B3471">
        <v>29</v>
      </c>
      <c r="C3471">
        <v>8361.1425780000009</v>
      </c>
      <c r="D3471">
        <v>119261.96875</v>
      </c>
      <c r="E3471">
        <v>121343.0625</v>
      </c>
      <c r="F3471">
        <f t="shared" si="54"/>
        <v>2.08109375</v>
      </c>
    </row>
    <row r="3472" spans="1:6" x14ac:dyDescent="0.3">
      <c r="A3472">
        <v>66</v>
      </c>
      <c r="B3472">
        <v>30</v>
      </c>
      <c r="C3472">
        <v>55.011603999999998</v>
      </c>
      <c r="D3472">
        <v>129713.023438</v>
      </c>
      <c r="E3472">
        <v>131438.65625</v>
      </c>
      <c r="F3472">
        <f t="shared" si="54"/>
        <v>1.7256328119999962</v>
      </c>
    </row>
    <row r="3473" spans="1:6" x14ac:dyDescent="0.3">
      <c r="A3473">
        <v>66</v>
      </c>
      <c r="B3473">
        <v>31</v>
      </c>
      <c r="C3473">
        <v>501.957581</v>
      </c>
      <c r="D3473">
        <v>131503.5</v>
      </c>
      <c r="E3473">
        <v>133157.765625</v>
      </c>
      <c r="F3473">
        <f t="shared" si="54"/>
        <v>1.6542656250000001</v>
      </c>
    </row>
    <row r="3474" spans="1:6" x14ac:dyDescent="0.3">
      <c r="A3474">
        <v>66</v>
      </c>
      <c r="B3474">
        <v>32</v>
      </c>
      <c r="C3474">
        <v>964.21398899999997</v>
      </c>
      <c r="D3474">
        <v>133660.796875</v>
      </c>
      <c r="E3474">
        <v>135228.28125</v>
      </c>
      <c r="F3474">
        <f t="shared" si="54"/>
        <v>1.567484375</v>
      </c>
    </row>
    <row r="3475" spans="1:6" x14ac:dyDescent="0.3">
      <c r="A3475">
        <v>66</v>
      </c>
      <c r="B3475">
        <v>33</v>
      </c>
      <c r="C3475">
        <v>63.940444999999997</v>
      </c>
      <c r="D3475">
        <v>136197.640625</v>
      </c>
      <c r="E3475">
        <v>137432.53125</v>
      </c>
      <c r="F3475">
        <f t="shared" si="54"/>
        <v>1.234890625</v>
      </c>
    </row>
    <row r="3476" spans="1:6" x14ac:dyDescent="0.3">
      <c r="A3476">
        <v>66</v>
      </c>
      <c r="B3476">
        <v>34</v>
      </c>
      <c r="C3476">
        <v>200.99913000000001</v>
      </c>
      <c r="D3476">
        <v>137510.328125</v>
      </c>
      <c r="E3476">
        <v>138983.140625</v>
      </c>
      <c r="F3476">
        <f t="shared" si="54"/>
        <v>1.4728125000000001</v>
      </c>
    </row>
    <row r="3477" spans="1:6" x14ac:dyDescent="0.3">
      <c r="A3477">
        <v>66</v>
      </c>
      <c r="B3477">
        <v>35</v>
      </c>
      <c r="C3477">
        <v>352.50924700000002</v>
      </c>
      <c r="D3477">
        <v>139189.171875</v>
      </c>
      <c r="E3477">
        <v>141005.3125</v>
      </c>
      <c r="F3477">
        <f t="shared" si="54"/>
        <v>1.8161406250000001</v>
      </c>
    </row>
    <row r="3478" spans="1:6" x14ac:dyDescent="0.3">
      <c r="A3478">
        <v>66</v>
      </c>
      <c r="B3478">
        <v>36</v>
      </c>
      <c r="C3478">
        <v>3361.9384770000001</v>
      </c>
      <c r="D3478">
        <v>141365.640625</v>
      </c>
      <c r="E3478">
        <v>143092.875</v>
      </c>
      <c r="F3478">
        <f t="shared" si="54"/>
        <v>1.7272343750000001</v>
      </c>
    </row>
    <row r="3479" spans="1:6" x14ac:dyDescent="0.3">
      <c r="A3479">
        <v>66</v>
      </c>
      <c r="B3479">
        <v>37</v>
      </c>
      <c r="C3479">
        <v>5329.6162109999996</v>
      </c>
      <c r="D3479">
        <v>146457.625</v>
      </c>
      <c r="E3479">
        <v>148219.03125</v>
      </c>
      <c r="F3479">
        <f t="shared" si="54"/>
        <v>1.7614062500000001</v>
      </c>
    </row>
    <row r="3480" spans="1:6" x14ac:dyDescent="0.3">
      <c r="A3480">
        <v>66</v>
      </c>
      <c r="B3480">
        <v>38</v>
      </c>
      <c r="C3480">
        <v>9366.8886719999991</v>
      </c>
      <c r="D3480">
        <v>153549.5625</v>
      </c>
      <c r="E3480">
        <v>155260.765625</v>
      </c>
      <c r="F3480">
        <f t="shared" si="54"/>
        <v>1.7112031249999999</v>
      </c>
    </row>
    <row r="3481" spans="1:6" x14ac:dyDescent="0.3">
      <c r="A3481">
        <v>66</v>
      </c>
      <c r="B3481">
        <v>39</v>
      </c>
      <c r="C3481">
        <v>423.950714</v>
      </c>
      <c r="D3481">
        <v>164635.0625</v>
      </c>
      <c r="E3481">
        <v>166540.015625</v>
      </c>
      <c r="F3481">
        <f t="shared" si="54"/>
        <v>1.904953125</v>
      </c>
    </row>
    <row r="3482" spans="1:6" x14ac:dyDescent="0.3">
      <c r="A3482">
        <v>66</v>
      </c>
      <c r="B3482">
        <v>40</v>
      </c>
      <c r="C3482">
        <v>234.13990799999999</v>
      </c>
      <c r="D3482">
        <v>166965.59375</v>
      </c>
      <c r="E3482">
        <v>168942.734375</v>
      </c>
      <c r="F3482">
        <f t="shared" si="54"/>
        <v>1.9771406250000001</v>
      </c>
    </row>
    <row r="3483" spans="1:6" x14ac:dyDescent="0.3">
      <c r="A3483">
        <v>66</v>
      </c>
      <c r="B3483">
        <v>41</v>
      </c>
      <c r="C3483">
        <v>706.03008999999997</v>
      </c>
      <c r="D3483">
        <v>169180.515625</v>
      </c>
      <c r="E3483">
        <v>170665.125</v>
      </c>
      <c r="F3483">
        <f t="shared" si="54"/>
        <v>1.484609375</v>
      </c>
    </row>
    <row r="3484" spans="1:6" x14ac:dyDescent="0.3">
      <c r="A3484">
        <v>66</v>
      </c>
      <c r="B3484">
        <v>42</v>
      </c>
      <c r="C3484">
        <v>4264.5976559999999</v>
      </c>
      <c r="D3484">
        <v>171373.59375</v>
      </c>
      <c r="E3484">
        <v>173087.90625</v>
      </c>
      <c r="F3484">
        <f t="shared" si="54"/>
        <v>1.7143124999999999</v>
      </c>
    </row>
    <row r="3485" spans="1:6" x14ac:dyDescent="0.3">
      <c r="A3485">
        <v>66</v>
      </c>
      <c r="B3485">
        <v>43</v>
      </c>
      <c r="C3485">
        <v>581.00781300000006</v>
      </c>
      <c r="D3485">
        <v>177362.875</v>
      </c>
      <c r="E3485">
        <v>179153.546875</v>
      </c>
      <c r="F3485">
        <f t="shared" si="54"/>
        <v>1.7906718749999999</v>
      </c>
    </row>
    <row r="3486" spans="1:6" x14ac:dyDescent="0.3">
      <c r="A3486">
        <v>66</v>
      </c>
      <c r="B3486">
        <v>44</v>
      </c>
      <c r="C3486">
        <v>1836.0635990000001</v>
      </c>
      <c r="D3486">
        <v>179739.703125</v>
      </c>
      <c r="E3486">
        <v>181552.25</v>
      </c>
      <c r="F3486">
        <f t="shared" si="54"/>
        <v>1.812546875</v>
      </c>
    </row>
    <row r="3487" spans="1:6" x14ac:dyDescent="0.3">
      <c r="A3487">
        <v>66</v>
      </c>
      <c r="B3487">
        <v>45</v>
      </c>
      <c r="C3487">
        <v>414.61685199999999</v>
      </c>
      <c r="D3487">
        <v>183400.421875</v>
      </c>
      <c r="E3487">
        <v>185294.5</v>
      </c>
      <c r="F3487">
        <f t="shared" si="54"/>
        <v>1.8940781250000001</v>
      </c>
    </row>
    <row r="3488" spans="1:6" x14ac:dyDescent="0.3">
      <c r="A3488">
        <v>66</v>
      </c>
      <c r="B3488">
        <v>46</v>
      </c>
      <c r="C3488">
        <v>8919.2822269999997</v>
      </c>
      <c r="D3488">
        <v>185713.84375</v>
      </c>
      <c r="E3488">
        <v>187330.75</v>
      </c>
      <c r="F3488">
        <f t="shared" si="54"/>
        <v>1.61690625</v>
      </c>
    </row>
    <row r="3489" spans="1:6" x14ac:dyDescent="0.3">
      <c r="A3489">
        <v>66</v>
      </c>
      <c r="B3489">
        <v>47</v>
      </c>
      <c r="C3489">
        <v>60.791896999999999</v>
      </c>
      <c r="D3489">
        <v>196258.546875</v>
      </c>
      <c r="E3489">
        <v>198295.109375</v>
      </c>
      <c r="F3489">
        <f t="shared" si="54"/>
        <v>2.0365625000000001</v>
      </c>
    </row>
    <row r="3490" spans="1:6" x14ac:dyDescent="0.3">
      <c r="A3490">
        <v>67</v>
      </c>
      <c r="B3490">
        <v>0</v>
      </c>
      <c r="C3490">
        <v>8666.7841800000006</v>
      </c>
      <c r="D3490">
        <v>4.3365980000000004</v>
      </c>
      <c r="E3490">
        <v>2441.4433589999999</v>
      </c>
      <c r="F3490">
        <f t="shared" si="54"/>
        <v>2.4371067609999999</v>
      </c>
    </row>
    <row r="3491" spans="1:6" x14ac:dyDescent="0.3">
      <c r="A3491">
        <v>67</v>
      </c>
      <c r="B3491">
        <v>1</v>
      </c>
      <c r="C3491">
        <v>1030.2352289999999</v>
      </c>
      <c r="D3491">
        <v>11119.351563</v>
      </c>
      <c r="E3491">
        <v>11547.964844</v>
      </c>
      <c r="F3491">
        <f t="shared" si="54"/>
        <v>0.4286132809999999</v>
      </c>
    </row>
    <row r="3492" spans="1:6" x14ac:dyDescent="0.3">
      <c r="A3492">
        <v>67</v>
      </c>
      <c r="B3492">
        <v>2</v>
      </c>
      <c r="C3492">
        <v>5356.9838870000003</v>
      </c>
      <c r="D3492">
        <v>12588.680664</v>
      </c>
      <c r="E3492">
        <v>13909.239258</v>
      </c>
      <c r="F3492">
        <f t="shared" si="54"/>
        <v>1.320558594</v>
      </c>
    </row>
    <row r="3493" spans="1:6" x14ac:dyDescent="0.3">
      <c r="A3493">
        <v>67</v>
      </c>
      <c r="B3493">
        <v>3</v>
      </c>
      <c r="C3493">
        <v>3250.6835940000001</v>
      </c>
      <c r="D3493">
        <v>19275.105468999998</v>
      </c>
      <c r="E3493">
        <v>20900.669922000001</v>
      </c>
      <c r="F3493">
        <f t="shared" si="54"/>
        <v>1.6255644530000026</v>
      </c>
    </row>
    <row r="3494" spans="1:6" x14ac:dyDescent="0.3">
      <c r="A3494">
        <v>67</v>
      </c>
      <c r="B3494">
        <v>4</v>
      </c>
      <c r="C3494">
        <v>6277.5302730000003</v>
      </c>
      <c r="D3494">
        <v>24160.580077999999</v>
      </c>
      <c r="E3494">
        <v>25782.609375</v>
      </c>
      <c r="F3494">
        <f t="shared" si="54"/>
        <v>1.622029297000001</v>
      </c>
    </row>
    <row r="3495" spans="1:6" x14ac:dyDescent="0.3">
      <c r="A3495">
        <v>67</v>
      </c>
      <c r="B3495">
        <v>5</v>
      </c>
      <c r="C3495">
        <v>601.845642</v>
      </c>
      <c r="D3495">
        <v>32071.466797000001</v>
      </c>
      <c r="E3495">
        <v>33551.113280999998</v>
      </c>
      <c r="F3495">
        <f t="shared" si="54"/>
        <v>1.4796464839999972</v>
      </c>
    </row>
    <row r="3496" spans="1:6" x14ac:dyDescent="0.3">
      <c r="A3496">
        <v>67</v>
      </c>
      <c r="B3496">
        <v>6</v>
      </c>
      <c r="C3496">
        <v>851.03411900000003</v>
      </c>
      <c r="D3496">
        <v>34156.835937999997</v>
      </c>
      <c r="E3496">
        <v>35623.535155999998</v>
      </c>
      <c r="F3496">
        <f t="shared" si="54"/>
        <v>1.4666992180000016</v>
      </c>
    </row>
    <row r="3497" spans="1:6" x14ac:dyDescent="0.3">
      <c r="A3497">
        <v>67</v>
      </c>
      <c r="B3497">
        <v>7</v>
      </c>
      <c r="C3497">
        <v>2654.0375979999999</v>
      </c>
      <c r="D3497">
        <v>36484.402344000002</v>
      </c>
      <c r="E3497">
        <v>37508.964844000002</v>
      </c>
      <c r="F3497">
        <f t="shared" si="54"/>
        <v>1.0245625</v>
      </c>
    </row>
    <row r="3498" spans="1:6" x14ac:dyDescent="0.3">
      <c r="A3498">
        <v>67</v>
      </c>
      <c r="B3498">
        <v>8</v>
      </c>
      <c r="C3498">
        <v>481.12033100000002</v>
      </c>
      <c r="D3498">
        <v>40167.378905999998</v>
      </c>
      <c r="E3498">
        <v>41514.902344000002</v>
      </c>
      <c r="F3498">
        <f t="shared" si="54"/>
        <v>1.3475234380000038</v>
      </c>
    </row>
    <row r="3499" spans="1:6" x14ac:dyDescent="0.3">
      <c r="A3499">
        <v>67</v>
      </c>
      <c r="B3499">
        <v>9</v>
      </c>
      <c r="C3499">
        <v>1738.221313</v>
      </c>
      <c r="D3499">
        <v>41999.769530999998</v>
      </c>
      <c r="E3499">
        <v>43584.625</v>
      </c>
      <c r="F3499">
        <f t="shared" si="54"/>
        <v>1.5848554690000018</v>
      </c>
    </row>
    <row r="3500" spans="1:6" x14ac:dyDescent="0.3">
      <c r="A3500">
        <v>67</v>
      </c>
      <c r="B3500">
        <v>10</v>
      </c>
      <c r="C3500">
        <v>902.026794</v>
      </c>
      <c r="D3500">
        <v>45323.765625</v>
      </c>
      <c r="E3500">
        <v>46599.242187999997</v>
      </c>
      <c r="F3500">
        <f t="shared" si="54"/>
        <v>1.2754765629999965</v>
      </c>
    </row>
    <row r="3501" spans="1:6" x14ac:dyDescent="0.3">
      <c r="A3501">
        <v>67</v>
      </c>
      <c r="B3501">
        <v>11</v>
      </c>
      <c r="C3501">
        <v>7941.3774409999996</v>
      </c>
      <c r="D3501">
        <v>47513.136719000002</v>
      </c>
      <c r="E3501">
        <v>49263.410155999998</v>
      </c>
      <c r="F3501">
        <f t="shared" si="54"/>
        <v>1.7502734369999962</v>
      </c>
    </row>
    <row r="3502" spans="1:6" x14ac:dyDescent="0.3">
      <c r="A3502">
        <v>67</v>
      </c>
      <c r="B3502">
        <v>12</v>
      </c>
      <c r="C3502">
        <v>4417.5317379999997</v>
      </c>
      <c r="D3502">
        <v>57213.484375</v>
      </c>
      <c r="E3502">
        <v>59058.914062999997</v>
      </c>
      <c r="F3502">
        <f t="shared" si="54"/>
        <v>1.8454296879999965</v>
      </c>
    </row>
    <row r="3503" spans="1:6" x14ac:dyDescent="0.3">
      <c r="A3503">
        <v>67</v>
      </c>
      <c r="B3503">
        <v>13</v>
      </c>
      <c r="C3503">
        <v>1011.524414</v>
      </c>
      <c r="D3503">
        <v>63487.753905999998</v>
      </c>
      <c r="E3503">
        <v>65010.175780999998</v>
      </c>
      <c r="F3503">
        <f t="shared" si="54"/>
        <v>1.522421875</v>
      </c>
    </row>
    <row r="3504" spans="1:6" x14ac:dyDescent="0.3">
      <c r="A3504">
        <v>67</v>
      </c>
      <c r="B3504">
        <v>14</v>
      </c>
      <c r="C3504">
        <v>217.602936</v>
      </c>
      <c r="D3504">
        <v>66021.789063000004</v>
      </c>
      <c r="E3504">
        <v>67639.664063000004</v>
      </c>
      <c r="F3504">
        <f t="shared" si="54"/>
        <v>1.617875</v>
      </c>
    </row>
    <row r="3505" spans="1:6" x14ac:dyDescent="0.3">
      <c r="A3505">
        <v>67</v>
      </c>
      <c r="B3505">
        <v>15</v>
      </c>
      <c r="C3505">
        <v>40.633347000000001</v>
      </c>
      <c r="D3505">
        <v>67869.109375</v>
      </c>
      <c r="E3505">
        <v>69963.015625</v>
      </c>
      <c r="F3505">
        <f t="shared" si="54"/>
        <v>2.0939062499999999</v>
      </c>
    </row>
    <row r="3506" spans="1:6" x14ac:dyDescent="0.3">
      <c r="A3506">
        <v>67</v>
      </c>
      <c r="B3506">
        <v>16</v>
      </c>
      <c r="C3506">
        <v>1453.7670900000001</v>
      </c>
      <c r="D3506">
        <v>70009.960938000004</v>
      </c>
      <c r="E3506">
        <v>71729.125</v>
      </c>
      <c r="F3506">
        <f t="shared" si="54"/>
        <v>1.7191640619999962</v>
      </c>
    </row>
    <row r="3507" spans="1:6" x14ac:dyDescent="0.3">
      <c r="A3507">
        <v>67</v>
      </c>
      <c r="B3507">
        <v>17</v>
      </c>
      <c r="C3507">
        <v>2564.9340820000002</v>
      </c>
      <c r="D3507">
        <v>73186.601563000004</v>
      </c>
      <c r="E3507">
        <v>74863.679688000004</v>
      </c>
      <c r="F3507">
        <f t="shared" si="54"/>
        <v>1.677078125</v>
      </c>
    </row>
    <row r="3508" spans="1:6" x14ac:dyDescent="0.3">
      <c r="A3508">
        <v>67</v>
      </c>
      <c r="B3508">
        <v>18</v>
      </c>
      <c r="C3508">
        <v>456.88989299999997</v>
      </c>
      <c r="D3508">
        <v>77429.773438000004</v>
      </c>
      <c r="E3508">
        <v>79986.875</v>
      </c>
      <c r="F3508">
        <f t="shared" si="54"/>
        <v>2.5571015619999962</v>
      </c>
    </row>
    <row r="3509" spans="1:6" x14ac:dyDescent="0.3">
      <c r="A3509">
        <v>67</v>
      </c>
      <c r="B3509">
        <v>19</v>
      </c>
      <c r="C3509">
        <v>1028.6011960000001</v>
      </c>
      <c r="D3509">
        <v>80444.945313000004</v>
      </c>
      <c r="E3509">
        <v>81827.992188000004</v>
      </c>
      <c r="F3509">
        <f t="shared" si="54"/>
        <v>1.383046875</v>
      </c>
    </row>
    <row r="3510" spans="1:6" x14ac:dyDescent="0.3">
      <c r="A3510">
        <v>67</v>
      </c>
      <c r="B3510">
        <v>20</v>
      </c>
      <c r="C3510">
        <v>1619.5423579999999</v>
      </c>
      <c r="D3510">
        <v>82869.09375</v>
      </c>
      <c r="E3510">
        <v>84382.757813000004</v>
      </c>
      <c r="F3510">
        <f t="shared" si="54"/>
        <v>1.5136640630000038</v>
      </c>
    </row>
    <row r="3511" spans="1:6" x14ac:dyDescent="0.3">
      <c r="A3511">
        <v>67</v>
      </c>
      <c r="B3511">
        <v>21</v>
      </c>
      <c r="C3511">
        <v>812.54834000000005</v>
      </c>
      <c r="D3511">
        <v>86007.789063000004</v>
      </c>
      <c r="E3511">
        <v>87689.539063000004</v>
      </c>
      <c r="F3511">
        <f t="shared" si="54"/>
        <v>1.6817500000000001</v>
      </c>
    </row>
    <row r="3512" spans="1:6" x14ac:dyDescent="0.3">
      <c r="A3512">
        <v>67</v>
      </c>
      <c r="B3512">
        <v>22</v>
      </c>
      <c r="C3512">
        <v>871.40765399999998</v>
      </c>
      <c r="D3512">
        <v>88508.414063000004</v>
      </c>
      <c r="E3512">
        <v>90735.320313000004</v>
      </c>
      <c r="F3512">
        <f t="shared" si="54"/>
        <v>2.2269062499999999</v>
      </c>
    </row>
    <row r="3513" spans="1:6" x14ac:dyDescent="0.3">
      <c r="A3513">
        <v>67</v>
      </c>
      <c r="B3513">
        <v>23</v>
      </c>
      <c r="C3513">
        <v>1472.7966309999999</v>
      </c>
      <c r="D3513">
        <v>91619.125</v>
      </c>
      <c r="E3513">
        <v>93417.03125</v>
      </c>
      <c r="F3513">
        <f t="shared" si="54"/>
        <v>1.79790625</v>
      </c>
    </row>
    <row r="3514" spans="1:6" x14ac:dyDescent="0.3">
      <c r="A3514">
        <v>67</v>
      </c>
      <c r="B3514">
        <v>24</v>
      </c>
      <c r="C3514">
        <v>6390.5214839999999</v>
      </c>
      <c r="D3514">
        <v>94892.953125</v>
      </c>
      <c r="E3514">
        <v>96479.914063000004</v>
      </c>
      <c r="F3514">
        <f t="shared" si="54"/>
        <v>1.5869609380000038</v>
      </c>
    </row>
    <row r="3515" spans="1:6" x14ac:dyDescent="0.3">
      <c r="A3515">
        <v>67</v>
      </c>
      <c r="B3515">
        <v>25</v>
      </c>
      <c r="C3515">
        <v>1236.5792240000001</v>
      </c>
      <c r="D3515">
        <v>102877.726563</v>
      </c>
      <c r="E3515">
        <v>104921.851563</v>
      </c>
      <c r="F3515">
        <f t="shared" si="54"/>
        <v>2.0441250000000002</v>
      </c>
    </row>
    <row r="3516" spans="1:6" x14ac:dyDescent="0.3">
      <c r="A3516">
        <v>67</v>
      </c>
      <c r="B3516">
        <v>26</v>
      </c>
      <c r="C3516">
        <v>176.24903900000001</v>
      </c>
      <c r="D3516">
        <v>106166.273438</v>
      </c>
      <c r="E3516">
        <v>108097.789063</v>
      </c>
      <c r="F3516">
        <f t="shared" si="54"/>
        <v>1.9315156250000001</v>
      </c>
    </row>
    <row r="3517" spans="1:6" x14ac:dyDescent="0.3">
      <c r="A3517">
        <v>67</v>
      </c>
      <c r="B3517">
        <v>27</v>
      </c>
      <c r="C3517">
        <v>1812.0566409999999</v>
      </c>
      <c r="D3517">
        <v>108283.554688</v>
      </c>
      <c r="E3517">
        <v>110023.023438</v>
      </c>
      <c r="F3517">
        <f t="shared" si="54"/>
        <v>1.7394687499999999</v>
      </c>
    </row>
    <row r="3518" spans="1:6" x14ac:dyDescent="0.3">
      <c r="A3518">
        <v>67</v>
      </c>
      <c r="B3518">
        <v>28</v>
      </c>
      <c r="C3518">
        <v>228.24737500000001</v>
      </c>
      <c r="D3518">
        <v>111839.640625</v>
      </c>
      <c r="E3518">
        <v>113479.5</v>
      </c>
      <c r="F3518">
        <f t="shared" si="54"/>
        <v>1.6398593749999999</v>
      </c>
    </row>
    <row r="3519" spans="1:6" x14ac:dyDescent="0.3">
      <c r="A3519">
        <v>67</v>
      </c>
      <c r="B3519">
        <v>29</v>
      </c>
      <c r="C3519">
        <v>900.68573000000004</v>
      </c>
      <c r="D3519">
        <v>113715.710938</v>
      </c>
      <c r="E3519">
        <v>115824.617188</v>
      </c>
      <c r="F3519">
        <f t="shared" si="54"/>
        <v>2.10890625</v>
      </c>
    </row>
    <row r="3520" spans="1:6" x14ac:dyDescent="0.3">
      <c r="A3520">
        <v>67</v>
      </c>
      <c r="B3520">
        <v>30</v>
      </c>
      <c r="C3520">
        <v>5484.5205079999996</v>
      </c>
      <c r="D3520">
        <v>116739.164063</v>
      </c>
      <c r="E3520">
        <v>118605.109375</v>
      </c>
      <c r="F3520">
        <f t="shared" si="54"/>
        <v>1.8659453119999962</v>
      </c>
    </row>
    <row r="3521" spans="1:6" x14ac:dyDescent="0.3">
      <c r="A3521">
        <v>67</v>
      </c>
      <c r="B3521">
        <v>31</v>
      </c>
      <c r="C3521">
        <v>1720.3969729999999</v>
      </c>
      <c r="D3521">
        <v>124101.421875</v>
      </c>
      <c r="E3521">
        <v>125643.898438</v>
      </c>
      <c r="F3521">
        <f t="shared" si="54"/>
        <v>1.5424765630000039</v>
      </c>
    </row>
    <row r="3522" spans="1:6" x14ac:dyDescent="0.3">
      <c r="A3522">
        <v>67</v>
      </c>
      <c r="B3522">
        <v>32</v>
      </c>
      <c r="C3522">
        <v>6311.6215819999998</v>
      </c>
      <c r="D3522">
        <v>127368.015625</v>
      </c>
      <c r="E3522">
        <v>129447.148438</v>
      </c>
      <c r="F3522">
        <f t="shared" si="54"/>
        <v>2.0791328130000037</v>
      </c>
    </row>
    <row r="3523" spans="1:6" x14ac:dyDescent="0.3">
      <c r="A3523">
        <v>67</v>
      </c>
      <c r="B3523">
        <v>33</v>
      </c>
      <c r="C3523">
        <v>566.29022199999997</v>
      </c>
      <c r="D3523">
        <v>135760.125</v>
      </c>
      <c r="E3523">
        <v>137207.390625</v>
      </c>
      <c r="F3523">
        <f t="shared" si="54"/>
        <v>1.447265625</v>
      </c>
    </row>
    <row r="3524" spans="1:6" x14ac:dyDescent="0.3">
      <c r="A3524">
        <v>67</v>
      </c>
      <c r="B3524">
        <v>34</v>
      </c>
      <c r="C3524">
        <v>1617.348755</v>
      </c>
      <c r="D3524">
        <v>137775.9375</v>
      </c>
      <c r="E3524">
        <v>139606.703125</v>
      </c>
      <c r="F3524">
        <f t="shared" si="54"/>
        <v>1.830765625</v>
      </c>
    </row>
    <row r="3525" spans="1:6" x14ac:dyDescent="0.3">
      <c r="A3525">
        <v>67</v>
      </c>
      <c r="B3525">
        <v>35</v>
      </c>
      <c r="C3525">
        <v>451.37481700000001</v>
      </c>
      <c r="D3525">
        <v>141225</v>
      </c>
      <c r="E3525">
        <v>142915.359375</v>
      </c>
      <c r="F3525">
        <f t="shared" si="54"/>
        <v>1.6903593750000001</v>
      </c>
    </row>
    <row r="3526" spans="1:6" x14ac:dyDescent="0.3">
      <c r="A3526">
        <v>67</v>
      </c>
      <c r="B3526">
        <v>36</v>
      </c>
      <c r="C3526">
        <v>2781.0910640000002</v>
      </c>
      <c r="D3526">
        <v>143373.65625</v>
      </c>
      <c r="E3526">
        <v>145270.546875</v>
      </c>
      <c r="F3526">
        <f t="shared" si="54"/>
        <v>1.8968906249999999</v>
      </c>
    </row>
    <row r="3527" spans="1:6" x14ac:dyDescent="0.3">
      <c r="A3527">
        <v>67</v>
      </c>
      <c r="B3527">
        <v>37</v>
      </c>
      <c r="C3527">
        <v>1438.4219969999999</v>
      </c>
      <c r="D3527">
        <v>148054.5625</v>
      </c>
      <c r="E3527">
        <v>149950.453125</v>
      </c>
      <c r="F3527">
        <f t="shared" si="54"/>
        <v>1.8958906250000001</v>
      </c>
    </row>
    <row r="3528" spans="1:6" x14ac:dyDescent="0.3">
      <c r="A3528">
        <v>67</v>
      </c>
      <c r="B3528">
        <v>38</v>
      </c>
      <c r="C3528">
        <v>3807.7341310000002</v>
      </c>
      <c r="D3528">
        <v>151392.140625</v>
      </c>
      <c r="E3528">
        <v>152519.265625</v>
      </c>
      <c r="F3528">
        <f t="shared" si="54"/>
        <v>1.1271249999999999</v>
      </c>
    </row>
    <row r="3529" spans="1:6" x14ac:dyDescent="0.3">
      <c r="A3529">
        <v>67</v>
      </c>
      <c r="B3529">
        <v>39</v>
      </c>
      <c r="C3529">
        <v>4943.3164059999999</v>
      </c>
      <c r="D3529">
        <v>156332.625</v>
      </c>
      <c r="E3529">
        <v>158518.640625</v>
      </c>
      <c r="F3529">
        <f t="shared" si="54"/>
        <v>2.186015625</v>
      </c>
    </row>
    <row r="3530" spans="1:6" x14ac:dyDescent="0.3">
      <c r="A3530">
        <v>67</v>
      </c>
      <c r="B3530">
        <v>40</v>
      </c>
      <c r="C3530">
        <v>291.91922</v>
      </c>
      <c r="D3530">
        <v>163472.015625</v>
      </c>
      <c r="E3530">
        <v>164924.484375</v>
      </c>
      <c r="F3530">
        <f t="shared" si="54"/>
        <v>1.45246875</v>
      </c>
    </row>
    <row r="3531" spans="1:6" x14ac:dyDescent="0.3">
      <c r="A3531">
        <v>67</v>
      </c>
      <c r="B3531">
        <v>41</v>
      </c>
      <c r="C3531">
        <v>3034.8527829999998</v>
      </c>
      <c r="D3531">
        <v>165228.90625</v>
      </c>
      <c r="E3531">
        <v>167079.890625</v>
      </c>
      <c r="F3531">
        <f t="shared" ref="F3531:F3594" si="55">(E3531-D3531)/1000</f>
        <v>1.8509843749999999</v>
      </c>
    </row>
    <row r="3532" spans="1:6" x14ac:dyDescent="0.3">
      <c r="A3532">
        <v>67</v>
      </c>
      <c r="B3532">
        <v>42</v>
      </c>
      <c r="C3532">
        <v>3091.6000979999999</v>
      </c>
      <c r="D3532">
        <v>170118.25</v>
      </c>
      <c r="E3532">
        <v>171918.359375</v>
      </c>
      <c r="F3532">
        <f t="shared" si="55"/>
        <v>1.8001093749999999</v>
      </c>
    </row>
    <row r="3533" spans="1:6" x14ac:dyDescent="0.3">
      <c r="A3533">
        <v>67</v>
      </c>
      <c r="B3533">
        <v>43</v>
      </c>
      <c r="C3533">
        <v>4115.8305659999996</v>
      </c>
      <c r="D3533">
        <v>175018.390625</v>
      </c>
      <c r="E3533">
        <v>176737.296875</v>
      </c>
      <c r="F3533">
        <f t="shared" si="55"/>
        <v>1.7189062500000001</v>
      </c>
    </row>
    <row r="3534" spans="1:6" x14ac:dyDescent="0.3">
      <c r="A3534">
        <v>67</v>
      </c>
      <c r="B3534">
        <v>44</v>
      </c>
      <c r="C3534">
        <v>51.877074999999998</v>
      </c>
      <c r="D3534">
        <v>180854.59375</v>
      </c>
      <c r="E3534">
        <v>182619.96875</v>
      </c>
      <c r="F3534">
        <f t="shared" si="55"/>
        <v>1.7653749999999999</v>
      </c>
    </row>
    <row r="3535" spans="1:6" x14ac:dyDescent="0.3">
      <c r="A3535">
        <v>67</v>
      </c>
      <c r="B3535">
        <v>45</v>
      </c>
      <c r="C3535">
        <v>2236.1145019999999</v>
      </c>
      <c r="D3535">
        <v>182681.578125</v>
      </c>
      <c r="E3535">
        <v>184567.265625</v>
      </c>
      <c r="F3535">
        <f t="shared" si="55"/>
        <v>1.8856875</v>
      </c>
    </row>
    <row r="3536" spans="1:6" x14ac:dyDescent="0.3">
      <c r="A3536">
        <v>67</v>
      </c>
      <c r="B3536">
        <v>46</v>
      </c>
      <c r="C3536">
        <v>4585.5517579999996</v>
      </c>
      <c r="D3536">
        <v>186809.5</v>
      </c>
      <c r="E3536">
        <v>188470.484375</v>
      </c>
      <c r="F3536">
        <f t="shared" si="55"/>
        <v>1.660984375</v>
      </c>
    </row>
    <row r="3537" spans="1:6" x14ac:dyDescent="0.3">
      <c r="A3537">
        <v>67</v>
      </c>
      <c r="B3537">
        <v>47</v>
      </c>
      <c r="C3537">
        <v>2725.7165530000002</v>
      </c>
      <c r="D3537">
        <v>193069.78125</v>
      </c>
      <c r="E3537">
        <v>194694.9375</v>
      </c>
      <c r="F3537">
        <f t="shared" si="55"/>
        <v>1.6251562500000001</v>
      </c>
    </row>
    <row r="3538" spans="1:6" x14ac:dyDescent="0.3">
      <c r="A3538">
        <v>67</v>
      </c>
      <c r="B3538">
        <v>48</v>
      </c>
      <c r="C3538">
        <v>117.00784299999999</v>
      </c>
      <c r="D3538">
        <v>197428.25</v>
      </c>
      <c r="E3538">
        <v>199068.046875</v>
      </c>
      <c r="F3538">
        <f t="shared" si="55"/>
        <v>1.639796875</v>
      </c>
    </row>
    <row r="3539" spans="1:6" x14ac:dyDescent="0.3">
      <c r="A3539">
        <v>68</v>
      </c>
      <c r="B3539">
        <v>0</v>
      </c>
      <c r="C3539">
        <v>8652.8789059999999</v>
      </c>
      <c r="D3539">
        <v>8.1377780000000008</v>
      </c>
      <c r="E3539">
        <v>2962.5378420000002</v>
      </c>
      <c r="F3539">
        <f t="shared" si="55"/>
        <v>2.9544000640000005</v>
      </c>
    </row>
    <row r="3540" spans="1:6" x14ac:dyDescent="0.3">
      <c r="A3540">
        <v>68</v>
      </c>
      <c r="B3540">
        <v>1</v>
      </c>
      <c r="C3540">
        <v>154.964844</v>
      </c>
      <c r="D3540">
        <v>11619.403319999999</v>
      </c>
      <c r="E3540">
        <v>12980.15625</v>
      </c>
      <c r="F3540">
        <f t="shared" si="55"/>
        <v>1.3607529300000005</v>
      </c>
    </row>
    <row r="3541" spans="1:6" x14ac:dyDescent="0.3">
      <c r="A3541">
        <v>68</v>
      </c>
      <c r="B3541">
        <v>2</v>
      </c>
      <c r="C3541">
        <v>975.91229199999998</v>
      </c>
      <c r="D3541">
        <v>13136.486328000001</v>
      </c>
      <c r="E3541">
        <v>14848.226563</v>
      </c>
      <c r="F3541">
        <f t="shared" si="55"/>
        <v>1.7117402349999993</v>
      </c>
    </row>
    <row r="3542" spans="1:6" x14ac:dyDescent="0.3">
      <c r="A3542">
        <v>68</v>
      </c>
      <c r="B3542">
        <v>3</v>
      </c>
      <c r="C3542">
        <v>142.47261</v>
      </c>
      <c r="D3542">
        <v>15831.902344</v>
      </c>
      <c r="E3542">
        <v>17860.902343999998</v>
      </c>
      <c r="F3542">
        <f t="shared" si="55"/>
        <v>2.0289999999999981</v>
      </c>
    </row>
    <row r="3543" spans="1:6" x14ac:dyDescent="0.3">
      <c r="A3543">
        <v>68</v>
      </c>
      <c r="B3543">
        <v>4</v>
      </c>
      <c r="C3543">
        <v>2053.8625489999999</v>
      </c>
      <c r="D3543">
        <v>18007.1875</v>
      </c>
      <c r="E3543">
        <v>19340.822265999999</v>
      </c>
      <c r="F3543">
        <f t="shared" si="55"/>
        <v>1.3336347659999992</v>
      </c>
    </row>
    <row r="3544" spans="1:6" x14ac:dyDescent="0.3">
      <c r="A3544">
        <v>68</v>
      </c>
      <c r="B3544">
        <v>5</v>
      </c>
      <c r="C3544">
        <v>301.689819</v>
      </c>
      <c r="D3544">
        <v>21400.363281000002</v>
      </c>
      <c r="E3544">
        <v>23214.007813</v>
      </c>
      <c r="F3544">
        <f t="shared" si="55"/>
        <v>1.8136445319999985</v>
      </c>
    </row>
    <row r="3545" spans="1:6" x14ac:dyDescent="0.3">
      <c r="A3545">
        <v>68</v>
      </c>
      <c r="B3545">
        <v>6</v>
      </c>
      <c r="C3545">
        <v>579.53942900000004</v>
      </c>
      <c r="D3545">
        <v>23526.966797000001</v>
      </c>
      <c r="E3545">
        <v>25155.509765999999</v>
      </c>
      <c r="F3545">
        <f t="shared" si="55"/>
        <v>1.6285429689999982</v>
      </c>
    </row>
    <row r="3546" spans="1:6" x14ac:dyDescent="0.3">
      <c r="A3546">
        <v>68</v>
      </c>
      <c r="B3546">
        <v>7</v>
      </c>
      <c r="C3546">
        <v>3475.233643</v>
      </c>
      <c r="D3546">
        <v>25740.056640999999</v>
      </c>
      <c r="E3546">
        <v>27240.216797000001</v>
      </c>
      <c r="F3546">
        <f t="shared" si="55"/>
        <v>1.5001601560000017</v>
      </c>
    </row>
    <row r="3547" spans="1:6" x14ac:dyDescent="0.3">
      <c r="A3547">
        <v>68</v>
      </c>
      <c r="B3547">
        <v>8</v>
      </c>
      <c r="C3547">
        <v>2475.4182129999999</v>
      </c>
      <c r="D3547">
        <v>30727.582031000002</v>
      </c>
      <c r="E3547">
        <v>32877.769530999998</v>
      </c>
      <c r="F3547">
        <f t="shared" si="55"/>
        <v>2.1501874999999964</v>
      </c>
    </row>
    <row r="3548" spans="1:6" x14ac:dyDescent="0.3">
      <c r="A3548">
        <v>68</v>
      </c>
      <c r="B3548">
        <v>9</v>
      </c>
      <c r="C3548">
        <v>2924.6535640000002</v>
      </c>
      <c r="D3548">
        <v>35353.167969000002</v>
      </c>
      <c r="E3548">
        <v>36929.386719000002</v>
      </c>
      <c r="F3548">
        <f t="shared" si="55"/>
        <v>1.57621875</v>
      </c>
    </row>
    <row r="3549" spans="1:6" x14ac:dyDescent="0.3">
      <c r="A3549">
        <v>68</v>
      </c>
      <c r="B3549">
        <v>10</v>
      </c>
      <c r="C3549">
        <v>916.25885000000005</v>
      </c>
      <c r="D3549">
        <v>39854.84375</v>
      </c>
      <c r="E3549">
        <v>41262.90625</v>
      </c>
      <c r="F3549">
        <f t="shared" si="55"/>
        <v>1.4080625</v>
      </c>
    </row>
    <row r="3550" spans="1:6" x14ac:dyDescent="0.3">
      <c r="A3550">
        <v>68</v>
      </c>
      <c r="B3550">
        <v>11</v>
      </c>
      <c r="C3550">
        <v>7803.8232420000004</v>
      </c>
      <c r="D3550">
        <v>42187.320312999997</v>
      </c>
      <c r="E3550">
        <v>44208.164062999997</v>
      </c>
      <c r="F3550">
        <f t="shared" si="55"/>
        <v>2.02084375</v>
      </c>
    </row>
    <row r="3551" spans="1:6" x14ac:dyDescent="0.3">
      <c r="A3551">
        <v>68</v>
      </c>
      <c r="B3551">
        <v>12</v>
      </c>
      <c r="C3551">
        <v>482.90685999999999</v>
      </c>
      <c r="D3551">
        <v>52014.828125</v>
      </c>
      <c r="E3551">
        <v>53384.476562999997</v>
      </c>
      <c r="F3551">
        <f t="shared" si="55"/>
        <v>1.3696484379999965</v>
      </c>
    </row>
    <row r="3552" spans="1:6" x14ac:dyDescent="0.3">
      <c r="A3552">
        <v>68</v>
      </c>
      <c r="B3552">
        <v>13</v>
      </c>
      <c r="C3552">
        <v>4451.720703</v>
      </c>
      <c r="D3552">
        <v>53881.632812999997</v>
      </c>
      <c r="E3552">
        <v>55759.375</v>
      </c>
      <c r="F3552">
        <f t="shared" si="55"/>
        <v>1.8777421870000035</v>
      </c>
    </row>
    <row r="3553" spans="1:6" x14ac:dyDescent="0.3">
      <c r="A3553">
        <v>68</v>
      </c>
      <c r="B3553">
        <v>14</v>
      </c>
      <c r="C3553">
        <v>1109.7475589999999</v>
      </c>
      <c r="D3553">
        <v>60222.578125</v>
      </c>
      <c r="E3553">
        <v>61859.867187999997</v>
      </c>
      <c r="F3553">
        <f t="shared" si="55"/>
        <v>1.6372890629999965</v>
      </c>
    </row>
    <row r="3554" spans="1:6" x14ac:dyDescent="0.3">
      <c r="A3554">
        <v>68</v>
      </c>
      <c r="B3554">
        <v>15</v>
      </c>
      <c r="C3554">
        <v>1350.66272</v>
      </c>
      <c r="D3554">
        <v>62969.664062999997</v>
      </c>
      <c r="E3554">
        <v>64654.066405999998</v>
      </c>
      <c r="F3554">
        <f t="shared" si="55"/>
        <v>1.6844023430000015</v>
      </c>
    </row>
    <row r="3555" spans="1:6" x14ac:dyDescent="0.3">
      <c r="A3555">
        <v>68</v>
      </c>
      <c r="B3555">
        <v>16</v>
      </c>
      <c r="C3555">
        <v>2395.795654</v>
      </c>
      <c r="D3555">
        <v>66006.242188000004</v>
      </c>
      <c r="E3555">
        <v>67717.734375</v>
      </c>
      <c r="F3555">
        <f t="shared" si="55"/>
        <v>1.7114921869999962</v>
      </c>
    </row>
    <row r="3556" spans="1:6" x14ac:dyDescent="0.3">
      <c r="A3556">
        <v>68</v>
      </c>
      <c r="B3556">
        <v>17</v>
      </c>
      <c r="C3556">
        <v>349.52654999999999</v>
      </c>
      <c r="D3556">
        <v>70119.257813000004</v>
      </c>
      <c r="E3556">
        <v>71814.960938000004</v>
      </c>
      <c r="F3556">
        <f t="shared" si="55"/>
        <v>1.6957031250000001</v>
      </c>
    </row>
    <row r="3557" spans="1:6" x14ac:dyDescent="0.3">
      <c r="A3557">
        <v>68</v>
      </c>
      <c r="B3557">
        <v>18</v>
      </c>
      <c r="C3557">
        <v>321.16037</v>
      </c>
      <c r="D3557">
        <v>72166.671875</v>
      </c>
      <c r="E3557">
        <v>73734.164063000004</v>
      </c>
      <c r="F3557">
        <f t="shared" si="55"/>
        <v>1.5674921880000039</v>
      </c>
    </row>
    <row r="3558" spans="1:6" x14ac:dyDescent="0.3">
      <c r="A3558">
        <v>68</v>
      </c>
      <c r="B3558">
        <v>19</v>
      </c>
      <c r="C3558">
        <v>2305.0642090000001</v>
      </c>
      <c r="D3558">
        <v>74061.703125</v>
      </c>
      <c r="E3558">
        <v>75788.617188000004</v>
      </c>
      <c r="F3558">
        <f t="shared" si="55"/>
        <v>1.7269140630000037</v>
      </c>
    </row>
    <row r="3559" spans="1:6" x14ac:dyDescent="0.3">
      <c r="A3559">
        <v>68</v>
      </c>
      <c r="B3559">
        <v>20</v>
      </c>
      <c r="C3559">
        <v>462.95849600000003</v>
      </c>
      <c r="D3559">
        <v>78101.632813000004</v>
      </c>
      <c r="E3559">
        <v>79929.726563000004</v>
      </c>
      <c r="F3559">
        <f t="shared" si="55"/>
        <v>1.8280937500000001</v>
      </c>
    </row>
    <row r="3560" spans="1:6" x14ac:dyDescent="0.3">
      <c r="A3560">
        <v>68</v>
      </c>
      <c r="B3560">
        <v>21</v>
      </c>
      <c r="C3560">
        <v>3952.9897460000002</v>
      </c>
      <c r="D3560">
        <v>80396.078125</v>
      </c>
      <c r="E3560">
        <v>81826.289063000004</v>
      </c>
      <c r="F3560">
        <f t="shared" si="55"/>
        <v>1.4302109380000039</v>
      </c>
    </row>
    <row r="3561" spans="1:6" x14ac:dyDescent="0.3">
      <c r="A3561">
        <v>68</v>
      </c>
      <c r="B3561">
        <v>22</v>
      </c>
      <c r="C3561">
        <v>4507.3193359999996</v>
      </c>
      <c r="D3561">
        <v>85789.007813000004</v>
      </c>
      <c r="E3561">
        <v>87416.476563000004</v>
      </c>
      <c r="F3561">
        <f t="shared" si="55"/>
        <v>1.62746875</v>
      </c>
    </row>
    <row r="3562" spans="1:6" x14ac:dyDescent="0.3">
      <c r="A3562">
        <v>68</v>
      </c>
      <c r="B3562">
        <v>23</v>
      </c>
      <c r="C3562">
        <v>733.76153599999998</v>
      </c>
      <c r="D3562">
        <v>91931.78125</v>
      </c>
      <c r="E3562">
        <v>93892.265625</v>
      </c>
      <c r="F3562">
        <f t="shared" si="55"/>
        <v>1.9604843750000001</v>
      </c>
    </row>
    <row r="3563" spans="1:6" x14ac:dyDescent="0.3">
      <c r="A3563">
        <v>68</v>
      </c>
      <c r="B3563">
        <v>24</v>
      </c>
      <c r="C3563">
        <v>1440.553345</v>
      </c>
      <c r="D3563">
        <v>94626.898438000004</v>
      </c>
      <c r="E3563">
        <v>96265.890625</v>
      </c>
      <c r="F3563">
        <f t="shared" si="55"/>
        <v>1.6389921869999962</v>
      </c>
    </row>
    <row r="3564" spans="1:6" x14ac:dyDescent="0.3">
      <c r="A3564">
        <v>68</v>
      </c>
      <c r="B3564">
        <v>25</v>
      </c>
      <c r="C3564">
        <v>264.00448599999999</v>
      </c>
      <c r="D3564">
        <v>97711.695313000004</v>
      </c>
      <c r="E3564">
        <v>99328.8125</v>
      </c>
      <c r="F3564">
        <f t="shared" si="55"/>
        <v>1.6171171869999963</v>
      </c>
    </row>
    <row r="3565" spans="1:6" x14ac:dyDescent="0.3">
      <c r="A3565">
        <v>68</v>
      </c>
      <c r="B3565">
        <v>26</v>
      </c>
      <c r="C3565">
        <v>1138.659058</v>
      </c>
      <c r="D3565">
        <v>99603.5625</v>
      </c>
      <c r="E3565">
        <v>101460.015625</v>
      </c>
      <c r="F3565">
        <f t="shared" si="55"/>
        <v>1.856453125</v>
      </c>
    </row>
    <row r="3566" spans="1:6" x14ac:dyDescent="0.3">
      <c r="A3566">
        <v>68</v>
      </c>
      <c r="B3566">
        <v>27</v>
      </c>
      <c r="C3566">
        <v>195.33802800000001</v>
      </c>
      <c r="D3566">
        <v>102611.773438</v>
      </c>
      <c r="E3566">
        <v>104143.34375</v>
      </c>
      <c r="F3566">
        <f t="shared" si="55"/>
        <v>1.5315703119999962</v>
      </c>
    </row>
    <row r="3567" spans="1:6" x14ac:dyDescent="0.3">
      <c r="A3567">
        <v>68</v>
      </c>
      <c r="B3567">
        <v>28</v>
      </c>
      <c r="C3567">
        <v>3248.2045899999998</v>
      </c>
      <c r="D3567">
        <v>104350.992188</v>
      </c>
      <c r="E3567">
        <v>107196.664063</v>
      </c>
      <c r="F3567">
        <f t="shared" si="55"/>
        <v>2.8456718749999999</v>
      </c>
    </row>
    <row r="3568" spans="1:6" x14ac:dyDescent="0.3">
      <c r="A3568">
        <v>68</v>
      </c>
      <c r="B3568">
        <v>29</v>
      </c>
      <c r="C3568">
        <v>2698.005615</v>
      </c>
      <c r="D3568">
        <v>110448.890625</v>
      </c>
      <c r="E3568">
        <v>111969</v>
      </c>
      <c r="F3568">
        <f t="shared" si="55"/>
        <v>1.5201093750000001</v>
      </c>
    </row>
    <row r="3569" spans="1:6" x14ac:dyDescent="0.3">
      <c r="A3569">
        <v>68</v>
      </c>
      <c r="B3569">
        <v>30</v>
      </c>
      <c r="C3569">
        <v>3715.6623540000001</v>
      </c>
      <c r="D3569">
        <v>114668.953125</v>
      </c>
      <c r="E3569">
        <v>116694.539063</v>
      </c>
      <c r="F3569">
        <f t="shared" si="55"/>
        <v>2.0255859380000039</v>
      </c>
    </row>
    <row r="3570" spans="1:6" x14ac:dyDescent="0.3">
      <c r="A3570">
        <v>68</v>
      </c>
      <c r="B3570">
        <v>31</v>
      </c>
      <c r="C3570">
        <v>5373.0478519999997</v>
      </c>
      <c r="D3570">
        <v>120418.273438</v>
      </c>
      <c r="E3570">
        <v>122183.242188</v>
      </c>
      <c r="F3570">
        <f t="shared" si="55"/>
        <v>1.76496875</v>
      </c>
    </row>
    <row r="3571" spans="1:6" x14ac:dyDescent="0.3">
      <c r="A3571">
        <v>68</v>
      </c>
      <c r="B3571">
        <v>32</v>
      </c>
      <c r="C3571">
        <v>1519.6118160000001</v>
      </c>
      <c r="D3571">
        <v>127571.195313</v>
      </c>
      <c r="E3571">
        <v>129468.90625</v>
      </c>
      <c r="F3571">
        <f t="shared" si="55"/>
        <v>1.8977109369999963</v>
      </c>
    </row>
    <row r="3572" spans="1:6" x14ac:dyDescent="0.3">
      <c r="A3572">
        <v>68</v>
      </c>
      <c r="B3572">
        <v>33</v>
      </c>
      <c r="C3572">
        <v>1238.732422</v>
      </c>
      <c r="D3572">
        <v>131003.4375</v>
      </c>
      <c r="E3572">
        <v>133128.984375</v>
      </c>
      <c r="F3572">
        <f t="shared" si="55"/>
        <v>2.1255468749999999</v>
      </c>
    </row>
    <row r="3573" spans="1:6" x14ac:dyDescent="0.3">
      <c r="A3573">
        <v>68</v>
      </c>
      <c r="B3573">
        <v>34</v>
      </c>
      <c r="C3573">
        <v>27.100117000000001</v>
      </c>
      <c r="D3573">
        <v>134380.15625</v>
      </c>
      <c r="E3573">
        <v>135774.5</v>
      </c>
      <c r="F3573">
        <f t="shared" si="55"/>
        <v>1.39434375</v>
      </c>
    </row>
    <row r="3574" spans="1:6" x14ac:dyDescent="0.3">
      <c r="A3574">
        <v>68</v>
      </c>
      <c r="B3574">
        <v>35</v>
      </c>
      <c r="C3574">
        <v>555.30249000000003</v>
      </c>
      <c r="D3574">
        <v>135806.96875</v>
      </c>
      <c r="E3574">
        <v>137349.65625</v>
      </c>
      <c r="F3574">
        <f t="shared" si="55"/>
        <v>1.5426875</v>
      </c>
    </row>
    <row r="3575" spans="1:6" x14ac:dyDescent="0.3">
      <c r="A3575">
        <v>68</v>
      </c>
      <c r="B3575">
        <v>36</v>
      </c>
      <c r="C3575">
        <v>2331.5209960000002</v>
      </c>
      <c r="D3575">
        <v>137916.609375</v>
      </c>
      <c r="E3575">
        <v>139720.609375</v>
      </c>
      <c r="F3575">
        <f t="shared" si="55"/>
        <v>1.804</v>
      </c>
    </row>
    <row r="3576" spans="1:6" x14ac:dyDescent="0.3">
      <c r="A3576">
        <v>68</v>
      </c>
      <c r="B3576">
        <v>37</v>
      </c>
      <c r="C3576">
        <v>200.32435599999999</v>
      </c>
      <c r="D3576">
        <v>142053.203125</v>
      </c>
      <c r="E3576">
        <v>144074.015625</v>
      </c>
      <c r="F3576">
        <f t="shared" si="55"/>
        <v>2.0208124999999999</v>
      </c>
    </row>
    <row r="3577" spans="1:6" x14ac:dyDescent="0.3">
      <c r="A3577">
        <v>68</v>
      </c>
      <c r="B3577">
        <v>38</v>
      </c>
      <c r="C3577">
        <v>2484.4875489999999</v>
      </c>
      <c r="D3577">
        <v>144287.140625</v>
      </c>
      <c r="E3577">
        <v>146430.8125</v>
      </c>
      <c r="F3577">
        <f t="shared" si="55"/>
        <v>2.1436718749999999</v>
      </c>
    </row>
    <row r="3578" spans="1:6" x14ac:dyDescent="0.3">
      <c r="A3578">
        <v>68</v>
      </c>
      <c r="B3578">
        <v>39</v>
      </c>
      <c r="C3578">
        <v>2043.661865</v>
      </c>
      <c r="D3578">
        <v>148929.6875</v>
      </c>
      <c r="E3578">
        <v>150247.625</v>
      </c>
      <c r="F3578">
        <f t="shared" si="55"/>
        <v>1.3179375</v>
      </c>
    </row>
    <row r="3579" spans="1:6" x14ac:dyDescent="0.3">
      <c r="A3579">
        <v>68</v>
      </c>
      <c r="B3579">
        <v>40</v>
      </c>
      <c r="C3579">
        <v>351.34466600000002</v>
      </c>
      <c r="D3579">
        <v>152298.484375</v>
      </c>
      <c r="E3579">
        <v>153658.65625</v>
      </c>
      <c r="F3579">
        <f t="shared" si="55"/>
        <v>1.360171875</v>
      </c>
    </row>
    <row r="3580" spans="1:6" x14ac:dyDescent="0.3">
      <c r="A3580">
        <v>68</v>
      </c>
      <c r="B3580">
        <v>41</v>
      </c>
      <c r="C3580">
        <v>612.92687999999998</v>
      </c>
      <c r="D3580">
        <v>154010.625</v>
      </c>
      <c r="E3580">
        <v>155890.15625</v>
      </c>
      <c r="F3580">
        <f t="shared" si="55"/>
        <v>1.8795312500000001</v>
      </c>
    </row>
    <row r="3581" spans="1:6" x14ac:dyDescent="0.3">
      <c r="A3581">
        <v>68</v>
      </c>
      <c r="B3581">
        <v>42</v>
      </c>
      <c r="C3581">
        <v>2356.9438479999999</v>
      </c>
      <c r="D3581">
        <v>156504.4375</v>
      </c>
      <c r="E3581">
        <v>158265.296875</v>
      </c>
      <c r="F3581">
        <f t="shared" si="55"/>
        <v>1.7608593749999999</v>
      </c>
    </row>
    <row r="3582" spans="1:6" x14ac:dyDescent="0.3">
      <c r="A3582">
        <v>68</v>
      </c>
      <c r="B3582">
        <v>43</v>
      </c>
      <c r="C3582">
        <v>1356.186768</v>
      </c>
      <c r="D3582">
        <v>160635.390625</v>
      </c>
      <c r="E3582">
        <v>162064.84375</v>
      </c>
      <c r="F3582">
        <f t="shared" si="55"/>
        <v>1.429453125</v>
      </c>
    </row>
    <row r="3583" spans="1:6" x14ac:dyDescent="0.3">
      <c r="A3583">
        <v>68</v>
      </c>
      <c r="B3583">
        <v>44</v>
      </c>
      <c r="C3583">
        <v>1197.544922</v>
      </c>
      <c r="D3583">
        <v>163425.09375</v>
      </c>
      <c r="E3583">
        <v>164919.84375</v>
      </c>
      <c r="F3583">
        <f t="shared" si="55"/>
        <v>1.49475</v>
      </c>
    </row>
    <row r="3584" spans="1:6" x14ac:dyDescent="0.3">
      <c r="A3584">
        <v>68</v>
      </c>
      <c r="B3584">
        <v>45</v>
      </c>
      <c r="C3584">
        <v>346.11288500000001</v>
      </c>
      <c r="D3584">
        <v>166120.453125</v>
      </c>
      <c r="E3584">
        <v>167768.609375</v>
      </c>
      <c r="F3584">
        <f t="shared" si="55"/>
        <v>1.64815625</v>
      </c>
    </row>
    <row r="3585" spans="1:6" x14ac:dyDescent="0.3">
      <c r="A3585">
        <v>68</v>
      </c>
      <c r="B3585">
        <v>46</v>
      </c>
      <c r="C3585">
        <v>3317.5246579999998</v>
      </c>
      <c r="D3585">
        <v>168118.03125</v>
      </c>
      <c r="E3585">
        <v>169672.421875</v>
      </c>
      <c r="F3585">
        <f t="shared" si="55"/>
        <v>1.5543906249999999</v>
      </c>
    </row>
    <row r="3586" spans="1:6" x14ac:dyDescent="0.3">
      <c r="A3586">
        <v>68</v>
      </c>
      <c r="B3586">
        <v>47</v>
      </c>
      <c r="C3586">
        <v>1225.622192</v>
      </c>
      <c r="D3586">
        <v>172998.765625</v>
      </c>
      <c r="E3586">
        <v>174751.484375</v>
      </c>
      <c r="F3586">
        <f t="shared" si="55"/>
        <v>1.7527187500000001</v>
      </c>
    </row>
    <row r="3587" spans="1:6" x14ac:dyDescent="0.3">
      <c r="A3587">
        <v>68</v>
      </c>
      <c r="B3587">
        <v>48</v>
      </c>
      <c r="C3587">
        <v>1109.9602050000001</v>
      </c>
      <c r="D3587">
        <v>175987.28125</v>
      </c>
      <c r="E3587">
        <v>177686.265625</v>
      </c>
      <c r="F3587">
        <f t="shared" si="55"/>
        <v>1.698984375</v>
      </c>
    </row>
    <row r="3588" spans="1:6" x14ac:dyDescent="0.3">
      <c r="A3588">
        <v>68</v>
      </c>
      <c r="B3588">
        <v>49</v>
      </c>
      <c r="C3588">
        <v>293.26159699999999</v>
      </c>
      <c r="D3588">
        <v>178801.15625</v>
      </c>
      <c r="E3588">
        <v>180632.640625</v>
      </c>
      <c r="F3588">
        <f t="shared" si="55"/>
        <v>1.8314843750000001</v>
      </c>
    </row>
    <row r="3589" spans="1:6" x14ac:dyDescent="0.3">
      <c r="A3589">
        <v>68</v>
      </c>
      <c r="B3589">
        <v>50</v>
      </c>
      <c r="C3589">
        <v>1841.267578</v>
      </c>
      <c r="D3589">
        <v>180933.21875</v>
      </c>
      <c r="E3589">
        <v>182619.5</v>
      </c>
      <c r="F3589">
        <f t="shared" si="55"/>
        <v>1.68628125</v>
      </c>
    </row>
    <row r="3590" spans="1:6" x14ac:dyDescent="0.3">
      <c r="A3590">
        <v>68</v>
      </c>
      <c r="B3590">
        <v>51</v>
      </c>
      <c r="C3590">
        <v>1839.5823969999999</v>
      </c>
      <c r="D3590">
        <v>184463.640625</v>
      </c>
      <c r="E3590">
        <v>185893.046875</v>
      </c>
      <c r="F3590">
        <f t="shared" si="55"/>
        <v>1.42940625</v>
      </c>
    </row>
    <row r="3591" spans="1:6" x14ac:dyDescent="0.3">
      <c r="A3591">
        <v>68</v>
      </c>
      <c r="B3591">
        <v>52</v>
      </c>
      <c r="C3591">
        <v>884.28277600000001</v>
      </c>
      <c r="D3591">
        <v>187747.578125</v>
      </c>
      <c r="E3591">
        <v>190019.546875</v>
      </c>
      <c r="F3591">
        <f t="shared" si="55"/>
        <v>2.2719687500000001</v>
      </c>
    </row>
    <row r="3592" spans="1:6" x14ac:dyDescent="0.3">
      <c r="A3592">
        <v>68</v>
      </c>
      <c r="B3592">
        <v>53</v>
      </c>
      <c r="C3592">
        <v>1382.574707</v>
      </c>
      <c r="D3592">
        <v>190907.796875</v>
      </c>
      <c r="E3592">
        <v>192504.640625</v>
      </c>
      <c r="F3592">
        <f t="shared" si="55"/>
        <v>1.5968437499999999</v>
      </c>
    </row>
    <row r="3593" spans="1:6" x14ac:dyDescent="0.3">
      <c r="A3593">
        <v>68</v>
      </c>
      <c r="B3593">
        <v>54</v>
      </c>
      <c r="C3593">
        <v>778.02874799999995</v>
      </c>
      <c r="D3593">
        <v>193898.0625</v>
      </c>
      <c r="E3593">
        <v>195723.8125</v>
      </c>
      <c r="F3593">
        <f t="shared" si="55"/>
        <v>1.82575</v>
      </c>
    </row>
    <row r="3594" spans="1:6" x14ac:dyDescent="0.3">
      <c r="A3594">
        <v>68</v>
      </c>
      <c r="B3594">
        <v>55</v>
      </c>
      <c r="C3594">
        <v>387.83685300000002</v>
      </c>
      <c r="D3594">
        <v>196508.578125</v>
      </c>
      <c r="E3594">
        <v>198382.421875</v>
      </c>
      <c r="F3594">
        <f t="shared" si="55"/>
        <v>1.87384375</v>
      </c>
    </row>
    <row r="3595" spans="1:6" x14ac:dyDescent="0.3">
      <c r="A3595">
        <v>69</v>
      </c>
      <c r="B3595">
        <v>0</v>
      </c>
      <c r="C3595">
        <v>8634.4882809999999</v>
      </c>
      <c r="D3595">
        <v>4.4767890000000001</v>
      </c>
      <c r="E3595">
        <v>2429.1079100000002</v>
      </c>
      <c r="F3595">
        <f t="shared" ref="F3595:F3658" si="56">(E3595-D3595)/1000</f>
        <v>2.4246311210000004</v>
      </c>
    </row>
    <row r="3596" spans="1:6" x14ac:dyDescent="0.3">
      <c r="A3596">
        <v>69</v>
      </c>
      <c r="B3596">
        <v>1</v>
      </c>
      <c r="C3596">
        <v>2745.1281739999999</v>
      </c>
      <c r="D3596">
        <v>11072.469727</v>
      </c>
      <c r="E3596">
        <v>11505.861328000001</v>
      </c>
      <c r="F3596">
        <f t="shared" si="56"/>
        <v>0.43339160100000118</v>
      </c>
    </row>
    <row r="3597" spans="1:6" x14ac:dyDescent="0.3">
      <c r="A3597">
        <v>69</v>
      </c>
      <c r="B3597">
        <v>2</v>
      </c>
      <c r="C3597">
        <v>3677.3002929999998</v>
      </c>
      <c r="D3597">
        <v>14253.573242</v>
      </c>
      <c r="E3597">
        <v>16479.759765999999</v>
      </c>
      <c r="F3597">
        <f t="shared" si="56"/>
        <v>2.2261865239999987</v>
      </c>
    </row>
    <row r="3598" spans="1:6" x14ac:dyDescent="0.3">
      <c r="A3598">
        <v>69</v>
      </c>
      <c r="B3598">
        <v>3</v>
      </c>
      <c r="C3598">
        <v>814.19830300000001</v>
      </c>
      <c r="D3598">
        <v>20165.818359000001</v>
      </c>
      <c r="E3598">
        <v>21878.658202999999</v>
      </c>
      <c r="F3598">
        <f t="shared" si="56"/>
        <v>1.7128398439999983</v>
      </c>
    </row>
    <row r="3599" spans="1:6" x14ac:dyDescent="0.3">
      <c r="A3599">
        <v>69</v>
      </c>
      <c r="B3599">
        <v>4</v>
      </c>
      <c r="C3599">
        <v>792.30920400000002</v>
      </c>
      <c r="D3599">
        <v>22697.371093999998</v>
      </c>
      <c r="E3599">
        <v>24486.507813</v>
      </c>
      <c r="F3599">
        <f t="shared" si="56"/>
        <v>1.7891367190000018</v>
      </c>
    </row>
    <row r="3600" spans="1:6" x14ac:dyDescent="0.3">
      <c r="A3600">
        <v>69</v>
      </c>
      <c r="B3600">
        <v>5</v>
      </c>
      <c r="C3600">
        <v>40.757922999999998</v>
      </c>
      <c r="D3600">
        <v>25286.894531000002</v>
      </c>
      <c r="E3600">
        <v>27108.488281000002</v>
      </c>
      <c r="F3600">
        <f t="shared" si="56"/>
        <v>1.8215937499999999</v>
      </c>
    </row>
    <row r="3601" spans="1:6" x14ac:dyDescent="0.3">
      <c r="A3601">
        <v>69</v>
      </c>
      <c r="B3601">
        <v>6</v>
      </c>
      <c r="C3601">
        <v>340.605255</v>
      </c>
      <c r="D3601">
        <v>27149.064452999999</v>
      </c>
      <c r="E3601">
        <v>29618.917968999998</v>
      </c>
      <c r="F3601">
        <f t="shared" si="56"/>
        <v>2.4698535159999992</v>
      </c>
    </row>
    <row r="3602" spans="1:6" x14ac:dyDescent="0.3">
      <c r="A3602">
        <v>69</v>
      </c>
      <c r="B3602">
        <v>7</v>
      </c>
      <c r="C3602">
        <v>4892.6445309999999</v>
      </c>
      <c r="D3602">
        <v>29961.822265999999</v>
      </c>
      <c r="E3602">
        <v>31802.787109000001</v>
      </c>
      <c r="F3602">
        <f t="shared" si="56"/>
        <v>1.8409648430000016</v>
      </c>
    </row>
    <row r="3603" spans="1:6" x14ac:dyDescent="0.3">
      <c r="A3603">
        <v>69</v>
      </c>
      <c r="B3603">
        <v>8</v>
      </c>
      <c r="C3603">
        <v>461.42028800000003</v>
      </c>
      <c r="D3603">
        <v>36703.203125</v>
      </c>
      <c r="E3603">
        <v>37687.511719000002</v>
      </c>
      <c r="F3603">
        <f t="shared" si="56"/>
        <v>0.98430859400000192</v>
      </c>
    </row>
    <row r="3604" spans="1:6" x14ac:dyDescent="0.3">
      <c r="A3604">
        <v>69</v>
      </c>
      <c r="B3604">
        <v>9</v>
      </c>
      <c r="C3604">
        <v>6244.0097660000001</v>
      </c>
      <c r="D3604">
        <v>38160.660155999998</v>
      </c>
      <c r="E3604">
        <v>39555.019530999998</v>
      </c>
      <c r="F3604">
        <f t="shared" si="56"/>
        <v>1.3943593750000001</v>
      </c>
    </row>
    <row r="3605" spans="1:6" x14ac:dyDescent="0.3">
      <c r="A3605">
        <v>69</v>
      </c>
      <c r="B3605">
        <v>10</v>
      </c>
      <c r="C3605">
        <v>930.49585000000002</v>
      </c>
      <c r="D3605">
        <v>45814.03125</v>
      </c>
      <c r="E3605">
        <v>46961.554687999997</v>
      </c>
      <c r="F3605">
        <f t="shared" si="56"/>
        <v>1.1475234379999966</v>
      </c>
    </row>
    <row r="3606" spans="1:6" x14ac:dyDescent="0.3">
      <c r="A3606">
        <v>69</v>
      </c>
      <c r="B3606">
        <v>11</v>
      </c>
      <c r="C3606">
        <v>7675.1235349999997</v>
      </c>
      <c r="D3606">
        <v>47903.800780999998</v>
      </c>
      <c r="E3606">
        <v>49361.230469000002</v>
      </c>
      <c r="F3606">
        <f t="shared" si="56"/>
        <v>1.4574296880000037</v>
      </c>
    </row>
    <row r="3607" spans="1:6" x14ac:dyDescent="0.3">
      <c r="A3607">
        <v>69</v>
      </c>
      <c r="B3607">
        <v>12</v>
      </c>
      <c r="C3607">
        <v>1548.2626949999999</v>
      </c>
      <c r="D3607">
        <v>57038.445312999997</v>
      </c>
      <c r="E3607">
        <v>58592.515625</v>
      </c>
      <c r="F3607">
        <f t="shared" si="56"/>
        <v>1.5540703120000035</v>
      </c>
    </row>
    <row r="3608" spans="1:6" x14ac:dyDescent="0.3">
      <c r="A3608">
        <v>69</v>
      </c>
      <c r="B3608">
        <v>13</v>
      </c>
      <c r="C3608">
        <v>978.89727800000003</v>
      </c>
      <c r="D3608">
        <v>60144.386719000002</v>
      </c>
      <c r="E3608">
        <v>61938.335937999997</v>
      </c>
      <c r="F3608">
        <f t="shared" si="56"/>
        <v>1.7939492189999946</v>
      </c>
    </row>
    <row r="3609" spans="1:6" x14ac:dyDescent="0.3">
      <c r="A3609">
        <v>69</v>
      </c>
      <c r="B3609">
        <v>14</v>
      </c>
      <c r="C3609">
        <v>2761.571289</v>
      </c>
      <c r="D3609">
        <v>62922.707030999998</v>
      </c>
      <c r="E3609">
        <v>64581.628905999998</v>
      </c>
      <c r="F3609">
        <f t="shared" si="56"/>
        <v>1.6589218750000001</v>
      </c>
    </row>
    <row r="3610" spans="1:6" x14ac:dyDescent="0.3">
      <c r="A3610">
        <v>69</v>
      </c>
      <c r="B3610">
        <v>15</v>
      </c>
      <c r="C3610">
        <v>6535.7592770000001</v>
      </c>
      <c r="D3610">
        <v>67353.453125</v>
      </c>
      <c r="E3610">
        <v>69069.398438000004</v>
      </c>
      <c r="F3610">
        <f t="shared" si="56"/>
        <v>1.7159453130000037</v>
      </c>
    </row>
    <row r="3611" spans="1:6" x14ac:dyDescent="0.3">
      <c r="A3611">
        <v>69</v>
      </c>
      <c r="B3611">
        <v>16</v>
      </c>
      <c r="C3611">
        <v>4236.4819340000004</v>
      </c>
      <c r="D3611">
        <v>75610.570313000004</v>
      </c>
      <c r="E3611">
        <v>76972.460938000004</v>
      </c>
      <c r="F3611">
        <f t="shared" si="56"/>
        <v>1.361890625</v>
      </c>
    </row>
    <row r="3612" spans="1:6" x14ac:dyDescent="0.3">
      <c r="A3612">
        <v>69</v>
      </c>
      <c r="B3612">
        <v>17</v>
      </c>
      <c r="C3612">
        <v>1822.960693</v>
      </c>
      <c r="D3612">
        <v>81210.648438000004</v>
      </c>
      <c r="E3612">
        <v>82632.328125</v>
      </c>
      <c r="F3612">
        <f t="shared" si="56"/>
        <v>1.4216796869999961</v>
      </c>
    </row>
    <row r="3613" spans="1:6" x14ac:dyDescent="0.3">
      <c r="A3613">
        <v>69</v>
      </c>
      <c r="B3613">
        <v>18</v>
      </c>
      <c r="C3613">
        <v>194.12690699999999</v>
      </c>
      <c r="D3613">
        <v>84459.78125</v>
      </c>
      <c r="E3613">
        <v>86231.65625</v>
      </c>
      <c r="F3613">
        <f t="shared" si="56"/>
        <v>1.7718750000000001</v>
      </c>
    </row>
    <row r="3614" spans="1:6" x14ac:dyDescent="0.3">
      <c r="A3614">
        <v>69</v>
      </c>
      <c r="B3614">
        <v>19</v>
      </c>
      <c r="C3614">
        <v>6779.1533200000003</v>
      </c>
      <c r="D3614">
        <v>86430.039063000004</v>
      </c>
      <c r="E3614">
        <v>87689.53125</v>
      </c>
      <c r="F3614">
        <f t="shared" si="56"/>
        <v>1.2594921869999962</v>
      </c>
    </row>
    <row r="3615" spans="1:6" x14ac:dyDescent="0.3">
      <c r="A3615">
        <v>69</v>
      </c>
      <c r="B3615">
        <v>20</v>
      </c>
      <c r="C3615">
        <v>3908.1225589999999</v>
      </c>
      <c r="D3615">
        <v>94468.90625</v>
      </c>
      <c r="E3615">
        <v>95959.226563000004</v>
      </c>
      <c r="F3615">
        <f t="shared" si="56"/>
        <v>1.4903203130000038</v>
      </c>
    </row>
    <row r="3616" spans="1:6" x14ac:dyDescent="0.3">
      <c r="A3616">
        <v>69</v>
      </c>
      <c r="B3616">
        <v>21</v>
      </c>
      <c r="C3616">
        <v>985.28033400000004</v>
      </c>
      <c r="D3616">
        <v>99879.210938000004</v>
      </c>
      <c r="E3616">
        <v>101770.945313</v>
      </c>
      <c r="F3616">
        <f t="shared" si="56"/>
        <v>1.891734375</v>
      </c>
    </row>
    <row r="3617" spans="1:6" x14ac:dyDescent="0.3">
      <c r="A3617">
        <v>69</v>
      </c>
      <c r="B3617">
        <v>22</v>
      </c>
      <c r="C3617">
        <v>1148.0648189999999</v>
      </c>
      <c r="D3617">
        <v>102768.34375</v>
      </c>
      <c r="E3617">
        <v>104569.757813</v>
      </c>
      <c r="F3617">
        <f t="shared" si="56"/>
        <v>1.8014140630000037</v>
      </c>
    </row>
    <row r="3618" spans="1:6" x14ac:dyDescent="0.3">
      <c r="A3618">
        <v>69</v>
      </c>
      <c r="B3618">
        <v>23</v>
      </c>
      <c r="C3618">
        <v>195.270737</v>
      </c>
      <c r="D3618">
        <v>105728.75</v>
      </c>
      <c r="E3618">
        <v>107840.820313</v>
      </c>
      <c r="F3618">
        <f t="shared" si="56"/>
        <v>2.1120703130000038</v>
      </c>
    </row>
    <row r="3619" spans="1:6" x14ac:dyDescent="0.3">
      <c r="A3619">
        <v>69</v>
      </c>
      <c r="B3619">
        <v>24</v>
      </c>
      <c r="C3619">
        <v>140.24543800000001</v>
      </c>
      <c r="D3619">
        <v>108048.703125</v>
      </c>
      <c r="E3619">
        <v>109514.109375</v>
      </c>
      <c r="F3619">
        <f t="shared" si="56"/>
        <v>1.46540625</v>
      </c>
    </row>
    <row r="3620" spans="1:6" x14ac:dyDescent="0.3">
      <c r="A3620">
        <v>69</v>
      </c>
      <c r="B3620">
        <v>25</v>
      </c>
      <c r="C3620">
        <v>3085.3100589999999</v>
      </c>
      <c r="D3620">
        <v>109659.15625</v>
      </c>
      <c r="E3620">
        <v>111203.046875</v>
      </c>
      <c r="F3620">
        <f t="shared" si="56"/>
        <v>1.543890625</v>
      </c>
    </row>
    <row r="3621" spans="1:6" x14ac:dyDescent="0.3">
      <c r="A3621">
        <v>69</v>
      </c>
      <c r="B3621">
        <v>26</v>
      </c>
      <c r="C3621">
        <v>3063.16626</v>
      </c>
      <c r="D3621">
        <v>114293.914063</v>
      </c>
      <c r="E3621">
        <v>116248.351563</v>
      </c>
      <c r="F3621">
        <f t="shared" si="56"/>
        <v>1.9544375</v>
      </c>
    </row>
    <row r="3622" spans="1:6" x14ac:dyDescent="0.3">
      <c r="A3622">
        <v>69</v>
      </c>
      <c r="B3622">
        <v>27</v>
      </c>
      <c r="C3622">
        <v>1784.4575199999999</v>
      </c>
      <c r="D3622">
        <v>119324.40625</v>
      </c>
      <c r="E3622">
        <v>121081.125</v>
      </c>
      <c r="F3622">
        <f t="shared" si="56"/>
        <v>1.7567187500000001</v>
      </c>
    </row>
    <row r="3623" spans="1:6" x14ac:dyDescent="0.3">
      <c r="A3623">
        <v>69</v>
      </c>
      <c r="B3623">
        <v>28</v>
      </c>
      <c r="C3623">
        <v>1378.192871</v>
      </c>
      <c r="D3623">
        <v>122879.875</v>
      </c>
      <c r="E3623">
        <v>124798.007813</v>
      </c>
      <c r="F3623">
        <f t="shared" si="56"/>
        <v>1.9181328130000037</v>
      </c>
    </row>
    <row r="3624" spans="1:6" x14ac:dyDescent="0.3">
      <c r="A3624">
        <v>69</v>
      </c>
      <c r="B3624">
        <v>29</v>
      </c>
      <c r="C3624">
        <v>251.99130199999999</v>
      </c>
      <c r="D3624">
        <v>126180.023438</v>
      </c>
      <c r="E3624">
        <v>127963.476563</v>
      </c>
      <c r="F3624">
        <f t="shared" si="56"/>
        <v>1.7834531250000001</v>
      </c>
    </row>
    <row r="3625" spans="1:6" x14ac:dyDescent="0.3">
      <c r="A3625">
        <v>69</v>
      </c>
      <c r="B3625">
        <v>30</v>
      </c>
      <c r="C3625">
        <v>2791.9084469999998</v>
      </c>
      <c r="D3625">
        <v>128227.554688</v>
      </c>
      <c r="E3625">
        <v>129702.921875</v>
      </c>
      <c r="F3625">
        <f t="shared" si="56"/>
        <v>1.4753671869999962</v>
      </c>
    </row>
    <row r="3626" spans="1:6" x14ac:dyDescent="0.3">
      <c r="A3626">
        <v>69</v>
      </c>
      <c r="B3626">
        <v>31</v>
      </c>
      <c r="C3626">
        <v>676.10870399999999</v>
      </c>
      <c r="D3626">
        <v>132504.421875</v>
      </c>
      <c r="E3626">
        <v>134365.25</v>
      </c>
      <c r="F3626">
        <f t="shared" si="56"/>
        <v>1.8608281250000001</v>
      </c>
    </row>
    <row r="3627" spans="1:6" x14ac:dyDescent="0.3">
      <c r="A3627">
        <v>69</v>
      </c>
      <c r="B3627">
        <v>32</v>
      </c>
      <c r="C3627">
        <v>226.537766</v>
      </c>
      <c r="D3627">
        <v>135056.9375</v>
      </c>
      <c r="E3627">
        <v>136252.1875</v>
      </c>
      <c r="F3627">
        <f t="shared" si="56"/>
        <v>1.1952499999999999</v>
      </c>
    </row>
    <row r="3628" spans="1:6" x14ac:dyDescent="0.3">
      <c r="A3628">
        <v>69</v>
      </c>
      <c r="B3628">
        <v>33</v>
      </c>
      <c r="C3628">
        <v>2259.0234380000002</v>
      </c>
      <c r="D3628">
        <v>136478.9375</v>
      </c>
      <c r="E3628">
        <v>138223.15625</v>
      </c>
      <c r="F3628">
        <f t="shared" si="56"/>
        <v>1.7442187499999999</v>
      </c>
    </row>
    <row r="3629" spans="1:6" x14ac:dyDescent="0.3">
      <c r="A3629">
        <v>69</v>
      </c>
      <c r="B3629">
        <v>34</v>
      </c>
      <c r="C3629">
        <v>1278.8186040000001</v>
      </c>
      <c r="D3629">
        <v>140490.546875</v>
      </c>
      <c r="E3629">
        <v>142287.046875</v>
      </c>
      <c r="F3629">
        <f t="shared" si="56"/>
        <v>1.7965</v>
      </c>
    </row>
    <row r="3630" spans="1:6" x14ac:dyDescent="0.3">
      <c r="A3630">
        <v>69</v>
      </c>
      <c r="B3630">
        <v>35</v>
      </c>
      <c r="C3630">
        <v>665.01324499999998</v>
      </c>
      <c r="D3630">
        <v>143576.796875</v>
      </c>
      <c r="E3630">
        <v>145298.171875</v>
      </c>
      <c r="F3630">
        <f t="shared" si="56"/>
        <v>1.7213750000000001</v>
      </c>
    </row>
    <row r="3631" spans="1:6" x14ac:dyDescent="0.3">
      <c r="A3631">
        <v>69</v>
      </c>
      <c r="B3631">
        <v>36</v>
      </c>
      <c r="C3631">
        <v>1964.6923830000001</v>
      </c>
      <c r="D3631">
        <v>145964.1875</v>
      </c>
      <c r="E3631">
        <v>147692.71875</v>
      </c>
      <c r="F3631">
        <f t="shared" si="56"/>
        <v>1.7285312500000001</v>
      </c>
    </row>
    <row r="3632" spans="1:6" x14ac:dyDescent="0.3">
      <c r="A3632">
        <v>69</v>
      </c>
      <c r="B3632">
        <v>37</v>
      </c>
      <c r="C3632">
        <v>2265.2653810000002</v>
      </c>
      <c r="D3632">
        <v>149664.140625</v>
      </c>
      <c r="E3632">
        <v>151443.34375</v>
      </c>
      <c r="F3632">
        <f t="shared" si="56"/>
        <v>1.779203125</v>
      </c>
    </row>
    <row r="3633" spans="1:6" x14ac:dyDescent="0.3">
      <c r="A3633">
        <v>69</v>
      </c>
      <c r="B3633">
        <v>38</v>
      </c>
      <c r="C3633">
        <v>1695.0229489999999</v>
      </c>
      <c r="D3633">
        <v>153713.78125</v>
      </c>
      <c r="E3633">
        <v>155732.578125</v>
      </c>
      <c r="F3633">
        <f t="shared" si="56"/>
        <v>2.018796875</v>
      </c>
    </row>
    <row r="3634" spans="1:6" x14ac:dyDescent="0.3">
      <c r="A3634">
        <v>69</v>
      </c>
      <c r="B3634">
        <v>39</v>
      </c>
      <c r="C3634">
        <v>906.91973900000005</v>
      </c>
      <c r="D3634">
        <v>157433.09375</v>
      </c>
      <c r="E3634">
        <v>159139.71875</v>
      </c>
      <c r="F3634">
        <f t="shared" si="56"/>
        <v>1.7066250000000001</v>
      </c>
    </row>
    <row r="3635" spans="1:6" x14ac:dyDescent="0.3">
      <c r="A3635">
        <v>69</v>
      </c>
      <c r="B3635">
        <v>40</v>
      </c>
      <c r="C3635">
        <v>412.590149</v>
      </c>
      <c r="D3635">
        <v>160057.25</v>
      </c>
      <c r="E3635">
        <v>161538.65625</v>
      </c>
      <c r="F3635">
        <f t="shared" si="56"/>
        <v>1.48140625</v>
      </c>
    </row>
    <row r="3636" spans="1:6" x14ac:dyDescent="0.3">
      <c r="A3636">
        <v>69</v>
      </c>
      <c r="B3636">
        <v>41</v>
      </c>
      <c r="C3636">
        <v>2750.4333499999998</v>
      </c>
      <c r="D3636">
        <v>161963.671875</v>
      </c>
      <c r="E3636">
        <v>163634.53125</v>
      </c>
      <c r="F3636">
        <f t="shared" si="56"/>
        <v>1.670859375</v>
      </c>
    </row>
    <row r="3637" spans="1:6" x14ac:dyDescent="0.3">
      <c r="A3637">
        <v>69</v>
      </c>
      <c r="B3637">
        <v>42</v>
      </c>
      <c r="C3637">
        <v>1820.8358149999999</v>
      </c>
      <c r="D3637">
        <v>166386.171875</v>
      </c>
      <c r="E3637">
        <v>168035.421875</v>
      </c>
      <c r="F3637">
        <f t="shared" si="56"/>
        <v>1.6492500000000001</v>
      </c>
    </row>
    <row r="3638" spans="1:6" x14ac:dyDescent="0.3">
      <c r="A3638">
        <v>69</v>
      </c>
      <c r="B3638">
        <v>43</v>
      </c>
      <c r="C3638">
        <v>238.88012699999999</v>
      </c>
      <c r="D3638">
        <v>169868.203125</v>
      </c>
      <c r="E3638">
        <v>171681</v>
      </c>
      <c r="F3638">
        <f t="shared" si="56"/>
        <v>1.8127968750000001</v>
      </c>
    </row>
    <row r="3639" spans="1:6" x14ac:dyDescent="0.3">
      <c r="A3639">
        <v>69</v>
      </c>
      <c r="B3639">
        <v>44</v>
      </c>
      <c r="C3639">
        <v>4166.1596680000002</v>
      </c>
      <c r="D3639">
        <v>171920.53125</v>
      </c>
      <c r="E3639">
        <v>173523.6875</v>
      </c>
      <c r="F3639">
        <f t="shared" si="56"/>
        <v>1.6031562500000001</v>
      </c>
    </row>
    <row r="3640" spans="1:6" x14ac:dyDescent="0.3">
      <c r="A3640">
        <v>69</v>
      </c>
      <c r="B3640">
        <v>45</v>
      </c>
      <c r="C3640">
        <v>2069.9489749999998</v>
      </c>
      <c r="D3640">
        <v>177691.078125</v>
      </c>
      <c r="E3640">
        <v>179496.125</v>
      </c>
      <c r="F3640">
        <f t="shared" si="56"/>
        <v>1.8050468749999999</v>
      </c>
    </row>
    <row r="3641" spans="1:6" x14ac:dyDescent="0.3">
      <c r="A3641">
        <v>69</v>
      </c>
      <c r="B3641">
        <v>46</v>
      </c>
      <c r="C3641">
        <v>2547.405518</v>
      </c>
      <c r="D3641">
        <v>181580.671875</v>
      </c>
      <c r="E3641">
        <v>183491.328125</v>
      </c>
      <c r="F3641">
        <f t="shared" si="56"/>
        <v>1.9106562499999999</v>
      </c>
    </row>
    <row r="3642" spans="1:6" x14ac:dyDescent="0.3">
      <c r="A3642">
        <v>69</v>
      </c>
      <c r="B3642">
        <v>47</v>
      </c>
      <c r="C3642">
        <v>378.15338100000002</v>
      </c>
      <c r="D3642">
        <v>186043.765625</v>
      </c>
      <c r="E3642">
        <v>188020.78125</v>
      </c>
      <c r="F3642">
        <f t="shared" si="56"/>
        <v>1.9770156249999999</v>
      </c>
    </row>
    <row r="3643" spans="1:6" x14ac:dyDescent="0.3">
      <c r="A3643">
        <v>69</v>
      </c>
      <c r="B3643">
        <v>48</v>
      </c>
      <c r="C3643">
        <v>3169.560547</v>
      </c>
      <c r="D3643">
        <v>188403.875</v>
      </c>
      <c r="E3643">
        <v>190099.125</v>
      </c>
      <c r="F3643">
        <f t="shared" si="56"/>
        <v>1.6952499999999999</v>
      </c>
    </row>
    <row r="3644" spans="1:6" x14ac:dyDescent="0.3">
      <c r="A3644">
        <v>69</v>
      </c>
      <c r="B3644">
        <v>49</v>
      </c>
      <c r="C3644">
        <v>1187.0198969999999</v>
      </c>
      <c r="D3644">
        <v>193272.90625</v>
      </c>
      <c r="E3644">
        <v>195565.609375</v>
      </c>
      <c r="F3644">
        <f t="shared" si="56"/>
        <v>2.2927031250000001</v>
      </c>
    </row>
    <row r="3645" spans="1:6" x14ac:dyDescent="0.3">
      <c r="A3645">
        <v>69</v>
      </c>
      <c r="B3645">
        <v>50</v>
      </c>
      <c r="C3645">
        <v>112.93498200000001</v>
      </c>
      <c r="D3645">
        <v>196768.359375</v>
      </c>
      <c r="E3645">
        <v>198573.765625</v>
      </c>
      <c r="F3645">
        <f t="shared" si="56"/>
        <v>1.8054062500000001</v>
      </c>
    </row>
    <row r="3646" spans="1:6" x14ac:dyDescent="0.3">
      <c r="A3646">
        <v>70</v>
      </c>
      <c r="B3646">
        <v>0</v>
      </c>
      <c r="C3646">
        <v>8620.8046880000002</v>
      </c>
      <c r="D3646">
        <v>8.1955220000000004</v>
      </c>
      <c r="E3646">
        <v>2957.3186040000001</v>
      </c>
      <c r="F3646">
        <f t="shared" si="56"/>
        <v>2.9491230820000003</v>
      </c>
    </row>
    <row r="3647" spans="1:6" x14ac:dyDescent="0.3">
      <c r="A3647">
        <v>70</v>
      </c>
      <c r="B3647">
        <v>1</v>
      </c>
      <c r="C3647">
        <v>1084.3945309999999</v>
      </c>
      <c r="D3647">
        <v>11588.138671999999</v>
      </c>
      <c r="E3647">
        <v>12613.989258</v>
      </c>
      <c r="F3647">
        <f t="shared" si="56"/>
        <v>1.0258505860000005</v>
      </c>
    </row>
    <row r="3648" spans="1:6" x14ac:dyDescent="0.3">
      <c r="A3648">
        <v>70</v>
      </c>
      <c r="B3648">
        <v>2</v>
      </c>
      <c r="C3648">
        <v>701.34417699999995</v>
      </c>
      <c r="D3648">
        <v>13699</v>
      </c>
      <c r="E3648">
        <v>15822.210938</v>
      </c>
      <c r="F3648">
        <f t="shared" si="56"/>
        <v>2.1232109380000002</v>
      </c>
    </row>
    <row r="3649" spans="1:6" x14ac:dyDescent="0.3">
      <c r="A3649">
        <v>70</v>
      </c>
      <c r="B3649">
        <v>3</v>
      </c>
      <c r="C3649">
        <v>1833.0086670000001</v>
      </c>
      <c r="D3649">
        <v>16535.798827999999</v>
      </c>
      <c r="E3649">
        <v>18278.595702999999</v>
      </c>
      <c r="F3649">
        <f t="shared" si="56"/>
        <v>1.742796875</v>
      </c>
    </row>
    <row r="3650" spans="1:6" x14ac:dyDescent="0.3">
      <c r="A3650">
        <v>70</v>
      </c>
      <c r="B3650">
        <v>4</v>
      </c>
      <c r="C3650">
        <v>24.812194999999999</v>
      </c>
      <c r="D3650">
        <v>20118.966797000001</v>
      </c>
      <c r="E3650">
        <v>21835.126952999999</v>
      </c>
      <c r="F3650">
        <f t="shared" si="56"/>
        <v>1.7161601559999982</v>
      </c>
    </row>
    <row r="3651" spans="1:6" x14ac:dyDescent="0.3">
      <c r="A3651">
        <v>70</v>
      </c>
      <c r="B3651">
        <v>5</v>
      </c>
      <c r="C3651">
        <v>4612.3242190000001</v>
      </c>
      <c r="D3651">
        <v>21869.150390999999</v>
      </c>
      <c r="E3651">
        <v>23579.0625</v>
      </c>
      <c r="F3651">
        <f t="shared" si="56"/>
        <v>1.7099121090000007</v>
      </c>
    </row>
    <row r="3652" spans="1:6" x14ac:dyDescent="0.3">
      <c r="A3652">
        <v>70</v>
      </c>
      <c r="B3652">
        <v>6</v>
      </c>
      <c r="C3652">
        <v>127.128929</v>
      </c>
      <c r="D3652">
        <v>28196.048827999999</v>
      </c>
      <c r="E3652">
        <v>30000.794922000001</v>
      </c>
      <c r="F3652">
        <f t="shared" si="56"/>
        <v>1.804746094000002</v>
      </c>
    </row>
    <row r="3653" spans="1:6" x14ac:dyDescent="0.3">
      <c r="A3653">
        <v>70</v>
      </c>
      <c r="B3653">
        <v>7</v>
      </c>
      <c r="C3653">
        <v>5.4396389999999997</v>
      </c>
      <c r="D3653">
        <v>30133.691406000002</v>
      </c>
      <c r="E3653">
        <v>31919.785156000002</v>
      </c>
      <c r="F3653">
        <f t="shared" si="56"/>
        <v>1.78609375</v>
      </c>
    </row>
    <row r="3654" spans="1:6" x14ac:dyDescent="0.3">
      <c r="A3654">
        <v>70</v>
      </c>
      <c r="B3654">
        <v>8</v>
      </c>
      <c r="C3654">
        <v>2422.2590329999998</v>
      </c>
      <c r="D3654">
        <v>31930.787109000001</v>
      </c>
      <c r="E3654">
        <v>33550.644530999998</v>
      </c>
      <c r="F3654">
        <f t="shared" si="56"/>
        <v>1.6198574219999973</v>
      </c>
    </row>
    <row r="3655" spans="1:6" x14ac:dyDescent="0.3">
      <c r="A3655">
        <v>70</v>
      </c>
      <c r="B3655">
        <v>9</v>
      </c>
      <c r="C3655">
        <v>309.86849999999998</v>
      </c>
      <c r="D3655">
        <v>35984.316405999998</v>
      </c>
      <c r="E3655">
        <v>38155.695312999997</v>
      </c>
      <c r="F3655">
        <f t="shared" si="56"/>
        <v>2.1713789069999985</v>
      </c>
    </row>
    <row r="3656" spans="1:6" x14ac:dyDescent="0.3">
      <c r="A3656">
        <v>70</v>
      </c>
      <c r="B3656">
        <v>10</v>
      </c>
      <c r="C3656">
        <v>944.93292199999996</v>
      </c>
      <c r="D3656">
        <v>38479.25</v>
      </c>
      <c r="E3656">
        <v>39917.050780999998</v>
      </c>
      <c r="F3656">
        <f t="shared" si="56"/>
        <v>1.4378007809999982</v>
      </c>
    </row>
    <row r="3657" spans="1:6" x14ac:dyDescent="0.3">
      <c r="A3657">
        <v>70</v>
      </c>
      <c r="B3657">
        <v>11</v>
      </c>
      <c r="C3657">
        <v>7554.2080079999996</v>
      </c>
      <c r="D3657">
        <v>40874.265625</v>
      </c>
      <c r="E3657">
        <v>42321.003905999998</v>
      </c>
      <c r="F3657">
        <f t="shared" si="56"/>
        <v>1.446738280999998</v>
      </c>
    </row>
    <row r="3658" spans="1:6" x14ac:dyDescent="0.3">
      <c r="A3658">
        <v>70</v>
      </c>
      <c r="B3658">
        <v>12</v>
      </c>
      <c r="C3658">
        <v>3979.5979000000002</v>
      </c>
      <c r="D3658">
        <v>49888.398437999997</v>
      </c>
      <c r="E3658">
        <v>51533.679687999997</v>
      </c>
      <c r="F3658">
        <f t="shared" si="56"/>
        <v>1.64528125</v>
      </c>
    </row>
    <row r="3659" spans="1:6" x14ac:dyDescent="0.3">
      <c r="A3659">
        <v>70</v>
      </c>
      <c r="B3659">
        <v>13</v>
      </c>
      <c r="C3659">
        <v>4275.9555659999996</v>
      </c>
      <c r="D3659">
        <v>55519.625</v>
      </c>
      <c r="E3659">
        <v>57200.421875</v>
      </c>
      <c r="F3659">
        <f t="shared" ref="F3659:F3722" si="57">(E3659-D3659)/1000</f>
        <v>1.680796875</v>
      </c>
    </row>
    <row r="3660" spans="1:6" x14ac:dyDescent="0.3">
      <c r="A3660">
        <v>70</v>
      </c>
      <c r="B3660">
        <v>14</v>
      </c>
      <c r="C3660">
        <v>148.051682</v>
      </c>
      <c r="D3660">
        <v>61488.703125</v>
      </c>
      <c r="E3660">
        <v>63278.234375</v>
      </c>
      <c r="F3660">
        <f t="shared" si="57"/>
        <v>1.78953125</v>
      </c>
    </row>
    <row r="3661" spans="1:6" x14ac:dyDescent="0.3">
      <c r="A3661">
        <v>70</v>
      </c>
      <c r="B3661">
        <v>15</v>
      </c>
      <c r="C3661">
        <v>1134.026611</v>
      </c>
      <c r="D3661">
        <v>63440.878905999998</v>
      </c>
      <c r="E3661">
        <v>64771.238280999998</v>
      </c>
      <c r="F3661">
        <f t="shared" si="57"/>
        <v>1.330359375</v>
      </c>
    </row>
    <row r="3662" spans="1:6" x14ac:dyDescent="0.3">
      <c r="A3662">
        <v>70</v>
      </c>
      <c r="B3662">
        <v>16</v>
      </c>
      <c r="C3662">
        <v>126.54351800000001</v>
      </c>
      <c r="D3662">
        <v>65912.445313000004</v>
      </c>
      <c r="E3662">
        <v>67446.976563000004</v>
      </c>
      <c r="F3662">
        <f t="shared" si="57"/>
        <v>1.5345312499999999</v>
      </c>
    </row>
    <row r="3663" spans="1:6" x14ac:dyDescent="0.3">
      <c r="A3663">
        <v>70</v>
      </c>
      <c r="B3663">
        <v>17</v>
      </c>
      <c r="C3663">
        <v>72.846024</v>
      </c>
      <c r="D3663">
        <v>67587.796875</v>
      </c>
      <c r="E3663">
        <v>69356.984375</v>
      </c>
      <c r="F3663">
        <f t="shared" si="57"/>
        <v>1.7691874999999999</v>
      </c>
    </row>
    <row r="3664" spans="1:6" x14ac:dyDescent="0.3">
      <c r="A3664">
        <v>70</v>
      </c>
      <c r="B3664">
        <v>18</v>
      </c>
      <c r="C3664">
        <v>74.619308000000004</v>
      </c>
      <c r="D3664">
        <v>69431.78125</v>
      </c>
      <c r="E3664">
        <v>70853.242188000004</v>
      </c>
      <c r="F3664">
        <f t="shared" si="57"/>
        <v>1.4214609380000038</v>
      </c>
    </row>
    <row r="3665" spans="1:6" x14ac:dyDescent="0.3">
      <c r="A3665">
        <v>70</v>
      </c>
      <c r="B3665">
        <v>19</v>
      </c>
      <c r="C3665">
        <v>570.91339100000005</v>
      </c>
      <c r="D3665">
        <v>70928.609375</v>
      </c>
      <c r="E3665">
        <v>72568.898438000004</v>
      </c>
      <c r="F3665">
        <f t="shared" si="57"/>
        <v>1.6402890630000038</v>
      </c>
    </row>
    <row r="3666" spans="1:6" x14ac:dyDescent="0.3">
      <c r="A3666">
        <v>70</v>
      </c>
      <c r="B3666">
        <v>20</v>
      </c>
      <c r="C3666">
        <v>1426.304932</v>
      </c>
      <c r="D3666">
        <v>73139.726563000004</v>
      </c>
      <c r="E3666">
        <v>74544.367188000004</v>
      </c>
      <c r="F3666">
        <f t="shared" si="57"/>
        <v>1.4046406250000001</v>
      </c>
    </row>
    <row r="3667" spans="1:6" x14ac:dyDescent="0.3">
      <c r="A3667">
        <v>70</v>
      </c>
      <c r="B3667">
        <v>21</v>
      </c>
      <c r="C3667">
        <v>4967.3125</v>
      </c>
      <c r="D3667">
        <v>75985.625</v>
      </c>
      <c r="E3667">
        <v>77629.78125</v>
      </c>
      <c r="F3667">
        <f t="shared" si="57"/>
        <v>1.64415625</v>
      </c>
    </row>
    <row r="3668" spans="1:6" x14ac:dyDescent="0.3">
      <c r="A3668">
        <v>70</v>
      </c>
      <c r="B3668">
        <v>22</v>
      </c>
      <c r="C3668">
        <v>7683.640625</v>
      </c>
      <c r="D3668">
        <v>82602.601563000004</v>
      </c>
      <c r="E3668">
        <v>84567.9375</v>
      </c>
      <c r="F3668">
        <f t="shared" si="57"/>
        <v>1.9653359369999961</v>
      </c>
    </row>
    <row r="3669" spans="1:6" x14ac:dyDescent="0.3">
      <c r="A3669">
        <v>70</v>
      </c>
      <c r="B3669">
        <v>23</v>
      </c>
      <c r="C3669">
        <v>4223.3276370000003</v>
      </c>
      <c r="D3669">
        <v>92259.9375</v>
      </c>
      <c r="E3669">
        <v>94335.007813000004</v>
      </c>
      <c r="F3669">
        <f t="shared" si="57"/>
        <v>2.0750703130000039</v>
      </c>
    </row>
    <row r="3670" spans="1:6" x14ac:dyDescent="0.3">
      <c r="A3670">
        <v>70</v>
      </c>
      <c r="B3670">
        <v>24</v>
      </c>
      <c r="C3670">
        <v>1946.194702</v>
      </c>
      <c r="D3670">
        <v>98572.054688000004</v>
      </c>
      <c r="E3670">
        <v>100564.71875</v>
      </c>
      <c r="F3670">
        <f t="shared" si="57"/>
        <v>1.9926640619999962</v>
      </c>
    </row>
    <row r="3671" spans="1:6" x14ac:dyDescent="0.3">
      <c r="A3671">
        <v>70</v>
      </c>
      <c r="B3671">
        <v>25</v>
      </c>
      <c r="C3671">
        <v>1190.8911129999999</v>
      </c>
      <c r="D3671">
        <v>102516.945313</v>
      </c>
      <c r="E3671">
        <v>104075.226563</v>
      </c>
      <c r="F3671">
        <f t="shared" si="57"/>
        <v>1.5582812500000001</v>
      </c>
    </row>
    <row r="3672" spans="1:6" x14ac:dyDescent="0.3">
      <c r="A3672">
        <v>70</v>
      </c>
      <c r="B3672">
        <v>26</v>
      </c>
      <c r="C3672">
        <v>286.62893700000001</v>
      </c>
      <c r="D3672">
        <v>105274.015625</v>
      </c>
      <c r="E3672">
        <v>107182.367188</v>
      </c>
      <c r="F3672">
        <f t="shared" si="57"/>
        <v>1.9083515630000039</v>
      </c>
    </row>
    <row r="3673" spans="1:6" x14ac:dyDescent="0.3">
      <c r="A3673">
        <v>70</v>
      </c>
      <c r="B3673">
        <v>27</v>
      </c>
      <c r="C3673">
        <v>182.99311800000001</v>
      </c>
      <c r="D3673">
        <v>107470.476563</v>
      </c>
      <c r="E3673">
        <v>109070.648438</v>
      </c>
      <c r="F3673">
        <f t="shared" si="57"/>
        <v>1.600171875</v>
      </c>
    </row>
    <row r="3674" spans="1:6" x14ac:dyDescent="0.3">
      <c r="A3674">
        <v>70</v>
      </c>
      <c r="B3674">
        <v>28</v>
      </c>
      <c r="C3674">
        <v>428.86090100000001</v>
      </c>
      <c r="D3674">
        <v>109252.820313</v>
      </c>
      <c r="E3674">
        <v>110666.945313</v>
      </c>
      <c r="F3674">
        <f t="shared" si="57"/>
        <v>1.4141250000000001</v>
      </c>
    </row>
    <row r="3675" spans="1:6" x14ac:dyDescent="0.3">
      <c r="A3675">
        <v>70</v>
      </c>
      <c r="B3675">
        <v>29</v>
      </c>
      <c r="C3675">
        <v>1371.5170900000001</v>
      </c>
      <c r="D3675">
        <v>111105.1875</v>
      </c>
      <c r="E3675">
        <v>112430.023438</v>
      </c>
      <c r="F3675">
        <f t="shared" si="57"/>
        <v>1.3248359380000039</v>
      </c>
    </row>
    <row r="3676" spans="1:6" x14ac:dyDescent="0.3">
      <c r="A3676">
        <v>70</v>
      </c>
      <c r="B3676">
        <v>30</v>
      </c>
      <c r="C3676">
        <v>2162.4326169999999</v>
      </c>
      <c r="D3676">
        <v>113809.5</v>
      </c>
      <c r="E3676">
        <v>115815.007813</v>
      </c>
      <c r="F3676">
        <f t="shared" si="57"/>
        <v>2.0055078130000039</v>
      </c>
    </row>
    <row r="3677" spans="1:6" x14ac:dyDescent="0.3">
      <c r="A3677">
        <v>70</v>
      </c>
      <c r="B3677">
        <v>31</v>
      </c>
      <c r="C3677">
        <v>2053.351318</v>
      </c>
      <c r="D3677">
        <v>117992.53125</v>
      </c>
      <c r="E3677">
        <v>120151.304688</v>
      </c>
      <c r="F3677">
        <f t="shared" si="57"/>
        <v>2.1587734380000039</v>
      </c>
    </row>
    <row r="3678" spans="1:6" x14ac:dyDescent="0.3">
      <c r="A3678">
        <v>70</v>
      </c>
      <c r="B3678">
        <v>32</v>
      </c>
      <c r="C3678">
        <v>2291.1977539999998</v>
      </c>
      <c r="D3678">
        <v>122207.453125</v>
      </c>
      <c r="E3678">
        <v>123772.78125</v>
      </c>
      <c r="F3678">
        <f t="shared" si="57"/>
        <v>1.565328125</v>
      </c>
    </row>
    <row r="3679" spans="1:6" x14ac:dyDescent="0.3">
      <c r="A3679">
        <v>70</v>
      </c>
      <c r="B3679">
        <v>33</v>
      </c>
      <c r="C3679">
        <v>4450.0253910000001</v>
      </c>
      <c r="D3679">
        <v>126070.632813</v>
      </c>
      <c r="E3679">
        <v>127840.820313</v>
      </c>
      <c r="F3679">
        <f t="shared" si="57"/>
        <v>1.7701875</v>
      </c>
    </row>
    <row r="3680" spans="1:6" x14ac:dyDescent="0.3">
      <c r="A3680">
        <v>70</v>
      </c>
      <c r="B3680">
        <v>34</v>
      </c>
      <c r="C3680">
        <v>5356.0947269999997</v>
      </c>
      <c r="D3680">
        <v>132301</v>
      </c>
      <c r="E3680">
        <v>134165.5625</v>
      </c>
      <c r="F3680">
        <f t="shared" si="57"/>
        <v>1.8645624999999999</v>
      </c>
    </row>
    <row r="3681" spans="1:6" x14ac:dyDescent="0.3">
      <c r="A3681">
        <v>70</v>
      </c>
      <c r="B3681">
        <v>35</v>
      </c>
      <c r="C3681">
        <v>781.00305200000003</v>
      </c>
      <c r="D3681">
        <v>139532.953125</v>
      </c>
      <c r="E3681">
        <v>141083.546875</v>
      </c>
      <c r="F3681">
        <f t="shared" si="57"/>
        <v>1.55059375</v>
      </c>
    </row>
    <row r="3682" spans="1:6" x14ac:dyDescent="0.3">
      <c r="A3682">
        <v>70</v>
      </c>
      <c r="B3682">
        <v>36</v>
      </c>
      <c r="C3682">
        <v>1654.9708250000001</v>
      </c>
      <c r="D3682">
        <v>141865.671875</v>
      </c>
      <c r="E3682">
        <v>143819.671875</v>
      </c>
      <c r="F3682">
        <f t="shared" si="57"/>
        <v>1.954</v>
      </c>
    </row>
    <row r="3683" spans="1:6" x14ac:dyDescent="0.3">
      <c r="A3683">
        <v>70</v>
      </c>
      <c r="B3683">
        <v>37</v>
      </c>
      <c r="C3683">
        <v>603.00048800000002</v>
      </c>
      <c r="D3683">
        <v>145479.734375</v>
      </c>
      <c r="E3683">
        <v>147333.09375</v>
      </c>
      <c r="F3683">
        <f t="shared" si="57"/>
        <v>1.8533593749999999</v>
      </c>
    </row>
    <row r="3684" spans="1:6" x14ac:dyDescent="0.3">
      <c r="A3684">
        <v>70</v>
      </c>
      <c r="B3684">
        <v>38</v>
      </c>
      <c r="C3684">
        <v>1130.478638</v>
      </c>
      <c r="D3684">
        <v>147945.203125</v>
      </c>
      <c r="E3684">
        <v>149890.21875</v>
      </c>
      <c r="F3684">
        <f t="shared" si="57"/>
        <v>1.9450156249999999</v>
      </c>
    </row>
    <row r="3685" spans="1:6" x14ac:dyDescent="0.3">
      <c r="A3685">
        <v>70</v>
      </c>
      <c r="B3685">
        <v>39</v>
      </c>
      <c r="C3685">
        <v>186.60820000000001</v>
      </c>
      <c r="D3685">
        <v>151032.78125</v>
      </c>
      <c r="E3685">
        <v>152346.671875</v>
      </c>
      <c r="F3685">
        <f t="shared" si="57"/>
        <v>1.313890625</v>
      </c>
    </row>
    <row r="3686" spans="1:6" x14ac:dyDescent="0.3">
      <c r="A3686">
        <v>70</v>
      </c>
      <c r="B3686">
        <v>40</v>
      </c>
      <c r="C3686">
        <v>475.84799199999998</v>
      </c>
      <c r="D3686">
        <v>152533.53125</v>
      </c>
      <c r="E3686">
        <v>154072.203125</v>
      </c>
      <c r="F3686">
        <f t="shared" si="57"/>
        <v>1.5386718749999999</v>
      </c>
    </row>
    <row r="3687" spans="1:6" x14ac:dyDescent="0.3">
      <c r="A3687">
        <v>70</v>
      </c>
      <c r="B3687">
        <v>41</v>
      </c>
      <c r="C3687">
        <v>523.96569799999997</v>
      </c>
      <c r="D3687">
        <v>154562.25</v>
      </c>
      <c r="E3687">
        <v>156564.203125</v>
      </c>
      <c r="F3687">
        <f t="shared" si="57"/>
        <v>2.001953125</v>
      </c>
    </row>
    <row r="3688" spans="1:6" x14ac:dyDescent="0.3">
      <c r="A3688">
        <v>70</v>
      </c>
      <c r="B3688">
        <v>42</v>
      </c>
      <c r="C3688">
        <v>1398.477783</v>
      </c>
      <c r="D3688">
        <v>157089.328125</v>
      </c>
      <c r="E3688">
        <v>158954.984375</v>
      </c>
      <c r="F3688">
        <f t="shared" si="57"/>
        <v>1.86565625</v>
      </c>
    </row>
    <row r="3689" spans="1:6" x14ac:dyDescent="0.3">
      <c r="A3689">
        <v>70</v>
      </c>
      <c r="B3689">
        <v>43</v>
      </c>
      <c r="C3689">
        <v>2639.1369629999999</v>
      </c>
      <c r="D3689">
        <v>160354.109375</v>
      </c>
      <c r="E3689">
        <v>161607.421875</v>
      </c>
      <c r="F3689">
        <f t="shared" si="57"/>
        <v>1.2533125000000001</v>
      </c>
    </row>
    <row r="3690" spans="1:6" x14ac:dyDescent="0.3">
      <c r="A3690">
        <v>70</v>
      </c>
      <c r="B3690">
        <v>44</v>
      </c>
      <c r="C3690">
        <v>714.38781700000004</v>
      </c>
      <c r="D3690">
        <v>164259.671875</v>
      </c>
      <c r="E3690">
        <v>165953.609375</v>
      </c>
      <c r="F3690">
        <f t="shared" si="57"/>
        <v>1.6939375000000001</v>
      </c>
    </row>
    <row r="3691" spans="1:6" x14ac:dyDescent="0.3">
      <c r="A3691">
        <v>70</v>
      </c>
      <c r="B3691">
        <v>45</v>
      </c>
      <c r="C3691">
        <v>279.87795999999997</v>
      </c>
      <c r="D3691">
        <v>166668.609375</v>
      </c>
      <c r="E3691">
        <v>168495.65625</v>
      </c>
      <c r="F3691">
        <f t="shared" si="57"/>
        <v>1.827046875</v>
      </c>
    </row>
    <row r="3692" spans="1:6" x14ac:dyDescent="0.3">
      <c r="A3692">
        <v>70</v>
      </c>
      <c r="B3692">
        <v>46</v>
      </c>
      <c r="C3692">
        <v>1992.9288329999999</v>
      </c>
      <c r="D3692">
        <v>168789.96875</v>
      </c>
      <c r="E3692">
        <v>170142.296875</v>
      </c>
      <c r="F3692">
        <f t="shared" si="57"/>
        <v>1.3523281250000001</v>
      </c>
    </row>
    <row r="3693" spans="1:6" x14ac:dyDescent="0.3">
      <c r="A3693">
        <v>70</v>
      </c>
      <c r="B3693">
        <v>47</v>
      </c>
      <c r="C3693">
        <v>4350.3217770000001</v>
      </c>
      <c r="D3693">
        <v>172139.34375</v>
      </c>
      <c r="E3693">
        <v>173686.46875</v>
      </c>
      <c r="F3693">
        <f t="shared" si="57"/>
        <v>1.5471250000000001</v>
      </c>
    </row>
    <row r="3694" spans="1:6" x14ac:dyDescent="0.3">
      <c r="A3694">
        <v>70</v>
      </c>
      <c r="B3694">
        <v>48</v>
      </c>
      <c r="C3694">
        <v>358.34182700000002</v>
      </c>
      <c r="D3694">
        <v>178050.46875</v>
      </c>
      <c r="E3694">
        <v>179615.71875</v>
      </c>
      <c r="F3694">
        <f t="shared" si="57"/>
        <v>1.56525</v>
      </c>
    </row>
    <row r="3695" spans="1:6" x14ac:dyDescent="0.3">
      <c r="A3695">
        <v>70</v>
      </c>
      <c r="B3695">
        <v>49</v>
      </c>
      <c r="C3695">
        <v>2844.6120609999998</v>
      </c>
      <c r="D3695">
        <v>179979.515625</v>
      </c>
      <c r="E3695">
        <v>181873.34375</v>
      </c>
      <c r="F3695">
        <f t="shared" si="57"/>
        <v>1.893828125</v>
      </c>
    </row>
    <row r="3696" spans="1:6" x14ac:dyDescent="0.3">
      <c r="A3696">
        <v>70</v>
      </c>
      <c r="B3696">
        <v>50</v>
      </c>
      <c r="C3696">
        <v>1418.9704589999999</v>
      </c>
      <c r="D3696">
        <v>184729.328125</v>
      </c>
      <c r="E3696">
        <v>186193.296875</v>
      </c>
      <c r="F3696">
        <f t="shared" si="57"/>
        <v>1.46396875</v>
      </c>
    </row>
    <row r="3697" spans="1:6" x14ac:dyDescent="0.3">
      <c r="A3697">
        <v>70</v>
      </c>
      <c r="B3697">
        <v>51</v>
      </c>
      <c r="C3697">
        <v>2467.6472170000002</v>
      </c>
      <c r="D3697">
        <v>187622.546875</v>
      </c>
      <c r="E3697">
        <v>189852</v>
      </c>
      <c r="F3697">
        <f t="shared" si="57"/>
        <v>2.229453125</v>
      </c>
    </row>
    <row r="3698" spans="1:6" x14ac:dyDescent="0.3">
      <c r="A3698">
        <v>70</v>
      </c>
      <c r="B3698">
        <v>52</v>
      </c>
      <c r="C3698">
        <v>240.32498200000001</v>
      </c>
      <c r="D3698">
        <v>192330.4375</v>
      </c>
      <c r="E3698">
        <v>194322.875</v>
      </c>
      <c r="F3698">
        <f t="shared" si="57"/>
        <v>1.9924375000000001</v>
      </c>
    </row>
    <row r="3699" spans="1:6" x14ac:dyDescent="0.3">
      <c r="A3699">
        <v>70</v>
      </c>
      <c r="B3699">
        <v>53</v>
      </c>
      <c r="C3699">
        <v>783.25915499999996</v>
      </c>
      <c r="D3699">
        <v>194564.296875</v>
      </c>
      <c r="E3699">
        <v>196380.703125</v>
      </c>
      <c r="F3699">
        <f t="shared" si="57"/>
        <v>1.81640625</v>
      </c>
    </row>
    <row r="3700" spans="1:6" x14ac:dyDescent="0.3">
      <c r="A3700">
        <v>70</v>
      </c>
      <c r="B3700">
        <v>54</v>
      </c>
      <c r="C3700">
        <v>1772.7238769999999</v>
      </c>
      <c r="D3700">
        <v>197174.65625</v>
      </c>
      <c r="E3700">
        <v>199027.09375</v>
      </c>
      <c r="F3700">
        <f t="shared" si="57"/>
        <v>1.8524375</v>
      </c>
    </row>
    <row r="3701" spans="1:6" x14ac:dyDescent="0.3">
      <c r="A3701">
        <v>71</v>
      </c>
      <c r="B3701">
        <v>0</v>
      </c>
      <c r="C3701">
        <v>8607.2148440000001</v>
      </c>
      <c r="D3701">
        <v>1.3217030000000001</v>
      </c>
      <c r="E3701">
        <v>3537.366211</v>
      </c>
      <c r="F3701">
        <f t="shared" si="57"/>
        <v>3.5360445079999998</v>
      </c>
    </row>
    <row r="3702" spans="1:6" x14ac:dyDescent="0.3">
      <c r="A3702">
        <v>71</v>
      </c>
      <c r="B3702">
        <v>1</v>
      </c>
      <c r="C3702">
        <v>189.75988799999999</v>
      </c>
      <c r="D3702">
        <v>12151.170898</v>
      </c>
      <c r="E3702">
        <v>13162.270508</v>
      </c>
      <c r="F3702">
        <f t="shared" si="57"/>
        <v>1.0110996099999994</v>
      </c>
    </row>
    <row r="3703" spans="1:6" x14ac:dyDescent="0.3">
      <c r="A3703">
        <v>71</v>
      </c>
      <c r="B3703">
        <v>2</v>
      </c>
      <c r="C3703">
        <v>2777.6611330000001</v>
      </c>
      <c r="D3703">
        <v>13355.191406</v>
      </c>
      <c r="E3703">
        <v>15589.386719</v>
      </c>
      <c r="F3703">
        <f t="shared" si="57"/>
        <v>2.2341953130000003</v>
      </c>
    </row>
    <row r="3704" spans="1:6" x14ac:dyDescent="0.3">
      <c r="A3704">
        <v>71</v>
      </c>
      <c r="B3704">
        <v>3</v>
      </c>
      <c r="C3704">
        <v>4015.6345209999999</v>
      </c>
      <c r="D3704">
        <v>18368.751952999999</v>
      </c>
      <c r="E3704">
        <v>19945.160156000002</v>
      </c>
      <c r="F3704">
        <f t="shared" si="57"/>
        <v>1.5764082030000026</v>
      </c>
    </row>
    <row r="3705" spans="1:6" x14ac:dyDescent="0.3">
      <c r="A3705">
        <v>71</v>
      </c>
      <c r="B3705">
        <v>4</v>
      </c>
      <c r="C3705">
        <v>2391.7551269999999</v>
      </c>
      <c r="D3705">
        <v>23973.074218999998</v>
      </c>
      <c r="E3705">
        <v>25845.423827999999</v>
      </c>
      <c r="F3705">
        <f t="shared" si="57"/>
        <v>1.8723496090000007</v>
      </c>
    </row>
    <row r="3706" spans="1:6" x14ac:dyDescent="0.3">
      <c r="A3706">
        <v>71</v>
      </c>
      <c r="B3706">
        <v>5</v>
      </c>
      <c r="C3706">
        <v>3033.1833499999998</v>
      </c>
      <c r="D3706">
        <v>28242.912109000001</v>
      </c>
      <c r="E3706">
        <v>30443.546875</v>
      </c>
      <c r="F3706">
        <f t="shared" si="57"/>
        <v>2.2006347659999994</v>
      </c>
    </row>
    <row r="3707" spans="1:6" x14ac:dyDescent="0.3">
      <c r="A3707">
        <v>71</v>
      </c>
      <c r="B3707">
        <v>6</v>
      </c>
      <c r="C3707">
        <v>6800.9916990000002</v>
      </c>
      <c r="D3707">
        <v>33478.277344000002</v>
      </c>
      <c r="E3707">
        <v>34892.132812999997</v>
      </c>
      <c r="F3707">
        <f t="shared" si="57"/>
        <v>1.4138554689999947</v>
      </c>
    </row>
    <row r="3708" spans="1:6" x14ac:dyDescent="0.3">
      <c r="A3708">
        <v>71</v>
      </c>
      <c r="B3708">
        <v>7</v>
      </c>
      <c r="C3708">
        <v>193.11831699999999</v>
      </c>
      <c r="D3708">
        <v>41702.894530999998</v>
      </c>
      <c r="E3708">
        <v>42950.046875</v>
      </c>
      <c r="F3708">
        <f t="shared" si="57"/>
        <v>1.2471523440000019</v>
      </c>
    </row>
    <row r="3709" spans="1:6" x14ac:dyDescent="0.3">
      <c r="A3709">
        <v>71</v>
      </c>
      <c r="B3709">
        <v>8</v>
      </c>
      <c r="C3709">
        <v>441.91256700000002</v>
      </c>
      <c r="D3709">
        <v>43156.191405999998</v>
      </c>
      <c r="E3709">
        <v>45500.671875</v>
      </c>
      <c r="F3709">
        <f t="shared" si="57"/>
        <v>2.3444804690000018</v>
      </c>
    </row>
    <row r="3710" spans="1:6" x14ac:dyDescent="0.3">
      <c r="A3710">
        <v>71</v>
      </c>
      <c r="B3710">
        <v>9</v>
      </c>
      <c r="C3710">
        <v>804.40997300000004</v>
      </c>
      <c r="D3710">
        <v>45956.917969000002</v>
      </c>
      <c r="E3710">
        <v>47295.976562999997</v>
      </c>
      <c r="F3710">
        <f t="shared" si="57"/>
        <v>1.3390585939999946</v>
      </c>
    </row>
    <row r="3711" spans="1:6" x14ac:dyDescent="0.3">
      <c r="A3711">
        <v>71</v>
      </c>
      <c r="B3711">
        <v>10</v>
      </c>
      <c r="C3711">
        <v>959.47479199999998</v>
      </c>
      <c r="D3711">
        <v>48106.949219000002</v>
      </c>
      <c r="E3711">
        <v>50139.210937999997</v>
      </c>
      <c r="F3711">
        <f t="shared" si="57"/>
        <v>2.0322617189999947</v>
      </c>
    </row>
    <row r="3712" spans="1:6" x14ac:dyDescent="0.3">
      <c r="A3712">
        <v>71</v>
      </c>
      <c r="B3712">
        <v>11</v>
      </c>
      <c r="C3712">
        <v>7440.1875</v>
      </c>
      <c r="D3712">
        <v>51108.484375</v>
      </c>
      <c r="E3712">
        <v>52645.378905999998</v>
      </c>
      <c r="F3712">
        <f t="shared" si="57"/>
        <v>1.5368945309999982</v>
      </c>
    </row>
    <row r="3713" spans="1:6" x14ac:dyDescent="0.3">
      <c r="A3713">
        <v>71</v>
      </c>
      <c r="B3713">
        <v>12</v>
      </c>
      <c r="C3713">
        <v>415.593323</v>
      </c>
      <c r="D3713">
        <v>60093.3125</v>
      </c>
      <c r="E3713">
        <v>61875.167969000002</v>
      </c>
      <c r="F3713">
        <f t="shared" si="57"/>
        <v>1.7818554690000019</v>
      </c>
    </row>
    <row r="3714" spans="1:6" x14ac:dyDescent="0.3">
      <c r="A3714">
        <v>71</v>
      </c>
      <c r="B3714">
        <v>13</v>
      </c>
      <c r="C3714">
        <v>946.89184599999999</v>
      </c>
      <c r="D3714">
        <v>62292.992187999997</v>
      </c>
      <c r="E3714">
        <v>63781.300780999998</v>
      </c>
      <c r="F3714">
        <f t="shared" si="57"/>
        <v>1.4883085930000015</v>
      </c>
    </row>
    <row r="3715" spans="1:6" x14ac:dyDescent="0.3">
      <c r="A3715">
        <v>71</v>
      </c>
      <c r="B3715">
        <v>14</v>
      </c>
      <c r="C3715">
        <v>1002.133606</v>
      </c>
      <c r="D3715">
        <v>64739.960937999997</v>
      </c>
      <c r="E3715">
        <v>66421.148438000004</v>
      </c>
      <c r="F3715">
        <f t="shared" si="57"/>
        <v>1.6811875000000074</v>
      </c>
    </row>
    <row r="3716" spans="1:6" x14ac:dyDescent="0.3">
      <c r="A3716">
        <v>71</v>
      </c>
      <c r="B3716">
        <v>15</v>
      </c>
      <c r="C3716">
        <v>4680.2329099999997</v>
      </c>
      <c r="D3716">
        <v>67431.570313000004</v>
      </c>
      <c r="E3716">
        <v>69225.601563000004</v>
      </c>
      <c r="F3716">
        <f t="shared" si="57"/>
        <v>1.79403125</v>
      </c>
    </row>
    <row r="3717" spans="1:6" x14ac:dyDescent="0.3">
      <c r="A3717">
        <v>71</v>
      </c>
      <c r="B3717">
        <v>16</v>
      </c>
      <c r="C3717">
        <v>556.51141399999995</v>
      </c>
      <c r="D3717">
        <v>73921.023438000004</v>
      </c>
      <c r="E3717">
        <v>75596.453125</v>
      </c>
      <c r="F3717">
        <f t="shared" si="57"/>
        <v>1.6754296869999963</v>
      </c>
    </row>
    <row r="3718" spans="1:6" x14ac:dyDescent="0.3">
      <c r="A3718">
        <v>71</v>
      </c>
      <c r="B3718">
        <v>17</v>
      </c>
      <c r="C3718">
        <v>1282.871582</v>
      </c>
      <c r="D3718">
        <v>76157.507813000004</v>
      </c>
      <c r="E3718">
        <v>77944.90625</v>
      </c>
      <c r="F3718">
        <f t="shared" si="57"/>
        <v>1.7873984369999962</v>
      </c>
    </row>
    <row r="3719" spans="1:6" x14ac:dyDescent="0.3">
      <c r="A3719">
        <v>71</v>
      </c>
      <c r="B3719">
        <v>18</v>
      </c>
      <c r="C3719">
        <v>7902.9145509999998</v>
      </c>
      <c r="D3719">
        <v>79227.453125</v>
      </c>
      <c r="E3719">
        <v>80831.585938000004</v>
      </c>
      <c r="F3719">
        <f t="shared" si="57"/>
        <v>1.6041328130000039</v>
      </c>
    </row>
    <row r="3720" spans="1:6" x14ac:dyDescent="0.3">
      <c r="A3720">
        <v>71</v>
      </c>
      <c r="B3720">
        <v>19</v>
      </c>
      <c r="C3720">
        <v>1511.7977289999999</v>
      </c>
      <c r="D3720">
        <v>88742.859375</v>
      </c>
      <c r="E3720">
        <v>90617.75</v>
      </c>
      <c r="F3720">
        <f t="shared" si="57"/>
        <v>1.8748906249999999</v>
      </c>
    </row>
    <row r="3721" spans="1:6" x14ac:dyDescent="0.3">
      <c r="A3721">
        <v>71</v>
      </c>
      <c r="B3721">
        <v>20</v>
      </c>
      <c r="C3721">
        <v>352.36364700000001</v>
      </c>
      <c r="D3721">
        <v>92134.921875</v>
      </c>
      <c r="E3721">
        <v>94028.710938000004</v>
      </c>
      <c r="F3721">
        <f t="shared" si="57"/>
        <v>1.8937890630000038</v>
      </c>
    </row>
    <row r="3722" spans="1:6" x14ac:dyDescent="0.3">
      <c r="A3722">
        <v>71</v>
      </c>
      <c r="B3722">
        <v>21</v>
      </c>
      <c r="C3722">
        <v>1174.352905</v>
      </c>
      <c r="D3722">
        <v>94390.632813000004</v>
      </c>
      <c r="E3722">
        <v>96011.789063000004</v>
      </c>
      <c r="F3722">
        <f t="shared" si="57"/>
        <v>1.6211562500000001</v>
      </c>
    </row>
    <row r="3723" spans="1:6" x14ac:dyDescent="0.3">
      <c r="A3723">
        <v>71</v>
      </c>
      <c r="B3723">
        <v>22</v>
      </c>
      <c r="C3723">
        <v>1469.2307129999999</v>
      </c>
      <c r="D3723">
        <v>97195.921875</v>
      </c>
      <c r="E3723">
        <v>98801.101563000004</v>
      </c>
      <c r="F3723">
        <f t="shared" ref="F3723:F3786" si="58">(E3723-D3723)/1000</f>
        <v>1.6051796880000038</v>
      </c>
    </row>
    <row r="3724" spans="1:6" x14ac:dyDescent="0.3">
      <c r="A3724">
        <v>71</v>
      </c>
      <c r="B3724">
        <v>23</v>
      </c>
      <c r="C3724">
        <v>2186.6928710000002</v>
      </c>
      <c r="D3724">
        <v>100285.5625</v>
      </c>
      <c r="E3724">
        <v>102591.0625</v>
      </c>
      <c r="F3724">
        <f t="shared" si="58"/>
        <v>2.3054999999999999</v>
      </c>
    </row>
    <row r="3725" spans="1:6" x14ac:dyDescent="0.3">
      <c r="A3725">
        <v>71</v>
      </c>
      <c r="B3725">
        <v>24</v>
      </c>
      <c r="C3725">
        <v>388.207336</v>
      </c>
      <c r="D3725">
        <v>104788.53125</v>
      </c>
      <c r="E3725">
        <v>106930.367188</v>
      </c>
      <c r="F3725">
        <f t="shared" si="58"/>
        <v>2.1418359380000038</v>
      </c>
    </row>
    <row r="3726" spans="1:6" x14ac:dyDescent="0.3">
      <c r="A3726">
        <v>71</v>
      </c>
      <c r="B3726">
        <v>25</v>
      </c>
      <c r="C3726">
        <v>235.71868900000001</v>
      </c>
      <c r="D3726">
        <v>107329.828125</v>
      </c>
      <c r="E3726">
        <v>109162.0625</v>
      </c>
      <c r="F3726">
        <f t="shared" si="58"/>
        <v>1.8322343750000001</v>
      </c>
    </row>
    <row r="3727" spans="1:6" x14ac:dyDescent="0.3">
      <c r="A3727">
        <v>71</v>
      </c>
      <c r="B3727">
        <v>26</v>
      </c>
      <c r="C3727">
        <v>1320.315063</v>
      </c>
      <c r="D3727">
        <v>109409.132813</v>
      </c>
      <c r="E3727">
        <v>110976.914063</v>
      </c>
      <c r="F3727">
        <f t="shared" si="58"/>
        <v>1.5677812499999999</v>
      </c>
    </row>
    <row r="3728" spans="1:6" x14ac:dyDescent="0.3">
      <c r="A3728">
        <v>71</v>
      </c>
      <c r="B3728">
        <v>27</v>
      </c>
      <c r="C3728">
        <v>1757.381226</v>
      </c>
      <c r="D3728">
        <v>112308.96875</v>
      </c>
      <c r="E3728">
        <v>113186.109375</v>
      </c>
      <c r="F3728">
        <f t="shared" si="58"/>
        <v>0.87714062500000001</v>
      </c>
    </row>
    <row r="3729" spans="1:6" x14ac:dyDescent="0.3">
      <c r="A3729">
        <v>71</v>
      </c>
      <c r="B3729">
        <v>28</v>
      </c>
      <c r="C3729">
        <v>4379.5502930000002</v>
      </c>
      <c r="D3729">
        <v>114950.710938</v>
      </c>
      <c r="E3729">
        <v>117068.414063</v>
      </c>
      <c r="F3729">
        <f t="shared" si="58"/>
        <v>2.1177031249999998</v>
      </c>
    </row>
    <row r="3730" spans="1:6" x14ac:dyDescent="0.3">
      <c r="A3730">
        <v>71</v>
      </c>
      <c r="B3730">
        <v>29</v>
      </c>
      <c r="C3730">
        <v>4146.1669920000004</v>
      </c>
      <c r="D3730">
        <v>121457.414063</v>
      </c>
      <c r="E3730">
        <v>123250.09375</v>
      </c>
      <c r="F3730">
        <f t="shared" si="58"/>
        <v>1.7926796869999961</v>
      </c>
    </row>
    <row r="3731" spans="1:6" x14ac:dyDescent="0.3">
      <c r="A3731">
        <v>71</v>
      </c>
      <c r="B3731">
        <v>30</v>
      </c>
      <c r="C3731">
        <v>1684.3676760000001</v>
      </c>
      <c r="D3731">
        <v>127399.296875</v>
      </c>
      <c r="E3731">
        <v>129158.65625</v>
      </c>
      <c r="F3731">
        <f t="shared" si="58"/>
        <v>1.7593593750000001</v>
      </c>
    </row>
    <row r="3732" spans="1:6" x14ac:dyDescent="0.3">
      <c r="A3732">
        <v>71</v>
      </c>
      <c r="B3732">
        <v>31</v>
      </c>
      <c r="C3732">
        <v>11467.475586</v>
      </c>
      <c r="D3732">
        <v>130847.195313</v>
      </c>
      <c r="E3732">
        <v>132805.875</v>
      </c>
      <c r="F3732">
        <f t="shared" si="58"/>
        <v>1.9586796869999963</v>
      </c>
    </row>
    <row r="3733" spans="1:6" x14ac:dyDescent="0.3">
      <c r="A3733">
        <v>71</v>
      </c>
      <c r="B3733">
        <v>32</v>
      </c>
      <c r="C3733">
        <v>593.61578399999996</v>
      </c>
      <c r="D3733">
        <v>144287.125</v>
      </c>
      <c r="E3733">
        <v>146406.359375</v>
      </c>
      <c r="F3733">
        <f t="shared" si="58"/>
        <v>2.119234375</v>
      </c>
    </row>
    <row r="3734" spans="1:6" x14ac:dyDescent="0.3">
      <c r="A3734">
        <v>71</v>
      </c>
      <c r="B3734">
        <v>33</v>
      </c>
      <c r="C3734">
        <v>226.401062</v>
      </c>
      <c r="D3734">
        <v>147004.484375</v>
      </c>
      <c r="E3734">
        <v>148818.65625</v>
      </c>
      <c r="F3734">
        <f t="shared" si="58"/>
        <v>1.814171875</v>
      </c>
    </row>
    <row r="3735" spans="1:6" x14ac:dyDescent="0.3">
      <c r="A3735">
        <v>71</v>
      </c>
      <c r="B3735">
        <v>34</v>
      </c>
      <c r="C3735">
        <v>989.28021200000001</v>
      </c>
      <c r="D3735">
        <v>149054.671875</v>
      </c>
      <c r="E3735">
        <v>150564.421875</v>
      </c>
      <c r="F3735">
        <f t="shared" si="58"/>
        <v>1.5097499999999999</v>
      </c>
    </row>
    <row r="3736" spans="1:6" x14ac:dyDescent="0.3">
      <c r="A3736">
        <v>71</v>
      </c>
      <c r="B3736">
        <v>35</v>
      </c>
      <c r="C3736">
        <v>904.13586399999997</v>
      </c>
      <c r="D3736">
        <v>151563.921875</v>
      </c>
      <c r="E3736">
        <v>153436.359375</v>
      </c>
      <c r="F3736">
        <f t="shared" si="58"/>
        <v>1.8724375</v>
      </c>
    </row>
    <row r="3737" spans="1:6" x14ac:dyDescent="0.3">
      <c r="A3737">
        <v>71</v>
      </c>
      <c r="B3737">
        <v>36</v>
      </c>
      <c r="C3737">
        <v>1386.721558</v>
      </c>
      <c r="D3737">
        <v>154343.5</v>
      </c>
      <c r="E3737">
        <v>156196.796875</v>
      </c>
      <c r="F3737">
        <f t="shared" si="58"/>
        <v>1.8532968750000001</v>
      </c>
    </row>
    <row r="3738" spans="1:6" x14ac:dyDescent="0.3">
      <c r="A3738">
        <v>71</v>
      </c>
      <c r="B3738">
        <v>37</v>
      </c>
      <c r="C3738">
        <v>3700.4621579999998</v>
      </c>
      <c r="D3738">
        <v>157589.375</v>
      </c>
      <c r="E3738">
        <v>159308.109375</v>
      </c>
      <c r="F3738">
        <f t="shared" si="58"/>
        <v>1.7187343749999999</v>
      </c>
    </row>
    <row r="3739" spans="1:6" x14ac:dyDescent="0.3">
      <c r="A3739">
        <v>71</v>
      </c>
      <c r="B3739">
        <v>38</v>
      </c>
      <c r="C3739">
        <v>690.71179199999995</v>
      </c>
      <c r="D3739">
        <v>163018.765625</v>
      </c>
      <c r="E3739">
        <v>164713.234375</v>
      </c>
      <c r="F3739">
        <f t="shared" si="58"/>
        <v>1.69446875</v>
      </c>
    </row>
    <row r="3740" spans="1:6" x14ac:dyDescent="0.3">
      <c r="A3740">
        <v>71</v>
      </c>
      <c r="B3740">
        <v>39</v>
      </c>
      <c r="C3740">
        <v>3359.9724120000001</v>
      </c>
      <c r="D3740">
        <v>165416.84375</v>
      </c>
      <c r="E3740">
        <v>167131.171875</v>
      </c>
      <c r="F3740">
        <f t="shared" si="58"/>
        <v>1.714328125</v>
      </c>
    </row>
    <row r="3741" spans="1:6" x14ac:dyDescent="0.3">
      <c r="A3741">
        <v>71</v>
      </c>
      <c r="B3741">
        <v>40</v>
      </c>
      <c r="C3741">
        <v>541.09210199999995</v>
      </c>
      <c r="D3741">
        <v>170494.453125</v>
      </c>
      <c r="E3741">
        <v>172438.65625</v>
      </c>
      <c r="F3741">
        <f t="shared" si="58"/>
        <v>1.944203125</v>
      </c>
    </row>
    <row r="3742" spans="1:6" x14ac:dyDescent="0.3">
      <c r="A3742">
        <v>71</v>
      </c>
      <c r="B3742">
        <v>41</v>
      </c>
      <c r="C3742">
        <v>2501.6843260000001</v>
      </c>
      <c r="D3742">
        <v>172983.140625</v>
      </c>
      <c r="E3742">
        <v>174848.109375</v>
      </c>
      <c r="F3742">
        <f t="shared" si="58"/>
        <v>1.8649687500000001</v>
      </c>
    </row>
    <row r="3743" spans="1:6" x14ac:dyDescent="0.3">
      <c r="A3743">
        <v>71</v>
      </c>
      <c r="B3743">
        <v>42</v>
      </c>
      <c r="C3743">
        <v>1049.947876</v>
      </c>
      <c r="D3743">
        <v>177362.875</v>
      </c>
      <c r="E3743">
        <v>179266.6875</v>
      </c>
      <c r="F3743">
        <f t="shared" si="58"/>
        <v>1.9038124999999999</v>
      </c>
    </row>
    <row r="3744" spans="1:6" x14ac:dyDescent="0.3">
      <c r="A3744">
        <v>71</v>
      </c>
      <c r="B3744">
        <v>43</v>
      </c>
      <c r="C3744">
        <v>870.46423300000004</v>
      </c>
      <c r="D3744">
        <v>180323.328125</v>
      </c>
      <c r="E3744">
        <v>182134.765625</v>
      </c>
      <c r="F3744">
        <f t="shared" si="58"/>
        <v>1.8114375</v>
      </c>
    </row>
    <row r="3745" spans="1:6" x14ac:dyDescent="0.3">
      <c r="A3745">
        <v>71</v>
      </c>
      <c r="B3745">
        <v>44</v>
      </c>
      <c r="C3745">
        <v>2583.9501949999999</v>
      </c>
      <c r="D3745">
        <v>183009.734375</v>
      </c>
      <c r="E3745">
        <v>184864.71875</v>
      </c>
      <c r="F3745">
        <f t="shared" si="58"/>
        <v>1.8549843749999999</v>
      </c>
    </row>
    <row r="3746" spans="1:6" x14ac:dyDescent="0.3">
      <c r="A3746">
        <v>71</v>
      </c>
      <c r="B3746">
        <v>45</v>
      </c>
      <c r="C3746">
        <v>1916.5360109999999</v>
      </c>
      <c r="D3746">
        <v>187450.609375</v>
      </c>
      <c r="E3746">
        <v>189286.171875</v>
      </c>
      <c r="F3746">
        <f t="shared" si="58"/>
        <v>1.8355625</v>
      </c>
    </row>
    <row r="3747" spans="1:6" x14ac:dyDescent="0.3">
      <c r="A3747">
        <v>71</v>
      </c>
      <c r="B3747">
        <v>46</v>
      </c>
      <c r="C3747">
        <v>1559.146606</v>
      </c>
      <c r="D3747">
        <v>191205.375</v>
      </c>
      <c r="E3747">
        <v>193214.328125</v>
      </c>
      <c r="F3747">
        <f t="shared" si="58"/>
        <v>2.0089531250000001</v>
      </c>
    </row>
    <row r="3748" spans="1:6" x14ac:dyDescent="0.3">
      <c r="A3748">
        <v>71</v>
      </c>
      <c r="B3748">
        <v>47</v>
      </c>
      <c r="C3748">
        <v>1835.146606</v>
      </c>
      <c r="D3748">
        <v>194783.0625</v>
      </c>
      <c r="E3748">
        <v>196644.96875</v>
      </c>
      <c r="F3748">
        <f t="shared" si="58"/>
        <v>1.8619062500000001</v>
      </c>
    </row>
    <row r="3749" spans="1:6" x14ac:dyDescent="0.3">
      <c r="A3749">
        <v>72</v>
      </c>
      <c r="B3749">
        <v>0</v>
      </c>
      <c r="C3749">
        <v>8593.7167969999991</v>
      </c>
      <c r="D3749">
        <v>8.2943300000000004</v>
      </c>
      <c r="E3749">
        <v>2932.6447750000002</v>
      </c>
      <c r="F3749">
        <f t="shared" si="58"/>
        <v>2.924350445</v>
      </c>
    </row>
    <row r="3750" spans="1:6" x14ac:dyDescent="0.3">
      <c r="A3750">
        <v>72</v>
      </c>
      <c r="B3750">
        <v>1</v>
      </c>
      <c r="C3750">
        <v>2875.2172850000002</v>
      </c>
      <c r="D3750">
        <v>11541.263671999999</v>
      </c>
      <c r="E3750">
        <v>12613.788086</v>
      </c>
      <c r="F3750">
        <f t="shared" si="58"/>
        <v>1.0725244140000014</v>
      </c>
    </row>
    <row r="3751" spans="1:6" x14ac:dyDescent="0.3">
      <c r="A3751">
        <v>72</v>
      </c>
      <c r="B3751">
        <v>2</v>
      </c>
      <c r="C3751">
        <v>459.96023600000001</v>
      </c>
      <c r="D3751">
        <v>15503.789063</v>
      </c>
      <c r="E3751">
        <v>17439.375</v>
      </c>
      <c r="F3751">
        <f t="shared" si="58"/>
        <v>1.9355859369999999</v>
      </c>
    </row>
    <row r="3752" spans="1:6" x14ac:dyDescent="0.3">
      <c r="A3752">
        <v>72</v>
      </c>
      <c r="B3752">
        <v>3</v>
      </c>
      <c r="C3752">
        <v>281.63378899999998</v>
      </c>
      <c r="D3752">
        <v>17913.496093999998</v>
      </c>
      <c r="E3752">
        <v>19421.359375</v>
      </c>
      <c r="F3752">
        <f t="shared" si="58"/>
        <v>1.5078632810000017</v>
      </c>
    </row>
    <row r="3753" spans="1:6" x14ac:dyDescent="0.3">
      <c r="A3753">
        <v>72</v>
      </c>
      <c r="B3753">
        <v>4</v>
      </c>
      <c r="C3753">
        <v>965.00494400000002</v>
      </c>
      <c r="D3753">
        <v>19712.673827999999</v>
      </c>
      <c r="E3753">
        <v>21694.546875</v>
      </c>
      <c r="F3753">
        <f t="shared" si="58"/>
        <v>1.981873047000001</v>
      </c>
    </row>
    <row r="3754" spans="1:6" x14ac:dyDescent="0.3">
      <c r="A3754">
        <v>72</v>
      </c>
      <c r="B3754">
        <v>5</v>
      </c>
      <c r="C3754">
        <v>2161.713135</v>
      </c>
      <c r="D3754">
        <v>22666.115234000001</v>
      </c>
      <c r="E3754">
        <v>24501.021484000001</v>
      </c>
      <c r="F3754">
        <f t="shared" si="58"/>
        <v>1.83490625</v>
      </c>
    </row>
    <row r="3755" spans="1:6" x14ac:dyDescent="0.3">
      <c r="A3755">
        <v>72</v>
      </c>
      <c r="B3755">
        <v>6</v>
      </c>
      <c r="C3755">
        <v>4106.294922</v>
      </c>
      <c r="D3755">
        <v>26677.712890999999</v>
      </c>
      <c r="E3755">
        <v>28229.089843999998</v>
      </c>
      <c r="F3755">
        <f t="shared" si="58"/>
        <v>1.551376952999999</v>
      </c>
    </row>
    <row r="3756" spans="1:6" x14ac:dyDescent="0.3">
      <c r="A3756">
        <v>72</v>
      </c>
      <c r="B3756">
        <v>7</v>
      </c>
      <c r="C3756">
        <v>400.24984699999999</v>
      </c>
      <c r="D3756">
        <v>32337.046875</v>
      </c>
      <c r="E3756">
        <v>34150.65625</v>
      </c>
      <c r="F3756">
        <f t="shared" si="58"/>
        <v>1.813609375</v>
      </c>
    </row>
    <row r="3757" spans="1:6" x14ac:dyDescent="0.3">
      <c r="A3757">
        <v>72</v>
      </c>
      <c r="B3757">
        <v>8</v>
      </c>
      <c r="C3757">
        <v>2370.6757809999999</v>
      </c>
      <c r="D3757">
        <v>34563.167969000002</v>
      </c>
      <c r="E3757">
        <v>35890.929687999997</v>
      </c>
      <c r="F3757">
        <f t="shared" si="58"/>
        <v>1.3277617189999946</v>
      </c>
    </row>
    <row r="3758" spans="1:6" x14ac:dyDescent="0.3">
      <c r="A3758">
        <v>72</v>
      </c>
      <c r="B3758">
        <v>9</v>
      </c>
      <c r="C3758">
        <v>1462.8786620000001</v>
      </c>
      <c r="D3758">
        <v>38276.125</v>
      </c>
      <c r="E3758">
        <v>39795.972655999998</v>
      </c>
      <c r="F3758">
        <f t="shared" si="58"/>
        <v>1.519847655999998</v>
      </c>
    </row>
    <row r="3759" spans="1:6" x14ac:dyDescent="0.3">
      <c r="A3759">
        <v>72</v>
      </c>
      <c r="B3759">
        <v>10</v>
      </c>
      <c r="C3759">
        <v>974.12323000000004</v>
      </c>
      <c r="D3759">
        <v>41264.917969000002</v>
      </c>
      <c r="E3759">
        <v>42833.851562999997</v>
      </c>
      <c r="F3759">
        <f t="shared" si="58"/>
        <v>1.5689335939999947</v>
      </c>
    </row>
    <row r="3760" spans="1:6" x14ac:dyDescent="0.3">
      <c r="A3760">
        <v>72</v>
      </c>
      <c r="B3760">
        <v>11</v>
      </c>
      <c r="C3760">
        <v>7332.3183589999999</v>
      </c>
      <c r="D3760">
        <v>43820.882812999997</v>
      </c>
      <c r="E3760">
        <v>45563.875</v>
      </c>
      <c r="F3760">
        <f t="shared" si="58"/>
        <v>1.7429921870000036</v>
      </c>
    </row>
    <row r="3761" spans="1:6" x14ac:dyDescent="0.3">
      <c r="A3761">
        <v>72</v>
      </c>
      <c r="B3761">
        <v>12</v>
      </c>
      <c r="C3761">
        <v>1434.9167480000001</v>
      </c>
      <c r="D3761">
        <v>52896.664062999997</v>
      </c>
      <c r="E3761">
        <v>54508.679687999997</v>
      </c>
      <c r="F3761">
        <f t="shared" si="58"/>
        <v>1.612015625</v>
      </c>
    </row>
    <row r="3762" spans="1:6" x14ac:dyDescent="0.3">
      <c r="A3762">
        <v>72</v>
      </c>
      <c r="B3762">
        <v>13</v>
      </c>
      <c r="C3762">
        <v>4114.3969729999999</v>
      </c>
      <c r="D3762">
        <v>55944.570312999997</v>
      </c>
      <c r="E3762">
        <v>57767.5625</v>
      </c>
      <c r="F3762">
        <f t="shared" si="58"/>
        <v>1.8229921870000034</v>
      </c>
    </row>
    <row r="3763" spans="1:6" x14ac:dyDescent="0.3">
      <c r="A3763">
        <v>72</v>
      </c>
      <c r="B3763">
        <v>14</v>
      </c>
      <c r="C3763">
        <v>2523.767578</v>
      </c>
      <c r="D3763">
        <v>61885.148437999997</v>
      </c>
      <c r="E3763">
        <v>63601.695312999997</v>
      </c>
      <c r="F3763">
        <f t="shared" si="58"/>
        <v>1.7165468749999999</v>
      </c>
    </row>
    <row r="3764" spans="1:6" x14ac:dyDescent="0.3">
      <c r="A3764">
        <v>72</v>
      </c>
      <c r="B3764">
        <v>15</v>
      </c>
      <c r="C3764">
        <v>938.57959000000005</v>
      </c>
      <c r="D3764">
        <v>66131.242188000004</v>
      </c>
      <c r="E3764">
        <v>67828.421875</v>
      </c>
      <c r="F3764">
        <f t="shared" si="58"/>
        <v>1.6971796869999962</v>
      </c>
    </row>
    <row r="3765" spans="1:6" x14ac:dyDescent="0.3">
      <c r="A3765">
        <v>72</v>
      </c>
      <c r="B3765">
        <v>16</v>
      </c>
      <c r="C3765">
        <v>1104.9692379999999</v>
      </c>
      <c r="D3765">
        <v>68775.453125</v>
      </c>
      <c r="E3765">
        <v>70369.203125</v>
      </c>
      <c r="F3765">
        <f t="shared" si="58"/>
        <v>1.59375</v>
      </c>
    </row>
    <row r="3766" spans="1:6" x14ac:dyDescent="0.3">
      <c r="A3766">
        <v>72</v>
      </c>
      <c r="B3766">
        <v>17</v>
      </c>
      <c r="C3766">
        <v>4842.5375979999999</v>
      </c>
      <c r="D3766">
        <v>71478.617188000004</v>
      </c>
      <c r="E3766">
        <v>72984.484375</v>
      </c>
      <c r="F3766">
        <f t="shared" si="58"/>
        <v>1.5058671869999962</v>
      </c>
    </row>
    <row r="3767" spans="1:6" x14ac:dyDescent="0.3">
      <c r="A3767">
        <v>72</v>
      </c>
      <c r="B3767">
        <v>18</v>
      </c>
      <c r="C3767">
        <v>5177.7080079999996</v>
      </c>
      <c r="D3767">
        <v>77836.101563000004</v>
      </c>
      <c r="E3767">
        <v>79929.90625</v>
      </c>
      <c r="F3767">
        <f t="shared" si="58"/>
        <v>2.093804686999996</v>
      </c>
    </row>
    <row r="3768" spans="1:6" x14ac:dyDescent="0.3">
      <c r="A3768">
        <v>72</v>
      </c>
      <c r="B3768">
        <v>19</v>
      </c>
      <c r="C3768">
        <v>3348.217529</v>
      </c>
      <c r="D3768">
        <v>85116.054688000004</v>
      </c>
      <c r="E3768">
        <v>86707.25</v>
      </c>
      <c r="F3768">
        <f t="shared" si="58"/>
        <v>1.5911953119999962</v>
      </c>
    </row>
    <row r="3769" spans="1:6" x14ac:dyDescent="0.3">
      <c r="A3769">
        <v>72</v>
      </c>
      <c r="B3769">
        <v>20</v>
      </c>
      <c r="C3769">
        <v>3355.0661620000001</v>
      </c>
      <c r="D3769">
        <v>90060.96875</v>
      </c>
      <c r="E3769">
        <v>91697.554688000004</v>
      </c>
      <c r="F3769">
        <f t="shared" si="58"/>
        <v>1.6365859380000038</v>
      </c>
    </row>
    <row r="3770" spans="1:6" x14ac:dyDescent="0.3">
      <c r="A3770">
        <v>72</v>
      </c>
      <c r="B3770">
        <v>21</v>
      </c>
      <c r="C3770">
        <v>7128.2910160000001</v>
      </c>
      <c r="D3770">
        <v>95064.976563000004</v>
      </c>
      <c r="E3770">
        <v>97045.507813000004</v>
      </c>
      <c r="F3770">
        <f t="shared" si="58"/>
        <v>1.9805312500000001</v>
      </c>
    </row>
    <row r="3771" spans="1:6" x14ac:dyDescent="0.3">
      <c r="A3771">
        <v>72</v>
      </c>
      <c r="B3771">
        <v>22</v>
      </c>
      <c r="C3771">
        <v>128.169861</v>
      </c>
      <c r="D3771">
        <v>104179.070313</v>
      </c>
      <c r="E3771">
        <v>106490.742188</v>
      </c>
      <c r="F3771">
        <f t="shared" si="58"/>
        <v>2.311671875</v>
      </c>
    </row>
    <row r="3772" spans="1:6" x14ac:dyDescent="0.3">
      <c r="A3772">
        <v>72</v>
      </c>
      <c r="B3772">
        <v>23</v>
      </c>
      <c r="C3772">
        <v>1198.6560059999999</v>
      </c>
      <c r="D3772">
        <v>106622.59375</v>
      </c>
      <c r="E3772">
        <v>108120.476563</v>
      </c>
      <c r="F3772">
        <f t="shared" si="58"/>
        <v>1.4978828130000037</v>
      </c>
    </row>
    <row r="3773" spans="1:6" x14ac:dyDescent="0.3">
      <c r="A3773">
        <v>72</v>
      </c>
      <c r="B3773">
        <v>24</v>
      </c>
      <c r="C3773">
        <v>2624.5732419999999</v>
      </c>
      <c r="D3773">
        <v>109330.984375</v>
      </c>
      <c r="E3773">
        <v>110674.75</v>
      </c>
      <c r="F3773">
        <f t="shared" si="58"/>
        <v>1.3437656250000001</v>
      </c>
    </row>
    <row r="3774" spans="1:6" x14ac:dyDescent="0.3">
      <c r="A3774">
        <v>72</v>
      </c>
      <c r="B3774">
        <v>25</v>
      </c>
      <c r="C3774">
        <v>2972.1035160000001</v>
      </c>
      <c r="D3774">
        <v>113309.445313</v>
      </c>
      <c r="E3774">
        <v>115072.679688</v>
      </c>
      <c r="F3774">
        <f t="shared" si="58"/>
        <v>1.7632343749999999</v>
      </c>
    </row>
    <row r="3775" spans="1:6" x14ac:dyDescent="0.3">
      <c r="A3775">
        <v>72</v>
      </c>
      <c r="B3775">
        <v>26</v>
      </c>
      <c r="C3775">
        <v>3579.1899410000001</v>
      </c>
      <c r="D3775">
        <v>118055.023438</v>
      </c>
      <c r="E3775">
        <v>120130.710938</v>
      </c>
      <c r="F3775">
        <f t="shared" si="58"/>
        <v>2.0756874999999999</v>
      </c>
    </row>
    <row r="3776" spans="1:6" x14ac:dyDescent="0.3">
      <c r="A3776">
        <v>72</v>
      </c>
      <c r="B3776">
        <v>27</v>
      </c>
      <c r="C3776">
        <v>170.79042100000001</v>
      </c>
      <c r="D3776">
        <v>123710.734375</v>
      </c>
      <c r="E3776">
        <v>124976.492188</v>
      </c>
      <c r="F3776">
        <f t="shared" si="58"/>
        <v>1.2657578130000038</v>
      </c>
    </row>
    <row r="3777" spans="1:6" x14ac:dyDescent="0.3">
      <c r="A3777">
        <v>72</v>
      </c>
      <c r="B3777">
        <v>28</v>
      </c>
      <c r="C3777">
        <v>1749.7536620000001</v>
      </c>
      <c r="D3777">
        <v>125148.648438</v>
      </c>
      <c r="E3777">
        <v>126807.242188</v>
      </c>
      <c r="F3777">
        <f t="shared" si="58"/>
        <v>1.6585937500000001</v>
      </c>
    </row>
    <row r="3778" spans="1:6" x14ac:dyDescent="0.3">
      <c r="A3778">
        <v>72</v>
      </c>
      <c r="B3778">
        <v>29</v>
      </c>
      <c r="C3778">
        <v>580.92627000000005</v>
      </c>
      <c r="D3778">
        <v>128571.304688</v>
      </c>
      <c r="E3778">
        <v>130068.828125</v>
      </c>
      <c r="F3778">
        <f t="shared" si="58"/>
        <v>1.4975234369999961</v>
      </c>
    </row>
    <row r="3779" spans="1:6" x14ac:dyDescent="0.3">
      <c r="A3779">
        <v>72</v>
      </c>
      <c r="B3779">
        <v>30</v>
      </c>
      <c r="C3779">
        <v>1298.8165280000001</v>
      </c>
      <c r="D3779">
        <v>130659.640625</v>
      </c>
      <c r="E3779">
        <v>132413.953125</v>
      </c>
      <c r="F3779">
        <f t="shared" si="58"/>
        <v>1.7543124999999999</v>
      </c>
    </row>
    <row r="3780" spans="1:6" x14ac:dyDescent="0.3">
      <c r="A3780">
        <v>72</v>
      </c>
      <c r="B3780">
        <v>31</v>
      </c>
      <c r="C3780">
        <v>866.78894000000003</v>
      </c>
      <c r="D3780">
        <v>133723.265625</v>
      </c>
      <c r="E3780">
        <v>135228.28125</v>
      </c>
      <c r="F3780">
        <f t="shared" si="58"/>
        <v>1.505015625</v>
      </c>
    </row>
    <row r="3781" spans="1:6" x14ac:dyDescent="0.3">
      <c r="A3781">
        <v>72</v>
      </c>
      <c r="B3781">
        <v>32</v>
      </c>
      <c r="C3781">
        <v>3563.9003910000001</v>
      </c>
      <c r="D3781">
        <v>136103.921875</v>
      </c>
      <c r="E3781">
        <v>137451.84375</v>
      </c>
      <c r="F3781">
        <f t="shared" si="58"/>
        <v>1.3479218749999999</v>
      </c>
    </row>
    <row r="3782" spans="1:6" x14ac:dyDescent="0.3">
      <c r="A3782">
        <v>72</v>
      </c>
      <c r="B3782">
        <v>33</v>
      </c>
      <c r="C3782">
        <v>777.66851799999995</v>
      </c>
      <c r="D3782">
        <v>141021.875</v>
      </c>
      <c r="E3782">
        <v>142875.3125</v>
      </c>
      <c r="F3782">
        <f t="shared" si="58"/>
        <v>1.8534375000000001</v>
      </c>
    </row>
    <row r="3783" spans="1:6" x14ac:dyDescent="0.3">
      <c r="A3783">
        <v>72</v>
      </c>
      <c r="B3783">
        <v>34</v>
      </c>
      <c r="C3783">
        <v>3782.8989259999998</v>
      </c>
      <c r="D3783">
        <v>143654.90625</v>
      </c>
      <c r="E3783">
        <v>145685.640625</v>
      </c>
      <c r="F3783">
        <f t="shared" si="58"/>
        <v>2.0307343750000002</v>
      </c>
    </row>
    <row r="3784" spans="1:6" x14ac:dyDescent="0.3">
      <c r="A3784">
        <v>72</v>
      </c>
      <c r="B3784">
        <v>35</v>
      </c>
      <c r="C3784">
        <v>1035.4525149999999</v>
      </c>
      <c r="D3784">
        <v>149476.625</v>
      </c>
      <c r="E3784">
        <v>151011.421875</v>
      </c>
      <c r="F3784">
        <f t="shared" si="58"/>
        <v>1.5347968750000001</v>
      </c>
    </row>
    <row r="3785" spans="1:6" x14ac:dyDescent="0.3">
      <c r="A3785">
        <v>72</v>
      </c>
      <c r="B3785">
        <v>36</v>
      </c>
      <c r="C3785">
        <v>1150.2332759999999</v>
      </c>
      <c r="D3785">
        <v>152048.4375</v>
      </c>
      <c r="E3785">
        <v>153601.4375</v>
      </c>
      <c r="F3785">
        <f t="shared" si="58"/>
        <v>1.5529999999999999</v>
      </c>
    </row>
    <row r="3786" spans="1:6" x14ac:dyDescent="0.3">
      <c r="A3786">
        <v>72</v>
      </c>
      <c r="B3786">
        <v>37</v>
      </c>
      <c r="C3786">
        <v>1107.72876</v>
      </c>
      <c r="D3786">
        <v>154765.390625</v>
      </c>
      <c r="E3786">
        <v>157050.5</v>
      </c>
      <c r="F3786">
        <f t="shared" si="58"/>
        <v>2.2851093750000002</v>
      </c>
    </row>
    <row r="3787" spans="1:6" x14ac:dyDescent="0.3">
      <c r="A3787">
        <v>72</v>
      </c>
      <c r="B3787">
        <v>38</v>
      </c>
      <c r="C3787">
        <v>330.42715500000003</v>
      </c>
      <c r="D3787">
        <v>158167.546875</v>
      </c>
      <c r="E3787">
        <v>159857.6875</v>
      </c>
      <c r="F3787">
        <f t="shared" ref="F3787:F3850" si="59">(E3787-D3787)/1000</f>
        <v>1.690140625</v>
      </c>
    </row>
    <row r="3788" spans="1:6" x14ac:dyDescent="0.3">
      <c r="A3788">
        <v>72</v>
      </c>
      <c r="B3788">
        <v>39</v>
      </c>
      <c r="C3788">
        <v>1544.9560550000001</v>
      </c>
      <c r="D3788">
        <v>160197.890625</v>
      </c>
      <c r="E3788">
        <v>161444.859375</v>
      </c>
      <c r="F3788">
        <f t="shared" si="59"/>
        <v>1.24696875</v>
      </c>
    </row>
    <row r="3789" spans="1:6" x14ac:dyDescent="0.3">
      <c r="A3789">
        <v>72</v>
      </c>
      <c r="B3789">
        <v>40</v>
      </c>
      <c r="C3789">
        <v>608.53668200000004</v>
      </c>
      <c r="D3789">
        <v>163003.203125</v>
      </c>
      <c r="E3789">
        <v>164694.171875</v>
      </c>
      <c r="F3789">
        <f t="shared" si="59"/>
        <v>1.6909687499999999</v>
      </c>
    </row>
    <row r="3790" spans="1:6" x14ac:dyDescent="0.3">
      <c r="A3790">
        <v>72</v>
      </c>
      <c r="B3790">
        <v>41</v>
      </c>
      <c r="C3790">
        <v>438.71758999999997</v>
      </c>
      <c r="D3790">
        <v>165307.421875</v>
      </c>
      <c r="E3790">
        <v>167646.125</v>
      </c>
      <c r="F3790">
        <f t="shared" si="59"/>
        <v>2.3387031249999999</v>
      </c>
    </row>
    <row r="3791" spans="1:6" x14ac:dyDescent="0.3">
      <c r="A3791">
        <v>72</v>
      </c>
      <c r="B3791">
        <v>42</v>
      </c>
      <c r="C3791">
        <v>753.32495100000006</v>
      </c>
      <c r="D3791">
        <v>168086.75</v>
      </c>
      <c r="E3791">
        <v>169983.125</v>
      </c>
      <c r="F3791">
        <f t="shared" si="59"/>
        <v>1.8963749999999999</v>
      </c>
    </row>
    <row r="3792" spans="1:6" x14ac:dyDescent="0.3">
      <c r="A3792">
        <v>72</v>
      </c>
      <c r="B3792">
        <v>43</v>
      </c>
      <c r="C3792">
        <v>7227.7041019999997</v>
      </c>
      <c r="D3792">
        <v>170747.515625</v>
      </c>
      <c r="E3792">
        <v>172702.28125</v>
      </c>
      <c r="F3792">
        <f t="shared" si="59"/>
        <v>1.9547656250000001</v>
      </c>
    </row>
    <row r="3793" spans="1:6" x14ac:dyDescent="0.3">
      <c r="A3793">
        <v>72</v>
      </c>
      <c r="B3793">
        <v>44</v>
      </c>
      <c r="C3793">
        <v>325.46517899999998</v>
      </c>
      <c r="D3793">
        <v>179932.578125</v>
      </c>
      <c r="E3793">
        <v>181799.515625</v>
      </c>
      <c r="F3793">
        <f t="shared" si="59"/>
        <v>1.8669374999999999</v>
      </c>
    </row>
    <row r="3794" spans="1:6" x14ac:dyDescent="0.3">
      <c r="A3794">
        <v>72</v>
      </c>
      <c r="B3794">
        <v>45</v>
      </c>
      <c r="C3794">
        <v>215.83427399999999</v>
      </c>
      <c r="D3794">
        <v>182134.546875</v>
      </c>
      <c r="E3794">
        <v>184007.5</v>
      </c>
      <c r="F3794">
        <f t="shared" si="59"/>
        <v>1.872953125</v>
      </c>
    </row>
    <row r="3795" spans="1:6" x14ac:dyDescent="0.3">
      <c r="A3795">
        <v>72</v>
      </c>
      <c r="B3795">
        <v>46</v>
      </c>
      <c r="C3795">
        <v>1202.9951169999999</v>
      </c>
      <c r="D3795">
        <v>184229.265625</v>
      </c>
      <c r="E3795">
        <v>185703.296875</v>
      </c>
      <c r="F3795">
        <f t="shared" si="59"/>
        <v>1.4740312499999999</v>
      </c>
    </row>
    <row r="3796" spans="1:6" x14ac:dyDescent="0.3">
      <c r="A3796">
        <v>72</v>
      </c>
      <c r="B3796">
        <v>47</v>
      </c>
      <c r="C3796">
        <v>755.55004899999994</v>
      </c>
      <c r="D3796">
        <v>186918.890625</v>
      </c>
      <c r="E3796">
        <v>188648.328125</v>
      </c>
      <c r="F3796">
        <f t="shared" si="59"/>
        <v>1.7294375</v>
      </c>
    </row>
    <row r="3797" spans="1:6" x14ac:dyDescent="0.3">
      <c r="A3797">
        <v>72</v>
      </c>
      <c r="B3797">
        <v>48</v>
      </c>
      <c r="C3797">
        <v>4649.419922</v>
      </c>
      <c r="D3797">
        <v>189407.140625</v>
      </c>
      <c r="E3797">
        <v>191140.515625</v>
      </c>
      <c r="F3797">
        <f t="shared" si="59"/>
        <v>1.7333750000000001</v>
      </c>
    </row>
    <row r="3798" spans="1:6" x14ac:dyDescent="0.3">
      <c r="A3798">
        <v>72</v>
      </c>
      <c r="B3798">
        <v>49</v>
      </c>
      <c r="C3798">
        <v>960.16522199999997</v>
      </c>
      <c r="D3798">
        <v>195804.96875</v>
      </c>
      <c r="E3798">
        <v>197540.453125</v>
      </c>
      <c r="F3798">
        <f t="shared" si="59"/>
        <v>1.735484375</v>
      </c>
    </row>
    <row r="3799" spans="1:6" x14ac:dyDescent="0.3">
      <c r="A3799">
        <v>73</v>
      </c>
      <c r="B3799">
        <v>0</v>
      </c>
      <c r="C3799">
        <v>8575.859375</v>
      </c>
      <c r="D3799">
        <v>4.5781619999999998</v>
      </c>
      <c r="E3799">
        <v>3539.9934079999998</v>
      </c>
      <c r="F3799">
        <f t="shared" si="59"/>
        <v>3.5354152459999999</v>
      </c>
    </row>
    <row r="3800" spans="1:6" x14ac:dyDescent="0.3">
      <c r="A3800">
        <v>73</v>
      </c>
      <c r="B3800">
        <v>1</v>
      </c>
      <c r="C3800">
        <v>1140.0616460000001</v>
      </c>
      <c r="D3800">
        <v>12119.846680000001</v>
      </c>
      <c r="E3800">
        <v>12977.195313</v>
      </c>
      <c r="F3800">
        <f t="shared" si="59"/>
        <v>0.85734863299999964</v>
      </c>
    </row>
    <row r="3801" spans="1:6" x14ac:dyDescent="0.3">
      <c r="A3801">
        <v>73</v>
      </c>
      <c r="B3801">
        <v>2</v>
      </c>
      <c r="C3801">
        <v>2159.375732</v>
      </c>
      <c r="D3801">
        <v>14122.023438</v>
      </c>
      <c r="E3801">
        <v>16343.104492</v>
      </c>
      <c r="F3801">
        <f t="shared" si="59"/>
        <v>2.2210810540000003</v>
      </c>
    </row>
    <row r="3802" spans="1:6" x14ac:dyDescent="0.3">
      <c r="A3802">
        <v>73</v>
      </c>
      <c r="B3802">
        <v>3</v>
      </c>
      <c r="C3802">
        <v>1011.726868</v>
      </c>
      <c r="D3802">
        <v>18509.40625</v>
      </c>
      <c r="E3802">
        <v>20268.722656000002</v>
      </c>
      <c r="F3802">
        <f t="shared" si="59"/>
        <v>1.7593164060000017</v>
      </c>
    </row>
    <row r="3803" spans="1:6" x14ac:dyDescent="0.3">
      <c r="A3803">
        <v>73</v>
      </c>
      <c r="B3803">
        <v>4</v>
      </c>
      <c r="C3803">
        <v>140.834732</v>
      </c>
      <c r="D3803">
        <v>21290.964843999998</v>
      </c>
      <c r="E3803">
        <v>23354.945313</v>
      </c>
      <c r="F3803">
        <f t="shared" si="59"/>
        <v>2.0639804690000019</v>
      </c>
    </row>
    <row r="3804" spans="1:6" x14ac:dyDescent="0.3">
      <c r="A3804">
        <v>73</v>
      </c>
      <c r="B3804">
        <v>5</v>
      </c>
      <c r="C3804">
        <v>1556.7524410000001</v>
      </c>
      <c r="D3804">
        <v>23495.623047000001</v>
      </c>
      <c r="E3804">
        <v>25114.753906000002</v>
      </c>
      <c r="F3804">
        <f t="shared" si="59"/>
        <v>1.6191308590000009</v>
      </c>
    </row>
    <row r="3805" spans="1:6" x14ac:dyDescent="0.3">
      <c r="A3805">
        <v>73</v>
      </c>
      <c r="B3805">
        <v>6</v>
      </c>
      <c r="C3805">
        <v>2998.1696780000002</v>
      </c>
      <c r="D3805">
        <v>26677.755859000001</v>
      </c>
      <c r="E3805">
        <v>28269.449218999998</v>
      </c>
      <c r="F3805">
        <f t="shared" si="59"/>
        <v>1.5916933599999974</v>
      </c>
    </row>
    <row r="3806" spans="1:6" x14ac:dyDescent="0.3">
      <c r="A3806">
        <v>73</v>
      </c>
      <c r="B3806">
        <v>7</v>
      </c>
      <c r="C3806">
        <v>631.33807400000001</v>
      </c>
      <c r="D3806">
        <v>31274.466797000001</v>
      </c>
      <c r="E3806">
        <v>33551.386719000002</v>
      </c>
      <c r="F3806">
        <f t="shared" si="59"/>
        <v>2.2769199220000012</v>
      </c>
    </row>
    <row r="3807" spans="1:6" x14ac:dyDescent="0.3">
      <c r="A3807">
        <v>73</v>
      </c>
      <c r="B3807">
        <v>8</v>
      </c>
      <c r="C3807">
        <v>422.59310900000003</v>
      </c>
      <c r="D3807">
        <v>34188.082030999998</v>
      </c>
      <c r="E3807">
        <v>35788.011719000002</v>
      </c>
      <c r="F3807">
        <f t="shared" si="59"/>
        <v>1.5999296880000038</v>
      </c>
    </row>
    <row r="3808" spans="1:6" x14ac:dyDescent="0.3">
      <c r="A3808">
        <v>73</v>
      </c>
      <c r="B3808">
        <v>9</v>
      </c>
      <c r="C3808">
        <v>2451.3630370000001</v>
      </c>
      <c r="D3808">
        <v>36218.722655999998</v>
      </c>
      <c r="E3808">
        <v>38155.503905999998</v>
      </c>
      <c r="F3808">
        <f t="shared" si="59"/>
        <v>1.9367812499999999</v>
      </c>
    </row>
    <row r="3809" spans="1:6" x14ac:dyDescent="0.3">
      <c r="A3809">
        <v>73</v>
      </c>
      <c r="B3809">
        <v>10</v>
      </c>
      <c r="C3809">
        <v>988.87994400000002</v>
      </c>
      <c r="D3809">
        <v>40608.113280999998</v>
      </c>
      <c r="E3809">
        <v>41751.339844000002</v>
      </c>
      <c r="F3809">
        <f t="shared" si="59"/>
        <v>1.1432265630000038</v>
      </c>
    </row>
    <row r="3810" spans="1:6" x14ac:dyDescent="0.3">
      <c r="A3810">
        <v>73</v>
      </c>
      <c r="B3810">
        <v>11</v>
      </c>
      <c r="C3810">
        <v>7229.9702150000003</v>
      </c>
      <c r="D3810">
        <v>42749.917969000002</v>
      </c>
      <c r="E3810">
        <v>44610.980469000002</v>
      </c>
      <c r="F3810">
        <f t="shared" si="59"/>
        <v>1.8610625000000001</v>
      </c>
    </row>
    <row r="3811" spans="1:6" x14ac:dyDescent="0.3">
      <c r="A3811">
        <v>73</v>
      </c>
      <c r="B3811">
        <v>12</v>
      </c>
      <c r="C3811">
        <v>3620.5427249999998</v>
      </c>
      <c r="D3811">
        <v>51842.964844000002</v>
      </c>
      <c r="E3811">
        <v>53182.371094000002</v>
      </c>
      <c r="F3811">
        <f t="shared" si="59"/>
        <v>1.3394062499999999</v>
      </c>
    </row>
    <row r="3812" spans="1:6" x14ac:dyDescent="0.3">
      <c r="A3812">
        <v>73</v>
      </c>
      <c r="B3812">
        <v>13</v>
      </c>
      <c r="C3812">
        <v>915.294128</v>
      </c>
      <c r="D3812">
        <v>56804.085937999997</v>
      </c>
      <c r="E3812">
        <v>58489.878905999998</v>
      </c>
      <c r="F3812">
        <f t="shared" si="59"/>
        <v>1.6857929680000017</v>
      </c>
    </row>
    <row r="3813" spans="1:6" x14ac:dyDescent="0.3">
      <c r="A3813">
        <v>73</v>
      </c>
      <c r="B3813">
        <v>14</v>
      </c>
      <c r="C3813">
        <v>80.774367999999996</v>
      </c>
      <c r="D3813">
        <v>59405.628905999998</v>
      </c>
      <c r="E3813">
        <v>60993.277344000002</v>
      </c>
      <c r="F3813">
        <f t="shared" si="59"/>
        <v>1.5876484380000038</v>
      </c>
    </row>
    <row r="3814" spans="1:6" x14ac:dyDescent="0.3">
      <c r="A3814">
        <v>73</v>
      </c>
      <c r="B3814">
        <v>15</v>
      </c>
      <c r="C3814">
        <v>3734.530518</v>
      </c>
      <c r="D3814">
        <v>61082.425780999998</v>
      </c>
      <c r="E3814">
        <v>62956.148437999997</v>
      </c>
      <c r="F3814">
        <f t="shared" si="59"/>
        <v>1.8737226569999985</v>
      </c>
    </row>
    <row r="3815" spans="1:6" x14ac:dyDescent="0.3">
      <c r="A3815">
        <v>73</v>
      </c>
      <c r="B3815">
        <v>16</v>
      </c>
      <c r="C3815">
        <v>1863.1492920000001</v>
      </c>
      <c r="D3815">
        <v>66693.765625</v>
      </c>
      <c r="E3815">
        <v>68443.085938000004</v>
      </c>
      <c r="F3815">
        <f t="shared" si="59"/>
        <v>1.7493203130000039</v>
      </c>
    </row>
    <row r="3816" spans="1:6" x14ac:dyDescent="0.3">
      <c r="A3816">
        <v>73</v>
      </c>
      <c r="B3816">
        <v>17</v>
      </c>
      <c r="C3816">
        <v>858.14605700000004</v>
      </c>
      <c r="D3816">
        <v>70309.460938000004</v>
      </c>
      <c r="E3816">
        <v>72043.796875</v>
      </c>
      <c r="F3816">
        <f t="shared" si="59"/>
        <v>1.7343359369999962</v>
      </c>
    </row>
    <row r="3817" spans="1:6" x14ac:dyDescent="0.3">
      <c r="A3817">
        <v>73</v>
      </c>
      <c r="B3817">
        <v>18</v>
      </c>
      <c r="C3817">
        <v>4065.804443</v>
      </c>
      <c r="D3817">
        <v>72905.289063000004</v>
      </c>
      <c r="E3817">
        <v>74184.695313000004</v>
      </c>
      <c r="F3817">
        <f t="shared" si="59"/>
        <v>1.2794062500000001</v>
      </c>
    </row>
    <row r="3818" spans="1:6" x14ac:dyDescent="0.3">
      <c r="A3818">
        <v>73</v>
      </c>
      <c r="B3818">
        <v>19</v>
      </c>
      <c r="C3818">
        <v>198.70571899999999</v>
      </c>
      <c r="D3818">
        <v>78258.617188000004</v>
      </c>
      <c r="E3818">
        <v>80117.945313000004</v>
      </c>
      <c r="F3818">
        <f t="shared" si="59"/>
        <v>1.859328125</v>
      </c>
    </row>
    <row r="3819" spans="1:6" x14ac:dyDescent="0.3">
      <c r="A3819">
        <v>73</v>
      </c>
      <c r="B3819">
        <v>20</v>
      </c>
      <c r="C3819">
        <v>1250.104004</v>
      </c>
      <c r="D3819">
        <v>80317.90625</v>
      </c>
      <c r="E3819">
        <v>81682.921875</v>
      </c>
      <c r="F3819">
        <f t="shared" si="59"/>
        <v>1.3650156250000001</v>
      </c>
    </row>
    <row r="3820" spans="1:6" x14ac:dyDescent="0.3">
      <c r="A3820">
        <v>73</v>
      </c>
      <c r="B3820">
        <v>21</v>
      </c>
      <c r="C3820">
        <v>1383.1839600000001</v>
      </c>
      <c r="D3820">
        <v>82947.203125</v>
      </c>
      <c r="E3820">
        <v>84947.625</v>
      </c>
      <c r="F3820">
        <f t="shared" si="59"/>
        <v>2.0004218749999998</v>
      </c>
    </row>
    <row r="3821" spans="1:6" x14ac:dyDescent="0.3">
      <c r="A3821">
        <v>73</v>
      </c>
      <c r="B3821">
        <v>22</v>
      </c>
      <c r="C3821">
        <v>1852.178467</v>
      </c>
      <c r="D3821">
        <v>86336.28125</v>
      </c>
      <c r="E3821">
        <v>87708.15625</v>
      </c>
      <c r="F3821">
        <f t="shared" si="59"/>
        <v>1.371875</v>
      </c>
    </row>
    <row r="3822" spans="1:6" x14ac:dyDescent="0.3">
      <c r="A3822">
        <v>73</v>
      </c>
      <c r="B3822">
        <v>23</v>
      </c>
      <c r="C3822">
        <v>540.372253</v>
      </c>
      <c r="D3822">
        <v>89560.492188000004</v>
      </c>
      <c r="E3822">
        <v>91665.171875</v>
      </c>
      <c r="F3822">
        <f t="shared" si="59"/>
        <v>2.1046796869999964</v>
      </c>
    </row>
    <row r="3823" spans="1:6" x14ac:dyDescent="0.3">
      <c r="A3823">
        <v>73</v>
      </c>
      <c r="B3823">
        <v>24</v>
      </c>
      <c r="C3823">
        <v>671.321594</v>
      </c>
      <c r="D3823">
        <v>92213.09375</v>
      </c>
      <c r="E3823">
        <v>94334.570313000004</v>
      </c>
      <c r="F3823">
        <f t="shared" si="59"/>
        <v>2.1214765630000039</v>
      </c>
    </row>
    <row r="3824" spans="1:6" x14ac:dyDescent="0.3">
      <c r="A3824">
        <v>73</v>
      </c>
      <c r="B3824">
        <v>25</v>
      </c>
      <c r="C3824">
        <v>1146.2232670000001</v>
      </c>
      <c r="D3824">
        <v>95018.039063000004</v>
      </c>
      <c r="E3824">
        <v>97429.578125</v>
      </c>
      <c r="F3824">
        <f t="shared" si="59"/>
        <v>2.4115390619999961</v>
      </c>
    </row>
    <row r="3825" spans="1:6" x14ac:dyDescent="0.3">
      <c r="A3825">
        <v>73</v>
      </c>
      <c r="B3825">
        <v>26</v>
      </c>
      <c r="C3825">
        <v>403.38385</v>
      </c>
      <c r="D3825">
        <v>98587.601563000004</v>
      </c>
      <c r="E3825">
        <v>100311</v>
      </c>
      <c r="F3825">
        <f t="shared" si="59"/>
        <v>1.7233984369999962</v>
      </c>
    </row>
    <row r="3826" spans="1:6" x14ac:dyDescent="0.3">
      <c r="A3826">
        <v>73</v>
      </c>
      <c r="B3826">
        <v>27</v>
      </c>
      <c r="C3826">
        <v>1730.5214840000001</v>
      </c>
      <c r="D3826">
        <v>100723.054688</v>
      </c>
      <c r="E3826">
        <v>103014.007813</v>
      </c>
      <c r="F3826">
        <f t="shared" si="59"/>
        <v>2.2909531250000001</v>
      </c>
    </row>
    <row r="3827" spans="1:6" x14ac:dyDescent="0.3">
      <c r="A3827">
        <v>73</v>
      </c>
      <c r="B3827">
        <v>28</v>
      </c>
      <c r="C3827">
        <v>651.77929700000004</v>
      </c>
      <c r="D3827">
        <v>104757.265625</v>
      </c>
      <c r="E3827">
        <v>106930.195313</v>
      </c>
      <c r="F3827">
        <f t="shared" si="59"/>
        <v>2.172929688000004</v>
      </c>
    </row>
    <row r="3828" spans="1:6" x14ac:dyDescent="0.3">
      <c r="A3828">
        <v>73</v>
      </c>
      <c r="B3828">
        <v>29</v>
      </c>
      <c r="C3828">
        <v>1988.4698490000001</v>
      </c>
      <c r="D3828">
        <v>107595.523438</v>
      </c>
      <c r="E3828">
        <v>109162.320313</v>
      </c>
      <c r="F3828">
        <f t="shared" si="59"/>
        <v>1.5667968750000001</v>
      </c>
    </row>
    <row r="3829" spans="1:6" x14ac:dyDescent="0.3">
      <c r="A3829">
        <v>73</v>
      </c>
      <c r="B3829">
        <v>30</v>
      </c>
      <c r="C3829">
        <v>975.71343999999999</v>
      </c>
      <c r="D3829">
        <v>111152.070313</v>
      </c>
      <c r="E3829">
        <v>112403.976563</v>
      </c>
      <c r="F3829">
        <f t="shared" si="59"/>
        <v>1.25190625</v>
      </c>
    </row>
    <row r="3830" spans="1:6" x14ac:dyDescent="0.3">
      <c r="A3830">
        <v>73</v>
      </c>
      <c r="B3830">
        <v>31</v>
      </c>
      <c r="C3830">
        <v>2453.0273440000001</v>
      </c>
      <c r="D3830">
        <v>113387.578125</v>
      </c>
      <c r="E3830">
        <v>114887.515625</v>
      </c>
      <c r="F3830">
        <f t="shared" si="59"/>
        <v>1.4999374999999999</v>
      </c>
    </row>
    <row r="3831" spans="1:6" x14ac:dyDescent="0.3">
      <c r="A3831">
        <v>73</v>
      </c>
      <c r="B3831">
        <v>32</v>
      </c>
      <c r="C3831">
        <v>1043.45813</v>
      </c>
      <c r="D3831">
        <v>117348.46875</v>
      </c>
      <c r="E3831">
        <v>119004.179688</v>
      </c>
      <c r="F3831">
        <f t="shared" si="59"/>
        <v>1.6557109380000039</v>
      </c>
    </row>
    <row r="3832" spans="1:6" x14ac:dyDescent="0.3">
      <c r="A3832">
        <v>73</v>
      </c>
      <c r="B3832">
        <v>33</v>
      </c>
      <c r="C3832">
        <v>1541.259155</v>
      </c>
      <c r="D3832">
        <v>120058.898438</v>
      </c>
      <c r="E3832">
        <v>121476.710938</v>
      </c>
      <c r="F3832">
        <f t="shared" si="59"/>
        <v>1.4178124999999999</v>
      </c>
    </row>
    <row r="3833" spans="1:6" x14ac:dyDescent="0.3">
      <c r="A3833">
        <v>73</v>
      </c>
      <c r="B3833">
        <v>34</v>
      </c>
      <c r="C3833">
        <v>736.49432400000001</v>
      </c>
      <c r="D3833">
        <v>123020.515625</v>
      </c>
      <c r="E3833">
        <v>124655.515625</v>
      </c>
      <c r="F3833">
        <f t="shared" si="59"/>
        <v>1.635</v>
      </c>
    </row>
    <row r="3834" spans="1:6" x14ac:dyDescent="0.3">
      <c r="A3834">
        <v>73</v>
      </c>
      <c r="B3834">
        <v>35</v>
      </c>
      <c r="C3834">
        <v>1175.8907469999999</v>
      </c>
      <c r="D3834">
        <v>125398.671875</v>
      </c>
      <c r="E3834">
        <v>127028.398438</v>
      </c>
      <c r="F3834">
        <f t="shared" si="59"/>
        <v>1.6297265630000037</v>
      </c>
    </row>
    <row r="3835" spans="1:6" x14ac:dyDescent="0.3">
      <c r="A3835">
        <v>73</v>
      </c>
      <c r="B3835">
        <v>36</v>
      </c>
      <c r="C3835">
        <v>938.774719</v>
      </c>
      <c r="D3835">
        <v>128211.882813</v>
      </c>
      <c r="E3835">
        <v>129699.1875</v>
      </c>
      <c r="F3835">
        <f t="shared" si="59"/>
        <v>1.4873046869999962</v>
      </c>
    </row>
    <row r="3836" spans="1:6" x14ac:dyDescent="0.3">
      <c r="A3836">
        <v>73</v>
      </c>
      <c r="B3836">
        <v>37</v>
      </c>
      <c r="C3836">
        <v>15.502295999999999</v>
      </c>
      <c r="D3836">
        <v>130644.03125</v>
      </c>
      <c r="E3836">
        <v>132413.953125</v>
      </c>
      <c r="F3836">
        <f t="shared" si="59"/>
        <v>1.7699218750000001</v>
      </c>
    </row>
    <row r="3837" spans="1:6" x14ac:dyDescent="0.3">
      <c r="A3837">
        <v>73</v>
      </c>
      <c r="B3837">
        <v>38</v>
      </c>
      <c r="C3837">
        <v>25.244821999999999</v>
      </c>
      <c r="D3837">
        <v>132441.890625</v>
      </c>
      <c r="E3837">
        <v>134295.03125</v>
      </c>
      <c r="F3837">
        <f t="shared" si="59"/>
        <v>1.853140625</v>
      </c>
    </row>
    <row r="3838" spans="1:6" x14ac:dyDescent="0.3">
      <c r="A3838">
        <v>73</v>
      </c>
      <c r="B3838">
        <v>39</v>
      </c>
      <c r="C3838">
        <v>609.36419699999999</v>
      </c>
      <c r="D3838">
        <v>134333.28125</v>
      </c>
      <c r="E3838">
        <v>135799.625</v>
      </c>
      <c r="F3838">
        <f t="shared" si="59"/>
        <v>1.4663437500000001</v>
      </c>
    </row>
    <row r="3839" spans="1:6" x14ac:dyDescent="0.3">
      <c r="A3839">
        <v>73</v>
      </c>
      <c r="B3839">
        <v>40</v>
      </c>
      <c r="C3839">
        <v>678.42083700000001</v>
      </c>
      <c r="D3839">
        <v>136416.484375</v>
      </c>
      <c r="E3839">
        <v>137952.5</v>
      </c>
      <c r="F3839">
        <f t="shared" si="59"/>
        <v>1.5360156250000001</v>
      </c>
    </row>
    <row r="3840" spans="1:6" x14ac:dyDescent="0.3">
      <c r="A3840">
        <v>73</v>
      </c>
      <c r="B3840">
        <v>41</v>
      </c>
      <c r="C3840">
        <v>2280.2883299999999</v>
      </c>
      <c r="D3840">
        <v>138639.9375</v>
      </c>
      <c r="E3840">
        <v>140786.015625</v>
      </c>
      <c r="F3840">
        <f t="shared" si="59"/>
        <v>2.1460781249999998</v>
      </c>
    </row>
    <row r="3841" spans="1:6" x14ac:dyDescent="0.3">
      <c r="A3841">
        <v>73</v>
      </c>
      <c r="B3841">
        <v>42</v>
      </c>
      <c r="C3841">
        <v>494.98764</v>
      </c>
      <c r="D3841">
        <v>143071.578125</v>
      </c>
      <c r="E3841">
        <v>145297.984375</v>
      </c>
      <c r="F3841">
        <f t="shared" si="59"/>
        <v>2.2264062500000001</v>
      </c>
    </row>
    <row r="3842" spans="1:6" x14ac:dyDescent="0.3">
      <c r="A3842">
        <v>73</v>
      </c>
      <c r="B3842">
        <v>43</v>
      </c>
      <c r="C3842">
        <v>1798.8095699999999</v>
      </c>
      <c r="D3842">
        <v>145792.21875</v>
      </c>
      <c r="E3842">
        <v>147676.5</v>
      </c>
      <c r="F3842">
        <f t="shared" si="59"/>
        <v>1.8842812499999999</v>
      </c>
    </row>
    <row r="3843" spans="1:6" x14ac:dyDescent="0.3">
      <c r="A3843">
        <v>73</v>
      </c>
      <c r="B3843">
        <v>44</v>
      </c>
      <c r="C3843">
        <v>1711.903198</v>
      </c>
      <c r="D3843">
        <v>149476.625</v>
      </c>
      <c r="E3843">
        <v>151026.828125</v>
      </c>
      <c r="F3843">
        <f t="shared" si="59"/>
        <v>1.5502031249999999</v>
      </c>
    </row>
    <row r="3844" spans="1:6" x14ac:dyDescent="0.3">
      <c r="A3844">
        <v>73</v>
      </c>
      <c r="B3844">
        <v>45</v>
      </c>
      <c r="C3844">
        <v>1774.205322</v>
      </c>
      <c r="D3844">
        <v>152752.3125</v>
      </c>
      <c r="E3844">
        <v>154296.46875</v>
      </c>
      <c r="F3844">
        <f t="shared" si="59"/>
        <v>1.5441562499999999</v>
      </c>
    </row>
    <row r="3845" spans="1:6" x14ac:dyDescent="0.3">
      <c r="A3845">
        <v>73</v>
      </c>
      <c r="B3845">
        <v>46</v>
      </c>
      <c r="C3845">
        <v>900.68573000000004</v>
      </c>
      <c r="D3845">
        <v>156082.59375</v>
      </c>
      <c r="E3845">
        <v>157957.75</v>
      </c>
      <c r="F3845">
        <f t="shared" si="59"/>
        <v>1.8751562500000001</v>
      </c>
    </row>
    <row r="3846" spans="1:6" x14ac:dyDescent="0.3">
      <c r="A3846">
        <v>73</v>
      </c>
      <c r="B3846">
        <v>47</v>
      </c>
      <c r="C3846">
        <v>58.276730000000001</v>
      </c>
      <c r="D3846">
        <v>158865.28125</v>
      </c>
      <c r="E3846">
        <v>160377.4375</v>
      </c>
      <c r="F3846">
        <f t="shared" si="59"/>
        <v>1.5121562500000001</v>
      </c>
    </row>
    <row r="3847" spans="1:6" x14ac:dyDescent="0.3">
      <c r="A3847">
        <v>73</v>
      </c>
      <c r="B3847">
        <v>48</v>
      </c>
      <c r="C3847">
        <v>632.84503199999995</v>
      </c>
      <c r="D3847">
        <v>160447.921875</v>
      </c>
      <c r="E3847">
        <v>161969.546875</v>
      </c>
      <c r="F3847">
        <f t="shared" si="59"/>
        <v>1.521625</v>
      </c>
    </row>
    <row r="3848" spans="1:6" x14ac:dyDescent="0.3">
      <c r="A3848">
        <v>73</v>
      </c>
      <c r="B3848">
        <v>49</v>
      </c>
      <c r="C3848">
        <v>2358.5310060000002</v>
      </c>
      <c r="D3848">
        <v>162604.3125</v>
      </c>
      <c r="E3848">
        <v>163915.734375</v>
      </c>
      <c r="F3848">
        <f t="shared" si="59"/>
        <v>1.311421875</v>
      </c>
    </row>
    <row r="3849" spans="1:6" x14ac:dyDescent="0.3">
      <c r="A3849">
        <v>73</v>
      </c>
      <c r="B3849">
        <v>50</v>
      </c>
      <c r="C3849">
        <v>4044.4780270000001</v>
      </c>
      <c r="D3849">
        <v>166276.71875</v>
      </c>
      <c r="E3849">
        <v>167758.59375</v>
      </c>
      <c r="F3849">
        <f t="shared" si="59"/>
        <v>1.4818750000000001</v>
      </c>
    </row>
    <row r="3850" spans="1:6" x14ac:dyDescent="0.3">
      <c r="A3850">
        <v>73</v>
      </c>
      <c r="B3850">
        <v>51</v>
      </c>
      <c r="C3850">
        <v>4079.8364259999998</v>
      </c>
      <c r="D3850">
        <v>171811.15625</v>
      </c>
      <c r="E3850">
        <v>173518.234375</v>
      </c>
      <c r="F3850">
        <f t="shared" si="59"/>
        <v>1.707078125</v>
      </c>
    </row>
    <row r="3851" spans="1:6" x14ac:dyDescent="0.3">
      <c r="A3851">
        <v>73</v>
      </c>
      <c r="B3851">
        <v>52</v>
      </c>
      <c r="C3851">
        <v>567.58697500000005</v>
      </c>
      <c r="D3851">
        <v>177612.90625</v>
      </c>
      <c r="E3851">
        <v>179177.734375</v>
      </c>
      <c r="F3851">
        <f t="shared" ref="F3851:F3914" si="60">(E3851-D3851)/1000</f>
        <v>1.564828125</v>
      </c>
    </row>
    <row r="3852" spans="1:6" x14ac:dyDescent="0.3">
      <c r="A3852">
        <v>73</v>
      </c>
      <c r="B3852">
        <v>53</v>
      </c>
      <c r="C3852">
        <v>1648.8367920000001</v>
      </c>
      <c r="D3852">
        <v>179745.0625</v>
      </c>
      <c r="E3852">
        <v>181552.453125</v>
      </c>
      <c r="F3852">
        <f t="shared" si="60"/>
        <v>1.807390625</v>
      </c>
    </row>
    <row r="3853" spans="1:6" x14ac:dyDescent="0.3">
      <c r="A3853">
        <v>73</v>
      </c>
      <c r="B3853">
        <v>54</v>
      </c>
      <c r="C3853">
        <v>8566.9902340000008</v>
      </c>
      <c r="D3853">
        <v>183212.890625</v>
      </c>
      <c r="E3853">
        <v>184792.171875</v>
      </c>
      <c r="F3853">
        <f t="shared" si="60"/>
        <v>1.57928125</v>
      </c>
    </row>
    <row r="3854" spans="1:6" x14ac:dyDescent="0.3">
      <c r="A3854">
        <v>73</v>
      </c>
      <c r="B3854">
        <v>55</v>
      </c>
      <c r="C3854">
        <v>9575.4111329999996</v>
      </c>
      <c r="D3854">
        <v>193366.71875</v>
      </c>
      <c r="E3854">
        <v>195632.609375</v>
      </c>
      <c r="F3854">
        <f t="shared" si="60"/>
        <v>2.2658906249999999</v>
      </c>
    </row>
    <row r="3855" spans="1:6" x14ac:dyDescent="0.3">
      <c r="A3855">
        <v>74</v>
      </c>
      <c r="B3855">
        <v>0</v>
      </c>
      <c r="C3855">
        <v>8562.5703130000002</v>
      </c>
      <c r="D3855">
        <v>8.3485449999999997</v>
      </c>
      <c r="E3855">
        <v>2917.773682</v>
      </c>
      <c r="F3855">
        <f t="shared" si="60"/>
        <v>2.9094251370000004</v>
      </c>
    </row>
    <row r="3856" spans="1:6" x14ac:dyDescent="0.3">
      <c r="A3856">
        <v>74</v>
      </c>
      <c r="B3856">
        <v>1</v>
      </c>
      <c r="C3856">
        <v>225.102814</v>
      </c>
      <c r="D3856">
        <v>11494.370117</v>
      </c>
      <c r="E3856">
        <v>12168.174805000001</v>
      </c>
      <c r="F3856">
        <f t="shared" si="60"/>
        <v>0.67380468800000015</v>
      </c>
    </row>
    <row r="3857" spans="1:6" x14ac:dyDescent="0.3">
      <c r="A3857">
        <v>74</v>
      </c>
      <c r="B3857">
        <v>2</v>
      </c>
      <c r="C3857">
        <v>244.52806100000001</v>
      </c>
      <c r="D3857">
        <v>12401.183594</v>
      </c>
      <c r="E3857">
        <v>14105.960938</v>
      </c>
      <c r="F3857">
        <f t="shared" si="60"/>
        <v>1.704777344</v>
      </c>
    </row>
    <row r="3858" spans="1:6" x14ac:dyDescent="0.3">
      <c r="A3858">
        <v>74</v>
      </c>
      <c r="B3858">
        <v>3</v>
      </c>
      <c r="C3858">
        <v>2173.4401859999998</v>
      </c>
      <c r="D3858">
        <v>14363.036133</v>
      </c>
      <c r="E3858">
        <v>16734.126952999999</v>
      </c>
      <c r="F3858">
        <f t="shared" si="60"/>
        <v>2.3710908199999996</v>
      </c>
    </row>
    <row r="3859" spans="1:6" x14ac:dyDescent="0.3">
      <c r="A3859">
        <v>74</v>
      </c>
      <c r="B3859">
        <v>4</v>
      </c>
      <c r="C3859">
        <v>2798.5756839999999</v>
      </c>
      <c r="D3859">
        <v>18915.695313</v>
      </c>
      <c r="E3859">
        <v>20476.269531000002</v>
      </c>
      <c r="F3859">
        <f t="shared" si="60"/>
        <v>1.5605742180000015</v>
      </c>
    </row>
    <row r="3860" spans="1:6" x14ac:dyDescent="0.3">
      <c r="A3860">
        <v>74</v>
      </c>
      <c r="B3860">
        <v>5</v>
      </c>
      <c r="C3860">
        <v>1092.9155270000001</v>
      </c>
      <c r="D3860">
        <v>23275.519531000002</v>
      </c>
      <c r="E3860">
        <v>25059.6875</v>
      </c>
      <c r="F3860">
        <f t="shared" si="60"/>
        <v>1.7841679689999983</v>
      </c>
    </row>
    <row r="3861" spans="1:6" x14ac:dyDescent="0.3">
      <c r="A3861">
        <v>74</v>
      </c>
      <c r="B3861">
        <v>6</v>
      </c>
      <c r="C3861">
        <v>2289.4714359999998</v>
      </c>
      <c r="D3861">
        <v>26162.101563</v>
      </c>
      <c r="E3861">
        <v>28002.888672000001</v>
      </c>
      <c r="F3861">
        <f t="shared" si="60"/>
        <v>1.8407871090000008</v>
      </c>
    </row>
    <row r="3862" spans="1:6" x14ac:dyDescent="0.3">
      <c r="A3862">
        <v>74</v>
      </c>
      <c r="B3862">
        <v>7</v>
      </c>
      <c r="C3862">
        <v>892.75341800000001</v>
      </c>
      <c r="D3862">
        <v>30305.648438</v>
      </c>
      <c r="E3862">
        <v>32543.746093999998</v>
      </c>
      <c r="F3862">
        <f t="shared" si="60"/>
        <v>2.2380976559999981</v>
      </c>
    </row>
    <row r="3863" spans="1:6" x14ac:dyDescent="0.3">
      <c r="A3863">
        <v>74</v>
      </c>
      <c r="B3863">
        <v>8</v>
      </c>
      <c r="C3863">
        <v>2320.3896479999999</v>
      </c>
      <c r="D3863">
        <v>33447.082030999998</v>
      </c>
      <c r="E3863">
        <v>34899.164062999997</v>
      </c>
      <c r="F3863">
        <f t="shared" si="60"/>
        <v>1.4520820319999985</v>
      </c>
    </row>
    <row r="3864" spans="1:6" x14ac:dyDescent="0.3">
      <c r="A3864">
        <v>74</v>
      </c>
      <c r="B3864">
        <v>9</v>
      </c>
      <c r="C3864">
        <v>4489.9584960000002</v>
      </c>
      <c r="D3864">
        <v>37221.46875</v>
      </c>
      <c r="E3864">
        <v>39100.714844000002</v>
      </c>
      <c r="F3864">
        <f t="shared" si="60"/>
        <v>1.879246094000002</v>
      </c>
    </row>
    <row r="3865" spans="1:6" x14ac:dyDescent="0.3">
      <c r="A3865">
        <v>74</v>
      </c>
      <c r="B3865">
        <v>10</v>
      </c>
      <c r="C3865">
        <v>1003.746033</v>
      </c>
      <c r="D3865">
        <v>43601.988280999998</v>
      </c>
      <c r="E3865">
        <v>45978.378905999998</v>
      </c>
      <c r="F3865">
        <f t="shared" si="60"/>
        <v>2.376390625</v>
      </c>
    </row>
    <row r="3866" spans="1:6" x14ac:dyDescent="0.3">
      <c r="A3866">
        <v>74</v>
      </c>
      <c r="B3866">
        <v>11</v>
      </c>
      <c r="C3866">
        <v>7132.6059569999998</v>
      </c>
      <c r="D3866">
        <v>46988.730469000002</v>
      </c>
      <c r="E3866">
        <v>48434.695312999997</v>
      </c>
      <c r="F3866">
        <f t="shared" si="60"/>
        <v>1.4459648439999946</v>
      </c>
    </row>
    <row r="3867" spans="1:6" x14ac:dyDescent="0.3">
      <c r="A3867">
        <v>74</v>
      </c>
      <c r="B3867">
        <v>12</v>
      </c>
      <c r="C3867">
        <v>350.47177099999999</v>
      </c>
      <c r="D3867">
        <v>55567.027344000002</v>
      </c>
      <c r="E3867">
        <v>57207.695312999997</v>
      </c>
      <c r="F3867">
        <f t="shared" si="60"/>
        <v>1.6406679689999946</v>
      </c>
    </row>
    <row r="3868" spans="1:6" x14ac:dyDescent="0.3">
      <c r="A3868">
        <v>74</v>
      </c>
      <c r="B3868">
        <v>13</v>
      </c>
      <c r="C3868">
        <v>3965.3627929999998</v>
      </c>
      <c r="D3868">
        <v>57559.308594000002</v>
      </c>
      <c r="E3868">
        <v>59306.789062999997</v>
      </c>
      <c r="F3868">
        <f t="shared" si="60"/>
        <v>1.7474804689999945</v>
      </c>
    </row>
    <row r="3869" spans="1:6" x14ac:dyDescent="0.3">
      <c r="A3869">
        <v>74</v>
      </c>
      <c r="B3869">
        <v>14</v>
      </c>
      <c r="C3869">
        <v>899.91986099999997</v>
      </c>
      <c r="D3869">
        <v>63284.566405999998</v>
      </c>
      <c r="E3869">
        <v>64803.890625</v>
      </c>
      <c r="F3869">
        <f t="shared" si="60"/>
        <v>1.5193242190000018</v>
      </c>
    </row>
    <row r="3870" spans="1:6" x14ac:dyDescent="0.3">
      <c r="A3870">
        <v>74</v>
      </c>
      <c r="B3870">
        <v>15</v>
      </c>
      <c r="C3870">
        <v>760.54333499999996</v>
      </c>
      <c r="D3870">
        <v>65709.28125</v>
      </c>
      <c r="E3870">
        <v>67446.148438000004</v>
      </c>
      <c r="F3870">
        <f t="shared" si="60"/>
        <v>1.7368671880000037</v>
      </c>
    </row>
    <row r="3871" spans="1:6" x14ac:dyDescent="0.3">
      <c r="A3871">
        <v>74</v>
      </c>
      <c r="B3871">
        <v>16</v>
      </c>
      <c r="C3871">
        <v>3099.0595699999999</v>
      </c>
      <c r="D3871">
        <v>68212.890625</v>
      </c>
      <c r="E3871">
        <v>69751.203125</v>
      </c>
      <c r="F3871">
        <f t="shared" si="60"/>
        <v>1.5383125</v>
      </c>
    </row>
    <row r="3872" spans="1:6" x14ac:dyDescent="0.3">
      <c r="A3872">
        <v>74</v>
      </c>
      <c r="B3872">
        <v>17</v>
      </c>
      <c r="C3872">
        <v>3089.310547</v>
      </c>
      <c r="D3872">
        <v>72858.4375</v>
      </c>
      <c r="E3872">
        <v>74351.65625</v>
      </c>
      <c r="F3872">
        <f t="shared" si="60"/>
        <v>1.49321875</v>
      </c>
    </row>
    <row r="3873" spans="1:6" x14ac:dyDescent="0.3">
      <c r="A3873">
        <v>74</v>
      </c>
      <c r="B3873">
        <v>18</v>
      </c>
      <c r="C3873">
        <v>3355.0661620000001</v>
      </c>
      <c r="D3873">
        <v>77445.40625</v>
      </c>
      <c r="E3873">
        <v>79672.84375</v>
      </c>
      <c r="F3873">
        <f t="shared" si="60"/>
        <v>2.2274375000000002</v>
      </c>
    </row>
    <row r="3874" spans="1:6" x14ac:dyDescent="0.3">
      <c r="A3874">
        <v>74</v>
      </c>
      <c r="B3874">
        <v>19</v>
      </c>
      <c r="C3874">
        <v>945.32458499999996</v>
      </c>
      <c r="D3874">
        <v>83041.015625</v>
      </c>
      <c r="E3874">
        <v>84938.492188000004</v>
      </c>
      <c r="F3874">
        <f t="shared" si="60"/>
        <v>1.8974765630000039</v>
      </c>
    </row>
    <row r="3875" spans="1:6" x14ac:dyDescent="0.3">
      <c r="A3875">
        <v>74</v>
      </c>
      <c r="B3875">
        <v>20</v>
      </c>
      <c r="C3875">
        <v>247.49623099999999</v>
      </c>
      <c r="D3875">
        <v>85898.382813000004</v>
      </c>
      <c r="E3875">
        <v>87284.734375</v>
      </c>
      <c r="F3875">
        <f t="shared" si="60"/>
        <v>1.3863515619999962</v>
      </c>
    </row>
    <row r="3876" spans="1:6" x14ac:dyDescent="0.3">
      <c r="A3876">
        <v>74</v>
      </c>
      <c r="B3876">
        <v>21</v>
      </c>
      <c r="C3876">
        <v>54.258899999999997</v>
      </c>
      <c r="D3876">
        <v>87539.53125</v>
      </c>
      <c r="E3876">
        <v>89261.03125</v>
      </c>
      <c r="F3876">
        <f t="shared" si="60"/>
        <v>1.7215</v>
      </c>
    </row>
    <row r="3877" spans="1:6" x14ac:dyDescent="0.3">
      <c r="A3877">
        <v>74</v>
      </c>
      <c r="B3877">
        <v>22</v>
      </c>
      <c r="C3877">
        <v>314.86346400000002</v>
      </c>
      <c r="D3877">
        <v>89326.125</v>
      </c>
      <c r="E3877">
        <v>91494.742188000004</v>
      </c>
      <c r="F3877">
        <f t="shared" si="60"/>
        <v>2.1686171880000038</v>
      </c>
    </row>
    <row r="3878" spans="1:6" x14ac:dyDescent="0.3">
      <c r="A3878">
        <v>74</v>
      </c>
      <c r="B3878">
        <v>23</v>
      </c>
      <c r="C3878">
        <v>45.872627000000001</v>
      </c>
      <c r="D3878">
        <v>91822.414063000004</v>
      </c>
      <c r="E3878">
        <v>93757.367188000004</v>
      </c>
      <c r="F3878">
        <f t="shared" si="60"/>
        <v>1.9349531250000001</v>
      </c>
    </row>
    <row r="3879" spans="1:6" x14ac:dyDescent="0.3">
      <c r="A3879">
        <v>74</v>
      </c>
      <c r="B3879">
        <v>24</v>
      </c>
      <c r="C3879">
        <v>3658.961914</v>
      </c>
      <c r="D3879">
        <v>93812.304688000004</v>
      </c>
      <c r="E3879">
        <v>95443</v>
      </c>
      <c r="F3879">
        <f t="shared" si="60"/>
        <v>1.6306953119999963</v>
      </c>
    </row>
    <row r="3880" spans="1:6" x14ac:dyDescent="0.3">
      <c r="A3880">
        <v>74</v>
      </c>
      <c r="B3880">
        <v>25</v>
      </c>
      <c r="C3880">
        <v>207.89503500000001</v>
      </c>
      <c r="D3880">
        <v>99103.390625</v>
      </c>
      <c r="E3880">
        <v>101058.601563</v>
      </c>
      <c r="F3880">
        <f t="shared" si="60"/>
        <v>1.9552109380000038</v>
      </c>
    </row>
    <row r="3881" spans="1:6" x14ac:dyDescent="0.3">
      <c r="A3881">
        <v>74</v>
      </c>
      <c r="B3881">
        <v>26</v>
      </c>
      <c r="C3881">
        <v>1520.264404</v>
      </c>
      <c r="D3881">
        <v>101277.429688</v>
      </c>
      <c r="E3881">
        <v>102781.320313</v>
      </c>
      <c r="F3881">
        <f t="shared" si="60"/>
        <v>1.5038906249999999</v>
      </c>
    </row>
    <row r="3882" spans="1:6" x14ac:dyDescent="0.3">
      <c r="A3882">
        <v>74</v>
      </c>
      <c r="B3882">
        <v>27</v>
      </c>
      <c r="C3882">
        <v>158.66172800000001</v>
      </c>
      <c r="D3882">
        <v>104304.085938</v>
      </c>
      <c r="E3882">
        <v>106021.507813</v>
      </c>
      <c r="F3882">
        <f t="shared" si="60"/>
        <v>1.7174218750000001</v>
      </c>
    </row>
    <row r="3883" spans="1:6" x14ac:dyDescent="0.3">
      <c r="A3883">
        <v>74</v>
      </c>
      <c r="B3883">
        <v>28</v>
      </c>
      <c r="C3883">
        <v>7236.7846680000002</v>
      </c>
      <c r="D3883">
        <v>106181.921875</v>
      </c>
      <c r="E3883">
        <v>108098.273438</v>
      </c>
      <c r="F3883">
        <f t="shared" si="60"/>
        <v>1.9163515630000039</v>
      </c>
    </row>
    <row r="3884" spans="1:6" x14ac:dyDescent="0.3">
      <c r="A3884">
        <v>74</v>
      </c>
      <c r="B3884">
        <v>29</v>
      </c>
      <c r="C3884">
        <v>15.809872</v>
      </c>
      <c r="D3884">
        <v>115341.414063</v>
      </c>
      <c r="E3884">
        <v>117361.273438</v>
      </c>
      <c r="F3884">
        <f t="shared" si="60"/>
        <v>2.0198593749999998</v>
      </c>
    </row>
    <row r="3885" spans="1:6" x14ac:dyDescent="0.3">
      <c r="A3885">
        <v>74</v>
      </c>
      <c r="B3885">
        <v>30</v>
      </c>
      <c r="C3885">
        <v>697.62078899999995</v>
      </c>
      <c r="D3885">
        <v>117379.820313</v>
      </c>
      <c r="E3885">
        <v>119004.601563</v>
      </c>
      <c r="F3885">
        <f t="shared" si="60"/>
        <v>1.6247812500000001</v>
      </c>
    </row>
    <row r="3886" spans="1:6" x14ac:dyDescent="0.3">
      <c r="A3886">
        <v>74</v>
      </c>
      <c r="B3886">
        <v>31</v>
      </c>
      <c r="C3886">
        <v>127.19396999999999</v>
      </c>
      <c r="D3886">
        <v>119715.125</v>
      </c>
      <c r="E3886">
        <v>121241.71875</v>
      </c>
      <c r="F3886">
        <f t="shared" si="60"/>
        <v>1.52659375</v>
      </c>
    </row>
    <row r="3887" spans="1:6" x14ac:dyDescent="0.3">
      <c r="A3887">
        <v>74</v>
      </c>
      <c r="B3887">
        <v>32</v>
      </c>
      <c r="C3887">
        <v>7967.4365230000003</v>
      </c>
      <c r="D3887">
        <v>121379.257813</v>
      </c>
      <c r="E3887">
        <v>122995.453125</v>
      </c>
      <c r="F3887">
        <f t="shared" si="60"/>
        <v>1.6161953119999961</v>
      </c>
    </row>
    <row r="3888" spans="1:6" x14ac:dyDescent="0.3">
      <c r="A3888">
        <v>74</v>
      </c>
      <c r="B3888">
        <v>33</v>
      </c>
      <c r="C3888">
        <v>2791.9084469999998</v>
      </c>
      <c r="D3888">
        <v>130972.195313</v>
      </c>
      <c r="E3888">
        <v>132806.078125</v>
      </c>
      <c r="F3888">
        <f t="shared" si="60"/>
        <v>1.8338828119999961</v>
      </c>
    </row>
    <row r="3889" spans="1:6" x14ac:dyDescent="0.3">
      <c r="A3889">
        <v>74</v>
      </c>
      <c r="B3889">
        <v>34</v>
      </c>
      <c r="C3889">
        <v>2913.3579100000002</v>
      </c>
      <c r="D3889">
        <v>135603.859375</v>
      </c>
      <c r="E3889">
        <v>137104.78125</v>
      </c>
      <c r="F3889">
        <f t="shared" si="60"/>
        <v>1.500921875</v>
      </c>
    </row>
    <row r="3890" spans="1:6" x14ac:dyDescent="0.3">
      <c r="A3890">
        <v>74</v>
      </c>
      <c r="B3890">
        <v>35</v>
      </c>
      <c r="C3890">
        <v>1327.0588379999999</v>
      </c>
      <c r="D3890">
        <v>140033.0625</v>
      </c>
      <c r="E3890">
        <v>141630.078125</v>
      </c>
      <c r="F3890">
        <f t="shared" si="60"/>
        <v>1.597015625</v>
      </c>
    </row>
    <row r="3891" spans="1:6" x14ac:dyDescent="0.3">
      <c r="A3891">
        <v>74</v>
      </c>
      <c r="B3891">
        <v>36</v>
      </c>
      <c r="C3891">
        <v>747.63983199999996</v>
      </c>
      <c r="D3891">
        <v>142962.21875</v>
      </c>
      <c r="E3891">
        <v>145586.90625</v>
      </c>
      <c r="F3891">
        <f t="shared" si="60"/>
        <v>2.6246874999999998</v>
      </c>
    </row>
    <row r="3892" spans="1:6" x14ac:dyDescent="0.3">
      <c r="A3892">
        <v>74</v>
      </c>
      <c r="B3892">
        <v>37</v>
      </c>
      <c r="C3892">
        <v>1784.3085940000001</v>
      </c>
      <c r="D3892">
        <v>146347.875</v>
      </c>
      <c r="E3892">
        <v>147994.765625</v>
      </c>
      <c r="F3892">
        <f t="shared" si="60"/>
        <v>1.6468906249999999</v>
      </c>
    </row>
    <row r="3893" spans="1:6" x14ac:dyDescent="0.3">
      <c r="A3893">
        <v>74</v>
      </c>
      <c r="B3893">
        <v>38</v>
      </c>
      <c r="C3893">
        <v>4124.451172</v>
      </c>
      <c r="D3893">
        <v>149789.171875</v>
      </c>
      <c r="E3893">
        <v>151417.5625</v>
      </c>
      <c r="F3893">
        <f t="shared" si="60"/>
        <v>1.628390625</v>
      </c>
    </row>
    <row r="3894" spans="1:6" x14ac:dyDescent="0.3">
      <c r="A3894">
        <v>74</v>
      </c>
      <c r="B3894">
        <v>39</v>
      </c>
      <c r="C3894">
        <v>8713.8457030000009</v>
      </c>
      <c r="D3894">
        <v>155546.734375</v>
      </c>
      <c r="E3894">
        <v>157429.109375</v>
      </c>
      <c r="F3894">
        <f t="shared" si="60"/>
        <v>1.8823749999999999</v>
      </c>
    </row>
    <row r="3895" spans="1:6" x14ac:dyDescent="0.3">
      <c r="A3895">
        <v>74</v>
      </c>
      <c r="B3895">
        <v>40</v>
      </c>
      <c r="C3895">
        <v>750.74676499999998</v>
      </c>
      <c r="D3895">
        <v>166151.765625</v>
      </c>
      <c r="E3895">
        <v>167741.765625</v>
      </c>
      <c r="F3895">
        <f t="shared" si="60"/>
        <v>1.59</v>
      </c>
    </row>
    <row r="3896" spans="1:6" x14ac:dyDescent="0.3">
      <c r="A3896">
        <v>74</v>
      </c>
      <c r="B3896">
        <v>41</v>
      </c>
      <c r="C3896">
        <v>357.02804600000002</v>
      </c>
      <c r="D3896">
        <v>168493.03125</v>
      </c>
      <c r="E3896">
        <v>170141.609375</v>
      </c>
      <c r="F3896">
        <f t="shared" si="60"/>
        <v>1.648578125</v>
      </c>
    </row>
    <row r="3897" spans="1:6" x14ac:dyDescent="0.3">
      <c r="A3897">
        <v>74</v>
      </c>
      <c r="B3897">
        <v>42</v>
      </c>
      <c r="C3897">
        <v>266.23464999999999</v>
      </c>
      <c r="D3897">
        <v>170510.078125</v>
      </c>
      <c r="E3897">
        <v>172429.5</v>
      </c>
      <c r="F3897">
        <f t="shared" si="60"/>
        <v>1.9194218750000001</v>
      </c>
    </row>
    <row r="3898" spans="1:6" x14ac:dyDescent="0.3">
      <c r="A3898">
        <v>74</v>
      </c>
      <c r="B3898">
        <v>43</v>
      </c>
      <c r="C3898">
        <v>479.87853999999999</v>
      </c>
      <c r="D3898">
        <v>172701.90625</v>
      </c>
      <c r="E3898">
        <v>174332.21875</v>
      </c>
      <c r="F3898">
        <f t="shared" si="60"/>
        <v>1.6303125000000001</v>
      </c>
    </row>
    <row r="3899" spans="1:6" x14ac:dyDescent="0.3">
      <c r="A3899">
        <v>74</v>
      </c>
      <c r="B3899">
        <v>44</v>
      </c>
      <c r="C3899">
        <v>153.712143</v>
      </c>
      <c r="D3899">
        <v>174815.25</v>
      </c>
      <c r="E3899">
        <v>176544.21875</v>
      </c>
      <c r="F3899">
        <f t="shared" si="60"/>
        <v>1.7289687499999999</v>
      </c>
    </row>
    <row r="3900" spans="1:6" x14ac:dyDescent="0.3">
      <c r="A3900">
        <v>74</v>
      </c>
      <c r="B3900">
        <v>45</v>
      </c>
      <c r="C3900">
        <v>638.21258499999999</v>
      </c>
      <c r="D3900">
        <v>176706.078125</v>
      </c>
      <c r="E3900">
        <v>178283.984375</v>
      </c>
      <c r="F3900">
        <f t="shared" si="60"/>
        <v>1.5779062500000001</v>
      </c>
    </row>
    <row r="3901" spans="1:6" x14ac:dyDescent="0.3">
      <c r="A3901">
        <v>74</v>
      </c>
      <c r="B3901">
        <v>46</v>
      </c>
      <c r="C3901">
        <v>2716.1997070000002</v>
      </c>
      <c r="D3901">
        <v>178926.171875</v>
      </c>
      <c r="E3901">
        <v>180745.5625</v>
      </c>
      <c r="F3901">
        <f t="shared" si="60"/>
        <v>1.819390625</v>
      </c>
    </row>
    <row r="3902" spans="1:6" x14ac:dyDescent="0.3">
      <c r="A3902">
        <v>74</v>
      </c>
      <c r="B3902">
        <v>47</v>
      </c>
      <c r="C3902">
        <v>2045.1889650000001</v>
      </c>
      <c r="D3902">
        <v>183462.9375</v>
      </c>
      <c r="E3902">
        <v>185187.21875</v>
      </c>
      <c r="F3902">
        <f t="shared" si="60"/>
        <v>1.72428125</v>
      </c>
    </row>
    <row r="3903" spans="1:6" x14ac:dyDescent="0.3">
      <c r="A3903">
        <v>74</v>
      </c>
      <c r="B3903">
        <v>48</v>
      </c>
      <c r="C3903">
        <v>7.3991619999999996</v>
      </c>
      <c r="D3903">
        <v>187247.5</v>
      </c>
      <c r="E3903">
        <v>189281.203125</v>
      </c>
      <c r="F3903">
        <f t="shared" si="60"/>
        <v>2.0337031250000002</v>
      </c>
    </row>
    <row r="3904" spans="1:6" x14ac:dyDescent="0.3">
      <c r="A3904">
        <v>74</v>
      </c>
      <c r="B3904">
        <v>49</v>
      </c>
      <c r="C3904">
        <v>773.71038799999997</v>
      </c>
      <c r="D3904">
        <v>189296.09375</v>
      </c>
      <c r="E3904">
        <v>191093.859375</v>
      </c>
      <c r="F3904">
        <f t="shared" si="60"/>
        <v>1.797765625</v>
      </c>
    </row>
    <row r="3905" spans="1:6" x14ac:dyDescent="0.3">
      <c r="A3905">
        <v>74</v>
      </c>
      <c r="B3905">
        <v>50</v>
      </c>
      <c r="C3905">
        <v>5145.4624020000001</v>
      </c>
      <c r="D3905">
        <v>191877.21875</v>
      </c>
      <c r="E3905">
        <v>193360.578125</v>
      </c>
      <c r="F3905">
        <f t="shared" si="60"/>
        <v>1.483359375</v>
      </c>
    </row>
    <row r="3906" spans="1:6" x14ac:dyDescent="0.3">
      <c r="A3906">
        <v>75</v>
      </c>
      <c r="B3906">
        <v>0</v>
      </c>
      <c r="C3906">
        <v>8549.3691409999992</v>
      </c>
      <c r="D3906">
        <v>4.7045579999999996</v>
      </c>
      <c r="E3906">
        <v>3540.0058589999999</v>
      </c>
      <c r="F3906">
        <f t="shared" si="60"/>
        <v>3.5353013010000001</v>
      </c>
    </row>
    <row r="3907" spans="1:6" x14ac:dyDescent="0.3">
      <c r="A3907">
        <v>75</v>
      </c>
      <c r="B3907">
        <v>1</v>
      </c>
      <c r="C3907">
        <v>3014.3596189999998</v>
      </c>
      <c r="D3907">
        <v>12104.298828000001</v>
      </c>
      <c r="E3907">
        <v>12981.130859000001</v>
      </c>
      <c r="F3907">
        <f t="shared" si="60"/>
        <v>0.87683203099999996</v>
      </c>
    </row>
    <row r="3908" spans="1:6" x14ac:dyDescent="0.3">
      <c r="A3908">
        <v>75</v>
      </c>
      <c r="B3908">
        <v>2</v>
      </c>
      <c r="C3908">
        <v>1687.6293949999999</v>
      </c>
      <c r="D3908">
        <v>16004.510742</v>
      </c>
      <c r="E3908">
        <v>18274.984375</v>
      </c>
      <c r="F3908">
        <f t="shared" si="60"/>
        <v>2.2704736329999995</v>
      </c>
    </row>
    <row r="3909" spans="1:6" x14ac:dyDescent="0.3">
      <c r="A3909">
        <v>75</v>
      </c>
      <c r="B3909">
        <v>3</v>
      </c>
      <c r="C3909">
        <v>5270.8642579999996</v>
      </c>
      <c r="D3909">
        <v>19962.582031000002</v>
      </c>
      <c r="E3909">
        <v>21692.396484000001</v>
      </c>
      <c r="F3909">
        <f t="shared" si="60"/>
        <v>1.729814452999999</v>
      </c>
    </row>
    <row r="3910" spans="1:6" x14ac:dyDescent="0.3">
      <c r="A3910">
        <v>75</v>
      </c>
      <c r="B3910">
        <v>4</v>
      </c>
      <c r="C3910">
        <v>1154.1423339999999</v>
      </c>
      <c r="D3910">
        <v>26977.142577999999</v>
      </c>
      <c r="E3910">
        <v>28663.519531000002</v>
      </c>
      <c r="F3910">
        <f t="shared" si="60"/>
        <v>1.6863769530000028</v>
      </c>
    </row>
    <row r="3911" spans="1:6" x14ac:dyDescent="0.3">
      <c r="A3911">
        <v>75</v>
      </c>
      <c r="B3911">
        <v>5</v>
      </c>
      <c r="C3911">
        <v>716.74468999999999</v>
      </c>
      <c r="D3911">
        <v>29821.15625</v>
      </c>
      <c r="E3911">
        <v>31515.189452999999</v>
      </c>
      <c r="F3911">
        <f t="shared" si="60"/>
        <v>1.6940332029999992</v>
      </c>
    </row>
    <row r="3912" spans="1:6" x14ac:dyDescent="0.3">
      <c r="A3912">
        <v>75</v>
      </c>
      <c r="B3912">
        <v>6</v>
      </c>
      <c r="C3912">
        <v>1767.1042480000001</v>
      </c>
      <c r="D3912">
        <v>32243.339843999998</v>
      </c>
      <c r="E3912">
        <v>34001.628905999998</v>
      </c>
      <c r="F3912">
        <f t="shared" si="60"/>
        <v>1.7582890619999998</v>
      </c>
    </row>
    <row r="3913" spans="1:6" x14ac:dyDescent="0.3">
      <c r="A3913">
        <v>75</v>
      </c>
      <c r="B3913">
        <v>7</v>
      </c>
      <c r="C3913">
        <v>1193.4389650000001</v>
      </c>
      <c r="D3913">
        <v>35775.085937999997</v>
      </c>
      <c r="E3913">
        <v>37052.316405999998</v>
      </c>
      <c r="F3913">
        <f t="shared" si="60"/>
        <v>1.2772304680000015</v>
      </c>
    </row>
    <row r="3914" spans="1:6" x14ac:dyDescent="0.3">
      <c r="A3914">
        <v>75</v>
      </c>
      <c r="B3914">
        <v>8</v>
      </c>
      <c r="C3914">
        <v>403.38385</v>
      </c>
      <c r="D3914">
        <v>38260.453125</v>
      </c>
      <c r="E3914">
        <v>39755.519530999998</v>
      </c>
      <c r="F3914">
        <f t="shared" si="60"/>
        <v>1.4950664059999981</v>
      </c>
    </row>
    <row r="3915" spans="1:6" x14ac:dyDescent="0.3">
      <c r="A3915">
        <v>75</v>
      </c>
      <c r="B3915">
        <v>9</v>
      </c>
      <c r="C3915">
        <v>170.39160200000001</v>
      </c>
      <c r="D3915">
        <v>40167.394530999998</v>
      </c>
      <c r="E3915">
        <v>41545.082030999998</v>
      </c>
      <c r="F3915">
        <f t="shared" ref="F3915:F3978" si="61">(E3915-D3915)/1000</f>
        <v>1.3776875</v>
      </c>
    </row>
    <row r="3916" spans="1:6" x14ac:dyDescent="0.3">
      <c r="A3916">
        <v>75</v>
      </c>
      <c r="B3916">
        <v>10</v>
      </c>
      <c r="C3916">
        <v>1018.723511</v>
      </c>
      <c r="D3916">
        <v>41718.511719000002</v>
      </c>
      <c r="E3916">
        <v>42950.253905999998</v>
      </c>
      <c r="F3916">
        <f t="shared" si="61"/>
        <v>1.2317421869999963</v>
      </c>
    </row>
    <row r="3917" spans="1:6" x14ac:dyDescent="0.3">
      <c r="A3917">
        <v>75</v>
      </c>
      <c r="B3917">
        <v>11</v>
      </c>
      <c r="C3917">
        <v>7039.7622069999998</v>
      </c>
      <c r="D3917">
        <v>43977.148437999997</v>
      </c>
      <c r="E3917">
        <v>45753.46875</v>
      </c>
      <c r="F3917">
        <f t="shared" si="61"/>
        <v>1.7763203120000035</v>
      </c>
    </row>
    <row r="3918" spans="1:6" x14ac:dyDescent="0.3">
      <c r="A3918">
        <v>75</v>
      </c>
      <c r="B3918">
        <v>12</v>
      </c>
      <c r="C3918">
        <v>1327.7700199999999</v>
      </c>
      <c r="D3918">
        <v>52802.871094000002</v>
      </c>
      <c r="E3918">
        <v>54457.269530999998</v>
      </c>
      <c r="F3918">
        <f t="shared" si="61"/>
        <v>1.6543984369999962</v>
      </c>
    </row>
    <row r="3919" spans="1:6" x14ac:dyDescent="0.3">
      <c r="A3919">
        <v>75</v>
      </c>
      <c r="B3919">
        <v>13</v>
      </c>
      <c r="C3919">
        <v>884.18780500000003</v>
      </c>
      <c r="D3919">
        <v>55785.777344000002</v>
      </c>
      <c r="E3919">
        <v>57565.707030999998</v>
      </c>
      <c r="F3919">
        <f t="shared" si="61"/>
        <v>1.7799296869999961</v>
      </c>
    </row>
    <row r="3920" spans="1:6" x14ac:dyDescent="0.3">
      <c r="A3920">
        <v>75</v>
      </c>
      <c r="B3920">
        <v>14</v>
      </c>
      <c r="C3920">
        <v>2311.0639649999998</v>
      </c>
      <c r="D3920">
        <v>58451.957030999998</v>
      </c>
      <c r="E3920">
        <v>60425.136719000002</v>
      </c>
      <c r="F3920">
        <f t="shared" si="61"/>
        <v>1.9731796880000039</v>
      </c>
    </row>
    <row r="3921" spans="1:6" x14ac:dyDescent="0.3">
      <c r="A3921">
        <v>75</v>
      </c>
      <c r="B3921">
        <v>15</v>
      </c>
      <c r="C3921">
        <v>3095.0395509999998</v>
      </c>
      <c r="D3921">
        <v>62748.714844000002</v>
      </c>
      <c r="E3921">
        <v>64490.675780999998</v>
      </c>
      <c r="F3921">
        <f t="shared" si="61"/>
        <v>1.7419609369999962</v>
      </c>
    </row>
    <row r="3922" spans="1:6" x14ac:dyDescent="0.3">
      <c r="A3922">
        <v>75</v>
      </c>
      <c r="B3922">
        <v>16</v>
      </c>
      <c r="C3922">
        <v>6962.9072269999997</v>
      </c>
      <c r="D3922">
        <v>67587.851563000004</v>
      </c>
      <c r="E3922">
        <v>69226.53125</v>
      </c>
      <c r="F3922">
        <f t="shared" si="61"/>
        <v>1.6386796869999962</v>
      </c>
    </row>
    <row r="3923" spans="1:6" x14ac:dyDescent="0.3">
      <c r="A3923">
        <v>75</v>
      </c>
      <c r="B3923">
        <v>17</v>
      </c>
      <c r="C3923">
        <v>507.92867999999999</v>
      </c>
      <c r="D3923">
        <v>76188.78125</v>
      </c>
      <c r="E3923">
        <v>78101.578125</v>
      </c>
      <c r="F3923">
        <f t="shared" si="61"/>
        <v>1.912796875</v>
      </c>
    </row>
    <row r="3924" spans="1:6" x14ac:dyDescent="0.3">
      <c r="A3924">
        <v>75</v>
      </c>
      <c r="B3924">
        <v>18</v>
      </c>
      <c r="C3924">
        <v>2831.7453609999998</v>
      </c>
      <c r="D3924">
        <v>78618.015625</v>
      </c>
      <c r="E3924">
        <v>80568.34375</v>
      </c>
      <c r="F3924">
        <f t="shared" si="61"/>
        <v>1.950328125</v>
      </c>
    </row>
    <row r="3925" spans="1:6" x14ac:dyDescent="0.3">
      <c r="A3925">
        <v>75</v>
      </c>
      <c r="B3925">
        <v>19</v>
      </c>
      <c r="C3925">
        <v>2150.4121089999999</v>
      </c>
      <c r="D3925">
        <v>83407.171875</v>
      </c>
      <c r="E3925">
        <v>85564.46875</v>
      </c>
      <c r="F3925">
        <f t="shared" si="61"/>
        <v>2.1572968750000001</v>
      </c>
    </row>
    <row r="3926" spans="1:6" x14ac:dyDescent="0.3">
      <c r="A3926">
        <v>75</v>
      </c>
      <c r="B3926">
        <v>20</v>
      </c>
      <c r="C3926">
        <v>2922.2841800000001</v>
      </c>
      <c r="D3926">
        <v>87727.085938000004</v>
      </c>
      <c r="E3926">
        <v>89673.039063000004</v>
      </c>
      <c r="F3926">
        <f t="shared" si="61"/>
        <v>1.945953125</v>
      </c>
    </row>
    <row r="3927" spans="1:6" x14ac:dyDescent="0.3">
      <c r="A3927">
        <v>75</v>
      </c>
      <c r="B3927">
        <v>21</v>
      </c>
      <c r="C3927">
        <v>1616.389893</v>
      </c>
      <c r="D3927">
        <v>92603.71875</v>
      </c>
      <c r="E3927">
        <v>94504.046875</v>
      </c>
      <c r="F3927">
        <f t="shared" si="61"/>
        <v>1.9003281249999999</v>
      </c>
    </row>
    <row r="3928" spans="1:6" x14ac:dyDescent="0.3">
      <c r="A3928">
        <v>75</v>
      </c>
      <c r="B3928">
        <v>22</v>
      </c>
      <c r="C3928">
        <v>2326.0451659999999</v>
      </c>
      <c r="D3928">
        <v>96127.984375</v>
      </c>
      <c r="E3928">
        <v>98089.835938000004</v>
      </c>
      <c r="F3928">
        <f t="shared" si="61"/>
        <v>1.9618515630000037</v>
      </c>
    </row>
    <row r="3929" spans="1:6" x14ac:dyDescent="0.3">
      <c r="A3929">
        <v>75</v>
      </c>
      <c r="B3929">
        <v>23</v>
      </c>
      <c r="C3929">
        <v>3306.9721679999998</v>
      </c>
      <c r="D3929">
        <v>100426.179688</v>
      </c>
      <c r="E3929">
        <v>102395.023438</v>
      </c>
      <c r="F3929">
        <f t="shared" si="61"/>
        <v>1.96884375</v>
      </c>
    </row>
    <row r="3930" spans="1:6" x14ac:dyDescent="0.3">
      <c r="A3930">
        <v>75</v>
      </c>
      <c r="B3930">
        <v>24</v>
      </c>
      <c r="C3930">
        <v>1001.227112</v>
      </c>
      <c r="D3930">
        <v>105713.109375</v>
      </c>
      <c r="E3930">
        <v>108029.140625</v>
      </c>
      <c r="F3930">
        <f t="shared" si="61"/>
        <v>2.31603125</v>
      </c>
    </row>
    <row r="3931" spans="1:6" x14ac:dyDescent="0.3">
      <c r="A3931">
        <v>75</v>
      </c>
      <c r="B3931">
        <v>25</v>
      </c>
      <c r="C3931">
        <v>2864.7077640000002</v>
      </c>
      <c r="D3931">
        <v>109034.085938</v>
      </c>
      <c r="E3931">
        <v>110580.96875</v>
      </c>
      <c r="F3931">
        <f t="shared" si="61"/>
        <v>1.5468828119999962</v>
      </c>
    </row>
    <row r="3932" spans="1:6" x14ac:dyDescent="0.3">
      <c r="A3932">
        <v>75</v>
      </c>
      <c r="B3932">
        <v>26</v>
      </c>
      <c r="C3932">
        <v>4275.9555659999996</v>
      </c>
      <c r="D3932">
        <v>113450.085938</v>
      </c>
      <c r="E3932">
        <v>115072.234375</v>
      </c>
      <c r="F3932">
        <f t="shared" si="61"/>
        <v>1.6221484369999961</v>
      </c>
    </row>
    <row r="3933" spans="1:6" x14ac:dyDescent="0.3">
      <c r="A3933">
        <v>75</v>
      </c>
      <c r="B3933">
        <v>27</v>
      </c>
      <c r="C3933">
        <v>1704.1606449999999</v>
      </c>
      <c r="D3933">
        <v>119355.703125</v>
      </c>
      <c r="E3933">
        <v>120855.023438</v>
      </c>
      <c r="F3933">
        <f t="shared" si="61"/>
        <v>1.4993203130000039</v>
      </c>
    </row>
    <row r="3934" spans="1:6" x14ac:dyDescent="0.3">
      <c r="A3934">
        <v>75</v>
      </c>
      <c r="B3934">
        <v>28</v>
      </c>
      <c r="C3934">
        <v>2206.4624020000001</v>
      </c>
      <c r="D3934">
        <v>122567.304688</v>
      </c>
      <c r="E3934">
        <v>124463.5625</v>
      </c>
      <c r="F3934">
        <f t="shared" si="61"/>
        <v>1.8962578119999962</v>
      </c>
    </row>
    <row r="3935" spans="1:6" x14ac:dyDescent="0.3">
      <c r="A3935">
        <v>75</v>
      </c>
      <c r="B3935">
        <v>29</v>
      </c>
      <c r="C3935">
        <v>974.81890899999996</v>
      </c>
      <c r="D3935">
        <v>126680.085938</v>
      </c>
      <c r="E3935">
        <v>128320.96875</v>
      </c>
      <c r="F3935">
        <f t="shared" si="61"/>
        <v>1.6408828119999961</v>
      </c>
    </row>
    <row r="3936" spans="1:6" x14ac:dyDescent="0.3">
      <c r="A3936">
        <v>75</v>
      </c>
      <c r="B3936">
        <v>30</v>
      </c>
      <c r="C3936">
        <v>453.51779199999999</v>
      </c>
      <c r="D3936">
        <v>129306.75</v>
      </c>
      <c r="E3936">
        <v>130741.367188</v>
      </c>
      <c r="F3936">
        <f t="shared" si="61"/>
        <v>1.4346171880000038</v>
      </c>
    </row>
    <row r="3937" spans="1:6" x14ac:dyDescent="0.3">
      <c r="A3937">
        <v>75</v>
      </c>
      <c r="B3937">
        <v>31</v>
      </c>
      <c r="C3937">
        <v>1077.6877440000001</v>
      </c>
      <c r="D3937">
        <v>131206.59375</v>
      </c>
      <c r="E3937">
        <v>132997.984375</v>
      </c>
      <c r="F3937">
        <f t="shared" si="61"/>
        <v>1.791390625</v>
      </c>
    </row>
    <row r="3938" spans="1:6" x14ac:dyDescent="0.3">
      <c r="A3938">
        <v>75</v>
      </c>
      <c r="B3938">
        <v>32</v>
      </c>
      <c r="C3938">
        <v>1624.899414</v>
      </c>
      <c r="D3938">
        <v>134083.1875</v>
      </c>
      <c r="E3938">
        <v>135488.75</v>
      </c>
      <c r="F3938">
        <f t="shared" si="61"/>
        <v>1.4055625</v>
      </c>
    </row>
    <row r="3939" spans="1:6" x14ac:dyDescent="0.3">
      <c r="A3939">
        <v>75</v>
      </c>
      <c r="B3939">
        <v>33</v>
      </c>
      <c r="C3939">
        <v>6854.7729490000002</v>
      </c>
      <c r="D3939">
        <v>137119.65625</v>
      </c>
      <c r="E3939">
        <v>138732.109375</v>
      </c>
      <c r="F3939">
        <f t="shared" si="61"/>
        <v>1.612453125</v>
      </c>
    </row>
    <row r="3940" spans="1:6" x14ac:dyDescent="0.3">
      <c r="A3940">
        <v>75</v>
      </c>
      <c r="B3940">
        <v>34</v>
      </c>
      <c r="C3940">
        <v>512.10333300000002</v>
      </c>
      <c r="D3940">
        <v>145589.109375</v>
      </c>
      <c r="E3940">
        <v>147394.53125</v>
      </c>
      <c r="F3940">
        <f t="shared" si="61"/>
        <v>1.805421875</v>
      </c>
    </row>
    <row r="3941" spans="1:6" x14ac:dyDescent="0.3">
      <c r="A3941">
        <v>75</v>
      </c>
      <c r="B3941">
        <v>35</v>
      </c>
      <c r="C3941">
        <v>1490.465332</v>
      </c>
      <c r="D3941">
        <v>147913.9375</v>
      </c>
      <c r="E3941">
        <v>149780.34375</v>
      </c>
      <c r="F3941">
        <f t="shared" si="61"/>
        <v>1.86640625</v>
      </c>
    </row>
    <row r="3942" spans="1:6" x14ac:dyDescent="0.3">
      <c r="A3942">
        <v>75</v>
      </c>
      <c r="B3942">
        <v>36</v>
      </c>
      <c r="C3942">
        <v>573.10711700000002</v>
      </c>
      <c r="D3942">
        <v>151282.765625</v>
      </c>
      <c r="E3942">
        <v>152735.15625</v>
      </c>
      <c r="F3942">
        <f t="shared" si="61"/>
        <v>1.452390625</v>
      </c>
    </row>
    <row r="3943" spans="1:6" x14ac:dyDescent="0.3">
      <c r="A3943">
        <v>75</v>
      </c>
      <c r="B3943">
        <v>37</v>
      </c>
      <c r="C3943">
        <v>379.18597399999999</v>
      </c>
      <c r="D3943">
        <v>153315.140625</v>
      </c>
      <c r="E3943">
        <v>155169.265625</v>
      </c>
      <c r="F3943">
        <f t="shared" si="61"/>
        <v>1.854125</v>
      </c>
    </row>
    <row r="3944" spans="1:6" x14ac:dyDescent="0.3">
      <c r="A3944">
        <v>75</v>
      </c>
      <c r="B3944">
        <v>38</v>
      </c>
      <c r="C3944">
        <v>2641.6508789999998</v>
      </c>
      <c r="D3944">
        <v>155562.359375</v>
      </c>
      <c r="E3944">
        <v>157501</v>
      </c>
      <c r="F3944">
        <f t="shared" si="61"/>
        <v>1.9386406249999999</v>
      </c>
    </row>
    <row r="3945" spans="1:6" x14ac:dyDescent="0.3">
      <c r="A3945">
        <v>75</v>
      </c>
      <c r="B3945">
        <v>39</v>
      </c>
      <c r="C3945">
        <v>2487.4494629999999</v>
      </c>
      <c r="D3945">
        <v>160150.984375</v>
      </c>
      <c r="E3945">
        <v>161467.734375</v>
      </c>
      <c r="F3945">
        <f t="shared" si="61"/>
        <v>1.3167500000000001</v>
      </c>
    </row>
    <row r="3946" spans="1:6" x14ac:dyDescent="0.3">
      <c r="A3946">
        <v>75</v>
      </c>
      <c r="B3946">
        <v>40</v>
      </c>
      <c r="C3946">
        <v>825.78668200000004</v>
      </c>
      <c r="D3946">
        <v>163962.796875</v>
      </c>
      <c r="E3946">
        <v>165928.078125</v>
      </c>
      <c r="F3946">
        <f t="shared" si="61"/>
        <v>1.9652812500000001</v>
      </c>
    </row>
    <row r="3947" spans="1:6" x14ac:dyDescent="0.3">
      <c r="A3947">
        <v>75</v>
      </c>
      <c r="B3947">
        <v>41</v>
      </c>
      <c r="C3947">
        <v>2081.148682</v>
      </c>
      <c r="D3947">
        <v>166762.40625</v>
      </c>
      <c r="E3947">
        <v>168600.609375</v>
      </c>
      <c r="F3947">
        <f t="shared" si="61"/>
        <v>1.8382031249999999</v>
      </c>
    </row>
    <row r="3948" spans="1:6" x14ac:dyDescent="0.3">
      <c r="A3948">
        <v>75</v>
      </c>
      <c r="B3948">
        <v>42</v>
      </c>
      <c r="C3948">
        <v>60.980666999999997</v>
      </c>
      <c r="D3948">
        <v>170685.046875</v>
      </c>
      <c r="E3948">
        <v>173034.21875</v>
      </c>
      <c r="F3948">
        <f t="shared" si="61"/>
        <v>2.3491718750000001</v>
      </c>
    </row>
    <row r="3949" spans="1:6" x14ac:dyDescent="0.3">
      <c r="A3949">
        <v>75</v>
      </c>
      <c r="B3949">
        <v>43</v>
      </c>
      <c r="C3949">
        <v>3585.4121089999999</v>
      </c>
      <c r="D3949">
        <v>173108.171875</v>
      </c>
      <c r="E3949">
        <v>174847.84375</v>
      </c>
      <c r="F3949">
        <f t="shared" si="61"/>
        <v>1.739671875</v>
      </c>
    </row>
    <row r="3950" spans="1:6" x14ac:dyDescent="0.3">
      <c r="A3950">
        <v>75</v>
      </c>
      <c r="B3950">
        <v>44</v>
      </c>
      <c r="C3950">
        <v>1106.560913</v>
      </c>
      <c r="D3950">
        <v>178441.140625</v>
      </c>
      <c r="E3950">
        <v>180291.75</v>
      </c>
      <c r="F3950">
        <f t="shared" si="61"/>
        <v>1.8506093749999999</v>
      </c>
    </row>
    <row r="3951" spans="1:6" x14ac:dyDescent="0.3">
      <c r="A3951">
        <v>75</v>
      </c>
      <c r="B3951">
        <v>45</v>
      </c>
      <c r="C3951">
        <v>1641.195557</v>
      </c>
      <c r="D3951">
        <v>181408.765625</v>
      </c>
      <c r="E3951">
        <v>183258.546875</v>
      </c>
      <c r="F3951">
        <f t="shared" si="61"/>
        <v>1.8497812499999999</v>
      </c>
    </row>
    <row r="3952" spans="1:6" x14ac:dyDescent="0.3">
      <c r="A3952">
        <v>75</v>
      </c>
      <c r="B3952">
        <v>46</v>
      </c>
      <c r="C3952">
        <v>406.14874300000002</v>
      </c>
      <c r="D3952">
        <v>184901.171875</v>
      </c>
      <c r="E3952">
        <v>186422.015625</v>
      </c>
      <c r="F3952">
        <f t="shared" si="61"/>
        <v>1.52084375</v>
      </c>
    </row>
    <row r="3953" spans="1:6" x14ac:dyDescent="0.3">
      <c r="A3953">
        <v>75</v>
      </c>
      <c r="B3953">
        <v>47</v>
      </c>
      <c r="C3953">
        <v>1221.121216</v>
      </c>
      <c r="D3953">
        <v>186840.796875</v>
      </c>
      <c r="E3953">
        <v>188470.265625</v>
      </c>
      <c r="F3953">
        <f t="shared" si="61"/>
        <v>1.62946875</v>
      </c>
    </row>
    <row r="3954" spans="1:6" x14ac:dyDescent="0.3">
      <c r="A3954">
        <v>75</v>
      </c>
      <c r="B3954">
        <v>48</v>
      </c>
      <c r="C3954">
        <v>18.826723000000001</v>
      </c>
      <c r="D3954">
        <v>189704.09375</v>
      </c>
      <c r="E3954">
        <v>191698.96875</v>
      </c>
      <c r="F3954">
        <f t="shared" si="61"/>
        <v>1.994875</v>
      </c>
    </row>
    <row r="3955" spans="1:6" x14ac:dyDescent="0.3">
      <c r="A3955">
        <v>75</v>
      </c>
      <c r="B3955">
        <v>49</v>
      </c>
      <c r="C3955">
        <v>756.44073500000002</v>
      </c>
      <c r="D3955">
        <v>191720.96875</v>
      </c>
      <c r="E3955">
        <v>193028.609375</v>
      </c>
      <c r="F3955">
        <f t="shared" si="61"/>
        <v>1.3076406249999999</v>
      </c>
    </row>
    <row r="3956" spans="1:6" x14ac:dyDescent="0.3">
      <c r="A3956">
        <v>75</v>
      </c>
      <c r="B3956">
        <v>50</v>
      </c>
      <c r="C3956">
        <v>2974.2629390000002</v>
      </c>
      <c r="D3956">
        <v>193788.625</v>
      </c>
      <c r="E3956">
        <v>195737.3125</v>
      </c>
      <c r="F3956">
        <f t="shared" si="61"/>
        <v>1.9486874999999999</v>
      </c>
    </row>
    <row r="3957" spans="1:6" x14ac:dyDescent="0.3">
      <c r="A3957">
        <v>76</v>
      </c>
      <c r="B3957">
        <v>0</v>
      </c>
      <c r="C3957">
        <v>8536.2539059999999</v>
      </c>
      <c r="D3957">
        <v>8.4027609999999999</v>
      </c>
      <c r="E3957">
        <v>2239.2651369999999</v>
      </c>
      <c r="F3957">
        <f t="shared" si="61"/>
        <v>2.2308623760000001</v>
      </c>
    </row>
    <row r="3958" spans="1:6" x14ac:dyDescent="0.3">
      <c r="A3958">
        <v>76</v>
      </c>
      <c r="B3958">
        <v>1</v>
      </c>
      <c r="C3958">
        <v>1197.322754</v>
      </c>
      <c r="D3958">
        <v>10775.592773</v>
      </c>
      <c r="E3958">
        <v>11298.717773</v>
      </c>
      <c r="F3958">
        <f t="shared" si="61"/>
        <v>0.52312499999999995</v>
      </c>
    </row>
    <row r="3959" spans="1:6" x14ac:dyDescent="0.3">
      <c r="A3959">
        <v>76</v>
      </c>
      <c r="B3959">
        <v>2</v>
      </c>
      <c r="C3959">
        <v>50.123947000000001</v>
      </c>
      <c r="D3959">
        <v>12510.581055000001</v>
      </c>
      <c r="E3959">
        <v>14292.791015999999</v>
      </c>
      <c r="F3959">
        <f t="shared" si="61"/>
        <v>1.7822099609999986</v>
      </c>
    </row>
    <row r="3960" spans="1:6" x14ac:dyDescent="0.3">
      <c r="A3960">
        <v>76</v>
      </c>
      <c r="B3960">
        <v>3</v>
      </c>
      <c r="C3960">
        <v>431.20687900000001</v>
      </c>
      <c r="D3960">
        <v>14347.388671999999</v>
      </c>
      <c r="E3960">
        <v>16685.398438</v>
      </c>
      <c r="F3960">
        <f t="shared" si="61"/>
        <v>2.3380097660000012</v>
      </c>
    </row>
    <row r="3961" spans="1:6" x14ac:dyDescent="0.3">
      <c r="A3961">
        <v>76</v>
      </c>
      <c r="B3961">
        <v>4</v>
      </c>
      <c r="C3961">
        <v>264.00448599999999</v>
      </c>
      <c r="D3961">
        <v>17129.591797000001</v>
      </c>
      <c r="E3961">
        <v>18734.736327999999</v>
      </c>
      <c r="F3961">
        <f t="shared" si="61"/>
        <v>1.6051445309999981</v>
      </c>
    </row>
    <row r="3962" spans="1:6" x14ac:dyDescent="0.3">
      <c r="A3962">
        <v>76</v>
      </c>
      <c r="B3962">
        <v>5</v>
      </c>
      <c r="C3962">
        <v>400.17526199999998</v>
      </c>
      <c r="D3962">
        <v>19009.476563</v>
      </c>
      <c r="E3962">
        <v>20612.501952999999</v>
      </c>
      <c r="F3962">
        <f t="shared" si="61"/>
        <v>1.6030253899999989</v>
      </c>
    </row>
    <row r="3963" spans="1:6" x14ac:dyDescent="0.3">
      <c r="A3963">
        <v>76</v>
      </c>
      <c r="B3963">
        <v>6</v>
      </c>
      <c r="C3963">
        <v>1353.4228519999999</v>
      </c>
      <c r="D3963">
        <v>21025.316406000002</v>
      </c>
      <c r="E3963">
        <v>22942.902343999998</v>
      </c>
      <c r="F3963">
        <f t="shared" si="61"/>
        <v>1.9175859379999964</v>
      </c>
    </row>
    <row r="3964" spans="1:6" x14ac:dyDescent="0.3">
      <c r="A3964">
        <v>76</v>
      </c>
      <c r="B3964">
        <v>7</v>
      </c>
      <c r="C3964">
        <v>1547.4686280000001</v>
      </c>
      <c r="D3964">
        <v>24301.246093999998</v>
      </c>
      <c r="E3964">
        <v>25789.666015999999</v>
      </c>
      <c r="F3964">
        <f t="shared" si="61"/>
        <v>1.488419922000001</v>
      </c>
    </row>
    <row r="3965" spans="1:6" x14ac:dyDescent="0.3">
      <c r="A3965">
        <v>76</v>
      </c>
      <c r="B3965">
        <v>8</v>
      </c>
      <c r="C3965">
        <v>2271.336914</v>
      </c>
      <c r="D3965">
        <v>27352.150390999999</v>
      </c>
      <c r="E3965">
        <v>29586.138672000001</v>
      </c>
      <c r="F3965">
        <f t="shared" si="61"/>
        <v>2.2339882810000016</v>
      </c>
    </row>
    <row r="3966" spans="1:6" x14ac:dyDescent="0.3">
      <c r="A3966">
        <v>76</v>
      </c>
      <c r="B3966">
        <v>9</v>
      </c>
      <c r="C3966">
        <v>627.49182099999996</v>
      </c>
      <c r="D3966">
        <v>31868.248047000001</v>
      </c>
      <c r="E3966">
        <v>33550.875</v>
      </c>
      <c r="F3966">
        <f t="shared" si="61"/>
        <v>1.6826269529999991</v>
      </c>
    </row>
    <row r="3967" spans="1:6" x14ac:dyDescent="0.3">
      <c r="A3967">
        <v>76</v>
      </c>
      <c r="B3967">
        <v>10</v>
      </c>
      <c r="C3967">
        <v>1033.8142089999999</v>
      </c>
      <c r="D3967">
        <v>34188.097655999998</v>
      </c>
      <c r="E3967">
        <v>35790.261719000002</v>
      </c>
      <c r="F3967">
        <f t="shared" si="61"/>
        <v>1.6021640630000038</v>
      </c>
    </row>
    <row r="3968" spans="1:6" x14ac:dyDescent="0.3">
      <c r="A3968">
        <v>76</v>
      </c>
      <c r="B3968">
        <v>11</v>
      </c>
      <c r="C3968">
        <v>6949.0664059999999</v>
      </c>
      <c r="D3968">
        <v>36829.257812999997</v>
      </c>
      <c r="E3968">
        <v>37459.039062999997</v>
      </c>
      <c r="F3968">
        <f t="shared" si="61"/>
        <v>0.62978124999999996</v>
      </c>
    </row>
    <row r="3969" spans="1:6" x14ac:dyDescent="0.3">
      <c r="A3969">
        <v>76</v>
      </c>
      <c r="B3969">
        <v>12</v>
      </c>
      <c r="C3969">
        <v>3316.5629880000001</v>
      </c>
      <c r="D3969">
        <v>44414.566405999998</v>
      </c>
      <c r="E3969">
        <v>45947.769530999998</v>
      </c>
      <c r="F3969">
        <f t="shared" si="61"/>
        <v>1.533203125</v>
      </c>
    </row>
    <row r="3970" spans="1:6" x14ac:dyDescent="0.3">
      <c r="A3970">
        <v>76</v>
      </c>
      <c r="B3970">
        <v>13</v>
      </c>
      <c r="C3970">
        <v>3826.2546390000002</v>
      </c>
      <c r="D3970">
        <v>49278.871094000002</v>
      </c>
      <c r="E3970">
        <v>51331.195312999997</v>
      </c>
      <c r="F3970">
        <f t="shared" si="61"/>
        <v>2.0523242189999946</v>
      </c>
    </row>
    <row r="3971" spans="1:6" x14ac:dyDescent="0.3">
      <c r="A3971">
        <v>76</v>
      </c>
      <c r="B3971">
        <v>14</v>
      </c>
      <c r="C3971">
        <v>15.748352000000001</v>
      </c>
      <c r="D3971">
        <v>55170.210937999997</v>
      </c>
      <c r="E3971">
        <v>56942.855469000002</v>
      </c>
      <c r="F3971">
        <f t="shared" si="61"/>
        <v>1.7726445310000054</v>
      </c>
    </row>
    <row r="3972" spans="1:6" x14ac:dyDescent="0.3">
      <c r="A3972">
        <v>76</v>
      </c>
      <c r="B3972">
        <v>15</v>
      </c>
      <c r="C3972">
        <v>597.06823699999995</v>
      </c>
      <c r="D3972">
        <v>56960.3125</v>
      </c>
      <c r="E3972">
        <v>58506.300780999998</v>
      </c>
      <c r="F3972">
        <f t="shared" si="61"/>
        <v>1.5459882809999981</v>
      </c>
    </row>
    <row r="3973" spans="1:6" x14ac:dyDescent="0.3">
      <c r="A3973">
        <v>76</v>
      </c>
      <c r="B3973">
        <v>16</v>
      </c>
      <c r="C3973">
        <v>326.90213</v>
      </c>
      <c r="D3973">
        <v>59108.289062999997</v>
      </c>
      <c r="E3973">
        <v>60855.65625</v>
      </c>
      <c r="F3973">
        <f t="shared" si="61"/>
        <v>1.7473671870000034</v>
      </c>
    </row>
    <row r="3974" spans="1:6" x14ac:dyDescent="0.3">
      <c r="A3974">
        <v>76</v>
      </c>
      <c r="B3974">
        <v>17</v>
      </c>
      <c r="C3974">
        <v>2169.463135</v>
      </c>
      <c r="D3974">
        <v>61191.769530999998</v>
      </c>
      <c r="E3974">
        <v>62969.613280999998</v>
      </c>
      <c r="F3974">
        <f t="shared" si="61"/>
        <v>1.7778437499999999</v>
      </c>
    </row>
    <row r="3975" spans="1:6" x14ac:dyDescent="0.3">
      <c r="A3975">
        <v>76</v>
      </c>
      <c r="B3975">
        <v>18</v>
      </c>
      <c r="C3975">
        <v>2417.5512699999999</v>
      </c>
      <c r="D3975">
        <v>65146.203125</v>
      </c>
      <c r="E3975">
        <v>67311.882813000004</v>
      </c>
      <c r="F3975">
        <f t="shared" si="61"/>
        <v>2.165679688000004</v>
      </c>
    </row>
    <row r="3976" spans="1:6" x14ac:dyDescent="0.3">
      <c r="A3976">
        <v>76</v>
      </c>
      <c r="B3976">
        <v>19</v>
      </c>
      <c r="C3976">
        <v>5655.5307620000003</v>
      </c>
      <c r="D3976">
        <v>69744.304688000004</v>
      </c>
      <c r="E3976">
        <v>71283.914063000004</v>
      </c>
      <c r="F3976">
        <f t="shared" si="61"/>
        <v>1.5396093749999999</v>
      </c>
    </row>
    <row r="3977" spans="1:6" x14ac:dyDescent="0.3">
      <c r="A3977">
        <v>76</v>
      </c>
      <c r="B3977">
        <v>20</v>
      </c>
      <c r="C3977">
        <v>1088.2823490000001</v>
      </c>
      <c r="D3977">
        <v>76945.398438000004</v>
      </c>
      <c r="E3977">
        <v>78568.335938000004</v>
      </c>
      <c r="F3977">
        <f t="shared" si="61"/>
        <v>1.6229374999999999</v>
      </c>
    </row>
    <row r="3978" spans="1:6" x14ac:dyDescent="0.3">
      <c r="A3978">
        <v>76</v>
      </c>
      <c r="B3978">
        <v>21</v>
      </c>
      <c r="C3978">
        <v>170.856888</v>
      </c>
      <c r="D3978">
        <v>79668.648438000004</v>
      </c>
      <c r="E3978">
        <v>81270.132813000004</v>
      </c>
      <c r="F3978">
        <f t="shared" si="61"/>
        <v>1.6014843750000001</v>
      </c>
    </row>
    <row r="3979" spans="1:6" x14ac:dyDescent="0.3">
      <c r="A3979">
        <v>76</v>
      </c>
      <c r="B3979">
        <v>22</v>
      </c>
      <c r="C3979">
        <v>520.71624799999995</v>
      </c>
      <c r="D3979">
        <v>81445.109375</v>
      </c>
      <c r="E3979">
        <v>82958.789063000004</v>
      </c>
      <c r="F3979">
        <f t="shared" ref="F3979:F4042" si="62">(E3979-D3979)/1000</f>
        <v>1.5136796880000039</v>
      </c>
    </row>
    <row r="3980" spans="1:6" x14ac:dyDescent="0.3">
      <c r="A3980">
        <v>76</v>
      </c>
      <c r="B3980">
        <v>23</v>
      </c>
      <c r="C3980">
        <v>1805.572754</v>
      </c>
      <c r="D3980">
        <v>83485.359375</v>
      </c>
      <c r="E3980">
        <v>85331.21875</v>
      </c>
      <c r="F3980">
        <f t="shared" si="62"/>
        <v>1.8458593750000001</v>
      </c>
    </row>
    <row r="3981" spans="1:6" x14ac:dyDescent="0.3">
      <c r="A3981">
        <v>76</v>
      </c>
      <c r="B3981">
        <v>24</v>
      </c>
      <c r="C3981">
        <v>5921.1196289999998</v>
      </c>
      <c r="D3981">
        <v>87148.945313000004</v>
      </c>
      <c r="E3981">
        <v>89015.96875</v>
      </c>
      <c r="F3981">
        <f t="shared" si="62"/>
        <v>1.8670234369999963</v>
      </c>
    </row>
    <row r="3982" spans="1:6" x14ac:dyDescent="0.3">
      <c r="A3982">
        <v>76</v>
      </c>
      <c r="B3982">
        <v>25</v>
      </c>
      <c r="C3982">
        <v>1102.425659</v>
      </c>
      <c r="D3982">
        <v>94939.90625</v>
      </c>
      <c r="E3982">
        <v>96612.5</v>
      </c>
      <c r="F3982">
        <f t="shared" si="62"/>
        <v>1.6725937500000001</v>
      </c>
    </row>
    <row r="3983" spans="1:6" x14ac:dyDescent="0.3">
      <c r="A3983">
        <v>76</v>
      </c>
      <c r="B3983">
        <v>26</v>
      </c>
      <c r="C3983">
        <v>527.37933299999997</v>
      </c>
      <c r="D3983">
        <v>97727.304688000004</v>
      </c>
      <c r="E3983">
        <v>99328.570313000004</v>
      </c>
      <c r="F3983">
        <f t="shared" si="62"/>
        <v>1.6012656249999999</v>
      </c>
    </row>
    <row r="3984" spans="1:6" x14ac:dyDescent="0.3">
      <c r="A3984">
        <v>76</v>
      </c>
      <c r="B3984">
        <v>27</v>
      </c>
      <c r="C3984">
        <v>146.54045099999999</v>
      </c>
      <c r="D3984">
        <v>99863.632813000004</v>
      </c>
      <c r="E3984">
        <v>101770.734375</v>
      </c>
      <c r="F3984">
        <f t="shared" si="62"/>
        <v>1.9071015619999963</v>
      </c>
    </row>
    <row r="3985" spans="1:6" x14ac:dyDescent="0.3">
      <c r="A3985">
        <v>76</v>
      </c>
      <c r="B3985">
        <v>28</v>
      </c>
      <c r="C3985">
        <v>902.697632</v>
      </c>
      <c r="D3985">
        <v>101923.179688</v>
      </c>
      <c r="E3985">
        <v>103659.570313</v>
      </c>
      <c r="F3985">
        <f t="shared" si="62"/>
        <v>1.7363906250000001</v>
      </c>
    </row>
    <row r="3986" spans="1:6" x14ac:dyDescent="0.3">
      <c r="A3986">
        <v>76</v>
      </c>
      <c r="B3986">
        <v>29</v>
      </c>
      <c r="C3986">
        <v>2885.2653810000002</v>
      </c>
      <c r="D3986">
        <v>104569.789063</v>
      </c>
      <c r="E3986">
        <v>106684.742188</v>
      </c>
      <c r="F3986">
        <f t="shared" si="62"/>
        <v>2.114953125</v>
      </c>
    </row>
    <row r="3987" spans="1:6" x14ac:dyDescent="0.3">
      <c r="A3987">
        <v>76</v>
      </c>
      <c r="B3987">
        <v>30</v>
      </c>
      <c r="C3987">
        <v>235.99337800000001</v>
      </c>
      <c r="D3987">
        <v>109581.015625</v>
      </c>
      <c r="E3987">
        <v>111449.28125</v>
      </c>
      <c r="F3987">
        <f t="shared" si="62"/>
        <v>1.868265625</v>
      </c>
    </row>
    <row r="3988" spans="1:6" x14ac:dyDescent="0.3">
      <c r="A3988">
        <v>76</v>
      </c>
      <c r="B3988">
        <v>31</v>
      </c>
      <c r="C3988">
        <v>2952.774414</v>
      </c>
      <c r="D3988">
        <v>111698.960938</v>
      </c>
      <c r="E3988">
        <v>112832.648438</v>
      </c>
      <c r="F3988">
        <f t="shared" si="62"/>
        <v>1.1336875</v>
      </c>
    </row>
    <row r="3989" spans="1:6" x14ac:dyDescent="0.3">
      <c r="A3989">
        <v>76</v>
      </c>
      <c r="B3989">
        <v>32</v>
      </c>
      <c r="C3989">
        <v>281.00149499999998</v>
      </c>
      <c r="D3989">
        <v>115797.070313</v>
      </c>
      <c r="E3989">
        <v>117684.25</v>
      </c>
      <c r="F3989">
        <f t="shared" si="62"/>
        <v>1.8871796869999962</v>
      </c>
    </row>
    <row r="3990" spans="1:6" x14ac:dyDescent="0.3">
      <c r="A3990">
        <v>76</v>
      </c>
      <c r="B3990">
        <v>33</v>
      </c>
      <c r="C3990">
        <v>403.30917399999998</v>
      </c>
      <c r="D3990">
        <v>117976.882813</v>
      </c>
      <c r="E3990">
        <v>120184.234375</v>
      </c>
      <c r="F3990">
        <f t="shared" si="62"/>
        <v>2.2073515619999964</v>
      </c>
    </row>
    <row r="3991" spans="1:6" x14ac:dyDescent="0.3">
      <c r="A3991">
        <v>76</v>
      </c>
      <c r="B3991">
        <v>34</v>
      </c>
      <c r="C3991">
        <v>2309.3203130000002</v>
      </c>
      <c r="D3991">
        <v>120590.140625</v>
      </c>
      <c r="E3991">
        <v>122344.953125</v>
      </c>
      <c r="F3991">
        <f t="shared" si="62"/>
        <v>1.7548125000000001</v>
      </c>
    </row>
    <row r="3992" spans="1:6" x14ac:dyDescent="0.3">
      <c r="A3992">
        <v>76</v>
      </c>
      <c r="B3992">
        <v>35</v>
      </c>
      <c r="C3992">
        <v>1668.420044</v>
      </c>
      <c r="D3992">
        <v>124663.992188</v>
      </c>
      <c r="E3992">
        <v>125936.429688</v>
      </c>
      <c r="F3992">
        <f t="shared" si="62"/>
        <v>1.2724375000000001</v>
      </c>
    </row>
    <row r="3993" spans="1:6" x14ac:dyDescent="0.3">
      <c r="A3993">
        <v>76</v>
      </c>
      <c r="B3993">
        <v>36</v>
      </c>
      <c r="C3993">
        <v>412.590149</v>
      </c>
      <c r="D3993">
        <v>127618.085938</v>
      </c>
      <c r="E3993">
        <v>129446.953125</v>
      </c>
      <c r="F3993">
        <f t="shared" si="62"/>
        <v>1.8288671869999962</v>
      </c>
    </row>
    <row r="3994" spans="1:6" x14ac:dyDescent="0.3">
      <c r="A3994">
        <v>76</v>
      </c>
      <c r="B3994">
        <v>37</v>
      </c>
      <c r="C3994">
        <v>2814.7177729999999</v>
      </c>
      <c r="D3994">
        <v>129869.328125</v>
      </c>
      <c r="E3994">
        <v>131682.421875</v>
      </c>
      <c r="F3994">
        <f t="shared" si="62"/>
        <v>1.8130937499999999</v>
      </c>
    </row>
    <row r="3995" spans="1:6" x14ac:dyDescent="0.3">
      <c r="A3995">
        <v>76</v>
      </c>
      <c r="B3995">
        <v>38</v>
      </c>
      <c r="C3995">
        <v>1799.559937</v>
      </c>
      <c r="D3995">
        <v>134509.09375</v>
      </c>
      <c r="E3995">
        <v>135998.84375</v>
      </c>
      <c r="F3995">
        <f t="shared" si="62"/>
        <v>1.4897499999999999</v>
      </c>
    </row>
    <row r="3996" spans="1:6" x14ac:dyDescent="0.3">
      <c r="A3996">
        <v>76</v>
      </c>
      <c r="B3996">
        <v>39</v>
      </c>
      <c r="C3996">
        <v>1146.115112</v>
      </c>
      <c r="D3996">
        <v>137807.21875</v>
      </c>
      <c r="E3996">
        <v>139592.265625</v>
      </c>
      <c r="F3996">
        <f t="shared" si="62"/>
        <v>1.7850468749999999</v>
      </c>
    </row>
    <row r="3997" spans="1:6" x14ac:dyDescent="0.3">
      <c r="A3997">
        <v>76</v>
      </c>
      <c r="B3997">
        <v>40</v>
      </c>
      <c r="C3997">
        <v>903.84814500000005</v>
      </c>
      <c r="D3997">
        <v>140740.609375</v>
      </c>
      <c r="E3997">
        <v>142302.765625</v>
      </c>
      <c r="F3997">
        <f t="shared" si="62"/>
        <v>1.5621562499999999</v>
      </c>
    </row>
    <row r="3998" spans="1:6" x14ac:dyDescent="0.3">
      <c r="A3998">
        <v>76</v>
      </c>
      <c r="B3998">
        <v>41</v>
      </c>
      <c r="C3998">
        <v>278.47439600000001</v>
      </c>
      <c r="D3998">
        <v>143217.375</v>
      </c>
      <c r="E3998">
        <v>145098.53125</v>
      </c>
      <c r="F3998">
        <f t="shared" si="62"/>
        <v>1.8811562500000001</v>
      </c>
    </row>
    <row r="3999" spans="1:6" x14ac:dyDescent="0.3">
      <c r="A3999">
        <v>76</v>
      </c>
      <c r="B3999">
        <v>42</v>
      </c>
      <c r="C3999">
        <v>5480.734375</v>
      </c>
      <c r="D3999">
        <v>145385.9375</v>
      </c>
      <c r="E3999">
        <v>147093.5625</v>
      </c>
      <c r="F3999">
        <f t="shared" si="62"/>
        <v>1.7076249999999999</v>
      </c>
    </row>
    <row r="4000" spans="1:6" x14ac:dyDescent="0.3">
      <c r="A4000">
        <v>76</v>
      </c>
      <c r="B4000">
        <v>43</v>
      </c>
      <c r="C4000">
        <v>1208.9071039999999</v>
      </c>
      <c r="D4000">
        <v>152580.421875</v>
      </c>
      <c r="E4000">
        <v>154258.1875</v>
      </c>
      <c r="F4000">
        <f t="shared" si="62"/>
        <v>1.6777656249999999</v>
      </c>
    </row>
    <row r="4001" spans="1:6" x14ac:dyDescent="0.3">
      <c r="A4001">
        <v>76</v>
      </c>
      <c r="B4001">
        <v>44</v>
      </c>
      <c r="C4001">
        <v>3792.6333009999998</v>
      </c>
      <c r="D4001">
        <v>155468.609375</v>
      </c>
      <c r="E4001">
        <v>157428.9375</v>
      </c>
      <c r="F4001">
        <f t="shared" si="62"/>
        <v>1.960328125</v>
      </c>
    </row>
    <row r="4002" spans="1:6" x14ac:dyDescent="0.3">
      <c r="A4002">
        <v>76</v>
      </c>
      <c r="B4002">
        <v>45</v>
      </c>
      <c r="C4002">
        <v>93.461478999999997</v>
      </c>
      <c r="D4002">
        <v>161229.21875</v>
      </c>
      <c r="E4002">
        <v>162702.875</v>
      </c>
      <c r="F4002">
        <f t="shared" si="62"/>
        <v>1.4736562499999999</v>
      </c>
    </row>
    <row r="4003" spans="1:6" x14ac:dyDescent="0.3">
      <c r="A4003">
        <v>76</v>
      </c>
      <c r="B4003">
        <v>46</v>
      </c>
      <c r="C4003">
        <v>198.3013</v>
      </c>
      <c r="D4003">
        <v>162800.03125</v>
      </c>
      <c r="E4003">
        <v>164713.953125</v>
      </c>
      <c r="F4003">
        <f t="shared" si="62"/>
        <v>1.913921875</v>
      </c>
    </row>
    <row r="4004" spans="1:6" x14ac:dyDescent="0.3">
      <c r="A4004">
        <v>76</v>
      </c>
      <c r="B4004">
        <v>47</v>
      </c>
      <c r="C4004">
        <v>375.20599399999998</v>
      </c>
      <c r="D4004">
        <v>164916.421875</v>
      </c>
      <c r="E4004">
        <v>166540.03125</v>
      </c>
      <c r="F4004">
        <f t="shared" si="62"/>
        <v>1.623609375</v>
      </c>
    </row>
    <row r="4005" spans="1:6" x14ac:dyDescent="0.3">
      <c r="A4005">
        <v>76</v>
      </c>
      <c r="B4005">
        <v>48</v>
      </c>
      <c r="C4005">
        <v>951.11016800000004</v>
      </c>
      <c r="D4005">
        <v>166918.71875</v>
      </c>
      <c r="E4005">
        <v>168762.25</v>
      </c>
      <c r="F4005">
        <f t="shared" si="62"/>
        <v>1.8435312500000001</v>
      </c>
    </row>
    <row r="4006" spans="1:6" x14ac:dyDescent="0.3">
      <c r="A4006">
        <v>76</v>
      </c>
      <c r="B4006">
        <v>49</v>
      </c>
      <c r="C4006">
        <v>1967.79187</v>
      </c>
      <c r="D4006">
        <v>169727.5</v>
      </c>
      <c r="E4006">
        <v>171776.421875</v>
      </c>
      <c r="F4006">
        <f t="shared" si="62"/>
        <v>2.048921875</v>
      </c>
    </row>
    <row r="4007" spans="1:6" x14ac:dyDescent="0.3">
      <c r="A4007">
        <v>76</v>
      </c>
      <c r="B4007">
        <v>50</v>
      </c>
      <c r="C4007">
        <v>515.33868399999994</v>
      </c>
      <c r="D4007">
        <v>173749.375</v>
      </c>
      <c r="E4007">
        <v>175951.890625</v>
      </c>
      <c r="F4007">
        <f t="shared" si="62"/>
        <v>2.2025156250000002</v>
      </c>
    </row>
    <row r="4008" spans="1:6" x14ac:dyDescent="0.3">
      <c r="A4008">
        <v>76</v>
      </c>
      <c r="B4008">
        <v>51</v>
      </c>
      <c r="C4008">
        <v>63.121380000000002</v>
      </c>
      <c r="D4008">
        <v>176471.734375</v>
      </c>
      <c r="E4008">
        <v>177974.671875</v>
      </c>
      <c r="F4008">
        <f t="shared" si="62"/>
        <v>1.5029375</v>
      </c>
    </row>
    <row r="4009" spans="1:6" x14ac:dyDescent="0.3">
      <c r="A4009">
        <v>76</v>
      </c>
      <c r="B4009">
        <v>52</v>
      </c>
      <c r="C4009">
        <v>959.08038299999998</v>
      </c>
      <c r="D4009">
        <v>178050.453125</v>
      </c>
      <c r="E4009">
        <v>179605.921875</v>
      </c>
      <c r="F4009">
        <f t="shared" si="62"/>
        <v>1.55546875</v>
      </c>
    </row>
    <row r="4010" spans="1:6" x14ac:dyDescent="0.3">
      <c r="A4010">
        <v>76</v>
      </c>
      <c r="B4010">
        <v>53</v>
      </c>
      <c r="C4010">
        <v>3208.9514159999999</v>
      </c>
      <c r="D4010">
        <v>180573.359375</v>
      </c>
      <c r="E4010">
        <v>182116.65625</v>
      </c>
      <c r="F4010">
        <f t="shared" si="62"/>
        <v>1.543296875</v>
      </c>
    </row>
    <row r="4011" spans="1:6" x14ac:dyDescent="0.3">
      <c r="A4011">
        <v>76</v>
      </c>
      <c r="B4011">
        <v>54</v>
      </c>
      <c r="C4011">
        <v>970.74865699999998</v>
      </c>
      <c r="D4011">
        <v>185338.75</v>
      </c>
      <c r="E4011">
        <v>187341.140625</v>
      </c>
      <c r="F4011">
        <f t="shared" si="62"/>
        <v>2.0023906249999999</v>
      </c>
    </row>
    <row r="4012" spans="1:6" x14ac:dyDescent="0.3">
      <c r="A4012">
        <v>76</v>
      </c>
      <c r="B4012">
        <v>55</v>
      </c>
      <c r="C4012">
        <v>4255.3530270000001</v>
      </c>
      <c r="D4012">
        <v>188325.734375</v>
      </c>
      <c r="E4012">
        <v>190073.25</v>
      </c>
      <c r="F4012">
        <f t="shared" si="62"/>
        <v>1.7475156249999999</v>
      </c>
    </row>
    <row r="4013" spans="1:6" x14ac:dyDescent="0.3">
      <c r="A4013">
        <v>76</v>
      </c>
      <c r="B4013">
        <v>56</v>
      </c>
      <c r="C4013">
        <v>3397.3256839999999</v>
      </c>
      <c r="D4013">
        <v>194329.890625</v>
      </c>
      <c r="E4013">
        <v>196120.859375</v>
      </c>
      <c r="F4013">
        <f t="shared" si="62"/>
        <v>1.79096875</v>
      </c>
    </row>
    <row r="4014" spans="1:6" x14ac:dyDescent="0.3">
      <c r="A4014">
        <v>77</v>
      </c>
      <c r="B4014">
        <v>0</v>
      </c>
      <c r="C4014">
        <v>8518.9003909999992</v>
      </c>
      <c r="D4014">
        <v>1.3887510000000001</v>
      </c>
      <c r="E4014">
        <v>531.17199700000003</v>
      </c>
      <c r="F4014">
        <f t="shared" si="62"/>
        <v>0.52978324600000004</v>
      </c>
    </row>
    <row r="4015" spans="1:6" x14ac:dyDescent="0.3">
      <c r="A4015">
        <v>77</v>
      </c>
      <c r="B4015">
        <v>1</v>
      </c>
      <c r="C4015">
        <v>261.15100100000001</v>
      </c>
      <c r="D4015">
        <v>9054.390625</v>
      </c>
      <c r="E4015">
        <v>9113.9375</v>
      </c>
      <c r="F4015">
        <f t="shared" si="62"/>
        <v>5.9546874999999999E-2</v>
      </c>
    </row>
    <row r="4016" spans="1:6" x14ac:dyDescent="0.3">
      <c r="A4016">
        <v>77</v>
      </c>
      <c r="B4016">
        <v>2</v>
      </c>
      <c r="C4016">
        <v>1306.3089600000001</v>
      </c>
      <c r="D4016">
        <v>9382.5527340000008</v>
      </c>
      <c r="E4016">
        <v>9434.3037110000005</v>
      </c>
      <c r="F4016">
        <f t="shared" si="62"/>
        <v>5.1750976999999691E-2</v>
      </c>
    </row>
    <row r="4017" spans="1:6" x14ac:dyDescent="0.3">
      <c r="A4017">
        <v>77</v>
      </c>
      <c r="B4017">
        <v>3</v>
      </c>
      <c r="C4017">
        <v>1230.923706</v>
      </c>
      <c r="D4017">
        <v>10744.34375</v>
      </c>
      <c r="E4017">
        <v>11132.778319999999</v>
      </c>
      <c r="F4017">
        <f t="shared" si="62"/>
        <v>0.38843456999999942</v>
      </c>
    </row>
    <row r="4018" spans="1:6" x14ac:dyDescent="0.3">
      <c r="A4018">
        <v>77</v>
      </c>
      <c r="B4018">
        <v>4</v>
      </c>
      <c r="C4018">
        <v>3310.1640630000002</v>
      </c>
      <c r="D4018">
        <v>12369.961914</v>
      </c>
      <c r="E4018">
        <v>14229.372069999999</v>
      </c>
      <c r="F4018">
        <f t="shared" si="62"/>
        <v>1.8594101559999998</v>
      </c>
    </row>
    <row r="4019" spans="1:6" x14ac:dyDescent="0.3">
      <c r="A4019">
        <v>77</v>
      </c>
      <c r="B4019">
        <v>5</v>
      </c>
      <c r="C4019">
        <v>126.93369300000001</v>
      </c>
      <c r="D4019">
        <v>17554.066406000002</v>
      </c>
      <c r="E4019">
        <v>19149.792968999998</v>
      </c>
      <c r="F4019">
        <f t="shared" si="62"/>
        <v>1.5957265629999966</v>
      </c>
    </row>
    <row r="4020" spans="1:6" x14ac:dyDescent="0.3">
      <c r="A4020">
        <v>77</v>
      </c>
      <c r="B4020">
        <v>6</v>
      </c>
      <c r="C4020">
        <v>1010.714905</v>
      </c>
      <c r="D4020">
        <v>19290.751952999999</v>
      </c>
      <c r="E4020">
        <v>20900.890625</v>
      </c>
      <c r="F4020">
        <f t="shared" si="62"/>
        <v>1.610138672000001</v>
      </c>
    </row>
    <row r="4021" spans="1:6" x14ac:dyDescent="0.3">
      <c r="A4021">
        <v>77</v>
      </c>
      <c r="B4021">
        <v>7</v>
      </c>
      <c r="C4021">
        <v>1977.940063</v>
      </c>
      <c r="D4021">
        <v>21916.003906000002</v>
      </c>
      <c r="E4021">
        <v>23586.646484000001</v>
      </c>
      <c r="F4021">
        <f t="shared" si="62"/>
        <v>1.6706425779999992</v>
      </c>
    </row>
    <row r="4022" spans="1:6" x14ac:dyDescent="0.3">
      <c r="A4022">
        <v>77</v>
      </c>
      <c r="B4022">
        <v>8</v>
      </c>
      <c r="C4022">
        <v>384.43130500000001</v>
      </c>
      <c r="D4022">
        <v>25568.140625</v>
      </c>
      <c r="E4022">
        <v>27239.310547000001</v>
      </c>
      <c r="F4022">
        <f t="shared" si="62"/>
        <v>1.6711699220000009</v>
      </c>
    </row>
    <row r="4023" spans="1:6" x14ac:dyDescent="0.3">
      <c r="A4023">
        <v>77</v>
      </c>
      <c r="B4023">
        <v>9</v>
      </c>
      <c r="C4023">
        <v>1221.008789</v>
      </c>
      <c r="D4023">
        <v>27633.382813</v>
      </c>
      <c r="E4023">
        <v>29354.445313</v>
      </c>
      <c r="F4023">
        <f t="shared" si="62"/>
        <v>1.7210624999999999</v>
      </c>
    </row>
    <row r="4024" spans="1:6" x14ac:dyDescent="0.3">
      <c r="A4024">
        <v>77</v>
      </c>
      <c r="B4024">
        <v>10</v>
      </c>
      <c r="C4024">
        <v>1049.019409</v>
      </c>
      <c r="D4024">
        <v>30586.910156000002</v>
      </c>
      <c r="E4024">
        <v>32301.75</v>
      </c>
      <c r="F4024">
        <f t="shared" si="62"/>
        <v>1.7148398439999983</v>
      </c>
    </row>
    <row r="4025" spans="1:6" x14ac:dyDescent="0.3">
      <c r="A4025">
        <v>77</v>
      </c>
      <c r="B4025">
        <v>11</v>
      </c>
      <c r="C4025">
        <v>6864.1933589999999</v>
      </c>
      <c r="D4025">
        <v>33353.304687999997</v>
      </c>
      <c r="E4025">
        <v>34958.503905999998</v>
      </c>
      <c r="F4025">
        <f t="shared" si="62"/>
        <v>1.6051992180000016</v>
      </c>
    </row>
    <row r="4026" spans="1:6" x14ac:dyDescent="0.3">
      <c r="A4026">
        <v>77</v>
      </c>
      <c r="B4026">
        <v>12</v>
      </c>
      <c r="C4026">
        <v>287.47454800000003</v>
      </c>
      <c r="D4026">
        <v>41827.878905999998</v>
      </c>
      <c r="E4026">
        <v>43495.355469000002</v>
      </c>
      <c r="F4026">
        <f t="shared" si="62"/>
        <v>1.6674765630000039</v>
      </c>
    </row>
    <row r="4027" spans="1:6" x14ac:dyDescent="0.3">
      <c r="A4027">
        <v>77</v>
      </c>
      <c r="B4027">
        <v>13</v>
      </c>
      <c r="C4027">
        <v>853.65142800000001</v>
      </c>
      <c r="D4027">
        <v>43789.625</v>
      </c>
      <c r="E4027">
        <v>45548.183594000002</v>
      </c>
      <c r="F4027">
        <f t="shared" si="62"/>
        <v>1.7585585940000019</v>
      </c>
    </row>
    <row r="4028" spans="1:6" x14ac:dyDescent="0.3">
      <c r="A4028">
        <v>77</v>
      </c>
      <c r="B4028">
        <v>14</v>
      </c>
      <c r="C4028">
        <v>802.76788299999998</v>
      </c>
      <c r="D4028">
        <v>46410.101562999997</v>
      </c>
      <c r="E4028">
        <v>47941.335937999997</v>
      </c>
      <c r="F4028">
        <f t="shared" si="62"/>
        <v>1.5312343749999999</v>
      </c>
    </row>
    <row r="4029" spans="1:6" x14ac:dyDescent="0.3">
      <c r="A4029">
        <v>77</v>
      </c>
      <c r="B4029">
        <v>15</v>
      </c>
      <c r="C4029">
        <v>2611.0153810000002</v>
      </c>
      <c r="D4029">
        <v>48747.566405999998</v>
      </c>
      <c r="E4029">
        <v>50368.3125</v>
      </c>
      <c r="F4029">
        <f t="shared" si="62"/>
        <v>1.6207460940000018</v>
      </c>
    </row>
    <row r="4030" spans="1:6" x14ac:dyDescent="0.3">
      <c r="A4030">
        <v>77</v>
      </c>
      <c r="B4030">
        <v>16</v>
      </c>
      <c r="C4030">
        <v>808.06347700000003</v>
      </c>
      <c r="D4030">
        <v>52990.917969000002</v>
      </c>
      <c r="E4030">
        <v>54508.4375</v>
      </c>
      <c r="F4030">
        <f t="shared" si="62"/>
        <v>1.517519530999998</v>
      </c>
    </row>
    <row r="4031" spans="1:6" x14ac:dyDescent="0.3">
      <c r="A4031">
        <v>77</v>
      </c>
      <c r="B4031">
        <v>17</v>
      </c>
      <c r="C4031">
        <v>210.06329299999999</v>
      </c>
      <c r="D4031">
        <v>55328.339844000002</v>
      </c>
      <c r="E4031">
        <v>57118.453125</v>
      </c>
      <c r="F4031">
        <f t="shared" si="62"/>
        <v>1.790113280999998</v>
      </c>
    </row>
    <row r="4032" spans="1:6" x14ac:dyDescent="0.3">
      <c r="A4032">
        <v>77</v>
      </c>
      <c r="B4032">
        <v>18</v>
      </c>
      <c r="C4032">
        <v>2074.421143</v>
      </c>
      <c r="D4032">
        <v>57339.53125</v>
      </c>
      <c r="E4032">
        <v>59306.601562999997</v>
      </c>
      <c r="F4032">
        <f t="shared" si="62"/>
        <v>1.9670703129999965</v>
      </c>
    </row>
    <row r="4033" spans="1:6" x14ac:dyDescent="0.3">
      <c r="A4033">
        <v>77</v>
      </c>
      <c r="B4033">
        <v>19</v>
      </c>
      <c r="C4033">
        <v>504.390961</v>
      </c>
      <c r="D4033">
        <v>61394.9375</v>
      </c>
      <c r="E4033">
        <v>63430.097655999998</v>
      </c>
      <c r="F4033">
        <f t="shared" si="62"/>
        <v>2.0351601559999981</v>
      </c>
    </row>
    <row r="4034" spans="1:6" x14ac:dyDescent="0.3">
      <c r="A4034">
        <v>77</v>
      </c>
      <c r="B4034">
        <v>20</v>
      </c>
      <c r="C4034">
        <v>147.85438500000001</v>
      </c>
      <c r="D4034">
        <v>63943</v>
      </c>
      <c r="E4034">
        <v>65815.359375</v>
      </c>
      <c r="F4034">
        <f t="shared" si="62"/>
        <v>1.872359375</v>
      </c>
    </row>
    <row r="4035" spans="1:6" x14ac:dyDescent="0.3">
      <c r="A4035">
        <v>77</v>
      </c>
      <c r="B4035">
        <v>21</v>
      </c>
      <c r="C4035">
        <v>1880.422241</v>
      </c>
      <c r="D4035">
        <v>65974.945313000004</v>
      </c>
      <c r="E4035">
        <v>67649.710938000004</v>
      </c>
      <c r="F4035">
        <f t="shared" si="62"/>
        <v>1.674765625</v>
      </c>
    </row>
    <row r="4036" spans="1:6" x14ac:dyDescent="0.3">
      <c r="A4036">
        <v>77</v>
      </c>
      <c r="B4036">
        <v>22</v>
      </c>
      <c r="C4036">
        <v>2948.2377929999998</v>
      </c>
      <c r="D4036">
        <v>69541.132813000004</v>
      </c>
      <c r="E4036">
        <v>70853.46875</v>
      </c>
      <c r="F4036">
        <f t="shared" si="62"/>
        <v>1.3123359369999963</v>
      </c>
    </row>
    <row r="4037" spans="1:6" x14ac:dyDescent="0.3">
      <c r="A4037">
        <v>77</v>
      </c>
      <c r="B4037">
        <v>23</v>
      </c>
      <c r="C4037">
        <v>957.60211200000003</v>
      </c>
      <c r="D4037">
        <v>73811.664063000004</v>
      </c>
      <c r="E4037">
        <v>75558.859375</v>
      </c>
      <c r="F4037">
        <f t="shared" si="62"/>
        <v>1.7471953119999961</v>
      </c>
    </row>
    <row r="4038" spans="1:6" x14ac:dyDescent="0.3">
      <c r="A4038">
        <v>77</v>
      </c>
      <c r="B4038">
        <v>24</v>
      </c>
      <c r="C4038">
        <v>1396.513672</v>
      </c>
      <c r="D4038">
        <v>76523.484375</v>
      </c>
      <c r="E4038">
        <v>78045.945313000004</v>
      </c>
      <c r="F4038">
        <f t="shared" si="62"/>
        <v>1.5224609380000038</v>
      </c>
    </row>
    <row r="4039" spans="1:6" x14ac:dyDescent="0.3">
      <c r="A4039">
        <v>77</v>
      </c>
      <c r="B4039">
        <v>25</v>
      </c>
      <c r="C4039">
        <v>180.45304899999999</v>
      </c>
      <c r="D4039">
        <v>79446.25</v>
      </c>
      <c r="E4039">
        <v>80900.953125</v>
      </c>
      <c r="F4039">
        <f t="shared" si="62"/>
        <v>1.454703125</v>
      </c>
    </row>
    <row r="4040" spans="1:6" x14ac:dyDescent="0.3">
      <c r="A4040">
        <v>77</v>
      </c>
      <c r="B4040">
        <v>26</v>
      </c>
      <c r="C4040">
        <v>1742.301025</v>
      </c>
      <c r="D4040">
        <v>81085.664063000004</v>
      </c>
      <c r="E4040">
        <v>82632.320313000004</v>
      </c>
      <c r="F4040">
        <f t="shared" si="62"/>
        <v>1.5466562500000001</v>
      </c>
    </row>
    <row r="4041" spans="1:6" x14ac:dyDescent="0.3">
      <c r="A4041">
        <v>77</v>
      </c>
      <c r="B4041">
        <v>27</v>
      </c>
      <c r="C4041">
        <v>1678.1429439999999</v>
      </c>
      <c r="D4041">
        <v>84381.695313000004</v>
      </c>
      <c r="E4041">
        <v>86156.523438000004</v>
      </c>
      <c r="F4041">
        <f t="shared" si="62"/>
        <v>1.774828125</v>
      </c>
    </row>
    <row r="4042" spans="1:6" x14ac:dyDescent="0.3">
      <c r="A4042">
        <v>77</v>
      </c>
      <c r="B4042">
        <v>28</v>
      </c>
      <c r="C4042">
        <v>120.051773</v>
      </c>
      <c r="D4042">
        <v>87836.460938000004</v>
      </c>
      <c r="E4042">
        <v>89792.585938000004</v>
      </c>
      <c r="F4042">
        <f t="shared" si="62"/>
        <v>1.9561249999999999</v>
      </c>
    </row>
    <row r="4043" spans="1:6" x14ac:dyDescent="0.3">
      <c r="A4043">
        <v>77</v>
      </c>
      <c r="B4043">
        <v>29</v>
      </c>
      <c r="C4043">
        <v>305.24160799999999</v>
      </c>
      <c r="D4043">
        <v>89920.359375</v>
      </c>
      <c r="E4043">
        <v>91700.570313000004</v>
      </c>
      <c r="F4043">
        <f t="shared" ref="F4043:F4106" si="63">(E4043-D4043)/1000</f>
        <v>1.7802109380000037</v>
      </c>
    </row>
    <row r="4044" spans="1:6" x14ac:dyDescent="0.3">
      <c r="A4044">
        <v>77</v>
      </c>
      <c r="B4044">
        <v>30</v>
      </c>
      <c r="C4044">
        <v>39.823768999999999</v>
      </c>
      <c r="D4044">
        <v>92009.90625</v>
      </c>
      <c r="E4044">
        <v>93959.710938000004</v>
      </c>
      <c r="F4044">
        <f t="shared" si="63"/>
        <v>1.9498046880000037</v>
      </c>
    </row>
    <row r="4045" spans="1:6" x14ac:dyDescent="0.3">
      <c r="A4045">
        <v>77</v>
      </c>
      <c r="B4045">
        <v>31</v>
      </c>
      <c r="C4045">
        <v>270.49255399999998</v>
      </c>
      <c r="D4045">
        <v>93999.75</v>
      </c>
      <c r="E4045">
        <v>95936.070313000004</v>
      </c>
      <c r="F4045">
        <f t="shared" si="63"/>
        <v>1.9363203130000037</v>
      </c>
    </row>
    <row r="4046" spans="1:6" x14ac:dyDescent="0.3">
      <c r="A4046">
        <v>77</v>
      </c>
      <c r="B4046">
        <v>32</v>
      </c>
      <c r="C4046">
        <v>2448.039307</v>
      </c>
      <c r="D4046">
        <v>96221.773438000004</v>
      </c>
      <c r="E4046">
        <v>98024.398438000004</v>
      </c>
      <c r="F4046">
        <f t="shared" si="63"/>
        <v>1.8026249999999999</v>
      </c>
    </row>
    <row r="4047" spans="1:6" x14ac:dyDescent="0.3">
      <c r="A4047">
        <v>77</v>
      </c>
      <c r="B4047">
        <v>33</v>
      </c>
      <c r="C4047">
        <v>1014.157776</v>
      </c>
      <c r="D4047">
        <v>100473.070313</v>
      </c>
      <c r="E4047">
        <v>102638.554688</v>
      </c>
      <c r="F4047">
        <f t="shared" si="63"/>
        <v>2.1654843750000001</v>
      </c>
    </row>
    <row r="4048" spans="1:6" x14ac:dyDescent="0.3">
      <c r="A4048">
        <v>77</v>
      </c>
      <c r="B4048">
        <v>34</v>
      </c>
      <c r="C4048">
        <v>310.36755399999998</v>
      </c>
      <c r="D4048">
        <v>103660.328125</v>
      </c>
      <c r="E4048">
        <v>105756.664063</v>
      </c>
      <c r="F4048">
        <f t="shared" si="63"/>
        <v>2.0963359380000037</v>
      </c>
    </row>
    <row r="4049" spans="1:6" x14ac:dyDescent="0.3">
      <c r="A4049">
        <v>77</v>
      </c>
      <c r="B4049">
        <v>35</v>
      </c>
      <c r="C4049">
        <v>1863.9241939999999</v>
      </c>
      <c r="D4049">
        <v>106072.539063</v>
      </c>
      <c r="E4049">
        <v>108097.601563</v>
      </c>
      <c r="F4049">
        <f t="shared" si="63"/>
        <v>2.0250625000000002</v>
      </c>
    </row>
    <row r="4050" spans="1:6" x14ac:dyDescent="0.3">
      <c r="A4050">
        <v>77</v>
      </c>
      <c r="B4050">
        <v>36</v>
      </c>
      <c r="C4050">
        <v>264.00448599999999</v>
      </c>
      <c r="D4050">
        <v>109971.695313</v>
      </c>
      <c r="E4050">
        <v>111359.835938</v>
      </c>
      <c r="F4050">
        <f t="shared" si="63"/>
        <v>1.3881406249999999</v>
      </c>
    </row>
    <row r="4051" spans="1:6" x14ac:dyDescent="0.3">
      <c r="A4051">
        <v>77</v>
      </c>
      <c r="B4051">
        <v>37</v>
      </c>
      <c r="C4051">
        <v>824.03497300000004</v>
      </c>
      <c r="D4051">
        <v>111636.476563</v>
      </c>
      <c r="E4051">
        <v>113479.007813</v>
      </c>
      <c r="F4051">
        <f t="shared" si="63"/>
        <v>1.84253125</v>
      </c>
    </row>
    <row r="4052" spans="1:6" x14ac:dyDescent="0.3">
      <c r="A4052">
        <v>77</v>
      </c>
      <c r="B4052">
        <v>38</v>
      </c>
      <c r="C4052">
        <v>1208.7954099999999</v>
      </c>
      <c r="D4052">
        <v>114309.53125</v>
      </c>
      <c r="E4052">
        <v>116178.578125</v>
      </c>
      <c r="F4052">
        <f t="shared" si="63"/>
        <v>1.869046875</v>
      </c>
    </row>
    <row r="4053" spans="1:6" x14ac:dyDescent="0.3">
      <c r="A4053">
        <v>77</v>
      </c>
      <c r="B4053">
        <v>39</v>
      </c>
      <c r="C4053">
        <v>350.39904799999999</v>
      </c>
      <c r="D4053">
        <v>117395.414063</v>
      </c>
      <c r="E4053">
        <v>119004.601563</v>
      </c>
      <c r="F4053">
        <f t="shared" si="63"/>
        <v>1.6091875</v>
      </c>
    </row>
    <row r="4054" spans="1:6" x14ac:dyDescent="0.3">
      <c r="A4054">
        <v>77</v>
      </c>
      <c r="B4054">
        <v>40</v>
      </c>
      <c r="C4054">
        <v>984.98071300000004</v>
      </c>
      <c r="D4054">
        <v>119355.632813</v>
      </c>
      <c r="E4054">
        <v>120964.476563</v>
      </c>
      <c r="F4054">
        <f t="shared" si="63"/>
        <v>1.6088437499999999</v>
      </c>
    </row>
    <row r="4055" spans="1:6" x14ac:dyDescent="0.3">
      <c r="A4055">
        <v>77</v>
      </c>
      <c r="B4055">
        <v>41</v>
      </c>
      <c r="C4055">
        <v>1900.054077</v>
      </c>
      <c r="D4055">
        <v>121957.460938</v>
      </c>
      <c r="E4055">
        <v>123679.21875</v>
      </c>
      <c r="F4055">
        <f t="shared" si="63"/>
        <v>1.7217578119999961</v>
      </c>
    </row>
    <row r="4056" spans="1:6" x14ac:dyDescent="0.3">
      <c r="A4056">
        <v>77</v>
      </c>
      <c r="B4056">
        <v>42</v>
      </c>
      <c r="C4056">
        <v>3676.1491700000001</v>
      </c>
      <c r="D4056">
        <v>125586.210938</v>
      </c>
      <c r="E4056">
        <v>127102.90625</v>
      </c>
      <c r="F4056">
        <f t="shared" si="63"/>
        <v>1.5166953119999962</v>
      </c>
    </row>
    <row r="4057" spans="1:6" x14ac:dyDescent="0.3">
      <c r="A4057">
        <v>77</v>
      </c>
      <c r="B4057">
        <v>43</v>
      </c>
      <c r="C4057">
        <v>153.250809</v>
      </c>
      <c r="D4057">
        <v>130784.695313</v>
      </c>
      <c r="E4057">
        <v>132726.8125</v>
      </c>
      <c r="F4057">
        <f t="shared" si="63"/>
        <v>1.9421171869999962</v>
      </c>
    </row>
    <row r="4058" spans="1:6" x14ac:dyDescent="0.3">
      <c r="A4058">
        <v>77</v>
      </c>
      <c r="B4058">
        <v>44</v>
      </c>
      <c r="C4058">
        <v>642.50024399999995</v>
      </c>
      <c r="D4058">
        <v>132895.078125</v>
      </c>
      <c r="E4058">
        <v>134464.078125</v>
      </c>
      <c r="F4058">
        <f t="shared" si="63"/>
        <v>1.569</v>
      </c>
    </row>
    <row r="4059" spans="1:6" x14ac:dyDescent="0.3">
      <c r="A4059">
        <v>77</v>
      </c>
      <c r="B4059">
        <v>45</v>
      </c>
      <c r="C4059">
        <v>1516.482544</v>
      </c>
      <c r="D4059">
        <v>135119.453125</v>
      </c>
      <c r="E4059">
        <v>136617.984375</v>
      </c>
      <c r="F4059">
        <f t="shared" si="63"/>
        <v>1.4985312500000001</v>
      </c>
    </row>
    <row r="4060" spans="1:6" x14ac:dyDescent="0.3">
      <c r="A4060">
        <v>77</v>
      </c>
      <c r="B4060">
        <v>46</v>
      </c>
      <c r="C4060">
        <v>9.9739159999999991</v>
      </c>
      <c r="D4060">
        <v>138137.28125</v>
      </c>
      <c r="E4060">
        <v>139911.859375</v>
      </c>
      <c r="F4060">
        <f t="shared" si="63"/>
        <v>1.7745781249999999</v>
      </c>
    </row>
    <row r="4061" spans="1:6" x14ac:dyDescent="0.3">
      <c r="A4061">
        <v>77</v>
      </c>
      <c r="B4061">
        <v>47</v>
      </c>
      <c r="C4061">
        <v>4328.9423829999996</v>
      </c>
      <c r="D4061">
        <v>139923.625</v>
      </c>
      <c r="E4061">
        <v>141521.640625</v>
      </c>
      <c r="F4061">
        <f t="shared" si="63"/>
        <v>1.5980156249999999</v>
      </c>
    </row>
    <row r="4062" spans="1:6" x14ac:dyDescent="0.3">
      <c r="A4062">
        <v>77</v>
      </c>
      <c r="B4062">
        <v>48</v>
      </c>
      <c r="C4062">
        <v>2753.0910640000002</v>
      </c>
      <c r="D4062">
        <v>145854.734375</v>
      </c>
      <c r="E4062">
        <v>147680.140625</v>
      </c>
      <c r="F4062">
        <f t="shared" si="63"/>
        <v>1.8254062499999999</v>
      </c>
    </row>
    <row r="4063" spans="1:6" x14ac:dyDescent="0.3">
      <c r="A4063">
        <v>77</v>
      </c>
      <c r="B4063">
        <v>49</v>
      </c>
      <c r="C4063">
        <v>5541.2138670000004</v>
      </c>
      <c r="D4063">
        <v>150448.171875</v>
      </c>
      <c r="E4063">
        <v>152060.890625</v>
      </c>
      <c r="F4063">
        <f t="shared" si="63"/>
        <v>1.61271875</v>
      </c>
    </row>
    <row r="4064" spans="1:6" x14ac:dyDescent="0.3">
      <c r="A4064">
        <v>77</v>
      </c>
      <c r="B4064">
        <v>50</v>
      </c>
      <c r="C4064">
        <v>2281.0517580000001</v>
      </c>
      <c r="D4064">
        <v>157605.078125</v>
      </c>
      <c r="E4064">
        <v>159308.328125</v>
      </c>
      <c r="F4064">
        <f t="shared" si="63"/>
        <v>1.7032499999999999</v>
      </c>
    </row>
    <row r="4065" spans="1:6" x14ac:dyDescent="0.3">
      <c r="A4065">
        <v>77</v>
      </c>
      <c r="B4065">
        <v>51</v>
      </c>
      <c r="C4065">
        <v>177.18248</v>
      </c>
      <c r="D4065">
        <v>161604.265625</v>
      </c>
      <c r="E4065">
        <v>163401.171875</v>
      </c>
      <c r="F4065">
        <f t="shared" si="63"/>
        <v>1.7969062499999999</v>
      </c>
    </row>
    <row r="4066" spans="1:6" x14ac:dyDescent="0.3">
      <c r="A4066">
        <v>77</v>
      </c>
      <c r="B4066">
        <v>52</v>
      </c>
      <c r="C4066">
        <v>2845.118164</v>
      </c>
      <c r="D4066">
        <v>163581.375</v>
      </c>
      <c r="E4066">
        <v>165226.109375</v>
      </c>
      <c r="F4066">
        <f t="shared" si="63"/>
        <v>1.6447343750000001</v>
      </c>
    </row>
    <row r="4067" spans="1:6" x14ac:dyDescent="0.3">
      <c r="A4067">
        <v>77</v>
      </c>
      <c r="B4067">
        <v>53</v>
      </c>
      <c r="C4067">
        <v>475.15124500000002</v>
      </c>
      <c r="D4067">
        <v>168086.765625</v>
      </c>
      <c r="E4067">
        <v>169627.4375</v>
      </c>
      <c r="F4067">
        <f t="shared" si="63"/>
        <v>1.5406718749999999</v>
      </c>
    </row>
    <row r="4068" spans="1:6" x14ac:dyDescent="0.3">
      <c r="A4068">
        <v>77</v>
      </c>
      <c r="B4068">
        <v>54</v>
      </c>
      <c r="C4068">
        <v>1456.799683</v>
      </c>
      <c r="D4068">
        <v>170118.203125</v>
      </c>
      <c r="E4068">
        <v>172174.515625</v>
      </c>
      <c r="F4068">
        <f t="shared" si="63"/>
        <v>2.0563125000000002</v>
      </c>
    </row>
    <row r="4069" spans="1:6" x14ac:dyDescent="0.3">
      <c r="A4069">
        <v>77</v>
      </c>
      <c r="B4069">
        <v>55</v>
      </c>
      <c r="C4069">
        <v>3715.2709960000002</v>
      </c>
      <c r="D4069">
        <v>173639.984375</v>
      </c>
      <c r="E4069">
        <v>175500.34375</v>
      </c>
      <c r="F4069">
        <f t="shared" si="63"/>
        <v>1.860359375</v>
      </c>
    </row>
    <row r="4070" spans="1:6" x14ac:dyDescent="0.3">
      <c r="A4070">
        <v>77</v>
      </c>
      <c r="B4070">
        <v>56</v>
      </c>
      <c r="C4070">
        <v>5237.09375</v>
      </c>
      <c r="D4070">
        <v>179223.078125</v>
      </c>
      <c r="E4070">
        <v>180754.0625</v>
      </c>
      <c r="F4070">
        <f t="shared" si="63"/>
        <v>1.5309843750000001</v>
      </c>
    </row>
    <row r="4071" spans="1:6" x14ac:dyDescent="0.3">
      <c r="A4071">
        <v>77</v>
      </c>
      <c r="B4071">
        <v>57</v>
      </c>
      <c r="C4071">
        <v>1844.0280760000001</v>
      </c>
      <c r="D4071">
        <v>185996.953125</v>
      </c>
      <c r="E4071">
        <v>188021.203125</v>
      </c>
      <c r="F4071">
        <f t="shared" si="63"/>
        <v>2.0242499999999999</v>
      </c>
    </row>
    <row r="4072" spans="1:6" x14ac:dyDescent="0.3">
      <c r="A4072">
        <v>77</v>
      </c>
      <c r="B4072">
        <v>58</v>
      </c>
      <c r="C4072">
        <v>6521.3881840000004</v>
      </c>
      <c r="D4072">
        <v>189875.953125</v>
      </c>
      <c r="E4072">
        <v>191806.4375</v>
      </c>
      <c r="F4072">
        <f t="shared" si="63"/>
        <v>1.930484375</v>
      </c>
    </row>
    <row r="4073" spans="1:6" x14ac:dyDescent="0.3">
      <c r="A4073">
        <v>78</v>
      </c>
      <c r="B4073">
        <v>0</v>
      </c>
      <c r="C4073">
        <v>8505.9833980000003</v>
      </c>
      <c r="D4073">
        <v>8.468845</v>
      </c>
      <c r="E4073">
        <v>2211.8796390000002</v>
      </c>
      <c r="F4073">
        <f t="shared" si="63"/>
        <v>2.2034107940000003</v>
      </c>
    </row>
    <row r="4074" spans="1:6" x14ac:dyDescent="0.3">
      <c r="A4074">
        <v>78</v>
      </c>
      <c r="B4074">
        <v>1</v>
      </c>
      <c r="C4074">
        <v>3163.9113769999999</v>
      </c>
      <c r="D4074">
        <v>10728.667969</v>
      </c>
      <c r="E4074">
        <v>11131.192383</v>
      </c>
      <c r="F4074">
        <f t="shared" si="63"/>
        <v>0.4025244139999995</v>
      </c>
    </row>
    <row r="4075" spans="1:6" x14ac:dyDescent="0.3">
      <c r="A4075">
        <v>78</v>
      </c>
      <c r="B4075">
        <v>2</v>
      </c>
      <c r="C4075">
        <v>5449.7695309999999</v>
      </c>
      <c r="D4075">
        <v>14300.515625</v>
      </c>
      <c r="E4075">
        <v>16570.994140999999</v>
      </c>
      <c r="F4075">
        <f t="shared" si="63"/>
        <v>2.2704785159999994</v>
      </c>
    </row>
    <row r="4076" spans="1:6" x14ac:dyDescent="0.3">
      <c r="A4076">
        <v>78</v>
      </c>
      <c r="B4076">
        <v>3</v>
      </c>
      <c r="C4076">
        <v>2583.7280270000001</v>
      </c>
      <c r="D4076">
        <v>22025.429688</v>
      </c>
      <c r="E4076">
        <v>23808.306640999999</v>
      </c>
      <c r="F4076">
        <f t="shared" si="63"/>
        <v>1.782876952999999</v>
      </c>
    </row>
    <row r="4077" spans="1:6" x14ac:dyDescent="0.3">
      <c r="A4077">
        <v>78</v>
      </c>
      <c r="B4077">
        <v>4</v>
      </c>
      <c r="C4077">
        <v>1362.932129</v>
      </c>
      <c r="D4077">
        <v>26396.498047000001</v>
      </c>
      <c r="E4077">
        <v>28139.537109000001</v>
      </c>
      <c r="F4077">
        <f t="shared" si="63"/>
        <v>1.7430390619999998</v>
      </c>
    </row>
    <row r="4078" spans="1:6" x14ac:dyDescent="0.3">
      <c r="A4078">
        <v>78</v>
      </c>
      <c r="B4078">
        <v>5</v>
      </c>
      <c r="C4078">
        <v>5684.6372069999998</v>
      </c>
      <c r="D4078">
        <v>29508.654297000001</v>
      </c>
      <c r="E4078">
        <v>31144.068359000001</v>
      </c>
      <c r="F4078">
        <f t="shared" si="63"/>
        <v>1.6354140619999997</v>
      </c>
    </row>
    <row r="4079" spans="1:6" x14ac:dyDescent="0.3">
      <c r="A4079">
        <v>78</v>
      </c>
      <c r="B4079">
        <v>6</v>
      </c>
      <c r="C4079">
        <v>718.31738299999995</v>
      </c>
      <c r="D4079">
        <v>36829.289062999997</v>
      </c>
      <c r="E4079">
        <v>37508.785155999998</v>
      </c>
      <c r="F4079">
        <f t="shared" si="63"/>
        <v>0.67949609300000158</v>
      </c>
    </row>
    <row r="4080" spans="1:6" x14ac:dyDescent="0.3">
      <c r="A4080">
        <v>78</v>
      </c>
      <c r="B4080">
        <v>7</v>
      </c>
      <c r="C4080">
        <v>2527.4357909999999</v>
      </c>
      <c r="D4080">
        <v>38229.226562999997</v>
      </c>
      <c r="E4080">
        <v>39697.820312999997</v>
      </c>
      <c r="F4080">
        <f t="shared" si="63"/>
        <v>1.4685937499999999</v>
      </c>
    </row>
    <row r="4081" spans="1:6" x14ac:dyDescent="0.3">
      <c r="A4081">
        <v>78</v>
      </c>
      <c r="B4081">
        <v>8</v>
      </c>
      <c r="C4081">
        <v>2223.45874</v>
      </c>
      <c r="D4081">
        <v>42234.207030999998</v>
      </c>
      <c r="E4081">
        <v>44310.828125</v>
      </c>
      <c r="F4081">
        <f t="shared" si="63"/>
        <v>2.0766210940000018</v>
      </c>
    </row>
    <row r="4082" spans="1:6" x14ac:dyDescent="0.3">
      <c r="A4082">
        <v>78</v>
      </c>
      <c r="B4082">
        <v>9</v>
      </c>
      <c r="C4082">
        <v>2068.7465820000002</v>
      </c>
      <c r="D4082">
        <v>46535.117187999997</v>
      </c>
      <c r="E4082">
        <v>47941.34375</v>
      </c>
      <c r="F4082">
        <f t="shared" si="63"/>
        <v>1.4062265620000034</v>
      </c>
    </row>
    <row r="4083" spans="1:6" x14ac:dyDescent="0.3">
      <c r="A4083">
        <v>78</v>
      </c>
      <c r="B4083">
        <v>10</v>
      </c>
      <c r="C4083">
        <v>1064.341187</v>
      </c>
      <c r="D4083">
        <v>50013.898437999997</v>
      </c>
      <c r="E4083">
        <v>51691.070312999997</v>
      </c>
      <c r="F4083">
        <f t="shared" si="63"/>
        <v>1.677171875</v>
      </c>
    </row>
    <row r="4084" spans="1:6" x14ac:dyDescent="0.3">
      <c r="A4084">
        <v>78</v>
      </c>
      <c r="B4084">
        <v>11</v>
      </c>
      <c r="C4084">
        <v>6782.7763670000004</v>
      </c>
      <c r="D4084">
        <v>52755.996094000002</v>
      </c>
      <c r="E4084">
        <v>54280.402344000002</v>
      </c>
      <c r="F4084">
        <f t="shared" si="63"/>
        <v>1.52440625</v>
      </c>
    </row>
    <row r="4085" spans="1:6" x14ac:dyDescent="0.3">
      <c r="A4085">
        <v>78</v>
      </c>
      <c r="B4085">
        <v>12</v>
      </c>
      <c r="C4085">
        <v>1225.9602050000001</v>
      </c>
      <c r="D4085">
        <v>61066.753905999998</v>
      </c>
      <c r="E4085">
        <v>62896.097655999998</v>
      </c>
      <c r="F4085">
        <f t="shared" si="63"/>
        <v>1.82934375</v>
      </c>
    </row>
    <row r="4086" spans="1:6" x14ac:dyDescent="0.3">
      <c r="A4086">
        <v>78</v>
      </c>
      <c r="B4086">
        <v>13</v>
      </c>
      <c r="C4086">
        <v>3696.195557</v>
      </c>
      <c r="D4086">
        <v>64130.488280999998</v>
      </c>
      <c r="E4086">
        <v>65916.0625</v>
      </c>
      <c r="F4086">
        <f t="shared" si="63"/>
        <v>1.7855742190000019</v>
      </c>
    </row>
    <row r="4087" spans="1:6" x14ac:dyDescent="0.3">
      <c r="A4087">
        <v>78</v>
      </c>
      <c r="B4087">
        <v>14</v>
      </c>
      <c r="C4087">
        <v>2118.999268</v>
      </c>
      <c r="D4087">
        <v>69619.296875</v>
      </c>
      <c r="E4087">
        <v>70950.117188000004</v>
      </c>
      <c r="F4087">
        <f t="shared" si="63"/>
        <v>1.3308203130000038</v>
      </c>
    </row>
    <row r="4088" spans="1:6" x14ac:dyDescent="0.3">
      <c r="A4088">
        <v>78</v>
      </c>
      <c r="B4088">
        <v>15</v>
      </c>
      <c r="C4088">
        <v>445.87512199999998</v>
      </c>
      <c r="D4088">
        <v>73077.21875</v>
      </c>
      <c r="E4088">
        <v>74507.429688000004</v>
      </c>
      <c r="F4088">
        <f t="shared" si="63"/>
        <v>1.4302109380000039</v>
      </c>
    </row>
    <row r="4089" spans="1:6" x14ac:dyDescent="0.3">
      <c r="A4089">
        <v>78</v>
      </c>
      <c r="B4089">
        <v>16</v>
      </c>
      <c r="C4089">
        <v>1442.937866</v>
      </c>
      <c r="D4089">
        <v>74954.265625</v>
      </c>
      <c r="E4089">
        <v>76463.460938000004</v>
      </c>
      <c r="F4089">
        <f t="shared" si="63"/>
        <v>1.5091953130000038</v>
      </c>
    </row>
    <row r="4090" spans="1:6" x14ac:dyDescent="0.3">
      <c r="A4090">
        <v>78</v>
      </c>
      <c r="B4090">
        <v>17</v>
      </c>
      <c r="C4090">
        <v>1541.918823</v>
      </c>
      <c r="D4090">
        <v>77914.234375</v>
      </c>
      <c r="E4090">
        <v>79574.984375</v>
      </c>
      <c r="F4090">
        <f t="shared" si="63"/>
        <v>1.6607499999999999</v>
      </c>
    </row>
    <row r="4091" spans="1:6" x14ac:dyDescent="0.3">
      <c r="A4091">
        <v>78</v>
      </c>
      <c r="B4091">
        <v>18</v>
      </c>
      <c r="C4091">
        <v>1781.6292719999999</v>
      </c>
      <c r="D4091">
        <v>81116.9375</v>
      </c>
      <c r="E4091">
        <v>82632.828125</v>
      </c>
      <c r="F4091">
        <f t="shared" si="63"/>
        <v>1.5158906249999999</v>
      </c>
    </row>
    <row r="4092" spans="1:6" x14ac:dyDescent="0.3">
      <c r="A4092">
        <v>78</v>
      </c>
      <c r="B4092">
        <v>19</v>
      </c>
      <c r="C4092">
        <v>1406.4769289999999</v>
      </c>
      <c r="D4092">
        <v>84428.5625</v>
      </c>
      <c r="E4092">
        <v>86161.164063000004</v>
      </c>
      <c r="F4092">
        <f t="shared" si="63"/>
        <v>1.7326015630000038</v>
      </c>
    </row>
    <row r="4093" spans="1:6" x14ac:dyDescent="0.3">
      <c r="A4093">
        <v>78</v>
      </c>
      <c r="B4093">
        <v>20</v>
      </c>
      <c r="C4093">
        <v>2566.9157709999999</v>
      </c>
      <c r="D4093">
        <v>87570.789063000004</v>
      </c>
      <c r="E4093">
        <v>89261.273438000004</v>
      </c>
      <c r="F4093">
        <f t="shared" si="63"/>
        <v>1.690484375</v>
      </c>
    </row>
    <row r="4094" spans="1:6" x14ac:dyDescent="0.3">
      <c r="A4094">
        <v>78</v>
      </c>
      <c r="B4094">
        <v>21</v>
      </c>
      <c r="C4094">
        <v>294.675568</v>
      </c>
      <c r="D4094">
        <v>91838.054688000004</v>
      </c>
      <c r="E4094">
        <v>93602.179688000004</v>
      </c>
      <c r="F4094">
        <f t="shared" si="63"/>
        <v>1.7641249999999999</v>
      </c>
    </row>
    <row r="4095" spans="1:6" x14ac:dyDescent="0.3">
      <c r="A4095">
        <v>78</v>
      </c>
      <c r="B4095">
        <v>22</v>
      </c>
      <c r="C4095">
        <v>750.21380599999998</v>
      </c>
      <c r="D4095">
        <v>93906.046875</v>
      </c>
      <c r="E4095">
        <v>95443.398438000004</v>
      </c>
      <c r="F4095">
        <f t="shared" si="63"/>
        <v>1.5373515630000039</v>
      </c>
    </row>
    <row r="4096" spans="1:6" x14ac:dyDescent="0.3">
      <c r="A4096">
        <v>78</v>
      </c>
      <c r="B4096">
        <v>23</v>
      </c>
      <c r="C4096">
        <v>364.04501299999998</v>
      </c>
      <c r="D4096">
        <v>96206.148438000004</v>
      </c>
      <c r="E4096">
        <v>98089.617188000004</v>
      </c>
      <c r="F4096">
        <f t="shared" si="63"/>
        <v>1.88346875</v>
      </c>
    </row>
    <row r="4097" spans="1:6" x14ac:dyDescent="0.3">
      <c r="A4097">
        <v>78</v>
      </c>
      <c r="B4097">
        <v>24</v>
      </c>
      <c r="C4097">
        <v>117.137276</v>
      </c>
      <c r="D4097">
        <v>98462.273438000004</v>
      </c>
      <c r="E4097">
        <v>99988.304688000004</v>
      </c>
      <c r="F4097">
        <f t="shared" si="63"/>
        <v>1.52603125</v>
      </c>
    </row>
    <row r="4098" spans="1:6" x14ac:dyDescent="0.3">
      <c r="A4098">
        <v>78</v>
      </c>
      <c r="B4098">
        <v>25</v>
      </c>
      <c r="C4098">
        <v>2763.0288089999999</v>
      </c>
      <c r="D4098">
        <v>100113.664063</v>
      </c>
      <c r="E4098">
        <v>101882.398438</v>
      </c>
      <c r="F4098">
        <f t="shared" si="63"/>
        <v>1.768734375</v>
      </c>
    </row>
    <row r="4099" spans="1:6" x14ac:dyDescent="0.3">
      <c r="A4099">
        <v>78</v>
      </c>
      <c r="B4099">
        <v>26</v>
      </c>
      <c r="C4099">
        <v>5354.3188479999999</v>
      </c>
      <c r="D4099">
        <v>104647.890625</v>
      </c>
      <c r="E4099">
        <v>106586.5</v>
      </c>
      <c r="F4099">
        <f t="shared" si="63"/>
        <v>1.938609375</v>
      </c>
    </row>
    <row r="4100" spans="1:6" x14ac:dyDescent="0.3">
      <c r="A4100">
        <v>78</v>
      </c>
      <c r="B4100">
        <v>27</v>
      </c>
      <c r="C4100">
        <v>134.55748</v>
      </c>
      <c r="D4100">
        <v>111949.03125</v>
      </c>
      <c r="E4100">
        <v>113479.015625</v>
      </c>
      <c r="F4100">
        <f t="shared" si="63"/>
        <v>1.529984375</v>
      </c>
    </row>
    <row r="4101" spans="1:6" x14ac:dyDescent="0.3">
      <c r="A4101">
        <v>78</v>
      </c>
      <c r="B4101">
        <v>28</v>
      </c>
      <c r="C4101">
        <v>2799.3176269999999</v>
      </c>
      <c r="D4101">
        <v>113621.984375</v>
      </c>
      <c r="E4101">
        <v>115082.757813</v>
      </c>
      <c r="F4101">
        <f t="shared" si="63"/>
        <v>1.4607734380000037</v>
      </c>
    </row>
    <row r="4102" spans="1:6" x14ac:dyDescent="0.3">
      <c r="A4102">
        <v>78</v>
      </c>
      <c r="B4102">
        <v>29</v>
      </c>
      <c r="C4102">
        <v>1465.6710210000001</v>
      </c>
      <c r="D4102">
        <v>117883.117188</v>
      </c>
      <c r="E4102">
        <v>120168.109375</v>
      </c>
      <c r="F4102">
        <f t="shared" si="63"/>
        <v>2.2849921869999963</v>
      </c>
    </row>
    <row r="4103" spans="1:6" x14ac:dyDescent="0.3">
      <c r="A4103">
        <v>78</v>
      </c>
      <c r="B4103">
        <v>30</v>
      </c>
      <c r="C4103">
        <v>5266.6118159999996</v>
      </c>
      <c r="D4103">
        <v>121644.914063</v>
      </c>
      <c r="E4103">
        <v>123624.664063</v>
      </c>
      <c r="F4103">
        <f t="shared" si="63"/>
        <v>1.9797499999999999</v>
      </c>
    </row>
    <row r="4104" spans="1:6" x14ac:dyDescent="0.3">
      <c r="A4104">
        <v>78</v>
      </c>
      <c r="B4104">
        <v>31</v>
      </c>
      <c r="C4104">
        <v>1313.476318</v>
      </c>
      <c r="D4104">
        <v>128899.46875</v>
      </c>
      <c r="E4104">
        <v>130348.734375</v>
      </c>
      <c r="F4104">
        <f t="shared" si="63"/>
        <v>1.449265625</v>
      </c>
    </row>
    <row r="4105" spans="1:6" x14ac:dyDescent="0.3">
      <c r="A4105">
        <v>78</v>
      </c>
      <c r="B4105">
        <v>32</v>
      </c>
      <c r="C4105">
        <v>659.23388699999998</v>
      </c>
      <c r="D4105">
        <v>131675.390625</v>
      </c>
      <c r="E4105">
        <v>133737.625</v>
      </c>
      <c r="F4105">
        <f t="shared" si="63"/>
        <v>2.0622343750000001</v>
      </c>
    </row>
    <row r="4106" spans="1:6" x14ac:dyDescent="0.3">
      <c r="A4106">
        <v>78</v>
      </c>
      <c r="B4106">
        <v>33</v>
      </c>
      <c r="C4106">
        <v>1897.8458250000001</v>
      </c>
      <c r="D4106">
        <v>134411.453125</v>
      </c>
      <c r="E4106">
        <v>135948.296875</v>
      </c>
      <c r="F4106">
        <f t="shared" si="63"/>
        <v>1.5368437500000001</v>
      </c>
    </row>
    <row r="4107" spans="1:6" x14ac:dyDescent="0.3">
      <c r="A4107">
        <v>78</v>
      </c>
      <c r="B4107">
        <v>34</v>
      </c>
      <c r="C4107">
        <v>1846.0241699999999</v>
      </c>
      <c r="D4107">
        <v>137854.109375</v>
      </c>
      <c r="E4107">
        <v>139641.6875</v>
      </c>
      <c r="F4107">
        <f t="shared" ref="F4107:F4170" si="64">(E4107-D4107)/1000</f>
        <v>1.787578125</v>
      </c>
    </row>
    <row r="4108" spans="1:6" x14ac:dyDescent="0.3">
      <c r="A4108">
        <v>78</v>
      </c>
      <c r="B4108">
        <v>35</v>
      </c>
      <c r="C4108">
        <v>2080.4577640000002</v>
      </c>
      <c r="D4108">
        <v>141490.65625</v>
      </c>
      <c r="E4108">
        <v>143268.78125</v>
      </c>
      <c r="F4108">
        <f t="shared" si="64"/>
        <v>1.778125</v>
      </c>
    </row>
    <row r="4109" spans="1:6" x14ac:dyDescent="0.3">
      <c r="A4109">
        <v>78</v>
      </c>
      <c r="B4109">
        <v>36</v>
      </c>
      <c r="C4109">
        <v>125.763412</v>
      </c>
      <c r="D4109">
        <v>145354.71875</v>
      </c>
      <c r="E4109">
        <v>147093.75</v>
      </c>
      <c r="F4109">
        <f t="shared" si="64"/>
        <v>1.73903125</v>
      </c>
    </row>
    <row r="4110" spans="1:6" x14ac:dyDescent="0.3">
      <c r="A4110">
        <v>78</v>
      </c>
      <c r="B4110">
        <v>37</v>
      </c>
      <c r="C4110">
        <v>5055.5512699999999</v>
      </c>
      <c r="D4110">
        <v>147223.734375</v>
      </c>
      <c r="E4110">
        <v>148887.96875</v>
      </c>
      <c r="F4110">
        <f t="shared" si="64"/>
        <v>1.6642343749999999</v>
      </c>
    </row>
    <row r="4111" spans="1:6" x14ac:dyDescent="0.3">
      <c r="A4111">
        <v>78</v>
      </c>
      <c r="B4111">
        <v>38</v>
      </c>
      <c r="C4111">
        <v>753.32495100000006</v>
      </c>
      <c r="D4111">
        <v>153948.109375</v>
      </c>
      <c r="E4111">
        <v>155839.171875</v>
      </c>
      <c r="F4111">
        <f t="shared" si="64"/>
        <v>1.8910625000000001</v>
      </c>
    </row>
    <row r="4112" spans="1:6" x14ac:dyDescent="0.3">
      <c r="A4112">
        <v>78</v>
      </c>
      <c r="B4112">
        <v>39</v>
      </c>
      <c r="C4112">
        <v>4330.0063479999999</v>
      </c>
      <c r="D4112">
        <v>156598.25</v>
      </c>
      <c r="E4112">
        <v>158542.859375</v>
      </c>
      <c r="F4112">
        <f t="shared" si="64"/>
        <v>1.944609375</v>
      </c>
    </row>
    <row r="4113" spans="1:6" x14ac:dyDescent="0.3">
      <c r="A4113">
        <v>78</v>
      </c>
      <c r="B4113">
        <v>40</v>
      </c>
      <c r="C4113">
        <v>1069.544189</v>
      </c>
      <c r="D4113">
        <v>162878.1875</v>
      </c>
      <c r="E4113">
        <v>164564.171875</v>
      </c>
      <c r="F4113">
        <f t="shared" si="64"/>
        <v>1.6859843750000001</v>
      </c>
    </row>
    <row r="4114" spans="1:6" x14ac:dyDescent="0.3">
      <c r="A4114">
        <v>78</v>
      </c>
      <c r="B4114">
        <v>41</v>
      </c>
      <c r="C4114">
        <v>202.957245</v>
      </c>
      <c r="D4114">
        <v>165635.609375</v>
      </c>
      <c r="E4114">
        <v>167742.421875</v>
      </c>
      <c r="F4114">
        <f t="shared" si="64"/>
        <v>2.1068125000000002</v>
      </c>
    </row>
    <row r="4115" spans="1:6" x14ac:dyDescent="0.3">
      <c r="A4115">
        <v>78</v>
      </c>
      <c r="B4115">
        <v>42</v>
      </c>
      <c r="C4115">
        <v>2742.9621579999998</v>
      </c>
      <c r="D4115">
        <v>167946.140625</v>
      </c>
      <c r="E4115">
        <v>169652.34375</v>
      </c>
      <c r="F4115">
        <f t="shared" si="64"/>
        <v>1.706203125</v>
      </c>
    </row>
    <row r="4116" spans="1:6" x14ac:dyDescent="0.3">
      <c r="A4116">
        <v>78</v>
      </c>
      <c r="B4116">
        <v>43</v>
      </c>
      <c r="C4116">
        <v>2368.0815429999998</v>
      </c>
      <c r="D4116">
        <v>172404.953125</v>
      </c>
      <c r="E4116">
        <v>174276.65625</v>
      </c>
      <c r="F4116">
        <f t="shared" si="64"/>
        <v>1.871703125</v>
      </c>
    </row>
    <row r="4117" spans="1:6" x14ac:dyDescent="0.3">
      <c r="A4117">
        <v>78</v>
      </c>
      <c r="B4117">
        <v>44</v>
      </c>
      <c r="C4117">
        <v>2405.9321289999998</v>
      </c>
      <c r="D4117">
        <v>176659.234375</v>
      </c>
      <c r="E4117">
        <v>178255.453125</v>
      </c>
      <c r="F4117">
        <f t="shared" si="64"/>
        <v>1.59621875</v>
      </c>
    </row>
    <row r="4118" spans="1:6" x14ac:dyDescent="0.3">
      <c r="A4118">
        <v>78</v>
      </c>
      <c r="B4118">
        <v>45</v>
      </c>
      <c r="C4118">
        <v>34.973044999999999</v>
      </c>
      <c r="D4118">
        <v>180667.109375</v>
      </c>
      <c r="E4118">
        <v>182224.328125</v>
      </c>
      <c r="F4118">
        <f t="shared" si="64"/>
        <v>1.5572187500000001</v>
      </c>
    </row>
    <row r="4119" spans="1:6" x14ac:dyDescent="0.3">
      <c r="A4119">
        <v>78</v>
      </c>
      <c r="B4119">
        <v>46</v>
      </c>
      <c r="C4119">
        <v>4944.0395509999998</v>
      </c>
      <c r="D4119">
        <v>182259.6875</v>
      </c>
      <c r="E4119">
        <v>184539.296875</v>
      </c>
      <c r="F4119">
        <f t="shared" si="64"/>
        <v>2.2796093750000002</v>
      </c>
    </row>
    <row r="4120" spans="1:6" x14ac:dyDescent="0.3">
      <c r="A4120">
        <v>78</v>
      </c>
      <c r="B4120">
        <v>47</v>
      </c>
      <c r="C4120">
        <v>1829.0444339999999</v>
      </c>
      <c r="D4120">
        <v>189485.3125</v>
      </c>
      <c r="E4120">
        <v>191407.140625</v>
      </c>
      <c r="F4120">
        <f t="shared" si="64"/>
        <v>1.921828125</v>
      </c>
    </row>
    <row r="4121" spans="1:6" x14ac:dyDescent="0.3">
      <c r="A4121">
        <v>78</v>
      </c>
      <c r="B4121">
        <v>48</v>
      </c>
      <c r="C4121">
        <v>247.910721</v>
      </c>
      <c r="D4121">
        <v>193241.671875</v>
      </c>
      <c r="E4121">
        <v>195106.96875</v>
      </c>
      <c r="F4121">
        <f t="shared" si="64"/>
        <v>1.8652968750000001</v>
      </c>
    </row>
    <row r="4122" spans="1:6" x14ac:dyDescent="0.3">
      <c r="A4122">
        <v>78</v>
      </c>
      <c r="B4122">
        <v>49</v>
      </c>
      <c r="C4122">
        <v>571.56304899999998</v>
      </c>
      <c r="D4122">
        <v>195367.359375</v>
      </c>
      <c r="E4122">
        <v>197054.765625</v>
      </c>
      <c r="F4122">
        <f t="shared" si="64"/>
        <v>1.68740625</v>
      </c>
    </row>
    <row r="4123" spans="1:6" x14ac:dyDescent="0.3">
      <c r="A4123">
        <v>78</v>
      </c>
      <c r="B4123">
        <v>50</v>
      </c>
      <c r="C4123">
        <v>286.62893700000001</v>
      </c>
      <c r="D4123">
        <v>197631.390625</v>
      </c>
      <c r="E4123">
        <v>199194.21875</v>
      </c>
      <c r="F4123">
        <f t="shared" si="64"/>
        <v>1.562828125</v>
      </c>
    </row>
    <row r="4124" spans="1:6" x14ac:dyDescent="0.3">
      <c r="A4124">
        <v>79</v>
      </c>
      <c r="B4124">
        <v>0</v>
      </c>
      <c r="C4124">
        <v>8493.1484380000002</v>
      </c>
      <c r="D4124">
        <v>4.7202770000000003</v>
      </c>
      <c r="E4124">
        <v>2441.2416990000002</v>
      </c>
      <c r="F4124">
        <f t="shared" si="64"/>
        <v>2.4365214220000002</v>
      </c>
    </row>
    <row r="4125" spans="1:6" x14ac:dyDescent="0.3">
      <c r="A4125">
        <v>79</v>
      </c>
      <c r="B4125">
        <v>1</v>
      </c>
      <c r="C4125">
        <v>1256.1571039999999</v>
      </c>
      <c r="D4125">
        <v>10947.444336</v>
      </c>
      <c r="E4125">
        <v>11904.545898</v>
      </c>
      <c r="F4125">
        <f t="shared" si="64"/>
        <v>0.95710156199999985</v>
      </c>
    </row>
    <row r="4126" spans="1:6" x14ac:dyDescent="0.3">
      <c r="A4126">
        <v>79</v>
      </c>
      <c r="B4126">
        <v>2</v>
      </c>
      <c r="C4126">
        <v>986.17956500000003</v>
      </c>
      <c r="D4126">
        <v>13167.731444999999</v>
      </c>
      <c r="E4126">
        <v>15315.510742</v>
      </c>
      <c r="F4126">
        <f t="shared" si="64"/>
        <v>2.1477792970000009</v>
      </c>
    </row>
    <row r="4127" spans="1:6" x14ac:dyDescent="0.3">
      <c r="A4127">
        <v>79</v>
      </c>
      <c r="B4127">
        <v>3</v>
      </c>
      <c r="C4127">
        <v>9400.1669920000004</v>
      </c>
      <c r="D4127">
        <v>16317.033203000001</v>
      </c>
      <c r="E4127">
        <v>18164.236327999999</v>
      </c>
      <c r="F4127">
        <f t="shared" si="64"/>
        <v>1.8472031249999983</v>
      </c>
    </row>
    <row r="4128" spans="1:6" x14ac:dyDescent="0.3">
      <c r="A4128">
        <v>79</v>
      </c>
      <c r="B4128">
        <v>4</v>
      </c>
      <c r="C4128">
        <v>395.26052900000002</v>
      </c>
      <c r="D4128">
        <v>27570.964843999998</v>
      </c>
      <c r="E4128">
        <v>29532.201172000001</v>
      </c>
      <c r="F4128">
        <f t="shared" si="64"/>
        <v>1.9612363280000027</v>
      </c>
    </row>
    <row r="4129" spans="1:6" x14ac:dyDescent="0.3">
      <c r="A4129">
        <v>79</v>
      </c>
      <c r="B4129">
        <v>5</v>
      </c>
      <c r="C4129">
        <v>3450.4099120000001</v>
      </c>
      <c r="D4129">
        <v>29930.621093999998</v>
      </c>
      <c r="E4129">
        <v>31770.208984000001</v>
      </c>
      <c r="F4129">
        <f t="shared" si="64"/>
        <v>1.8395878900000024</v>
      </c>
    </row>
    <row r="4130" spans="1:6" x14ac:dyDescent="0.3">
      <c r="A4130">
        <v>79</v>
      </c>
      <c r="B4130">
        <v>6</v>
      </c>
      <c r="C4130">
        <v>463.189301</v>
      </c>
      <c r="D4130">
        <v>35228.140625</v>
      </c>
      <c r="E4130">
        <v>36868.894530999998</v>
      </c>
      <c r="F4130">
        <f t="shared" si="64"/>
        <v>1.640753905999998</v>
      </c>
    </row>
    <row r="4131" spans="1:6" x14ac:dyDescent="0.3">
      <c r="A4131">
        <v>79</v>
      </c>
      <c r="B4131">
        <v>7</v>
      </c>
      <c r="C4131">
        <v>3287.295654</v>
      </c>
      <c r="D4131">
        <v>37346.484375</v>
      </c>
      <c r="E4131">
        <v>39100.730469000002</v>
      </c>
      <c r="F4131">
        <f t="shared" si="64"/>
        <v>1.754246094000002</v>
      </c>
    </row>
    <row r="4132" spans="1:6" x14ac:dyDescent="0.3">
      <c r="A4132">
        <v>79</v>
      </c>
      <c r="B4132">
        <v>8</v>
      </c>
      <c r="C4132">
        <v>365.65664700000002</v>
      </c>
      <c r="D4132">
        <v>42390.46875</v>
      </c>
      <c r="E4132">
        <v>44471.53125</v>
      </c>
      <c r="F4132">
        <f t="shared" si="64"/>
        <v>2.0810624999999998</v>
      </c>
    </row>
    <row r="4133" spans="1:6" x14ac:dyDescent="0.3">
      <c r="A4133">
        <v>79</v>
      </c>
      <c r="B4133">
        <v>9</v>
      </c>
      <c r="C4133">
        <v>3569.711182</v>
      </c>
      <c r="D4133">
        <v>44839.277344000002</v>
      </c>
      <c r="E4133">
        <v>46360.679687999997</v>
      </c>
      <c r="F4133">
        <f t="shared" si="64"/>
        <v>1.5214023439999946</v>
      </c>
    </row>
    <row r="4134" spans="1:6" x14ac:dyDescent="0.3">
      <c r="A4134">
        <v>79</v>
      </c>
      <c r="B4134">
        <v>10</v>
      </c>
      <c r="C4134">
        <v>1079.7813719999999</v>
      </c>
      <c r="D4134">
        <v>49935.746094000002</v>
      </c>
      <c r="E4134">
        <v>51534.160155999998</v>
      </c>
      <c r="F4134">
        <f t="shared" si="64"/>
        <v>1.5984140619999962</v>
      </c>
    </row>
    <row r="4135" spans="1:6" x14ac:dyDescent="0.3">
      <c r="A4135">
        <v>79</v>
      </c>
      <c r="B4135">
        <v>11</v>
      </c>
      <c r="C4135">
        <v>6704.5439450000003</v>
      </c>
      <c r="D4135">
        <v>52615.425780999998</v>
      </c>
      <c r="E4135">
        <v>53988.558594000002</v>
      </c>
      <c r="F4135">
        <f t="shared" si="64"/>
        <v>1.3731328130000038</v>
      </c>
    </row>
    <row r="4136" spans="1:6" x14ac:dyDescent="0.3">
      <c r="A4136">
        <v>79</v>
      </c>
      <c r="B4136">
        <v>12</v>
      </c>
      <c r="C4136">
        <v>3052.4665530000002</v>
      </c>
      <c r="D4136">
        <v>60706.980469000002</v>
      </c>
      <c r="E4136">
        <v>62362.332030999998</v>
      </c>
      <c r="F4136">
        <f t="shared" si="64"/>
        <v>1.6553515619999961</v>
      </c>
    </row>
    <row r="4137" spans="1:6" x14ac:dyDescent="0.3">
      <c r="A4137">
        <v>79</v>
      </c>
      <c r="B4137">
        <v>13</v>
      </c>
      <c r="C4137">
        <v>823.48217799999998</v>
      </c>
      <c r="D4137">
        <v>65427.980469000002</v>
      </c>
      <c r="E4137">
        <v>67186.882813000004</v>
      </c>
      <c r="F4137">
        <f t="shared" si="64"/>
        <v>1.758902344000002</v>
      </c>
    </row>
    <row r="4138" spans="1:6" x14ac:dyDescent="0.3">
      <c r="A4138">
        <v>79</v>
      </c>
      <c r="B4138">
        <v>14</v>
      </c>
      <c r="C4138">
        <v>7468.0888670000004</v>
      </c>
      <c r="D4138">
        <v>68025.34375</v>
      </c>
      <c r="E4138">
        <v>69742.15625</v>
      </c>
      <c r="F4138">
        <f t="shared" si="64"/>
        <v>1.7168125000000001</v>
      </c>
    </row>
    <row r="4139" spans="1:6" x14ac:dyDescent="0.3">
      <c r="A4139">
        <v>79</v>
      </c>
      <c r="B4139">
        <v>15</v>
      </c>
      <c r="C4139">
        <v>2221.7895509999998</v>
      </c>
      <c r="D4139">
        <v>77211.03125</v>
      </c>
      <c r="E4139">
        <v>79490.296875</v>
      </c>
      <c r="F4139">
        <f t="shared" si="64"/>
        <v>2.2792656249999999</v>
      </c>
    </row>
    <row r="4140" spans="1:6" x14ac:dyDescent="0.3">
      <c r="A4140">
        <v>79</v>
      </c>
      <c r="B4140">
        <v>16</v>
      </c>
      <c r="C4140">
        <v>2378.4792480000001</v>
      </c>
      <c r="D4140">
        <v>81726.375</v>
      </c>
      <c r="E4140">
        <v>82994.945313000004</v>
      </c>
      <c r="F4140">
        <f t="shared" si="64"/>
        <v>1.2685703130000039</v>
      </c>
    </row>
    <row r="4141" spans="1:6" x14ac:dyDescent="0.3">
      <c r="A4141">
        <v>79</v>
      </c>
      <c r="B4141">
        <v>17</v>
      </c>
      <c r="C4141">
        <v>7390.4335940000001</v>
      </c>
      <c r="D4141">
        <v>85382.257813000004</v>
      </c>
      <c r="E4141">
        <v>86786.84375</v>
      </c>
      <c r="F4141">
        <f t="shared" si="64"/>
        <v>1.4045859369999962</v>
      </c>
    </row>
    <row r="4142" spans="1:6" x14ac:dyDescent="0.3">
      <c r="A4142">
        <v>79</v>
      </c>
      <c r="B4142">
        <v>18</v>
      </c>
      <c r="C4142">
        <v>1526.2779539999999</v>
      </c>
      <c r="D4142">
        <v>94187.320313000004</v>
      </c>
      <c r="E4142">
        <v>95980.726563000004</v>
      </c>
      <c r="F4142">
        <f t="shared" si="64"/>
        <v>1.7934062500000001</v>
      </c>
    </row>
    <row r="4143" spans="1:6" x14ac:dyDescent="0.3">
      <c r="A4143">
        <v>79</v>
      </c>
      <c r="B4143">
        <v>19</v>
      </c>
      <c r="C4143">
        <v>3093.8923340000001</v>
      </c>
      <c r="D4143">
        <v>97508.515625</v>
      </c>
      <c r="E4143">
        <v>99465.4375</v>
      </c>
      <c r="F4143">
        <f t="shared" si="64"/>
        <v>1.9569218749999999</v>
      </c>
    </row>
    <row r="4144" spans="1:6" x14ac:dyDescent="0.3">
      <c r="A4144">
        <v>79</v>
      </c>
      <c r="B4144">
        <v>20</v>
      </c>
      <c r="C4144">
        <v>938.48199499999998</v>
      </c>
      <c r="D4144">
        <v>102563.796875</v>
      </c>
      <c r="E4144">
        <v>104086.257813</v>
      </c>
      <c r="F4144">
        <f t="shared" si="64"/>
        <v>1.5224609380000038</v>
      </c>
    </row>
    <row r="4145" spans="1:6" x14ac:dyDescent="0.3">
      <c r="A4145">
        <v>79</v>
      </c>
      <c r="B4145">
        <v>21</v>
      </c>
      <c r="C4145">
        <v>2184.6904300000001</v>
      </c>
      <c r="D4145">
        <v>105038.554688</v>
      </c>
      <c r="E4145">
        <v>107209.695313</v>
      </c>
      <c r="F4145">
        <f t="shared" si="64"/>
        <v>2.171140625</v>
      </c>
    </row>
    <row r="4146" spans="1:6" x14ac:dyDescent="0.3">
      <c r="A4146">
        <v>79</v>
      </c>
      <c r="B4146">
        <v>22</v>
      </c>
      <c r="C4146">
        <v>3856.6684570000002</v>
      </c>
      <c r="D4146">
        <v>109409.101563</v>
      </c>
      <c r="E4146">
        <v>110929.429688</v>
      </c>
      <c r="F4146">
        <f t="shared" si="64"/>
        <v>1.520328125</v>
      </c>
    </row>
    <row r="4147" spans="1:6" x14ac:dyDescent="0.3">
      <c r="A4147">
        <v>79</v>
      </c>
      <c r="B4147">
        <v>23</v>
      </c>
      <c r="C4147">
        <v>6088.1904299999997</v>
      </c>
      <c r="D4147">
        <v>114794.398438</v>
      </c>
      <c r="E4147">
        <v>116801.945313</v>
      </c>
      <c r="F4147">
        <f t="shared" si="64"/>
        <v>2.0075468750000001</v>
      </c>
    </row>
    <row r="4148" spans="1:6" x14ac:dyDescent="0.3">
      <c r="A4148">
        <v>79</v>
      </c>
      <c r="B4148">
        <v>24</v>
      </c>
      <c r="C4148">
        <v>1889.6645510000001</v>
      </c>
      <c r="D4148">
        <v>122895.484375</v>
      </c>
      <c r="E4148">
        <v>124797.515625</v>
      </c>
      <c r="F4148">
        <f t="shared" si="64"/>
        <v>1.9020312500000001</v>
      </c>
    </row>
    <row r="4149" spans="1:6" x14ac:dyDescent="0.3">
      <c r="A4149">
        <v>79</v>
      </c>
      <c r="B4149">
        <v>25</v>
      </c>
      <c r="C4149">
        <v>1059.6701660000001</v>
      </c>
      <c r="D4149">
        <v>126695.703125</v>
      </c>
      <c r="E4149">
        <v>128430.359375</v>
      </c>
      <c r="F4149">
        <f t="shared" si="64"/>
        <v>1.73465625</v>
      </c>
    </row>
    <row r="4150" spans="1:6" x14ac:dyDescent="0.3">
      <c r="A4150">
        <v>79</v>
      </c>
      <c r="B4150">
        <v>26</v>
      </c>
      <c r="C4150">
        <v>659.65826400000003</v>
      </c>
      <c r="D4150">
        <v>129494.21875</v>
      </c>
      <c r="E4150">
        <v>130952.320313</v>
      </c>
      <c r="F4150">
        <f t="shared" si="64"/>
        <v>1.4581015630000038</v>
      </c>
    </row>
    <row r="4151" spans="1:6" x14ac:dyDescent="0.3">
      <c r="A4151">
        <v>79</v>
      </c>
      <c r="B4151">
        <v>27</v>
      </c>
      <c r="C4151">
        <v>1652.3198239999999</v>
      </c>
      <c r="D4151">
        <v>131612.859375</v>
      </c>
      <c r="E4151">
        <v>133772.046875</v>
      </c>
      <c r="F4151">
        <f t="shared" si="64"/>
        <v>2.1591874999999998</v>
      </c>
    </row>
    <row r="4152" spans="1:6" x14ac:dyDescent="0.3">
      <c r="A4152">
        <v>79</v>
      </c>
      <c r="B4152">
        <v>28</v>
      </c>
      <c r="C4152">
        <v>1189.673828</v>
      </c>
      <c r="D4152">
        <v>135431.984375</v>
      </c>
      <c r="E4152">
        <v>136793.578125</v>
      </c>
      <c r="F4152">
        <f t="shared" si="64"/>
        <v>1.3615937499999999</v>
      </c>
    </row>
    <row r="4153" spans="1:6" x14ac:dyDescent="0.3">
      <c r="A4153">
        <v>79</v>
      </c>
      <c r="B4153">
        <v>29</v>
      </c>
      <c r="C4153">
        <v>4553.1767579999996</v>
      </c>
      <c r="D4153">
        <v>137994.75</v>
      </c>
      <c r="E4153">
        <v>139692.28125</v>
      </c>
      <c r="F4153">
        <f t="shared" si="64"/>
        <v>1.6975312499999999</v>
      </c>
    </row>
    <row r="4154" spans="1:6" x14ac:dyDescent="0.3">
      <c r="A4154">
        <v>79</v>
      </c>
      <c r="B4154">
        <v>30</v>
      </c>
      <c r="C4154">
        <v>3622.782471</v>
      </c>
      <c r="D4154">
        <v>144255.890625</v>
      </c>
      <c r="E4154">
        <v>146395.078125</v>
      </c>
      <c r="F4154">
        <f t="shared" si="64"/>
        <v>2.1391874999999998</v>
      </c>
    </row>
    <row r="4155" spans="1:6" x14ac:dyDescent="0.3">
      <c r="A4155">
        <v>79</v>
      </c>
      <c r="B4155">
        <v>31</v>
      </c>
      <c r="C4155">
        <v>3620.9157709999999</v>
      </c>
      <c r="D4155">
        <v>150026.21875</v>
      </c>
      <c r="E4155">
        <v>151443.53125</v>
      </c>
      <c r="F4155">
        <f t="shared" si="64"/>
        <v>1.4173125</v>
      </c>
    </row>
    <row r="4156" spans="1:6" x14ac:dyDescent="0.3">
      <c r="A4156">
        <v>79</v>
      </c>
      <c r="B4156">
        <v>32</v>
      </c>
      <c r="C4156">
        <v>3871.4160160000001</v>
      </c>
      <c r="D4156">
        <v>155077.96875</v>
      </c>
      <c r="E4156">
        <v>157789.421875</v>
      </c>
      <c r="F4156">
        <f t="shared" si="64"/>
        <v>2.7114531249999998</v>
      </c>
    </row>
    <row r="4157" spans="1:6" x14ac:dyDescent="0.3">
      <c r="A4157">
        <v>79</v>
      </c>
      <c r="B4157">
        <v>33</v>
      </c>
      <c r="C4157">
        <v>3520.139893</v>
      </c>
      <c r="D4157">
        <v>161666.734375</v>
      </c>
      <c r="E4157">
        <v>163565.109375</v>
      </c>
      <c r="F4157">
        <f t="shared" si="64"/>
        <v>1.8983749999999999</v>
      </c>
    </row>
    <row r="4158" spans="1:6" x14ac:dyDescent="0.3">
      <c r="A4158">
        <v>79</v>
      </c>
      <c r="B4158">
        <v>34</v>
      </c>
      <c r="C4158">
        <v>127.128929</v>
      </c>
      <c r="D4158">
        <v>167090.5625</v>
      </c>
      <c r="E4158">
        <v>168928.5625</v>
      </c>
      <c r="F4158">
        <f t="shared" si="64"/>
        <v>1.8380000000000001</v>
      </c>
    </row>
    <row r="4159" spans="1:6" x14ac:dyDescent="0.3">
      <c r="A4159">
        <v>79</v>
      </c>
      <c r="B4159">
        <v>35</v>
      </c>
      <c r="C4159">
        <v>2323.5083009999998</v>
      </c>
      <c r="D4159">
        <v>169071.234375</v>
      </c>
      <c r="E4159">
        <v>170523.359375</v>
      </c>
      <c r="F4159">
        <f t="shared" si="64"/>
        <v>1.4521250000000001</v>
      </c>
    </row>
    <row r="4160" spans="1:6" x14ac:dyDescent="0.3">
      <c r="A4160">
        <v>79</v>
      </c>
      <c r="B4160">
        <v>36</v>
      </c>
      <c r="C4160">
        <v>12673.46875</v>
      </c>
      <c r="D4160">
        <v>172858.125</v>
      </c>
      <c r="E4160">
        <v>174378.4375</v>
      </c>
      <c r="F4160">
        <f t="shared" si="64"/>
        <v>1.5203125</v>
      </c>
    </row>
    <row r="4161" spans="1:6" x14ac:dyDescent="0.3">
      <c r="A4161">
        <v>79</v>
      </c>
      <c r="B4161">
        <v>37</v>
      </c>
      <c r="C4161">
        <v>1396.881836</v>
      </c>
      <c r="D4161">
        <v>187059.984375</v>
      </c>
      <c r="E4161">
        <v>189189.375</v>
      </c>
      <c r="F4161">
        <f t="shared" si="64"/>
        <v>2.1293906250000001</v>
      </c>
    </row>
    <row r="4162" spans="1:6" x14ac:dyDescent="0.3">
      <c r="A4162">
        <v>79</v>
      </c>
      <c r="B4162">
        <v>38</v>
      </c>
      <c r="C4162">
        <v>382.582764</v>
      </c>
      <c r="D4162">
        <v>190594.796875</v>
      </c>
      <c r="E4162">
        <v>192173.96875</v>
      </c>
      <c r="F4162">
        <f t="shared" si="64"/>
        <v>1.5791718749999999</v>
      </c>
    </row>
    <row r="4163" spans="1:6" x14ac:dyDescent="0.3">
      <c r="A4163">
        <v>79</v>
      </c>
      <c r="B4163">
        <v>39</v>
      </c>
      <c r="C4163">
        <v>1881.9857179999999</v>
      </c>
      <c r="D4163">
        <v>192568.953125</v>
      </c>
      <c r="E4163">
        <v>194180.65625</v>
      </c>
      <c r="F4163">
        <f t="shared" si="64"/>
        <v>1.611703125</v>
      </c>
    </row>
    <row r="4164" spans="1:6" x14ac:dyDescent="0.3">
      <c r="A4164">
        <v>79</v>
      </c>
      <c r="B4164">
        <v>40</v>
      </c>
      <c r="C4164">
        <v>1157.950439</v>
      </c>
      <c r="D4164">
        <v>196071.015625</v>
      </c>
      <c r="E4164">
        <v>198045.0625</v>
      </c>
      <c r="F4164">
        <f t="shared" si="64"/>
        <v>1.974046875</v>
      </c>
    </row>
    <row r="4165" spans="1:6" x14ac:dyDescent="0.3">
      <c r="A4165">
        <v>80</v>
      </c>
      <c r="B4165">
        <v>0</v>
      </c>
      <c r="C4165">
        <v>8480.3964840000008</v>
      </c>
      <c r="D4165">
        <v>8.5214569999999998</v>
      </c>
      <c r="E4165">
        <v>2160.9841310000002</v>
      </c>
      <c r="F4165">
        <f t="shared" si="64"/>
        <v>2.1524626740000001</v>
      </c>
    </row>
    <row r="4166" spans="1:6" x14ac:dyDescent="0.3">
      <c r="A4166">
        <v>80</v>
      </c>
      <c r="B4166">
        <v>1</v>
      </c>
      <c r="C4166">
        <v>297.86084</v>
      </c>
      <c r="D4166">
        <v>10650.550781</v>
      </c>
      <c r="E4166">
        <v>11131.188477</v>
      </c>
      <c r="F4166">
        <f t="shared" si="64"/>
        <v>0.48063769599999978</v>
      </c>
    </row>
    <row r="4167" spans="1:6" x14ac:dyDescent="0.3">
      <c r="A4167">
        <v>80</v>
      </c>
      <c r="B4167">
        <v>2</v>
      </c>
      <c r="C4167">
        <v>3716.8364259999998</v>
      </c>
      <c r="D4167">
        <v>11431.838867</v>
      </c>
      <c r="E4167">
        <v>12168.605469</v>
      </c>
      <c r="F4167">
        <f t="shared" si="64"/>
        <v>0.73676660199999966</v>
      </c>
    </row>
    <row r="4168" spans="1:6" x14ac:dyDescent="0.3">
      <c r="A4168">
        <v>80</v>
      </c>
      <c r="B4168">
        <v>3</v>
      </c>
      <c r="C4168">
        <v>592.87676999999996</v>
      </c>
      <c r="D4168">
        <v>15895.122069999999</v>
      </c>
      <c r="E4168">
        <v>18164.71875</v>
      </c>
      <c r="F4168">
        <f t="shared" si="64"/>
        <v>2.2695966800000007</v>
      </c>
    </row>
    <row r="4169" spans="1:6" x14ac:dyDescent="0.3">
      <c r="A4169">
        <v>80</v>
      </c>
      <c r="B4169">
        <v>4</v>
      </c>
      <c r="C4169">
        <v>3998.8869629999999</v>
      </c>
      <c r="D4169">
        <v>18759.421875</v>
      </c>
      <c r="E4169">
        <v>20419.873047000001</v>
      </c>
      <c r="F4169">
        <f t="shared" si="64"/>
        <v>1.660451172000001</v>
      </c>
    </row>
    <row r="4170" spans="1:6" x14ac:dyDescent="0.3">
      <c r="A4170">
        <v>80</v>
      </c>
      <c r="B4170">
        <v>5</v>
      </c>
      <c r="C4170">
        <v>2421.4396969999998</v>
      </c>
      <c r="D4170">
        <v>24426.666015999999</v>
      </c>
      <c r="E4170">
        <v>26201.330077999999</v>
      </c>
      <c r="F4170">
        <f t="shared" si="64"/>
        <v>1.7746640619999998</v>
      </c>
    </row>
    <row r="4171" spans="1:6" x14ac:dyDescent="0.3">
      <c r="A4171">
        <v>80</v>
      </c>
      <c r="B4171">
        <v>6</v>
      </c>
      <c r="C4171">
        <v>237.02383399999999</v>
      </c>
      <c r="D4171">
        <v>28633.5625</v>
      </c>
      <c r="E4171">
        <v>30540.529297000001</v>
      </c>
      <c r="F4171">
        <f t="shared" ref="F4171:F4234" si="65">(E4171-D4171)/1000</f>
        <v>1.906966797000001</v>
      </c>
    </row>
    <row r="4172" spans="1:6" x14ac:dyDescent="0.3">
      <c r="A4172">
        <v>80</v>
      </c>
      <c r="B4172">
        <v>7</v>
      </c>
      <c r="C4172">
        <v>4527.7666019999997</v>
      </c>
      <c r="D4172">
        <v>30790.060547000001</v>
      </c>
      <c r="E4172">
        <v>32859.253905999998</v>
      </c>
      <c r="F4172">
        <f t="shared" si="65"/>
        <v>2.0691933589999971</v>
      </c>
    </row>
    <row r="4173" spans="1:6" x14ac:dyDescent="0.3">
      <c r="A4173">
        <v>80</v>
      </c>
      <c r="B4173">
        <v>8</v>
      </c>
      <c r="C4173">
        <v>2176.5185550000001</v>
      </c>
      <c r="D4173">
        <v>37393.347655999998</v>
      </c>
      <c r="E4173">
        <v>39238.476562999997</v>
      </c>
      <c r="F4173">
        <f t="shared" si="65"/>
        <v>1.8451289069999985</v>
      </c>
    </row>
    <row r="4174" spans="1:6" x14ac:dyDescent="0.3">
      <c r="A4174">
        <v>80</v>
      </c>
      <c r="B4174">
        <v>9</v>
      </c>
      <c r="C4174">
        <v>39.948295999999999</v>
      </c>
      <c r="D4174">
        <v>41421.171875</v>
      </c>
      <c r="E4174">
        <v>42874.21875</v>
      </c>
      <c r="F4174">
        <f t="shared" si="65"/>
        <v>1.4530468750000001</v>
      </c>
    </row>
    <row r="4175" spans="1:6" x14ac:dyDescent="0.3">
      <c r="A4175">
        <v>80</v>
      </c>
      <c r="B4175">
        <v>10</v>
      </c>
      <c r="C4175">
        <v>1095.235962</v>
      </c>
      <c r="D4175">
        <v>42921.808594000002</v>
      </c>
      <c r="E4175">
        <v>44611.917969000002</v>
      </c>
      <c r="F4175">
        <f t="shared" si="65"/>
        <v>1.690109375</v>
      </c>
    </row>
    <row r="4176" spans="1:6" x14ac:dyDescent="0.3">
      <c r="A4176">
        <v>80</v>
      </c>
      <c r="B4176">
        <v>11</v>
      </c>
      <c r="C4176">
        <v>6629.2573240000002</v>
      </c>
      <c r="D4176">
        <v>45720.285155999998</v>
      </c>
      <c r="E4176">
        <v>46938.097655999998</v>
      </c>
      <c r="F4176">
        <f t="shared" si="65"/>
        <v>1.2178125</v>
      </c>
    </row>
    <row r="4177" spans="1:6" x14ac:dyDescent="0.3">
      <c r="A4177">
        <v>80</v>
      </c>
      <c r="B4177">
        <v>12</v>
      </c>
      <c r="C4177">
        <v>226.33270300000001</v>
      </c>
      <c r="D4177">
        <v>53569.121094000002</v>
      </c>
      <c r="E4177">
        <v>55381.234375</v>
      </c>
      <c r="F4177">
        <f t="shared" si="65"/>
        <v>1.812113280999998</v>
      </c>
    </row>
    <row r="4178" spans="1:6" x14ac:dyDescent="0.3">
      <c r="A4178">
        <v>80</v>
      </c>
      <c r="B4178">
        <v>13</v>
      </c>
      <c r="C4178">
        <v>3574.445068</v>
      </c>
      <c r="D4178">
        <v>55613.835937999997</v>
      </c>
      <c r="E4178">
        <v>57207.683594000002</v>
      </c>
      <c r="F4178">
        <f t="shared" si="65"/>
        <v>1.5938476560000054</v>
      </c>
    </row>
    <row r="4179" spans="1:6" x14ac:dyDescent="0.3">
      <c r="A4179">
        <v>80</v>
      </c>
      <c r="B4179">
        <v>14</v>
      </c>
      <c r="C4179">
        <v>710.03051800000003</v>
      </c>
      <c r="D4179">
        <v>60785.15625</v>
      </c>
      <c r="E4179">
        <v>62363.652344000002</v>
      </c>
      <c r="F4179">
        <f t="shared" si="65"/>
        <v>1.5784960940000019</v>
      </c>
    </row>
    <row r="4180" spans="1:6" x14ac:dyDescent="0.3">
      <c r="A4180">
        <v>80</v>
      </c>
      <c r="B4180">
        <v>15</v>
      </c>
      <c r="C4180">
        <v>305.38394199999999</v>
      </c>
      <c r="D4180">
        <v>63079.371094000002</v>
      </c>
      <c r="E4180">
        <v>64665.769530999998</v>
      </c>
      <c r="F4180">
        <f t="shared" si="65"/>
        <v>1.5863984369999962</v>
      </c>
    </row>
    <row r="4181" spans="1:6" x14ac:dyDescent="0.3">
      <c r="A4181">
        <v>80</v>
      </c>
      <c r="B4181">
        <v>16</v>
      </c>
      <c r="C4181">
        <v>4193.2973629999997</v>
      </c>
      <c r="D4181">
        <v>64974.324219000002</v>
      </c>
      <c r="E4181">
        <v>66610.882813000004</v>
      </c>
      <c r="F4181">
        <f t="shared" si="65"/>
        <v>1.6365585940000018</v>
      </c>
    </row>
    <row r="4182" spans="1:6" x14ac:dyDescent="0.3">
      <c r="A4182">
        <v>80</v>
      </c>
      <c r="B4182">
        <v>17</v>
      </c>
      <c r="C4182">
        <v>1064.8608400000001</v>
      </c>
      <c r="D4182">
        <v>70810</v>
      </c>
      <c r="E4182">
        <v>72198.5</v>
      </c>
      <c r="F4182">
        <f t="shared" si="65"/>
        <v>1.3885000000000001</v>
      </c>
    </row>
    <row r="4183" spans="1:6" x14ac:dyDescent="0.3">
      <c r="A4183">
        <v>80</v>
      </c>
      <c r="B4183">
        <v>18</v>
      </c>
      <c r="C4183">
        <v>1299.9852289999999</v>
      </c>
      <c r="D4183">
        <v>73264.703125</v>
      </c>
      <c r="E4183">
        <v>74882.757813000004</v>
      </c>
      <c r="F4183">
        <f t="shared" si="65"/>
        <v>1.6180546880000037</v>
      </c>
    </row>
    <row r="4184" spans="1:6" x14ac:dyDescent="0.3">
      <c r="A4184">
        <v>80</v>
      </c>
      <c r="B4184">
        <v>19</v>
      </c>
      <c r="C4184">
        <v>143.32484400000001</v>
      </c>
      <c r="D4184">
        <v>76188.765625</v>
      </c>
      <c r="E4184">
        <v>78148.921875</v>
      </c>
      <c r="F4184">
        <f t="shared" si="65"/>
        <v>1.96015625</v>
      </c>
    </row>
    <row r="4185" spans="1:6" x14ac:dyDescent="0.3">
      <c r="A4185">
        <v>80</v>
      </c>
      <c r="B4185">
        <v>20</v>
      </c>
      <c r="C4185">
        <v>53.004894</v>
      </c>
      <c r="D4185">
        <v>78305.5</v>
      </c>
      <c r="E4185">
        <v>80122.601563000004</v>
      </c>
      <c r="F4185">
        <f t="shared" si="65"/>
        <v>1.8171015630000038</v>
      </c>
    </row>
    <row r="4186" spans="1:6" x14ac:dyDescent="0.3">
      <c r="A4186">
        <v>80</v>
      </c>
      <c r="B4186">
        <v>21</v>
      </c>
      <c r="C4186">
        <v>426.66861</v>
      </c>
      <c r="D4186">
        <v>80177.320313000004</v>
      </c>
      <c r="E4186">
        <v>81677.257813000004</v>
      </c>
      <c r="F4186">
        <f t="shared" si="65"/>
        <v>1.4999374999999999</v>
      </c>
    </row>
    <row r="4187" spans="1:6" x14ac:dyDescent="0.3">
      <c r="A4187">
        <v>80</v>
      </c>
      <c r="B4187">
        <v>22</v>
      </c>
      <c r="C4187">
        <v>1009.602295</v>
      </c>
      <c r="D4187">
        <v>82117.609375</v>
      </c>
      <c r="E4187">
        <v>83915.617188000004</v>
      </c>
      <c r="F4187">
        <f t="shared" si="65"/>
        <v>1.7980078130000039</v>
      </c>
    </row>
    <row r="4188" spans="1:6" x14ac:dyDescent="0.3">
      <c r="A4188">
        <v>80</v>
      </c>
      <c r="B4188">
        <v>23</v>
      </c>
      <c r="C4188">
        <v>2680.9086910000001</v>
      </c>
      <c r="D4188">
        <v>84928.585938000004</v>
      </c>
      <c r="E4188">
        <v>86423.632813000004</v>
      </c>
      <c r="F4188">
        <f t="shared" si="65"/>
        <v>1.4950468750000001</v>
      </c>
    </row>
    <row r="4189" spans="1:6" x14ac:dyDescent="0.3">
      <c r="A4189">
        <v>80</v>
      </c>
      <c r="B4189">
        <v>24</v>
      </c>
      <c r="C4189">
        <v>362.069031</v>
      </c>
      <c r="D4189">
        <v>89104.3125</v>
      </c>
      <c r="E4189">
        <v>90456.273438000004</v>
      </c>
      <c r="F4189">
        <f t="shared" si="65"/>
        <v>1.3519609380000037</v>
      </c>
    </row>
    <row r="4190" spans="1:6" x14ac:dyDescent="0.3">
      <c r="A4190">
        <v>80</v>
      </c>
      <c r="B4190">
        <v>25</v>
      </c>
      <c r="C4190">
        <v>153.31672699999999</v>
      </c>
      <c r="D4190">
        <v>90822.25</v>
      </c>
      <c r="E4190">
        <v>92372.835938000004</v>
      </c>
      <c r="F4190">
        <f t="shared" si="65"/>
        <v>1.5505859380000038</v>
      </c>
    </row>
    <row r="4191" spans="1:6" x14ac:dyDescent="0.3">
      <c r="A4191">
        <v>80</v>
      </c>
      <c r="B4191">
        <v>26</v>
      </c>
      <c r="C4191">
        <v>1992.1024170000001</v>
      </c>
      <c r="D4191">
        <v>92541.210938000004</v>
      </c>
      <c r="E4191">
        <v>94567.171875</v>
      </c>
      <c r="F4191">
        <f t="shared" si="65"/>
        <v>2.0259609369999962</v>
      </c>
    </row>
    <row r="4192" spans="1:6" x14ac:dyDescent="0.3">
      <c r="A4192">
        <v>80</v>
      </c>
      <c r="B4192">
        <v>27</v>
      </c>
      <c r="C4192">
        <v>122.645889</v>
      </c>
      <c r="D4192">
        <v>96565.554688000004</v>
      </c>
      <c r="E4192">
        <v>98218.578125</v>
      </c>
      <c r="F4192">
        <f t="shared" si="65"/>
        <v>1.6530234369999961</v>
      </c>
    </row>
    <row r="4193" spans="1:6" x14ac:dyDescent="0.3">
      <c r="A4193">
        <v>80</v>
      </c>
      <c r="B4193">
        <v>28</v>
      </c>
      <c r="C4193">
        <v>309.51223800000002</v>
      </c>
      <c r="D4193">
        <v>98352.367188000004</v>
      </c>
      <c r="E4193">
        <v>99988.554688000004</v>
      </c>
      <c r="F4193">
        <f t="shared" si="65"/>
        <v>1.6361874999999999</v>
      </c>
    </row>
    <row r="4194" spans="1:6" x14ac:dyDescent="0.3">
      <c r="A4194">
        <v>80</v>
      </c>
      <c r="B4194">
        <v>29</v>
      </c>
      <c r="C4194">
        <v>643.84722899999997</v>
      </c>
      <c r="D4194">
        <v>100301.210938</v>
      </c>
      <c r="E4194">
        <v>102545.9375</v>
      </c>
      <c r="F4194">
        <f t="shared" si="65"/>
        <v>2.2447265619999963</v>
      </c>
    </row>
    <row r="4195" spans="1:6" x14ac:dyDescent="0.3">
      <c r="A4195">
        <v>80</v>
      </c>
      <c r="B4195">
        <v>30</v>
      </c>
      <c r="C4195">
        <v>2732.8842770000001</v>
      </c>
      <c r="D4195">
        <v>103190.671875</v>
      </c>
      <c r="E4195">
        <v>105317.679688</v>
      </c>
      <c r="F4195">
        <f t="shared" si="65"/>
        <v>2.1270078130000036</v>
      </c>
    </row>
    <row r="4196" spans="1:6" x14ac:dyDescent="0.3">
      <c r="A4196">
        <v>80</v>
      </c>
      <c r="B4196">
        <v>31</v>
      </c>
      <c r="C4196">
        <v>424.78079200000002</v>
      </c>
      <c r="D4196">
        <v>108064.28125</v>
      </c>
      <c r="E4196">
        <v>109514.734375</v>
      </c>
      <c r="F4196">
        <f t="shared" si="65"/>
        <v>1.4504531249999999</v>
      </c>
    </row>
    <row r="4197" spans="1:6" x14ac:dyDescent="0.3">
      <c r="A4197">
        <v>80</v>
      </c>
      <c r="B4197">
        <v>32</v>
      </c>
      <c r="C4197">
        <v>1126.079346</v>
      </c>
      <c r="D4197">
        <v>109940.40625</v>
      </c>
      <c r="E4197">
        <v>111314.195313</v>
      </c>
      <c r="F4197">
        <f t="shared" si="65"/>
        <v>1.3737890630000038</v>
      </c>
    </row>
    <row r="4198" spans="1:6" x14ac:dyDescent="0.3">
      <c r="A4198">
        <v>80</v>
      </c>
      <c r="B4198">
        <v>33</v>
      </c>
      <c r="C4198">
        <v>88.032546999999994</v>
      </c>
      <c r="D4198">
        <v>112449.96875</v>
      </c>
      <c r="E4198">
        <v>114057.546875</v>
      </c>
      <c r="F4198">
        <f t="shared" si="65"/>
        <v>1.6075781250000001</v>
      </c>
    </row>
    <row r="4199" spans="1:6" x14ac:dyDescent="0.3">
      <c r="A4199">
        <v>80</v>
      </c>
      <c r="B4199">
        <v>34</v>
      </c>
      <c r="C4199">
        <v>1470.121582</v>
      </c>
      <c r="D4199">
        <v>114153.28125</v>
      </c>
      <c r="E4199">
        <v>115824.820313</v>
      </c>
      <c r="F4199">
        <f t="shared" si="65"/>
        <v>1.6715390630000038</v>
      </c>
    </row>
    <row r="4200" spans="1:6" x14ac:dyDescent="0.3">
      <c r="A4200">
        <v>80</v>
      </c>
      <c r="B4200">
        <v>35</v>
      </c>
      <c r="C4200">
        <v>2600.0112300000001</v>
      </c>
      <c r="D4200">
        <v>117301.6875</v>
      </c>
      <c r="E4200">
        <v>119004.8125</v>
      </c>
      <c r="F4200">
        <f t="shared" si="65"/>
        <v>1.703125</v>
      </c>
    </row>
    <row r="4201" spans="1:6" x14ac:dyDescent="0.3">
      <c r="A4201">
        <v>80</v>
      </c>
      <c r="B4201">
        <v>36</v>
      </c>
      <c r="C4201">
        <v>5481.6796880000002</v>
      </c>
      <c r="D4201">
        <v>121613.648438</v>
      </c>
      <c r="E4201">
        <v>123670.390625</v>
      </c>
      <c r="F4201">
        <f t="shared" si="65"/>
        <v>2.0567421869999962</v>
      </c>
    </row>
    <row r="4202" spans="1:6" x14ac:dyDescent="0.3">
      <c r="A4202">
        <v>80</v>
      </c>
      <c r="B4202">
        <v>37</v>
      </c>
      <c r="C4202">
        <v>177.91632100000001</v>
      </c>
      <c r="D4202">
        <v>129166.085938</v>
      </c>
      <c r="E4202">
        <v>130695.601563</v>
      </c>
      <c r="F4202">
        <f t="shared" si="65"/>
        <v>1.5295156249999999</v>
      </c>
    </row>
    <row r="4203" spans="1:6" x14ac:dyDescent="0.3">
      <c r="A4203">
        <v>80</v>
      </c>
      <c r="B4203">
        <v>38</v>
      </c>
      <c r="C4203">
        <v>69.936378000000005</v>
      </c>
      <c r="D4203">
        <v>130878.4375</v>
      </c>
      <c r="E4203">
        <v>132941.9375</v>
      </c>
      <c r="F4203">
        <f t="shared" si="65"/>
        <v>2.0634999999999999</v>
      </c>
    </row>
    <row r="4204" spans="1:6" x14ac:dyDescent="0.3">
      <c r="A4204">
        <v>80</v>
      </c>
      <c r="B4204">
        <v>39</v>
      </c>
      <c r="C4204">
        <v>813.73980700000004</v>
      </c>
      <c r="D4204">
        <v>133020.09375</v>
      </c>
      <c r="E4204">
        <v>134967.59375</v>
      </c>
      <c r="F4204">
        <f t="shared" si="65"/>
        <v>1.9475</v>
      </c>
    </row>
    <row r="4205" spans="1:6" x14ac:dyDescent="0.3">
      <c r="A4205">
        <v>80</v>
      </c>
      <c r="B4205">
        <v>40</v>
      </c>
      <c r="C4205">
        <v>1250.3320309999999</v>
      </c>
      <c r="D4205">
        <v>135791.296875</v>
      </c>
      <c r="E4205">
        <v>137350.046875</v>
      </c>
      <c r="F4205">
        <f t="shared" si="65"/>
        <v>1.5587500000000001</v>
      </c>
    </row>
    <row r="4206" spans="1:6" x14ac:dyDescent="0.3">
      <c r="A4206">
        <v>80</v>
      </c>
      <c r="B4206">
        <v>41</v>
      </c>
      <c r="C4206">
        <v>130.18820199999999</v>
      </c>
      <c r="D4206">
        <v>138608.515625</v>
      </c>
      <c r="E4206">
        <v>140463.078125</v>
      </c>
      <c r="F4206">
        <f t="shared" si="65"/>
        <v>1.8545624999999999</v>
      </c>
    </row>
    <row r="4207" spans="1:6" x14ac:dyDescent="0.3">
      <c r="A4207">
        <v>80</v>
      </c>
      <c r="B4207">
        <v>42</v>
      </c>
      <c r="C4207">
        <v>1628.6163329999999</v>
      </c>
      <c r="D4207">
        <v>140599.96875</v>
      </c>
      <c r="E4207">
        <v>142045.75</v>
      </c>
      <c r="F4207">
        <f t="shared" si="65"/>
        <v>1.44578125</v>
      </c>
    </row>
    <row r="4208" spans="1:6" x14ac:dyDescent="0.3">
      <c r="A4208">
        <v>80</v>
      </c>
      <c r="B4208">
        <v>43</v>
      </c>
      <c r="C4208">
        <v>5444.1904299999997</v>
      </c>
      <c r="D4208">
        <v>143686.203125</v>
      </c>
      <c r="E4208">
        <v>145586.5</v>
      </c>
      <c r="F4208">
        <f t="shared" si="65"/>
        <v>1.900296875</v>
      </c>
    </row>
    <row r="4209" spans="1:6" x14ac:dyDescent="0.3">
      <c r="A4209">
        <v>80</v>
      </c>
      <c r="B4209">
        <v>44</v>
      </c>
      <c r="C4209">
        <v>1594.8666989999999</v>
      </c>
      <c r="D4209">
        <v>151032.703125</v>
      </c>
      <c r="E4209">
        <v>152346.921875</v>
      </c>
      <c r="F4209">
        <f t="shared" si="65"/>
        <v>1.31421875</v>
      </c>
    </row>
    <row r="4210" spans="1:6" x14ac:dyDescent="0.3">
      <c r="A4210">
        <v>80</v>
      </c>
      <c r="B4210">
        <v>45</v>
      </c>
      <c r="C4210">
        <v>9033.2880860000005</v>
      </c>
      <c r="D4210">
        <v>153948.140625</v>
      </c>
      <c r="E4210">
        <v>155828.765625</v>
      </c>
      <c r="F4210">
        <f t="shared" si="65"/>
        <v>1.880625</v>
      </c>
    </row>
    <row r="4211" spans="1:6" x14ac:dyDescent="0.3">
      <c r="A4211">
        <v>80</v>
      </c>
      <c r="B4211">
        <v>46</v>
      </c>
      <c r="C4211">
        <v>2669.513672</v>
      </c>
      <c r="D4211">
        <v>164869.4375</v>
      </c>
      <c r="E4211">
        <v>166452.40625</v>
      </c>
      <c r="F4211">
        <f t="shared" si="65"/>
        <v>1.58296875</v>
      </c>
    </row>
    <row r="4212" spans="1:6" x14ac:dyDescent="0.3">
      <c r="A4212">
        <v>80</v>
      </c>
      <c r="B4212">
        <v>47</v>
      </c>
      <c r="C4212">
        <v>55.764595</v>
      </c>
      <c r="D4212">
        <v>169133.734375</v>
      </c>
      <c r="E4212">
        <v>170874.125</v>
      </c>
      <c r="F4212">
        <f t="shared" si="65"/>
        <v>1.7403906250000001</v>
      </c>
    </row>
    <row r="4213" spans="1:6" x14ac:dyDescent="0.3">
      <c r="A4213">
        <v>80</v>
      </c>
      <c r="B4213">
        <v>48</v>
      </c>
      <c r="C4213">
        <v>3858.3483890000002</v>
      </c>
      <c r="D4213">
        <v>170936.0625</v>
      </c>
      <c r="E4213">
        <v>173211.390625</v>
      </c>
      <c r="F4213">
        <f t="shared" si="65"/>
        <v>2.2753281250000001</v>
      </c>
    </row>
    <row r="4214" spans="1:6" x14ac:dyDescent="0.3">
      <c r="A4214">
        <v>80</v>
      </c>
      <c r="B4214">
        <v>49</v>
      </c>
      <c r="C4214">
        <v>4096.3320309999999</v>
      </c>
      <c r="D4214">
        <v>177081.171875</v>
      </c>
      <c r="E4214">
        <v>178832.609375</v>
      </c>
      <c r="F4214">
        <f t="shared" si="65"/>
        <v>1.7514375</v>
      </c>
    </row>
    <row r="4215" spans="1:6" x14ac:dyDescent="0.3">
      <c r="A4215">
        <v>80</v>
      </c>
      <c r="B4215">
        <v>50</v>
      </c>
      <c r="C4215">
        <v>81.346405000000004</v>
      </c>
      <c r="D4215">
        <v>182931.59375</v>
      </c>
      <c r="E4215">
        <v>184567.4375</v>
      </c>
      <c r="F4215">
        <f t="shared" si="65"/>
        <v>1.63584375</v>
      </c>
    </row>
    <row r="4216" spans="1:6" x14ac:dyDescent="0.3">
      <c r="A4216">
        <v>80</v>
      </c>
      <c r="B4216">
        <v>51</v>
      </c>
      <c r="C4216">
        <v>564.42779499999995</v>
      </c>
      <c r="D4216">
        <v>184651.15625</v>
      </c>
      <c r="E4216">
        <v>185976.890625</v>
      </c>
      <c r="F4216">
        <f t="shared" si="65"/>
        <v>1.3257343749999999</v>
      </c>
    </row>
    <row r="4217" spans="1:6" x14ac:dyDescent="0.3">
      <c r="A4217">
        <v>80</v>
      </c>
      <c r="B4217">
        <v>52</v>
      </c>
      <c r="C4217">
        <v>4465.3339839999999</v>
      </c>
      <c r="D4217">
        <v>186543.84375</v>
      </c>
      <c r="E4217">
        <v>188136.171875</v>
      </c>
      <c r="F4217">
        <f t="shared" si="65"/>
        <v>1.5923281250000001</v>
      </c>
    </row>
    <row r="4218" spans="1:6" x14ac:dyDescent="0.3">
      <c r="A4218">
        <v>80</v>
      </c>
      <c r="B4218">
        <v>53</v>
      </c>
      <c r="C4218">
        <v>1191.8876949999999</v>
      </c>
      <c r="D4218">
        <v>192615.90625</v>
      </c>
      <c r="E4218">
        <v>194587.359375</v>
      </c>
      <c r="F4218">
        <f t="shared" si="65"/>
        <v>1.971453125</v>
      </c>
    </row>
    <row r="4219" spans="1:6" x14ac:dyDescent="0.3">
      <c r="A4219">
        <v>80</v>
      </c>
      <c r="B4219">
        <v>54</v>
      </c>
      <c r="C4219">
        <v>4945.4858400000003</v>
      </c>
      <c r="D4219">
        <v>195789.328125</v>
      </c>
      <c r="E4219">
        <v>197482.15625</v>
      </c>
      <c r="F4219">
        <f t="shared" si="65"/>
        <v>1.6928281249999999</v>
      </c>
    </row>
    <row r="4220" spans="1:6" x14ac:dyDescent="0.3">
      <c r="A4220">
        <v>81</v>
      </c>
      <c r="B4220">
        <v>0</v>
      </c>
      <c r="C4220">
        <v>8463.5195309999999</v>
      </c>
      <c r="D4220">
        <v>1.4464950000000001</v>
      </c>
      <c r="E4220">
        <v>3537.1059570000002</v>
      </c>
      <c r="F4220">
        <f t="shared" si="65"/>
        <v>3.5356594619999999</v>
      </c>
    </row>
    <row r="4221" spans="1:6" x14ac:dyDescent="0.3">
      <c r="A4221">
        <v>81</v>
      </c>
      <c r="B4221">
        <v>1</v>
      </c>
      <c r="C4221">
        <v>3325.2341310000002</v>
      </c>
      <c r="D4221">
        <v>12010.540039</v>
      </c>
      <c r="E4221">
        <v>12980.660156</v>
      </c>
      <c r="F4221">
        <f t="shared" si="65"/>
        <v>0.97012011700000034</v>
      </c>
    </row>
    <row r="4222" spans="1:6" x14ac:dyDescent="0.3">
      <c r="A4222">
        <v>81</v>
      </c>
      <c r="B4222">
        <v>2</v>
      </c>
      <c r="C4222">
        <v>710.20459000000005</v>
      </c>
      <c r="D4222">
        <v>16317.054688</v>
      </c>
      <c r="E4222">
        <v>18163.984375</v>
      </c>
      <c r="F4222">
        <f t="shared" si="65"/>
        <v>1.8469296869999998</v>
      </c>
    </row>
    <row r="4223" spans="1:6" x14ac:dyDescent="0.3">
      <c r="A4223">
        <v>81</v>
      </c>
      <c r="B4223">
        <v>3</v>
      </c>
      <c r="C4223">
        <v>1477.007568</v>
      </c>
      <c r="D4223">
        <v>18884.455077999999</v>
      </c>
      <c r="E4223">
        <v>20623.330077999999</v>
      </c>
      <c r="F4223">
        <f t="shared" si="65"/>
        <v>1.7388749999999999</v>
      </c>
    </row>
    <row r="4224" spans="1:6" x14ac:dyDescent="0.3">
      <c r="A4224">
        <v>81</v>
      </c>
      <c r="B4224">
        <v>4</v>
      </c>
      <c r="C4224">
        <v>1596.086548</v>
      </c>
      <c r="D4224">
        <v>22103.572265999999</v>
      </c>
      <c r="E4224">
        <v>23819.302734000001</v>
      </c>
      <c r="F4224">
        <f t="shared" si="65"/>
        <v>1.7157304680000016</v>
      </c>
    </row>
    <row r="4225" spans="1:6" x14ac:dyDescent="0.3">
      <c r="A4225">
        <v>81</v>
      </c>
      <c r="B4225">
        <v>5</v>
      </c>
      <c r="C4225">
        <v>1745.3664550000001</v>
      </c>
      <c r="D4225">
        <v>25427.527343999998</v>
      </c>
      <c r="E4225">
        <v>27081.283202999999</v>
      </c>
      <c r="F4225">
        <f t="shared" si="65"/>
        <v>1.6537558590000008</v>
      </c>
    </row>
    <row r="4226" spans="1:6" x14ac:dyDescent="0.3">
      <c r="A4226">
        <v>81</v>
      </c>
      <c r="B4226">
        <v>6</v>
      </c>
      <c r="C4226">
        <v>33.793266000000003</v>
      </c>
      <c r="D4226">
        <v>28836.710938</v>
      </c>
      <c r="E4226">
        <v>30870.775390999999</v>
      </c>
      <c r="F4226">
        <f t="shared" si="65"/>
        <v>2.0340644529999992</v>
      </c>
    </row>
    <row r="4227" spans="1:6" x14ac:dyDescent="0.3">
      <c r="A4227">
        <v>81</v>
      </c>
      <c r="B4227">
        <v>7</v>
      </c>
      <c r="C4227">
        <v>8455.1328130000002</v>
      </c>
      <c r="D4227">
        <v>30915.085938</v>
      </c>
      <c r="E4227">
        <v>33072.160155999998</v>
      </c>
      <c r="F4227">
        <f t="shared" si="65"/>
        <v>2.1570742179999978</v>
      </c>
    </row>
    <row r="4228" spans="1:6" x14ac:dyDescent="0.3">
      <c r="A4228">
        <v>81</v>
      </c>
      <c r="B4228">
        <v>8</v>
      </c>
      <c r="C4228">
        <v>347.05660999999998</v>
      </c>
      <c r="D4228">
        <v>41530.972655999998</v>
      </c>
      <c r="E4228">
        <v>42885.847655999998</v>
      </c>
      <c r="F4228">
        <f t="shared" si="65"/>
        <v>1.3548750000000001</v>
      </c>
    </row>
    <row r="4229" spans="1:6" x14ac:dyDescent="0.3">
      <c r="A4229">
        <v>81</v>
      </c>
      <c r="B4229">
        <v>9</v>
      </c>
      <c r="C4229">
        <v>464.882721</v>
      </c>
      <c r="D4229">
        <v>43234.277344000002</v>
      </c>
      <c r="E4229">
        <v>45753.675780999998</v>
      </c>
      <c r="F4229">
        <f t="shared" si="65"/>
        <v>2.519398436999996</v>
      </c>
    </row>
    <row r="4230" spans="1:6" x14ac:dyDescent="0.3">
      <c r="A4230">
        <v>81</v>
      </c>
      <c r="B4230">
        <v>10</v>
      </c>
      <c r="C4230">
        <v>1110.9173579999999</v>
      </c>
      <c r="D4230">
        <v>46222.570312999997</v>
      </c>
      <c r="E4230">
        <v>47707.277344000002</v>
      </c>
      <c r="F4230">
        <f t="shared" si="65"/>
        <v>1.4847070310000055</v>
      </c>
    </row>
    <row r="4231" spans="1:6" x14ac:dyDescent="0.3">
      <c r="A4231">
        <v>81</v>
      </c>
      <c r="B4231">
        <v>11</v>
      </c>
      <c r="C4231">
        <v>6556.7016599999997</v>
      </c>
      <c r="D4231">
        <v>48825.777344000002</v>
      </c>
      <c r="E4231">
        <v>50621.597655999998</v>
      </c>
      <c r="F4231">
        <f t="shared" si="65"/>
        <v>1.7958203119999963</v>
      </c>
    </row>
    <row r="4232" spans="1:6" x14ac:dyDescent="0.3">
      <c r="A4232">
        <v>81</v>
      </c>
      <c r="B4232">
        <v>12</v>
      </c>
      <c r="C4232">
        <v>1129.082764</v>
      </c>
      <c r="D4232">
        <v>57182.21875</v>
      </c>
      <c r="E4232">
        <v>59162.003905999998</v>
      </c>
      <c r="F4232">
        <f t="shared" si="65"/>
        <v>1.9797851559999982</v>
      </c>
    </row>
    <row r="4233" spans="1:6" x14ac:dyDescent="0.3">
      <c r="A4233">
        <v>81</v>
      </c>
      <c r="B4233">
        <v>13</v>
      </c>
      <c r="C4233">
        <v>793.761169</v>
      </c>
      <c r="D4233">
        <v>60300.695312999997</v>
      </c>
      <c r="E4233">
        <v>62080.25</v>
      </c>
      <c r="F4233">
        <f t="shared" si="65"/>
        <v>1.7795546870000034</v>
      </c>
    </row>
    <row r="4234" spans="1:6" x14ac:dyDescent="0.3">
      <c r="A4234">
        <v>81</v>
      </c>
      <c r="B4234">
        <v>14</v>
      </c>
      <c r="C4234">
        <v>1943.612183</v>
      </c>
      <c r="D4234">
        <v>62875.792969000002</v>
      </c>
      <c r="E4234">
        <v>64389.148437999997</v>
      </c>
      <c r="F4234">
        <f t="shared" si="65"/>
        <v>1.5133554689999946</v>
      </c>
    </row>
    <row r="4235" spans="1:6" x14ac:dyDescent="0.3">
      <c r="A4235">
        <v>81</v>
      </c>
      <c r="B4235">
        <v>15</v>
      </c>
      <c r="C4235">
        <v>1896.1123050000001</v>
      </c>
      <c r="D4235">
        <v>66334.351563000004</v>
      </c>
      <c r="E4235">
        <v>68054.5625</v>
      </c>
      <c r="F4235">
        <f t="shared" ref="F4235:F4298" si="66">(E4235-D4235)/1000</f>
        <v>1.7202109369999963</v>
      </c>
    </row>
    <row r="4236" spans="1:6" x14ac:dyDescent="0.3">
      <c r="A4236">
        <v>81</v>
      </c>
      <c r="B4236">
        <v>16</v>
      </c>
      <c r="C4236">
        <v>120.959335</v>
      </c>
      <c r="D4236">
        <v>69963.046875</v>
      </c>
      <c r="E4236">
        <v>71590.921875</v>
      </c>
      <c r="F4236">
        <f t="shared" si="66"/>
        <v>1.627875</v>
      </c>
    </row>
    <row r="4237" spans="1:6" x14ac:dyDescent="0.3">
      <c r="A4237">
        <v>81</v>
      </c>
      <c r="B4237">
        <v>17</v>
      </c>
      <c r="C4237">
        <v>3801.5983890000002</v>
      </c>
      <c r="D4237">
        <v>71713.59375</v>
      </c>
      <c r="E4237">
        <v>73154.242188000004</v>
      </c>
      <c r="F4237">
        <f t="shared" si="66"/>
        <v>1.4406484380000038</v>
      </c>
    </row>
    <row r="4238" spans="1:6" x14ac:dyDescent="0.3">
      <c r="A4238">
        <v>81</v>
      </c>
      <c r="B4238">
        <v>18</v>
      </c>
      <c r="C4238">
        <v>1096.6083980000001</v>
      </c>
      <c r="D4238">
        <v>76961.03125</v>
      </c>
      <c r="E4238">
        <v>78523.976563000004</v>
      </c>
      <c r="F4238">
        <f t="shared" si="66"/>
        <v>1.5629453130000037</v>
      </c>
    </row>
    <row r="4239" spans="1:6" x14ac:dyDescent="0.3">
      <c r="A4239">
        <v>81</v>
      </c>
      <c r="B4239">
        <v>19</v>
      </c>
      <c r="C4239">
        <v>865.47137499999997</v>
      </c>
      <c r="D4239">
        <v>79621.75</v>
      </c>
      <c r="E4239">
        <v>81216.84375</v>
      </c>
      <c r="F4239">
        <f t="shared" si="66"/>
        <v>1.59509375</v>
      </c>
    </row>
    <row r="4240" spans="1:6" x14ac:dyDescent="0.3">
      <c r="A4240">
        <v>81</v>
      </c>
      <c r="B4240">
        <v>20</v>
      </c>
      <c r="C4240">
        <v>2265.076172</v>
      </c>
      <c r="D4240">
        <v>82086.328125</v>
      </c>
      <c r="E4240">
        <v>83915.820313000004</v>
      </c>
      <c r="F4240">
        <f t="shared" si="66"/>
        <v>1.8294921880000039</v>
      </c>
    </row>
    <row r="4241" spans="1:6" x14ac:dyDescent="0.3">
      <c r="A4241">
        <v>81</v>
      </c>
      <c r="B4241">
        <v>21</v>
      </c>
      <c r="C4241">
        <v>2543.7004390000002</v>
      </c>
      <c r="D4241">
        <v>86195.671875</v>
      </c>
      <c r="E4241">
        <v>87689.289063000004</v>
      </c>
      <c r="F4241">
        <f t="shared" si="66"/>
        <v>1.4936171880000038</v>
      </c>
    </row>
    <row r="4242" spans="1:6" x14ac:dyDescent="0.3">
      <c r="A4242">
        <v>81</v>
      </c>
      <c r="B4242">
        <v>22</v>
      </c>
      <c r="C4242">
        <v>5566.7172849999997</v>
      </c>
      <c r="D4242">
        <v>90238.03125</v>
      </c>
      <c r="E4242">
        <v>91910.226563000004</v>
      </c>
      <c r="F4242">
        <f t="shared" si="66"/>
        <v>1.6721953130000038</v>
      </c>
    </row>
    <row r="4243" spans="1:6" x14ac:dyDescent="0.3">
      <c r="A4243">
        <v>81</v>
      </c>
      <c r="B4243">
        <v>23</v>
      </c>
      <c r="C4243">
        <v>1485.5844729999999</v>
      </c>
      <c r="D4243">
        <v>97477.242188000004</v>
      </c>
      <c r="E4243">
        <v>99907.851563000004</v>
      </c>
      <c r="F4243">
        <f t="shared" si="66"/>
        <v>2.430609375</v>
      </c>
    </row>
    <row r="4244" spans="1:6" x14ac:dyDescent="0.3">
      <c r="A4244">
        <v>81</v>
      </c>
      <c r="B4244">
        <v>24</v>
      </c>
      <c r="C4244">
        <v>2545.6608890000002</v>
      </c>
      <c r="D4244">
        <v>101402.679688</v>
      </c>
      <c r="E4244">
        <v>102960.117188</v>
      </c>
      <c r="F4244">
        <f t="shared" si="66"/>
        <v>1.5574375</v>
      </c>
    </row>
    <row r="4245" spans="1:6" x14ac:dyDescent="0.3">
      <c r="A4245">
        <v>81</v>
      </c>
      <c r="B4245">
        <v>25</v>
      </c>
      <c r="C4245">
        <v>2666.2702640000002</v>
      </c>
      <c r="D4245">
        <v>105509.953125</v>
      </c>
      <c r="E4245">
        <v>107819.757813</v>
      </c>
      <c r="F4245">
        <f t="shared" si="66"/>
        <v>2.3098046880000038</v>
      </c>
    </row>
    <row r="4246" spans="1:6" x14ac:dyDescent="0.3">
      <c r="A4246">
        <v>81</v>
      </c>
      <c r="B4246">
        <v>26</v>
      </c>
      <c r="C4246">
        <v>7865.1777339999999</v>
      </c>
      <c r="D4246">
        <v>110495.765625</v>
      </c>
      <c r="E4246">
        <v>112112.304688</v>
      </c>
      <c r="F4246">
        <f t="shared" si="66"/>
        <v>1.6165390630000038</v>
      </c>
    </row>
    <row r="4247" spans="1:6" x14ac:dyDescent="0.3">
      <c r="A4247">
        <v>81</v>
      </c>
      <c r="B4247">
        <v>27</v>
      </c>
      <c r="C4247">
        <v>1626.963501</v>
      </c>
      <c r="D4247">
        <v>119980.726563</v>
      </c>
      <c r="E4247">
        <v>121336.75</v>
      </c>
      <c r="F4247">
        <f t="shared" si="66"/>
        <v>1.3560234369999962</v>
      </c>
    </row>
    <row r="4248" spans="1:6" x14ac:dyDescent="0.3">
      <c r="A4248">
        <v>81</v>
      </c>
      <c r="B4248">
        <v>28</v>
      </c>
      <c r="C4248">
        <v>3645.6958009999998</v>
      </c>
      <c r="D4248">
        <v>122973.679688</v>
      </c>
      <c r="E4248">
        <v>124578.609375</v>
      </c>
      <c r="F4248">
        <f t="shared" si="66"/>
        <v>1.6049296869999963</v>
      </c>
    </row>
    <row r="4249" spans="1:6" x14ac:dyDescent="0.3">
      <c r="A4249">
        <v>81</v>
      </c>
      <c r="B4249">
        <v>29</v>
      </c>
      <c r="C4249">
        <v>2117.766846</v>
      </c>
      <c r="D4249">
        <v>128227.476563</v>
      </c>
      <c r="E4249">
        <v>129784.5</v>
      </c>
      <c r="F4249">
        <f t="shared" si="66"/>
        <v>1.5570234369999962</v>
      </c>
    </row>
    <row r="4250" spans="1:6" x14ac:dyDescent="0.3">
      <c r="A4250">
        <v>81</v>
      </c>
      <c r="B4250">
        <v>30</v>
      </c>
      <c r="C4250">
        <v>2119.1752929999998</v>
      </c>
      <c r="D4250">
        <v>131910.296875</v>
      </c>
      <c r="E4250">
        <v>134082.625</v>
      </c>
      <c r="F4250">
        <f t="shared" si="66"/>
        <v>2.1723281249999999</v>
      </c>
    </row>
    <row r="4251" spans="1:6" x14ac:dyDescent="0.3">
      <c r="A4251">
        <v>81</v>
      </c>
      <c r="B4251">
        <v>31</v>
      </c>
      <c r="C4251">
        <v>1580.8248289999999</v>
      </c>
      <c r="D4251">
        <v>136213.21875</v>
      </c>
      <c r="E4251">
        <v>137453.15625</v>
      </c>
      <c r="F4251">
        <f t="shared" si="66"/>
        <v>1.2399374999999999</v>
      </c>
    </row>
    <row r="4252" spans="1:6" x14ac:dyDescent="0.3">
      <c r="A4252">
        <v>81</v>
      </c>
      <c r="B4252">
        <v>32</v>
      </c>
      <c r="C4252">
        <v>10.771499</v>
      </c>
      <c r="D4252">
        <v>139048.53125</v>
      </c>
      <c r="E4252">
        <v>140914.375</v>
      </c>
      <c r="F4252">
        <f t="shared" si="66"/>
        <v>1.86584375</v>
      </c>
    </row>
    <row r="4253" spans="1:6" x14ac:dyDescent="0.3">
      <c r="A4253">
        <v>81</v>
      </c>
      <c r="B4253">
        <v>33</v>
      </c>
      <c r="C4253">
        <v>597.31500200000005</v>
      </c>
      <c r="D4253">
        <v>140928.109375</v>
      </c>
      <c r="E4253">
        <v>142435.265625</v>
      </c>
      <c r="F4253">
        <f t="shared" si="66"/>
        <v>1.50715625</v>
      </c>
    </row>
    <row r="4254" spans="1:6" x14ac:dyDescent="0.3">
      <c r="A4254">
        <v>81</v>
      </c>
      <c r="B4254">
        <v>34</v>
      </c>
      <c r="C4254">
        <v>7770.8637699999999</v>
      </c>
      <c r="D4254">
        <v>143040.375</v>
      </c>
      <c r="E4254">
        <v>145366.671875</v>
      </c>
      <c r="F4254">
        <f t="shared" si="66"/>
        <v>2.3262968750000002</v>
      </c>
    </row>
    <row r="4255" spans="1:6" x14ac:dyDescent="0.3">
      <c r="A4255">
        <v>81</v>
      </c>
      <c r="B4255">
        <v>35</v>
      </c>
      <c r="C4255">
        <v>2920.9689939999998</v>
      </c>
      <c r="D4255">
        <v>153143.296875</v>
      </c>
      <c r="E4255">
        <v>154829.0625</v>
      </c>
      <c r="F4255">
        <f t="shared" si="66"/>
        <v>1.6857656249999999</v>
      </c>
    </row>
    <row r="4256" spans="1:6" x14ac:dyDescent="0.3">
      <c r="A4256">
        <v>81</v>
      </c>
      <c r="B4256">
        <v>36</v>
      </c>
      <c r="C4256">
        <v>4123.0117190000001</v>
      </c>
      <c r="D4256">
        <v>157761.265625</v>
      </c>
      <c r="E4256">
        <v>159308.546875</v>
      </c>
      <c r="F4256">
        <f t="shared" si="66"/>
        <v>1.5472812499999999</v>
      </c>
    </row>
    <row r="4257" spans="1:6" x14ac:dyDescent="0.3">
      <c r="A4257">
        <v>81</v>
      </c>
      <c r="B4257">
        <v>37</v>
      </c>
      <c r="C4257">
        <v>2202.9702149999998</v>
      </c>
      <c r="D4257">
        <v>163440.75</v>
      </c>
      <c r="E4257">
        <v>164924.0625</v>
      </c>
      <c r="F4257">
        <f t="shared" si="66"/>
        <v>1.4833125</v>
      </c>
    </row>
    <row r="4258" spans="1:6" x14ac:dyDescent="0.3">
      <c r="A4258">
        <v>81</v>
      </c>
      <c r="B4258">
        <v>38</v>
      </c>
      <c r="C4258">
        <v>4500.9360349999997</v>
      </c>
      <c r="D4258">
        <v>167137.484375</v>
      </c>
      <c r="E4258">
        <v>168981.109375</v>
      </c>
      <c r="F4258">
        <f t="shared" si="66"/>
        <v>1.8436250000000001</v>
      </c>
    </row>
    <row r="4259" spans="1:6" x14ac:dyDescent="0.3">
      <c r="A4259">
        <v>81</v>
      </c>
      <c r="B4259">
        <v>39</v>
      </c>
      <c r="C4259">
        <v>121.153862</v>
      </c>
      <c r="D4259">
        <v>173483.71875</v>
      </c>
      <c r="E4259">
        <v>174985.390625</v>
      </c>
      <c r="F4259">
        <f t="shared" si="66"/>
        <v>1.501671875</v>
      </c>
    </row>
    <row r="4260" spans="1:6" x14ac:dyDescent="0.3">
      <c r="A4260">
        <v>81</v>
      </c>
      <c r="B4260">
        <v>40</v>
      </c>
      <c r="C4260">
        <v>1347.188232</v>
      </c>
      <c r="D4260">
        <v>175112.203125</v>
      </c>
      <c r="E4260">
        <v>176738.6875</v>
      </c>
      <c r="F4260">
        <f t="shared" si="66"/>
        <v>1.626484375</v>
      </c>
    </row>
    <row r="4261" spans="1:6" x14ac:dyDescent="0.3">
      <c r="A4261">
        <v>81</v>
      </c>
      <c r="B4261">
        <v>41</v>
      </c>
      <c r="C4261">
        <v>1580.5557859999999</v>
      </c>
      <c r="D4261">
        <v>178097.328125</v>
      </c>
      <c r="E4261">
        <v>180119.375</v>
      </c>
      <c r="F4261">
        <f t="shared" si="66"/>
        <v>2.022046875</v>
      </c>
    </row>
    <row r="4262" spans="1:6" x14ac:dyDescent="0.3">
      <c r="A4262">
        <v>81</v>
      </c>
      <c r="B4262">
        <v>42</v>
      </c>
      <c r="C4262">
        <v>1241.455811</v>
      </c>
      <c r="D4262">
        <v>181705.734375</v>
      </c>
      <c r="E4262">
        <v>183491.328125</v>
      </c>
      <c r="F4262">
        <f t="shared" si="66"/>
        <v>1.7855937500000001</v>
      </c>
    </row>
    <row r="4263" spans="1:6" x14ac:dyDescent="0.3">
      <c r="A4263">
        <v>81</v>
      </c>
      <c r="B4263">
        <v>43</v>
      </c>
      <c r="C4263">
        <v>1616.663818</v>
      </c>
      <c r="D4263">
        <v>184744.921875</v>
      </c>
      <c r="E4263">
        <v>185977.109375</v>
      </c>
      <c r="F4263">
        <f t="shared" si="66"/>
        <v>1.2321875</v>
      </c>
    </row>
    <row r="4264" spans="1:6" x14ac:dyDescent="0.3">
      <c r="A4264">
        <v>81</v>
      </c>
      <c r="B4264">
        <v>44</v>
      </c>
      <c r="C4264">
        <v>7334.7065430000002</v>
      </c>
      <c r="D4264">
        <v>187606.921875</v>
      </c>
      <c r="E4264">
        <v>189548.28125</v>
      </c>
      <c r="F4264">
        <f t="shared" si="66"/>
        <v>1.941359375</v>
      </c>
    </row>
    <row r="4265" spans="1:6" x14ac:dyDescent="0.3">
      <c r="A4265">
        <v>81</v>
      </c>
      <c r="B4265">
        <v>45</v>
      </c>
      <c r="C4265">
        <v>1288.3275149999999</v>
      </c>
      <c r="D4265">
        <v>196893.328125</v>
      </c>
      <c r="E4265">
        <v>198618.78125</v>
      </c>
      <c r="F4265">
        <f t="shared" si="66"/>
        <v>1.725453125</v>
      </c>
    </row>
    <row r="4266" spans="1:6" x14ac:dyDescent="0.3">
      <c r="A4266">
        <v>82</v>
      </c>
      <c r="B4266">
        <v>0</v>
      </c>
      <c r="C4266">
        <v>8450.953125</v>
      </c>
      <c r="D4266">
        <v>8.5727849999999997</v>
      </c>
      <c r="E4266">
        <v>2142.5278320000002</v>
      </c>
      <c r="F4266">
        <f t="shared" si="66"/>
        <v>2.1339550470000002</v>
      </c>
    </row>
    <row r="4267" spans="1:6" x14ac:dyDescent="0.3">
      <c r="A4267">
        <v>82</v>
      </c>
      <c r="B4267">
        <v>1</v>
      </c>
      <c r="C4267">
        <v>1316.8927000000001</v>
      </c>
      <c r="D4267">
        <v>10603.671875</v>
      </c>
      <c r="E4267">
        <v>11131.426758</v>
      </c>
      <c r="F4267">
        <f t="shared" si="66"/>
        <v>0.52775488299999962</v>
      </c>
    </row>
    <row r="4268" spans="1:6" x14ac:dyDescent="0.3">
      <c r="A4268">
        <v>82</v>
      </c>
      <c r="B4268">
        <v>2</v>
      </c>
      <c r="C4268">
        <v>2802.7846679999998</v>
      </c>
      <c r="D4268">
        <v>12448.037109000001</v>
      </c>
      <c r="E4268">
        <v>13648.043944999999</v>
      </c>
      <c r="F4268">
        <f t="shared" si="66"/>
        <v>1.2000068359999987</v>
      </c>
    </row>
    <row r="4269" spans="1:6" x14ac:dyDescent="0.3">
      <c r="A4269">
        <v>82</v>
      </c>
      <c r="B4269">
        <v>3</v>
      </c>
      <c r="C4269">
        <v>3100.7849120000001</v>
      </c>
      <c r="D4269">
        <v>16457.699218999998</v>
      </c>
      <c r="E4269">
        <v>18274.974609000001</v>
      </c>
      <c r="F4269">
        <f t="shared" si="66"/>
        <v>1.8172753900000025</v>
      </c>
    </row>
    <row r="4270" spans="1:6" x14ac:dyDescent="0.3">
      <c r="A4270">
        <v>82</v>
      </c>
      <c r="B4270">
        <v>4</v>
      </c>
      <c r="C4270">
        <v>535.819031</v>
      </c>
      <c r="D4270">
        <v>21384.728515999999</v>
      </c>
      <c r="E4270">
        <v>23155.667968999998</v>
      </c>
      <c r="F4270">
        <f t="shared" si="66"/>
        <v>1.7709394529999991</v>
      </c>
    </row>
    <row r="4271" spans="1:6" x14ac:dyDescent="0.3">
      <c r="A4271">
        <v>82</v>
      </c>
      <c r="B4271">
        <v>5</v>
      </c>
      <c r="C4271">
        <v>1241.1152340000001</v>
      </c>
      <c r="D4271">
        <v>23698.90625</v>
      </c>
      <c r="E4271">
        <v>25432.277343999998</v>
      </c>
      <c r="F4271">
        <f t="shared" si="66"/>
        <v>1.7333710939999982</v>
      </c>
    </row>
    <row r="4272" spans="1:6" x14ac:dyDescent="0.3">
      <c r="A4272">
        <v>82</v>
      </c>
      <c r="B4272">
        <v>6</v>
      </c>
      <c r="C4272">
        <v>5097.267578</v>
      </c>
      <c r="D4272">
        <v>26677.763672000001</v>
      </c>
      <c r="E4272">
        <v>28343.818359000001</v>
      </c>
      <c r="F4272">
        <f t="shared" si="66"/>
        <v>1.6660546869999999</v>
      </c>
    </row>
    <row r="4273" spans="1:6" x14ac:dyDescent="0.3">
      <c r="A4273">
        <v>82</v>
      </c>
      <c r="B4273">
        <v>7</v>
      </c>
      <c r="C4273">
        <v>155.29463200000001</v>
      </c>
      <c r="D4273">
        <v>33447.042969000002</v>
      </c>
      <c r="E4273">
        <v>34934.324219000002</v>
      </c>
      <c r="F4273">
        <f t="shared" si="66"/>
        <v>1.4872812500000001</v>
      </c>
    </row>
    <row r="4274" spans="1:6" x14ac:dyDescent="0.3">
      <c r="A4274">
        <v>82</v>
      </c>
      <c r="B4274">
        <v>8</v>
      </c>
      <c r="C4274">
        <v>2130.8320309999999</v>
      </c>
      <c r="D4274">
        <v>35103.140625</v>
      </c>
      <c r="E4274">
        <v>36780.289062999997</v>
      </c>
      <c r="F4274">
        <f t="shared" si="66"/>
        <v>1.6771484379999966</v>
      </c>
    </row>
    <row r="4275" spans="1:6" x14ac:dyDescent="0.3">
      <c r="A4275">
        <v>82</v>
      </c>
      <c r="B4275">
        <v>9</v>
      </c>
      <c r="C4275">
        <v>1005.158081</v>
      </c>
      <c r="D4275">
        <v>38916.753905999998</v>
      </c>
      <c r="E4275">
        <v>40411.605469000002</v>
      </c>
      <c r="F4275">
        <f t="shared" si="66"/>
        <v>1.4948515630000039</v>
      </c>
    </row>
    <row r="4276" spans="1:6" x14ac:dyDescent="0.3">
      <c r="A4276">
        <v>82</v>
      </c>
      <c r="B4276">
        <v>10</v>
      </c>
      <c r="C4276">
        <v>1126.7226559999999</v>
      </c>
      <c r="D4276">
        <v>41421.203125</v>
      </c>
      <c r="E4276">
        <v>42873.007812999997</v>
      </c>
      <c r="F4276">
        <f t="shared" si="66"/>
        <v>1.4518046879999966</v>
      </c>
    </row>
    <row r="4277" spans="1:6" x14ac:dyDescent="0.3">
      <c r="A4277">
        <v>82</v>
      </c>
      <c r="B4277">
        <v>11</v>
      </c>
      <c r="C4277">
        <v>6486.6865230000003</v>
      </c>
      <c r="D4277">
        <v>44008.445312999997</v>
      </c>
      <c r="E4277">
        <v>45838.742187999997</v>
      </c>
      <c r="F4277">
        <f t="shared" si="66"/>
        <v>1.8302968749999999</v>
      </c>
    </row>
    <row r="4278" spans="1:6" x14ac:dyDescent="0.3">
      <c r="A4278">
        <v>82</v>
      </c>
      <c r="B4278">
        <v>12</v>
      </c>
      <c r="C4278">
        <v>2819.2109380000002</v>
      </c>
      <c r="D4278">
        <v>52327.359375</v>
      </c>
      <c r="E4278">
        <v>53706.964844000002</v>
      </c>
      <c r="F4278">
        <f t="shared" si="66"/>
        <v>1.3796054690000019</v>
      </c>
    </row>
    <row r="4279" spans="1:6" x14ac:dyDescent="0.3">
      <c r="A4279">
        <v>82</v>
      </c>
      <c r="B4279">
        <v>13</v>
      </c>
      <c r="C4279">
        <v>3459.3383789999998</v>
      </c>
      <c r="D4279">
        <v>56538.425780999998</v>
      </c>
      <c r="E4279">
        <v>58422.464844000002</v>
      </c>
      <c r="F4279">
        <f t="shared" si="66"/>
        <v>1.8840390630000039</v>
      </c>
    </row>
    <row r="4280" spans="1:6" x14ac:dyDescent="0.3">
      <c r="A4280">
        <v>82</v>
      </c>
      <c r="B4280">
        <v>14</v>
      </c>
      <c r="C4280">
        <v>5777.876953</v>
      </c>
      <c r="D4280">
        <v>61885.136719000002</v>
      </c>
      <c r="E4280">
        <v>63599.851562999997</v>
      </c>
      <c r="F4280">
        <f t="shared" si="66"/>
        <v>1.7147148439999946</v>
      </c>
    </row>
    <row r="4281" spans="1:6" x14ac:dyDescent="0.3">
      <c r="A4281">
        <v>82</v>
      </c>
      <c r="B4281">
        <v>15</v>
      </c>
      <c r="C4281">
        <v>174.11712600000001</v>
      </c>
      <c r="D4281">
        <v>69384.890625</v>
      </c>
      <c r="E4281">
        <v>70851.851563000004</v>
      </c>
      <c r="F4281">
        <f t="shared" si="66"/>
        <v>1.4669609380000037</v>
      </c>
    </row>
    <row r="4282" spans="1:6" x14ac:dyDescent="0.3">
      <c r="A4282">
        <v>82</v>
      </c>
      <c r="B4282">
        <v>16</v>
      </c>
      <c r="C4282">
        <v>549.590149</v>
      </c>
      <c r="D4282">
        <v>71038.4375</v>
      </c>
      <c r="E4282">
        <v>72771.484375</v>
      </c>
      <c r="F4282">
        <f t="shared" si="66"/>
        <v>1.7330468750000001</v>
      </c>
    </row>
    <row r="4283" spans="1:6" x14ac:dyDescent="0.3">
      <c r="A4283">
        <v>82</v>
      </c>
      <c r="B4283">
        <v>17</v>
      </c>
      <c r="C4283">
        <v>680.04968299999996</v>
      </c>
      <c r="D4283">
        <v>73327.226563000004</v>
      </c>
      <c r="E4283">
        <v>75141.148438000004</v>
      </c>
      <c r="F4283">
        <f t="shared" si="66"/>
        <v>1.8139218749999999</v>
      </c>
    </row>
    <row r="4284" spans="1:6" x14ac:dyDescent="0.3">
      <c r="A4284">
        <v>82</v>
      </c>
      <c r="B4284">
        <v>18</v>
      </c>
      <c r="C4284">
        <v>912.01702899999998</v>
      </c>
      <c r="D4284">
        <v>75829.304688000004</v>
      </c>
      <c r="E4284">
        <v>77212.71875</v>
      </c>
      <c r="F4284">
        <f t="shared" si="66"/>
        <v>1.3834140619999962</v>
      </c>
    </row>
    <row r="4285" spans="1:6" x14ac:dyDescent="0.3">
      <c r="A4285">
        <v>82</v>
      </c>
      <c r="B4285">
        <v>19</v>
      </c>
      <c r="C4285">
        <v>2006.6986079999999</v>
      </c>
      <c r="D4285">
        <v>78133.023438000004</v>
      </c>
      <c r="E4285">
        <v>80122.8125</v>
      </c>
      <c r="F4285">
        <f t="shared" si="66"/>
        <v>1.9897890619999963</v>
      </c>
    </row>
    <row r="4286" spans="1:6" x14ac:dyDescent="0.3">
      <c r="A4286">
        <v>82</v>
      </c>
      <c r="B4286">
        <v>20</v>
      </c>
      <c r="C4286">
        <v>799.21502699999996</v>
      </c>
      <c r="D4286">
        <v>82133.234375</v>
      </c>
      <c r="E4286">
        <v>84183.546875</v>
      </c>
      <c r="F4286">
        <f t="shared" si="66"/>
        <v>2.0503125</v>
      </c>
    </row>
    <row r="4287" spans="1:6" x14ac:dyDescent="0.3">
      <c r="A4287">
        <v>82</v>
      </c>
      <c r="B4287">
        <v>21</v>
      </c>
      <c r="C4287">
        <v>568.07336399999997</v>
      </c>
      <c r="D4287">
        <v>84991.125</v>
      </c>
      <c r="E4287">
        <v>86423.40625</v>
      </c>
      <c r="F4287">
        <f t="shared" si="66"/>
        <v>1.43228125</v>
      </c>
    </row>
    <row r="4288" spans="1:6" x14ac:dyDescent="0.3">
      <c r="A4288">
        <v>82</v>
      </c>
      <c r="B4288">
        <v>22</v>
      </c>
      <c r="C4288">
        <v>1307.599365</v>
      </c>
      <c r="D4288">
        <v>86992.515625</v>
      </c>
      <c r="E4288">
        <v>88892.4375</v>
      </c>
      <c r="F4288">
        <f t="shared" si="66"/>
        <v>1.899921875</v>
      </c>
    </row>
    <row r="4289" spans="1:6" x14ac:dyDescent="0.3">
      <c r="A4289">
        <v>82</v>
      </c>
      <c r="B4289">
        <v>23</v>
      </c>
      <c r="C4289">
        <v>742.50158699999997</v>
      </c>
      <c r="D4289">
        <v>90206.835938000004</v>
      </c>
      <c r="E4289">
        <v>91819.445313000004</v>
      </c>
      <c r="F4289">
        <f t="shared" si="66"/>
        <v>1.6126093749999999</v>
      </c>
    </row>
    <row r="4290" spans="1:6" x14ac:dyDescent="0.3">
      <c r="A4290">
        <v>82</v>
      </c>
      <c r="B4290">
        <v>24</v>
      </c>
      <c r="C4290">
        <v>641.23809800000004</v>
      </c>
      <c r="D4290">
        <v>92572.507813000004</v>
      </c>
      <c r="E4290">
        <v>94567.375</v>
      </c>
      <c r="F4290">
        <f t="shared" si="66"/>
        <v>1.9948671869999961</v>
      </c>
    </row>
    <row r="4291" spans="1:6" x14ac:dyDescent="0.3">
      <c r="A4291">
        <v>82</v>
      </c>
      <c r="B4291">
        <v>25</v>
      </c>
      <c r="C4291">
        <v>1017.809509</v>
      </c>
      <c r="D4291">
        <v>95221.273438000004</v>
      </c>
      <c r="E4291">
        <v>97045.773438000004</v>
      </c>
      <c r="F4291">
        <f t="shared" si="66"/>
        <v>1.8245</v>
      </c>
    </row>
    <row r="4292" spans="1:6" x14ac:dyDescent="0.3">
      <c r="A4292">
        <v>82</v>
      </c>
      <c r="B4292">
        <v>26</v>
      </c>
      <c r="C4292">
        <v>801.21844499999997</v>
      </c>
      <c r="D4292">
        <v>98071.070313000004</v>
      </c>
      <c r="E4292">
        <v>99907.851563000004</v>
      </c>
      <c r="F4292">
        <f t="shared" si="66"/>
        <v>1.83678125</v>
      </c>
    </row>
    <row r="4293" spans="1:6" x14ac:dyDescent="0.3">
      <c r="A4293">
        <v>82</v>
      </c>
      <c r="B4293">
        <v>27</v>
      </c>
      <c r="C4293">
        <v>110.74044000000001</v>
      </c>
      <c r="D4293">
        <v>100723.117188</v>
      </c>
      <c r="E4293">
        <v>102713.703125</v>
      </c>
      <c r="F4293">
        <f t="shared" si="66"/>
        <v>1.9905859369999961</v>
      </c>
    </row>
    <row r="4294" spans="1:6" x14ac:dyDescent="0.3">
      <c r="A4294">
        <v>82</v>
      </c>
      <c r="B4294">
        <v>28</v>
      </c>
      <c r="C4294">
        <v>1524.8382570000001</v>
      </c>
      <c r="D4294">
        <v>102830.851563</v>
      </c>
      <c r="E4294">
        <v>104339.65625</v>
      </c>
      <c r="F4294">
        <f t="shared" si="66"/>
        <v>1.5088046869999963</v>
      </c>
    </row>
    <row r="4295" spans="1:6" x14ac:dyDescent="0.3">
      <c r="A4295">
        <v>82</v>
      </c>
      <c r="B4295">
        <v>29</v>
      </c>
      <c r="C4295">
        <v>63.058383999999997</v>
      </c>
      <c r="D4295">
        <v>105869.390625</v>
      </c>
      <c r="E4295">
        <v>107843.164063</v>
      </c>
      <c r="F4295">
        <f t="shared" si="66"/>
        <v>1.9737734380000038</v>
      </c>
    </row>
    <row r="4296" spans="1:6" x14ac:dyDescent="0.3">
      <c r="A4296">
        <v>82</v>
      </c>
      <c r="B4296">
        <v>30</v>
      </c>
      <c r="C4296">
        <v>1650.36853</v>
      </c>
      <c r="D4296">
        <v>107908.03125</v>
      </c>
      <c r="E4296">
        <v>109211.226563</v>
      </c>
      <c r="F4296">
        <f t="shared" si="66"/>
        <v>1.3031953130000038</v>
      </c>
    </row>
    <row r="4297" spans="1:6" x14ac:dyDescent="0.3">
      <c r="A4297">
        <v>82</v>
      </c>
      <c r="B4297">
        <v>31</v>
      </c>
      <c r="C4297">
        <v>4631.404297</v>
      </c>
      <c r="D4297">
        <v>110870.789063</v>
      </c>
      <c r="E4297">
        <v>112325.21875</v>
      </c>
      <c r="F4297">
        <f t="shared" si="66"/>
        <v>1.4544296869999962</v>
      </c>
    </row>
    <row r="4298" spans="1:6" x14ac:dyDescent="0.3">
      <c r="A4298">
        <v>82</v>
      </c>
      <c r="B4298">
        <v>32</v>
      </c>
      <c r="C4298">
        <v>1736.1843260000001</v>
      </c>
      <c r="D4298">
        <v>116957.953125</v>
      </c>
      <c r="E4298">
        <v>118826.234375</v>
      </c>
      <c r="F4298">
        <f t="shared" si="66"/>
        <v>1.8682812499999999</v>
      </c>
    </row>
    <row r="4299" spans="1:6" x14ac:dyDescent="0.3">
      <c r="A4299">
        <v>82</v>
      </c>
      <c r="B4299">
        <v>33</v>
      </c>
      <c r="C4299">
        <v>1282.2921140000001</v>
      </c>
      <c r="D4299">
        <v>120574.546875</v>
      </c>
      <c r="E4299">
        <v>122309.414063</v>
      </c>
      <c r="F4299">
        <f t="shared" ref="F4299:F4362" si="67">(E4299-D4299)/1000</f>
        <v>1.7348671880000037</v>
      </c>
    </row>
    <row r="4300" spans="1:6" x14ac:dyDescent="0.3">
      <c r="A4300">
        <v>82</v>
      </c>
      <c r="B4300">
        <v>34</v>
      </c>
      <c r="C4300">
        <v>1153.816284</v>
      </c>
      <c r="D4300">
        <v>123601.382813</v>
      </c>
      <c r="E4300">
        <v>124969.84375</v>
      </c>
      <c r="F4300">
        <f t="shared" si="67"/>
        <v>1.3684609369999963</v>
      </c>
    </row>
    <row r="4301" spans="1:6" x14ac:dyDescent="0.3">
      <c r="A4301">
        <v>82</v>
      </c>
      <c r="B4301">
        <v>35</v>
      </c>
      <c r="C4301">
        <v>3303.7854000000002</v>
      </c>
      <c r="D4301">
        <v>126133.132813</v>
      </c>
      <c r="E4301">
        <v>128240.570313</v>
      </c>
      <c r="F4301">
        <f t="shared" si="67"/>
        <v>2.1074375000000001</v>
      </c>
    </row>
    <row r="4302" spans="1:6" x14ac:dyDescent="0.3">
      <c r="A4302">
        <v>82</v>
      </c>
      <c r="B4302">
        <v>36</v>
      </c>
      <c r="C4302">
        <v>3321.6970209999999</v>
      </c>
      <c r="D4302">
        <v>131550.390625</v>
      </c>
      <c r="E4302">
        <v>133157.53125</v>
      </c>
      <c r="F4302">
        <f t="shared" si="67"/>
        <v>1.607140625</v>
      </c>
    </row>
    <row r="4303" spans="1:6" x14ac:dyDescent="0.3">
      <c r="A4303">
        <v>82</v>
      </c>
      <c r="B4303">
        <v>37</v>
      </c>
      <c r="C4303">
        <v>575.54730199999995</v>
      </c>
      <c r="D4303">
        <v>136479</v>
      </c>
      <c r="E4303">
        <v>138132.640625</v>
      </c>
      <c r="F4303">
        <f t="shared" si="67"/>
        <v>1.653640625</v>
      </c>
    </row>
    <row r="4304" spans="1:6" x14ac:dyDescent="0.3">
      <c r="A4304">
        <v>82</v>
      </c>
      <c r="B4304">
        <v>38</v>
      </c>
      <c r="C4304">
        <v>2812.2258299999999</v>
      </c>
      <c r="D4304">
        <v>138718.09375</v>
      </c>
      <c r="E4304">
        <v>140577.03125</v>
      </c>
      <c r="F4304">
        <f t="shared" si="67"/>
        <v>1.8589374999999999</v>
      </c>
    </row>
    <row r="4305" spans="1:6" x14ac:dyDescent="0.3">
      <c r="A4305">
        <v>82</v>
      </c>
      <c r="B4305">
        <v>39</v>
      </c>
      <c r="C4305">
        <v>3058.654297</v>
      </c>
      <c r="D4305">
        <v>143389.28125</v>
      </c>
      <c r="E4305">
        <v>145587.140625</v>
      </c>
      <c r="F4305">
        <f t="shared" si="67"/>
        <v>2.1978593750000002</v>
      </c>
    </row>
    <row r="4306" spans="1:6" x14ac:dyDescent="0.3">
      <c r="A4306">
        <v>82</v>
      </c>
      <c r="B4306">
        <v>40</v>
      </c>
      <c r="C4306">
        <v>1449.1008300000001</v>
      </c>
      <c r="D4306">
        <v>148648.375</v>
      </c>
      <c r="E4306">
        <v>150230.5625</v>
      </c>
      <c r="F4306">
        <f t="shared" si="67"/>
        <v>1.5821875000000001</v>
      </c>
    </row>
    <row r="4307" spans="1:6" x14ac:dyDescent="0.3">
      <c r="A4307">
        <v>82</v>
      </c>
      <c r="B4307">
        <v>41</v>
      </c>
      <c r="C4307">
        <v>59.911228000000001</v>
      </c>
      <c r="D4307">
        <v>151689.0625</v>
      </c>
      <c r="E4307">
        <v>152986.671875</v>
      </c>
      <c r="F4307">
        <f t="shared" si="67"/>
        <v>1.297609375</v>
      </c>
    </row>
    <row r="4308" spans="1:6" x14ac:dyDescent="0.3">
      <c r="A4308">
        <v>82</v>
      </c>
      <c r="B4308">
        <v>42</v>
      </c>
      <c r="C4308">
        <v>917.22418200000004</v>
      </c>
      <c r="D4308">
        <v>153049.515625</v>
      </c>
      <c r="E4308">
        <v>154712.0625</v>
      </c>
      <c r="F4308">
        <f t="shared" si="67"/>
        <v>1.6625468750000001</v>
      </c>
    </row>
    <row r="4309" spans="1:6" x14ac:dyDescent="0.3">
      <c r="A4309">
        <v>82</v>
      </c>
      <c r="B4309">
        <v>43</v>
      </c>
      <c r="C4309">
        <v>383.61764499999998</v>
      </c>
      <c r="D4309">
        <v>155640.484375</v>
      </c>
      <c r="E4309">
        <v>157501</v>
      </c>
      <c r="F4309">
        <f t="shared" si="67"/>
        <v>1.8605156249999999</v>
      </c>
    </row>
    <row r="4310" spans="1:6" x14ac:dyDescent="0.3">
      <c r="A4310">
        <v>82</v>
      </c>
      <c r="B4310">
        <v>44</v>
      </c>
      <c r="C4310">
        <v>1019.434692</v>
      </c>
      <c r="D4310">
        <v>157886.21875</v>
      </c>
      <c r="E4310">
        <v>159634.59375</v>
      </c>
      <c r="F4310">
        <f t="shared" si="67"/>
        <v>1.748375</v>
      </c>
    </row>
    <row r="4311" spans="1:6" x14ac:dyDescent="0.3">
      <c r="A4311">
        <v>82</v>
      </c>
      <c r="B4311">
        <v>45</v>
      </c>
      <c r="C4311">
        <v>6475.7705079999996</v>
      </c>
      <c r="D4311">
        <v>160666.671875</v>
      </c>
      <c r="E4311">
        <v>162614.046875</v>
      </c>
      <c r="F4311">
        <f t="shared" si="67"/>
        <v>1.9473750000000001</v>
      </c>
    </row>
    <row r="4312" spans="1:6" x14ac:dyDescent="0.3">
      <c r="A4312">
        <v>82</v>
      </c>
      <c r="B4312">
        <v>46</v>
      </c>
      <c r="C4312">
        <v>1632.7545170000001</v>
      </c>
      <c r="D4312">
        <v>169102.46875</v>
      </c>
      <c r="E4312">
        <v>170576.171875</v>
      </c>
      <c r="F4312">
        <f t="shared" si="67"/>
        <v>1.4737031249999999</v>
      </c>
    </row>
    <row r="4313" spans="1:6" x14ac:dyDescent="0.3">
      <c r="A4313">
        <v>82</v>
      </c>
      <c r="B4313">
        <v>47</v>
      </c>
      <c r="C4313">
        <v>1216.630249</v>
      </c>
      <c r="D4313">
        <v>172217.453125</v>
      </c>
      <c r="E4313">
        <v>173930.171875</v>
      </c>
      <c r="F4313">
        <f t="shared" si="67"/>
        <v>1.7127187500000001</v>
      </c>
    </row>
    <row r="4314" spans="1:6" x14ac:dyDescent="0.3">
      <c r="A4314">
        <v>82</v>
      </c>
      <c r="B4314">
        <v>48</v>
      </c>
      <c r="C4314">
        <v>1797.309814</v>
      </c>
      <c r="D4314">
        <v>175159.078125</v>
      </c>
      <c r="E4314">
        <v>176738.4375</v>
      </c>
      <c r="F4314">
        <f t="shared" si="67"/>
        <v>1.5793593749999999</v>
      </c>
    </row>
    <row r="4315" spans="1:6" x14ac:dyDescent="0.3">
      <c r="A4315">
        <v>82</v>
      </c>
      <c r="B4315">
        <v>49</v>
      </c>
      <c r="C4315">
        <v>1360.279419</v>
      </c>
      <c r="D4315">
        <v>178550.5</v>
      </c>
      <c r="E4315">
        <v>180291.578125</v>
      </c>
      <c r="F4315">
        <f t="shared" si="67"/>
        <v>1.741078125</v>
      </c>
    </row>
    <row r="4316" spans="1:6" x14ac:dyDescent="0.3">
      <c r="A4316">
        <v>82</v>
      </c>
      <c r="B4316">
        <v>50</v>
      </c>
      <c r="C4316">
        <v>5847.080078</v>
      </c>
      <c r="D4316">
        <v>181658.828125</v>
      </c>
      <c r="E4316">
        <v>183595.484375</v>
      </c>
      <c r="F4316">
        <f t="shared" si="67"/>
        <v>1.93665625</v>
      </c>
    </row>
    <row r="4317" spans="1:6" x14ac:dyDescent="0.3">
      <c r="A4317">
        <v>82</v>
      </c>
      <c r="B4317">
        <v>51</v>
      </c>
      <c r="C4317">
        <v>871.78509499999996</v>
      </c>
      <c r="D4317">
        <v>189454.03125</v>
      </c>
      <c r="E4317">
        <v>191353.71875</v>
      </c>
      <c r="F4317">
        <f t="shared" si="67"/>
        <v>1.8996875</v>
      </c>
    </row>
    <row r="4318" spans="1:6" x14ac:dyDescent="0.3">
      <c r="A4318">
        <v>82</v>
      </c>
      <c r="B4318">
        <v>52</v>
      </c>
      <c r="C4318">
        <v>2091.8901369999999</v>
      </c>
      <c r="D4318">
        <v>192236.640625</v>
      </c>
      <c r="E4318">
        <v>194178.4375</v>
      </c>
      <c r="F4318">
        <f t="shared" si="67"/>
        <v>1.9417968750000001</v>
      </c>
    </row>
    <row r="4319" spans="1:6" x14ac:dyDescent="0.3">
      <c r="A4319">
        <v>82</v>
      </c>
      <c r="B4319">
        <v>53</v>
      </c>
      <c r="C4319">
        <v>640.22906499999999</v>
      </c>
      <c r="D4319">
        <v>196274.171875</v>
      </c>
      <c r="E4319">
        <v>198200.28125</v>
      </c>
      <c r="F4319">
        <f t="shared" si="67"/>
        <v>1.926109375</v>
      </c>
    </row>
    <row r="4320" spans="1:6" x14ac:dyDescent="0.3">
      <c r="A4320">
        <v>83</v>
      </c>
      <c r="B4320">
        <v>0</v>
      </c>
      <c r="C4320">
        <v>8438.4658199999994</v>
      </c>
      <c r="D4320">
        <v>4.8482770000000004</v>
      </c>
      <c r="E4320">
        <v>3010.0710450000001</v>
      </c>
      <c r="F4320">
        <f t="shared" si="67"/>
        <v>3.0052227679999999</v>
      </c>
    </row>
    <row r="4321" spans="1:6" x14ac:dyDescent="0.3">
      <c r="A4321">
        <v>83</v>
      </c>
      <c r="B4321">
        <v>1</v>
      </c>
      <c r="C4321">
        <v>335.25711100000001</v>
      </c>
      <c r="D4321">
        <v>11463.040039</v>
      </c>
      <c r="E4321">
        <v>12154.490234000001</v>
      </c>
      <c r="F4321">
        <f t="shared" si="67"/>
        <v>0.69145019500000127</v>
      </c>
    </row>
    <row r="4322" spans="1:6" x14ac:dyDescent="0.3">
      <c r="A4322">
        <v>83</v>
      </c>
      <c r="B4322">
        <v>2</v>
      </c>
      <c r="C4322">
        <v>467.81127900000001</v>
      </c>
      <c r="D4322">
        <v>12494.963867</v>
      </c>
      <c r="E4322">
        <v>14105.953125</v>
      </c>
      <c r="F4322">
        <f t="shared" si="67"/>
        <v>1.6109892579999996</v>
      </c>
    </row>
    <row r="4323" spans="1:6" x14ac:dyDescent="0.3">
      <c r="A4323">
        <v>83</v>
      </c>
      <c r="B4323">
        <v>3</v>
      </c>
      <c r="C4323">
        <v>109.90186300000001</v>
      </c>
      <c r="D4323">
        <v>14581.802734000001</v>
      </c>
      <c r="E4323">
        <v>16606.128906000002</v>
      </c>
      <c r="F4323">
        <f t="shared" si="67"/>
        <v>2.0243261720000008</v>
      </c>
    </row>
    <row r="4324" spans="1:6" x14ac:dyDescent="0.3">
      <c r="A4324">
        <v>83</v>
      </c>
      <c r="B4324">
        <v>4</v>
      </c>
      <c r="C4324">
        <v>5057.845703</v>
      </c>
      <c r="D4324">
        <v>16723.345702999999</v>
      </c>
      <c r="E4324">
        <v>18538.166015999999</v>
      </c>
      <c r="F4324">
        <f t="shared" si="67"/>
        <v>1.8148203130000002</v>
      </c>
    </row>
    <row r="4325" spans="1:6" x14ac:dyDescent="0.3">
      <c r="A4325">
        <v>83</v>
      </c>
      <c r="B4325">
        <v>5</v>
      </c>
      <c r="C4325">
        <v>838.64904799999999</v>
      </c>
      <c r="D4325">
        <v>23605.019531000002</v>
      </c>
      <c r="E4325">
        <v>25712.058593999998</v>
      </c>
      <c r="F4325">
        <f t="shared" si="67"/>
        <v>2.1070390629999967</v>
      </c>
    </row>
    <row r="4326" spans="1:6" x14ac:dyDescent="0.3">
      <c r="A4326">
        <v>83</v>
      </c>
      <c r="B4326">
        <v>6</v>
      </c>
      <c r="C4326">
        <v>3507.054932</v>
      </c>
      <c r="D4326">
        <v>26552.746093999998</v>
      </c>
      <c r="E4326">
        <v>28149.648438</v>
      </c>
      <c r="F4326">
        <f t="shared" si="67"/>
        <v>1.5969023440000019</v>
      </c>
    </row>
    <row r="4327" spans="1:6" x14ac:dyDescent="0.3">
      <c r="A4327">
        <v>83</v>
      </c>
      <c r="B4327">
        <v>7</v>
      </c>
      <c r="C4327">
        <v>358.34182700000002</v>
      </c>
      <c r="D4327">
        <v>31665.169922000001</v>
      </c>
      <c r="E4327">
        <v>33519.6875</v>
      </c>
      <c r="F4327">
        <f t="shared" si="67"/>
        <v>1.8545175779999989</v>
      </c>
    </row>
    <row r="4328" spans="1:6" x14ac:dyDescent="0.3">
      <c r="A4328">
        <v>83</v>
      </c>
      <c r="B4328">
        <v>8</v>
      </c>
      <c r="C4328">
        <v>328.62795999999997</v>
      </c>
      <c r="D4328">
        <v>33891.210937999997</v>
      </c>
      <c r="E4328">
        <v>35315.914062999997</v>
      </c>
      <c r="F4328">
        <f t="shared" si="67"/>
        <v>1.424703125</v>
      </c>
    </row>
    <row r="4329" spans="1:6" x14ac:dyDescent="0.3">
      <c r="A4329">
        <v>83</v>
      </c>
      <c r="B4329">
        <v>9</v>
      </c>
      <c r="C4329">
        <v>1747.7052000000001</v>
      </c>
      <c r="D4329">
        <v>35650.058594000002</v>
      </c>
      <c r="E4329">
        <v>36928.890625</v>
      </c>
      <c r="F4329">
        <f t="shared" si="67"/>
        <v>1.2788320309999981</v>
      </c>
    </row>
    <row r="4330" spans="1:6" x14ac:dyDescent="0.3">
      <c r="A4330">
        <v>83</v>
      </c>
      <c r="B4330">
        <v>10</v>
      </c>
      <c r="C4330">
        <v>1142.6538089999999</v>
      </c>
      <c r="D4330">
        <v>38682.335937999997</v>
      </c>
      <c r="E4330">
        <v>40181.460937999997</v>
      </c>
      <c r="F4330">
        <f t="shared" si="67"/>
        <v>1.499125</v>
      </c>
    </row>
    <row r="4331" spans="1:6" x14ac:dyDescent="0.3">
      <c r="A4331">
        <v>83</v>
      </c>
      <c r="B4331">
        <v>11</v>
      </c>
      <c r="C4331">
        <v>6419.0400390000004</v>
      </c>
      <c r="D4331">
        <v>41327.414062999997</v>
      </c>
      <c r="E4331">
        <v>42422.527344000002</v>
      </c>
      <c r="F4331">
        <f t="shared" si="67"/>
        <v>1.0951132810000053</v>
      </c>
    </row>
    <row r="4332" spans="1:6" x14ac:dyDescent="0.3">
      <c r="A4332">
        <v>83</v>
      </c>
      <c r="B4332">
        <v>12</v>
      </c>
      <c r="C4332">
        <v>167.07107500000001</v>
      </c>
      <c r="D4332">
        <v>48857.003905999998</v>
      </c>
      <c r="E4332">
        <v>50646.625</v>
      </c>
      <c r="F4332">
        <f t="shared" si="67"/>
        <v>1.7896210940000019</v>
      </c>
    </row>
    <row r="4333" spans="1:6" x14ac:dyDescent="0.3">
      <c r="A4333">
        <v>83</v>
      </c>
      <c r="B4333">
        <v>13</v>
      </c>
      <c r="C4333">
        <v>764.56494099999998</v>
      </c>
      <c r="D4333">
        <v>50827.199219000002</v>
      </c>
      <c r="E4333">
        <v>52622.621094000002</v>
      </c>
      <c r="F4333">
        <f t="shared" si="67"/>
        <v>1.7954218749999999</v>
      </c>
    </row>
    <row r="4334" spans="1:6" x14ac:dyDescent="0.3">
      <c r="A4334">
        <v>83</v>
      </c>
      <c r="B4334">
        <v>14</v>
      </c>
      <c r="C4334">
        <v>621.48663299999998</v>
      </c>
      <c r="D4334">
        <v>53397.226562999997</v>
      </c>
      <c r="E4334">
        <v>55194.152344000002</v>
      </c>
      <c r="F4334">
        <f t="shared" si="67"/>
        <v>1.7969257810000054</v>
      </c>
    </row>
    <row r="4335" spans="1:6" x14ac:dyDescent="0.3">
      <c r="A4335">
        <v>83</v>
      </c>
      <c r="B4335">
        <v>15</v>
      </c>
      <c r="C4335">
        <v>1616.1160890000001</v>
      </c>
      <c r="D4335">
        <v>55819.09375</v>
      </c>
      <c r="E4335">
        <v>57653.386719000002</v>
      </c>
      <c r="F4335">
        <f t="shared" si="67"/>
        <v>1.8342929690000018</v>
      </c>
    </row>
    <row r="4336" spans="1:6" x14ac:dyDescent="0.3">
      <c r="A4336">
        <v>83</v>
      </c>
      <c r="B4336">
        <v>16</v>
      </c>
      <c r="C4336">
        <v>1095.869263</v>
      </c>
      <c r="D4336">
        <v>59280.648437999997</v>
      </c>
      <c r="E4336">
        <v>60993.015625</v>
      </c>
      <c r="F4336">
        <f t="shared" si="67"/>
        <v>1.7123671870000035</v>
      </c>
    </row>
    <row r="4337" spans="1:6" x14ac:dyDescent="0.3">
      <c r="A4337">
        <v>83</v>
      </c>
      <c r="B4337">
        <v>17</v>
      </c>
      <c r="C4337">
        <v>2589.0666500000002</v>
      </c>
      <c r="D4337">
        <v>62088.300780999998</v>
      </c>
      <c r="E4337">
        <v>63600.75</v>
      </c>
      <c r="F4337">
        <f t="shared" si="67"/>
        <v>1.5124492190000018</v>
      </c>
    </row>
    <row r="4338" spans="1:6" x14ac:dyDescent="0.3">
      <c r="A4338">
        <v>83</v>
      </c>
      <c r="B4338">
        <v>18</v>
      </c>
      <c r="C4338">
        <v>743.12103300000001</v>
      </c>
      <c r="D4338">
        <v>66193.625</v>
      </c>
      <c r="E4338">
        <v>67929.3125</v>
      </c>
      <c r="F4338">
        <f t="shared" si="67"/>
        <v>1.7356875</v>
      </c>
    </row>
    <row r="4339" spans="1:6" x14ac:dyDescent="0.3">
      <c r="A4339">
        <v>83</v>
      </c>
      <c r="B4339">
        <v>19</v>
      </c>
      <c r="C4339">
        <v>4940.4272460000002</v>
      </c>
      <c r="D4339">
        <v>68681.71875</v>
      </c>
      <c r="E4339">
        <v>70368.460938000004</v>
      </c>
      <c r="F4339">
        <f t="shared" si="67"/>
        <v>1.6867421880000038</v>
      </c>
    </row>
    <row r="4340" spans="1:6" x14ac:dyDescent="0.3">
      <c r="A4340">
        <v>83</v>
      </c>
      <c r="B4340">
        <v>20</v>
      </c>
      <c r="C4340">
        <v>7931.6918949999999</v>
      </c>
      <c r="D4340">
        <v>75313.695313000004</v>
      </c>
      <c r="E4340">
        <v>76601.867188000004</v>
      </c>
      <c r="F4340">
        <f t="shared" si="67"/>
        <v>1.288171875</v>
      </c>
    </row>
    <row r="4341" spans="1:6" x14ac:dyDescent="0.3">
      <c r="A4341">
        <v>83</v>
      </c>
      <c r="B4341">
        <v>21</v>
      </c>
      <c r="C4341">
        <v>2981.8386230000001</v>
      </c>
      <c r="D4341">
        <v>84537.976563000004</v>
      </c>
      <c r="E4341">
        <v>86198.007813000004</v>
      </c>
      <c r="F4341">
        <f t="shared" si="67"/>
        <v>1.6600312500000001</v>
      </c>
    </row>
    <row r="4342" spans="1:6" x14ac:dyDescent="0.3">
      <c r="A4342">
        <v>83</v>
      </c>
      <c r="B4342">
        <v>22</v>
      </c>
      <c r="C4342">
        <v>43.875061000000002</v>
      </c>
      <c r="D4342">
        <v>89182.367188000004</v>
      </c>
      <c r="E4342">
        <v>90709.679688000004</v>
      </c>
      <c r="F4342">
        <f t="shared" si="67"/>
        <v>1.5273125000000001</v>
      </c>
    </row>
    <row r="4343" spans="1:6" x14ac:dyDescent="0.3">
      <c r="A4343">
        <v>83</v>
      </c>
      <c r="B4343">
        <v>23</v>
      </c>
      <c r="C4343">
        <v>202.01170300000001</v>
      </c>
      <c r="D4343">
        <v>90759.835938000004</v>
      </c>
      <c r="E4343">
        <v>92372.40625</v>
      </c>
      <c r="F4343">
        <f t="shared" si="67"/>
        <v>1.6125703119999961</v>
      </c>
    </row>
    <row r="4344" spans="1:6" x14ac:dyDescent="0.3">
      <c r="A4344">
        <v>83</v>
      </c>
      <c r="B4344">
        <v>24</v>
      </c>
      <c r="C4344">
        <v>3528.3166500000002</v>
      </c>
      <c r="D4344">
        <v>92588.109375</v>
      </c>
      <c r="E4344">
        <v>94503.804688000004</v>
      </c>
      <c r="F4344">
        <f t="shared" si="67"/>
        <v>1.9156953130000038</v>
      </c>
    </row>
    <row r="4345" spans="1:6" x14ac:dyDescent="0.3">
      <c r="A4345">
        <v>83</v>
      </c>
      <c r="B4345">
        <v>25</v>
      </c>
      <c r="C4345">
        <v>126.60855100000001</v>
      </c>
      <c r="D4345">
        <v>98039.789063000004</v>
      </c>
      <c r="E4345">
        <v>99907.617188000004</v>
      </c>
      <c r="F4345">
        <f t="shared" si="67"/>
        <v>1.867828125</v>
      </c>
    </row>
    <row r="4346" spans="1:6" x14ac:dyDescent="0.3">
      <c r="A4346">
        <v>83</v>
      </c>
      <c r="B4346">
        <v>26</v>
      </c>
      <c r="C4346">
        <v>2277.8081050000001</v>
      </c>
      <c r="D4346">
        <v>100035.523438</v>
      </c>
      <c r="E4346">
        <v>102105.3125</v>
      </c>
      <c r="F4346">
        <f t="shared" si="67"/>
        <v>2.0697890619999963</v>
      </c>
    </row>
    <row r="4347" spans="1:6" x14ac:dyDescent="0.3">
      <c r="A4347">
        <v>83</v>
      </c>
      <c r="B4347">
        <v>27</v>
      </c>
      <c r="C4347">
        <v>1601.924683</v>
      </c>
      <c r="D4347">
        <v>104397.84375</v>
      </c>
      <c r="E4347">
        <v>106730.703125</v>
      </c>
      <c r="F4347">
        <f t="shared" si="67"/>
        <v>2.332859375</v>
      </c>
    </row>
    <row r="4348" spans="1:6" x14ac:dyDescent="0.3">
      <c r="A4348">
        <v>83</v>
      </c>
      <c r="B4348">
        <v>28</v>
      </c>
      <c r="C4348">
        <v>518.81671100000005</v>
      </c>
      <c r="D4348">
        <v>108346.0625</v>
      </c>
      <c r="E4348">
        <v>110236.09375</v>
      </c>
      <c r="F4348">
        <f t="shared" si="67"/>
        <v>1.8900312500000001</v>
      </c>
    </row>
    <row r="4349" spans="1:6" x14ac:dyDescent="0.3">
      <c r="A4349">
        <v>83</v>
      </c>
      <c r="B4349">
        <v>29</v>
      </c>
      <c r="C4349">
        <v>1051.7026370000001</v>
      </c>
      <c r="D4349">
        <v>110761.375</v>
      </c>
      <c r="E4349">
        <v>112324.71875</v>
      </c>
      <c r="F4349">
        <f t="shared" si="67"/>
        <v>1.56334375</v>
      </c>
    </row>
    <row r="4350" spans="1:6" x14ac:dyDescent="0.3">
      <c r="A4350">
        <v>83</v>
      </c>
      <c r="B4350">
        <v>30</v>
      </c>
      <c r="C4350">
        <v>1270.736938</v>
      </c>
      <c r="D4350">
        <v>113387.546875</v>
      </c>
      <c r="E4350">
        <v>114856.617188</v>
      </c>
      <c r="F4350">
        <f t="shared" si="67"/>
        <v>1.4690703130000038</v>
      </c>
    </row>
    <row r="4351" spans="1:6" x14ac:dyDescent="0.3">
      <c r="A4351">
        <v>83</v>
      </c>
      <c r="B4351">
        <v>31</v>
      </c>
      <c r="C4351">
        <v>592.055969</v>
      </c>
      <c r="D4351">
        <v>116140.828125</v>
      </c>
      <c r="E4351">
        <v>118180.5625</v>
      </c>
      <c r="F4351">
        <f t="shared" si="67"/>
        <v>2.0397343750000001</v>
      </c>
    </row>
    <row r="4352" spans="1:6" x14ac:dyDescent="0.3">
      <c r="A4352">
        <v>83</v>
      </c>
      <c r="B4352">
        <v>32</v>
      </c>
      <c r="C4352">
        <v>337.06225599999999</v>
      </c>
      <c r="D4352">
        <v>118773.867188</v>
      </c>
      <c r="E4352">
        <v>120304.40625</v>
      </c>
      <c r="F4352">
        <f t="shared" si="67"/>
        <v>1.5305390619999961</v>
      </c>
    </row>
    <row r="4353" spans="1:6" x14ac:dyDescent="0.3">
      <c r="A4353">
        <v>83</v>
      </c>
      <c r="B4353">
        <v>33</v>
      </c>
      <c r="C4353">
        <v>2332.304443</v>
      </c>
      <c r="D4353">
        <v>120652.679688</v>
      </c>
      <c r="E4353">
        <v>122432.414063</v>
      </c>
      <c r="F4353">
        <f t="shared" si="67"/>
        <v>1.7797343750000001</v>
      </c>
    </row>
    <row r="4354" spans="1:6" x14ac:dyDescent="0.3">
      <c r="A4354">
        <v>83</v>
      </c>
      <c r="B4354">
        <v>34</v>
      </c>
      <c r="C4354">
        <v>4551.3935549999997</v>
      </c>
      <c r="D4354">
        <v>124773.359375</v>
      </c>
      <c r="E4354">
        <v>126168.90625</v>
      </c>
      <c r="F4354">
        <f t="shared" si="67"/>
        <v>1.395546875</v>
      </c>
    </row>
    <row r="4355" spans="1:6" x14ac:dyDescent="0.3">
      <c r="A4355">
        <v>83</v>
      </c>
      <c r="B4355">
        <v>35</v>
      </c>
      <c r="C4355">
        <v>3777.242432</v>
      </c>
      <c r="D4355">
        <v>130722.1875</v>
      </c>
      <c r="E4355">
        <v>132652.484375</v>
      </c>
      <c r="F4355">
        <f t="shared" si="67"/>
        <v>1.930296875</v>
      </c>
    </row>
    <row r="4356" spans="1:6" x14ac:dyDescent="0.3">
      <c r="A4356">
        <v>83</v>
      </c>
      <c r="B4356">
        <v>36</v>
      </c>
      <c r="C4356">
        <v>2750.91626</v>
      </c>
      <c r="D4356">
        <v>136432.09375</v>
      </c>
      <c r="E4356">
        <v>137799.3125</v>
      </c>
      <c r="F4356">
        <f t="shared" si="67"/>
        <v>1.3672187499999999</v>
      </c>
    </row>
    <row r="4357" spans="1:6" x14ac:dyDescent="0.3">
      <c r="A4357">
        <v>83</v>
      </c>
      <c r="B4357">
        <v>37</v>
      </c>
      <c r="C4357">
        <v>3574.445068</v>
      </c>
      <c r="D4357">
        <v>140553.03125</v>
      </c>
      <c r="E4357">
        <v>142170.875</v>
      </c>
      <c r="F4357">
        <f t="shared" si="67"/>
        <v>1.61784375</v>
      </c>
    </row>
    <row r="4358" spans="1:6" x14ac:dyDescent="0.3">
      <c r="A4358">
        <v>83</v>
      </c>
      <c r="B4358">
        <v>38</v>
      </c>
      <c r="C4358">
        <v>1909.8636469999999</v>
      </c>
      <c r="D4358">
        <v>145745.375</v>
      </c>
      <c r="E4358">
        <v>147642.5</v>
      </c>
      <c r="F4358">
        <f t="shared" si="67"/>
        <v>1.897125</v>
      </c>
    </row>
    <row r="4359" spans="1:6" x14ac:dyDescent="0.3">
      <c r="A4359">
        <v>83</v>
      </c>
      <c r="B4359">
        <v>39</v>
      </c>
      <c r="C4359">
        <v>1417.854126</v>
      </c>
      <c r="D4359">
        <v>149554.765625</v>
      </c>
      <c r="E4359">
        <v>151366.359375</v>
      </c>
      <c r="F4359">
        <f t="shared" si="67"/>
        <v>1.8115937499999999</v>
      </c>
    </row>
    <row r="4360" spans="1:6" x14ac:dyDescent="0.3">
      <c r="A4360">
        <v>83</v>
      </c>
      <c r="B4360">
        <v>40</v>
      </c>
      <c r="C4360">
        <v>1556.353638</v>
      </c>
      <c r="D4360">
        <v>152783.5625</v>
      </c>
      <c r="E4360">
        <v>154765.5</v>
      </c>
      <c r="F4360">
        <f t="shared" si="67"/>
        <v>1.9819374999999999</v>
      </c>
    </row>
    <row r="4361" spans="1:6" x14ac:dyDescent="0.3">
      <c r="A4361">
        <v>83</v>
      </c>
      <c r="B4361">
        <v>41</v>
      </c>
      <c r="C4361">
        <v>1438.1713870000001</v>
      </c>
      <c r="D4361">
        <v>156332.625</v>
      </c>
      <c r="E4361">
        <v>158548.15625</v>
      </c>
      <c r="F4361">
        <f t="shared" si="67"/>
        <v>2.2155312500000002</v>
      </c>
    </row>
    <row r="4362" spans="1:6" x14ac:dyDescent="0.3">
      <c r="A4362">
        <v>83</v>
      </c>
      <c r="B4362">
        <v>42</v>
      </c>
      <c r="C4362">
        <v>638.38055399999996</v>
      </c>
      <c r="D4362">
        <v>159994.734375</v>
      </c>
      <c r="E4362">
        <v>161539.734375</v>
      </c>
      <c r="F4362">
        <f t="shared" si="67"/>
        <v>1.5449999999999999</v>
      </c>
    </row>
    <row r="4363" spans="1:6" x14ac:dyDescent="0.3">
      <c r="A4363">
        <v>83</v>
      </c>
      <c r="B4363">
        <v>43</v>
      </c>
      <c r="C4363">
        <v>3166.5854490000002</v>
      </c>
      <c r="D4363">
        <v>162182.40625</v>
      </c>
      <c r="E4363">
        <v>164317.453125</v>
      </c>
      <c r="F4363">
        <f t="shared" ref="F4363:F4426" si="68">(E4363-D4363)/1000</f>
        <v>2.135046875</v>
      </c>
    </row>
    <row r="4364" spans="1:6" x14ac:dyDescent="0.3">
      <c r="A4364">
        <v>83</v>
      </c>
      <c r="B4364">
        <v>44</v>
      </c>
      <c r="C4364">
        <v>3477.6635740000002</v>
      </c>
      <c r="D4364">
        <v>167486.796875</v>
      </c>
      <c r="E4364">
        <v>169060.640625</v>
      </c>
      <c r="F4364">
        <f t="shared" si="68"/>
        <v>1.57384375</v>
      </c>
    </row>
    <row r="4365" spans="1:6" x14ac:dyDescent="0.3">
      <c r="A4365">
        <v>83</v>
      </c>
      <c r="B4365">
        <v>45</v>
      </c>
      <c r="C4365">
        <v>1183.2666019999999</v>
      </c>
      <c r="D4365">
        <v>172545.640625</v>
      </c>
      <c r="E4365">
        <v>174332.703125</v>
      </c>
      <c r="F4365">
        <f t="shared" si="68"/>
        <v>1.7870625</v>
      </c>
    </row>
    <row r="4366" spans="1:6" x14ac:dyDescent="0.3">
      <c r="A4366">
        <v>83</v>
      </c>
      <c r="B4366">
        <v>46</v>
      </c>
      <c r="C4366">
        <v>1264.4097899999999</v>
      </c>
      <c r="D4366">
        <v>175518.515625</v>
      </c>
      <c r="E4366">
        <v>177059.53125</v>
      </c>
      <c r="F4366">
        <f t="shared" si="68"/>
        <v>1.541015625</v>
      </c>
    </row>
    <row r="4367" spans="1:6" x14ac:dyDescent="0.3">
      <c r="A4367">
        <v>83</v>
      </c>
      <c r="B4367">
        <v>47</v>
      </c>
      <c r="C4367">
        <v>372.26284800000002</v>
      </c>
      <c r="D4367">
        <v>178331.75</v>
      </c>
      <c r="E4367">
        <v>180006.234375</v>
      </c>
      <c r="F4367">
        <f t="shared" si="68"/>
        <v>1.674484375</v>
      </c>
    </row>
    <row r="4368" spans="1:6" x14ac:dyDescent="0.3">
      <c r="A4368">
        <v>83</v>
      </c>
      <c r="B4368">
        <v>48</v>
      </c>
      <c r="C4368">
        <v>6537.3627930000002</v>
      </c>
      <c r="D4368">
        <v>180385.8125</v>
      </c>
      <c r="E4368">
        <v>182092.078125</v>
      </c>
      <c r="F4368">
        <f t="shared" si="68"/>
        <v>1.7062656249999999</v>
      </c>
    </row>
    <row r="4369" spans="1:6" x14ac:dyDescent="0.3">
      <c r="A4369">
        <v>83</v>
      </c>
      <c r="B4369">
        <v>49</v>
      </c>
      <c r="C4369">
        <v>3266.2478030000002</v>
      </c>
      <c r="D4369">
        <v>188638.28125</v>
      </c>
      <c r="E4369">
        <v>190667.609375</v>
      </c>
      <c r="F4369">
        <f t="shared" si="68"/>
        <v>2.0293281250000001</v>
      </c>
    </row>
    <row r="4370" spans="1:6" x14ac:dyDescent="0.3">
      <c r="A4370">
        <v>83</v>
      </c>
      <c r="B4370">
        <v>50</v>
      </c>
      <c r="C4370">
        <v>1019.637939</v>
      </c>
      <c r="D4370">
        <v>193944.890625</v>
      </c>
      <c r="E4370">
        <v>196132.046875</v>
      </c>
      <c r="F4370">
        <f t="shared" si="68"/>
        <v>2.1871562500000001</v>
      </c>
    </row>
    <row r="4371" spans="1:6" x14ac:dyDescent="0.3">
      <c r="A4371">
        <v>83</v>
      </c>
      <c r="B4371">
        <v>51</v>
      </c>
      <c r="C4371">
        <v>1045.207275</v>
      </c>
      <c r="D4371">
        <v>197158.984375</v>
      </c>
      <c r="E4371">
        <v>198773.1875</v>
      </c>
      <c r="F4371">
        <f t="shared" si="68"/>
        <v>1.614203125</v>
      </c>
    </row>
    <row r="4372" spans="1:6" x14ac:dyDescent="0.3">
      <c r="A4372">
        <v>84</v>
      </c>
      <c r="B4372">
        <v>0</v>
      </c>
      <c r="C4372">
        <v>8421.9365230000003</v>
      </c>
      <c r="D4372">
        <v>8.659402</v>
      </c>
      <c r="E4372">
        <v>2124.7116700000001</v>
      </c>
      <c r="F4372">
        <f t="shared" si="68"/>
        <v>2.1160522680000002</v>
      </c>
    </row>
    <row r="4373" spans="1:6" x14ac:dyDescent="0.3">
      <c r="A4373">
        <v>84</v>
      </c>
      <c r="B4373">
        <v>1</v>
      </c>
      <c r="C4373">
        <v>3501.0720209999999</v>
      </c>
      <c r="D4373">
        <v>10556.792969</v>
      </c>
      <c r="E4373">
        <v>11130.940430000001</v>
      </c>
      <c r="F4373">
        <f t="shared" si="68"/>
        <v>0.57414746100000047</v>
      </c>
    </row>
    <row r="4374" spans="1:6" x14ac:dyDescent="0.3">
      <c r="A4374">
        <v>84</v>
      </c>
      <c r="B4374">
        <v>2</v>
      </c>
      <c r="C4374">
        <v>2177.7875979999999</v>
      </c>
      <c r="D4374">
        <v>14644.300781</v>
      </c>
      <c r="E4374">
        <v>16690.570313</v>
      </c>
      <c r="F4374">
        <f t="shared" si="68"/>
        <v>2.0462695320000002</v>
      </c>
    </row>
    <row r="4375" spans="1:6" x14ac:dyDescent="0.3">
      <c r="A4375">
        <v>84</v>
      </c>
      <c r="B4375">
        <v>3</v>
      </c>
      <c r="C4375">
        <v>768.68408199999999</v>
      </c>
      <c r="D4375">
        <v>18868.804688</v>
      </c>
      <c r="E4375">
        <v>20470.261718999998</v>
      </c>
      <c r="F4375">
        <f t="shared" si="68"/>
        <v>1.601457030999998</v>
      </c>
    </row>
    <row r="4376" spans="1:6" x14ac:dyDescent="0.3">
      <c r="A4376">
        <v>84</v>
      </c>
      <c r="B4376">
        <v>4</v>
      </c>
      <c r="C4376">
        <v>1860.2075199999999</v>
      </c>
      <c r="D4376">
        <v>21244.042968999998</v>
      </c>
      <c r="E4376">
        <v>23154.990234000001</v>
      </c>
      <c r="F4376">
        <f t="shared" si="68"/>
        <v>1.9109472650000026</v>
      </c>
    </row>
    <row r="4377" spans="1:6" x14ac:dyDescent="0.3">
      <c r="A4377">
        <v>84</v>
      </c>
      <c r="B4377">
        <v>5</v>
      </c>
      <c r="C4377">
        <v>503.76272599999999</v>
      </c>
      <c r="D4377">
        <v>25021.019531000002</v>
      </c>
      <c r="E4377">
        <v>26987.552734000001</v>
      </c>
      <c r="F4377">
        <f t="shared" si="68"/>
        <v>1.9665332029999991</v>
      </c>
    </row>
    <row r="4378" spans="1:6" x14ac:dyDescent="0.3">
      <c r="A4378">
        <v>84</v>
      </c>
      <c r="B4378">
        <v>6</v>
      </c>
      <c r="C4378">
        <v>2632.2971189999998</v>
      </c>
      <c r="D4378">
        <v>27492.785156000002</v>
      </c>
      <c r="E4378">
        <v>29354.003906000002</v>
      </c>
      <c r="F4378">
        <f t="shared" si="68"/>
        <v>1.8612187499999999</v>
      </c>
    </row>
    <row r="4379" spans="1:6" x14ac:dyDescent="0.3">
      <c r="A4379">
        <v>84</v>
      </c>
      <c r="B4379">
        <v>7</v>
      </c>
      <c r="C4379">
        <v>584.35687299999995</v>
      </c>
      <c r="D4379">
        <v>31993.296875</v>
      </c>
      <c r="E4379">
        <v>34093.582030999998</v>
      </c>
      <c r="F4379">
        <f t="shared" si="68"/>
        <v>2.1002851559999982</v>
      </c>
    </row>
    <row r="4380" spans="1:6" x14ac:dyDescent="0.3">
      <c r="A4380">
        <v>84</v>
      </c>
      <c r="B4380">
        <v>8</v>
      </c>
      <c r="C4380">
        <v>2086.1657709999999</v>
      </c>
      <c r="D4380">
        <v>34688.195312999997</v>
      </c>
      <c r="E4380">
        <v>36022.347655999998</v>
      </c>
      <c r="F4380">
        <f t="shared" si="68"/>
        <v>1.3341523430000015</v>
      </c>
    </row>
    <row r="4381" spans="1:6" x14ac:dyDescent="0.3">
      <c r="A4381">
        <v>84</v>
      </c>
      <c r="B4381">
        <v>9</v>
      </c>
      <c r="C4381">
        <v>2941.850586</v>
      </c>
      <c r="D4381">
        <v>38113.777344000002</v>
      </c>
      <c r="E4381">
        <v>39554.792969000002</v>
      </c>
      <c r="F4381">
        <f t="shared" si="68"/>
        <v>1.4410156249999999</v>
      </c>
    </row>
    <row r="4382" spans="1:6" x14ac:dyDescent="0.3">
      <c r="A4382">
        <v>84</v>
      </c>
      <c r="B4382">
        <v>10</v>
      </c>
      <c r="C4382">
        <v>1158.7128909999999</v>
      </c>
      <c r="D4382">
        <v>42499.828125</v>
      </c>
      <c r="E4382">
        <v>44611.207030999998</v>
      </c>
      <c r="F4382">
        <f t="shared" si="68"/>
        <v>2.1113789059999979</v>
      </c>
    </row>
    <row r="4383" spans="1:6" x14ac:dyDescent="0.3">
      <c r="A4383">
        <v>84</v>
      </c>
      <c r="B4383">
        <v>11</v>
      </c>
      <c r="C4383">
        <v>6353.6069340000004</v>
      </c>
      <c r="D4383">
        <v>45782.808594000002</v>
      </c>
      <c r="E4383">
        <v>46949.828125</v>
      </c>
      <c r="F4383">
        <f t="shared" si="68"/>
        <v>1.167019530999998</v>
      </c>
    </row>
    <row r="4384" spans="1:6" x14ac:dyDescent="0.3">
      <c r="A4384">
        <v>84</v>
      </c>
      <c r="B4384">
        <v>12</v>
      </c>
      <c r="C4384">
        <v>1036.7845460000001</v>
      </c>
      <c r="D4384">
        <v>53303.46875</v>
      </c>
      <c r="E4384">
        <v>55536.625</v>
      </c>
      <c r="F4384">
        <f t="shared" si="68"/>
        <v>2.23315625</v>
      </c>
    </row>
    <row r="4385" spans="1:6" x14ac:dyDescent="0.3">
      <c r="A4385">
        <v>84</v>
      </c>
      <c r="B4385">
        <v>13</v>
      </c>
      <c r="C4385">
        <v>3350.4978030000002</v>
      </c>
      <c r="D4385">
        <v>56585.316405999998</v>
      </c>
      <c r="E4385">
        <v>58418.753905999998</v>
      </c>
      <c r="F4385">
        <f t="shared" si="68"/>
        <v>1.8334375000000001</v>
      </c>
    </row>
    <row r="4386" spans="1:6" x14ac:dyDescent="0.3">
      <c r="A4386">
        <v>84</v>
      </c>
      <c r="B4386">
        <v>14</v>
      </c>
      <c r="C4386">
        <v>1782.5219729999999</v>
      </c>
      <c r="D4386">
        <v>61769.953125</v>
      </c>
      <c r="E4386">
        <v>63527.515625</v>
      </c>
      <c r="F4386">
        <f t="shared" si="68"/>
        <v>1.7575624999999999</v>
      </c>
    </row>
    <row r="4387" spans="1:6" x14ac:dyDescent="0.3">
      <c r="A4387">
        <v>84</v>
      </c>
      <c r="B4387">
        <v>15</v>
      </c>
      <c r="C4387">
        <v>50.937710000000003</v>
      </c>
      <c r="D4387">
        <v>65318.625</v>
      </c>
      <c r="E4387">
        <v>67100.828125</v>
      </c>
      <c r="F4387">
        <f t="shared" si="68"/>
        <v>1.7822031250000001</v>
      </c>
    </row>
    <row r="4388" spans="1:6" x14ac:dyDescent="0.3">
      <c r="A4388">
        <v>84</v>
      </c>
      <c r="B4388">
        <v>16</v>
      </c>
      <c r="C4388">
        <v>1849.868408</v>
      </c>
      <c r="D4388">
        <v>67162.585938000004</v>
      </c>
      <c r="E4388">
        <v>68739.640625</v>
      </c>
      <c r="F4388">
        <f t="shared" si="68"/>
        <v>1.5770546869999962</v>
      </c>
    </row>
    <row r="4389" spans="1:6" x14ac:dyDescent="0.3">
      <c r="A4389">
        <v>84</v>
      </c>
      <c r="B4389">
        <v>17</v>
      </c>
      <c r="C4389">
        <v>357.39291400000002</v>
      </c>
      <c r="D4389">
        <v>70591.242188000004</v>
      </c>
      <c r="E4389">
        <v>72581.617188000004</v>
      </c>
      <c r="F4389">
        <f t="shared" si="68"/>
        <v>1.990375</v>
      </c>
    </row>
    <row r="4390" spans="1:6" x14ac:dyDescent="0.3">
      <c r="A4390">
        <v>84</v>
      </c>
      <c r="B4390">
        <v>18</v>
      </c>
      <c r="C4390">
        <v>587.30187999999998</v>
      </c>
      <c r="D4390">
        <v>72952.09375</v>
      </c>
      <c r="E4390">
        <v>74199.507813000004</v>
      </c>
      <c r="F4390">
        <f t="shared" si="68"/>
        <v>1.2474140630000039</v>
      </c>
    </row>
    <row r="4391" spans="1:6" x14ac:dyDescent="0.3">
      <c r="A4391">
        <v>84</v>
      </c>
      <c r="B4391">
        <v>19</v>
      </c>
      <c r="C4391">
        <v>440.010132</v>
      </c>
      <c r="D4391">
        <v>74797.96875</v>
      </c>
      <c r="E4391">
        <v>76601.867188000004</v>
      </c>
      <c r="F4391">
        <f t="shared" si="68"/>
        <v>1.8038984380000038</v>
      </c>
    </row>
    <row r="4392" spans="1:6" x14ac:dyDescent="0.3">
      <c r="A4392">
        <v>84</v>
      </c>
      <c r="B4392">
        <v>20</v>
      </c>
      <c r="C4392">
        <v>2003.0395510000001</v>
      </c>
      <c r="D4392">
        <v>77054.726563000004</v>
      </c>
      <c r="E4392">
        <v>78899.648438000004</v>
      </c>
      <c r="F4392">
        <f t="shared" si="68"/>
        <v>1.844921875</v>
      </c>
    </row>
    <row r="4393" spans="1:6" x14ac:dyDescent="0.3">
      <c r="A4393">
        <v>84</v>
      </c>
      <c r="B4393">
        <v>21</v>
      </c>
      <c r="C4393">
        <v>720.15405299999998</v>
      </c>
      <c r="D4393">
        <v>80913.796875</v>
      </c>
      <c r="E4393">
        <v>82531.9375</v>
      </c>
      <c r="F4393">
        <f t="shared" si="68"/>
        <v>1.6181406250000001</v>
      </c>
    </row>
    <row r="4394" spans="1:6" x14ac:dyDescent="0.3">
      <c r="A4394">
        <v>84</v>
      </c>
      <c r="B4394">
        <v>22</v>
      </c>
      <c r="C4394">
        <v>1658.045044</v>
      </c>
      <c r="D4394">
        <v>83259.75</v>
      </c>
      <c r="E4394">
        <v>85248.195313000004</v>
      </c>
      <c r="F4394">
        <f t="shared" si="68"/>
        <v>1.9884453130000037</v>
      </c>
    </row>
    <row r="4395" spans="1:6" x14ac:dyDescent="0.3">
      <c r="A4395">
        <v>84</v>
      </c>
      <c r="B4395">
        <v>23</v>
      </c>
      <c r="C4395">
        <v>4274.4033200000003</v>
      </c>
      <c r="D4395">
        <v>86914.46875</v>
      </c>
      <c r="E4395">
        <v>88512.101563000004</v>
      </c>
      <c r="F4395">
        <f t="shared" si="68"/>
        <v>1.5976328130000037</v>
      </c>
    </row>
    <row r="4396" spans="1:6" x14ac:dyDescent="0.3">
      <c r="A4396">
        <v>84</v>
      </c>
      <c r="B4396">
        <v>24</v>
      </c>
      <c r="C4396">
        <v>965.79614300000003</v>
      </c>
      <c r="D4396">
        <v>92791.257813000004</v>
      </c>
      <c r="E4396">
        <v>94813.765625</v>
      </c>
      <c r="F4396">
        <f t="shared" si="68"/>
        <v>2.0225078119999962</v>
      </c>
    </row>
    <row r="4397" spans="1:6" x14ac:dyDescent="0.3">
      <c r="A4397">
        <v>84</v>
      </c>
      <c r="B4397">
        <v>25</v>
      </c>
      <c r="C4397">
        <v>2573.7561040000001</v>
      </c>
      <c r="D4397">
        <v>95783.804688000004</v>
      </c>
      <c r="E4397">
        <v>97046.265625</v>
      </c>
      <c r="F4397">
        <f t="shared" si="68"/>
        <v>1.2624609369999962</v>
      </c>
    </row>
    <row r="4398" spans="1:6" x14ac:dyDescent="0.3">
      <c r="A4398">
        <v>84</v>
      </c>
      <c r="B4398">
        <v>26</v>
      </c>
      <c r="C4398">
        <v>59.911228000000001</v>
      </c>
      <c r="D4398">
        <v>99634.867188000004</v>
      </c>
      <c r="E4398">
        <v>101480.710938</v>
      </c>
      <c r="F4398">
        <f t="shared" si="68"/>
        <v>1.84584375</v>
      </c>
    </row>
    <row r="4399" spans="1:6" x14ac:dyDescent="0.3">
      <c r="A4399">
        <v>84</v>
      </c>
      <c r="B4399">
        <v>27</v>
      </c>
      <c r="C4399">
        <v>98.969436999999999</v>
      </c>
      <c r="D4399">
        <v>101543.257813</v>
      </c>
      <c r="E4399">
        <v>103042.546875</v>
      </c>
      <c r="F4399">
        <f t="shared" si="68"/>
        <v>1.4992890619999961</v>
      </c>
    </row>
    <row r="4400" spans="1:6" x14ac:dyDescent="0.3">
      <c r="A4400">
        <v>84</v>
      </c>
      <c r="B4400">
        <v>28</v>
      </c>
      <c r="C4400">
        <v>5142.2661129999997</v>
      </c>
      <c r="D4400">
        <v>103143.765625</v>
      </c>
      <c r="E4400">
        <v>104922.046875</v>
      </c>
      <c r="F4400">
        <f t="shared" si="68"/>
        <v>1.77828125</v>
      </c>
    </row>
    <row r="4401" spans="1:6" x14ac:dyDescent="0.3">
      <c r="A4401">
        <v>84</v>
      </c>
      <c r="B4401">
        <v>29</v>
      </c>
      <c r="C4401">
        <v>3091.6000979999999</v>
      </c>
      <c r="D4401">
        <v>110065.40625</v>
      </c>
      <c r="E4401">
        <v>111313.570313</v>
      </c>
      <c r="F4401">
        <f t="shared" si="68"/>
        <v>1.2481640630000037</v>
      </c>
    </row>
    <row r="4402" spans="1:6" x14ac:dyDescent="0.3">
      <c r="A4402">
        <v>84</v>
      </c>
      <c r="B4402">
        <v>30</v>
      </c>
      <c r="C4402">
        <v>951.797729</v>
      </c>
      <c r="D4402">
        <v>114418.953125</v>
      </c>
      <c r="E4402">
        <v>116277.554688</v>
      </c>
      <c r="F4402">
        <f t="shared" si="68"/>
        <v>1.8586015630000039</v>
      </c>
    </row>
    <row r="4403" spans="1:6" x14ac:dyDescent="0.3">
      <c r="A4403">
        <v>84</v>
      </c>
      <c r="B4403">
        <v>31</v>
      </c>
      <c r="C4403">
        <v>1889.350586</v>
      </c>
      <c r="D4403">
        <v>117239.179688</v>
      </c>
      <c r="E4403">
        <v>119003.039063</v>
      </c>
      <c r="F4403">
        <f t="shared" si="68"/>
        <v>1.763859375</v>
      </c>
    </row>
    <row r="4404" spans="1:6" x14ac:dyDescent="0.3">
      <c r="A4404">
        <v>84</v>
      </c>
      <c r="B4404">
        <v>32</v>
      </c>
      <c r="C4404">
        <v>2618.4609380000002</v>
      </c>
      <c r="D4404">
        <v>120902.679688</v>
      </c>
      <c r="E4404">
        <v>122529.195313</v>
      </c>
      <c r="F4404">
        <f t="shared" si="68"/>
        <v>1.6265156249999999</v>
      </c>
    </row>
    <row r="4405" spans="1:6" x14ac:dyDescent="0.3">
      <c r="A4405">
        <v>84</v>
      </c>
      <c r="B4405">
        <v>33</v>
      </c>
      <c r="C4405">
        <v>4677.6997069999998</v>
      </c>
      <c r="D4405">
        <v>125148.671875</v>
      </c>
      <c r="E4405">
        <v>127102.875</v>
      </c>
      <c r="F4405">
        <f t="shared" si="68"/>
        <v>1.954203125</v>
      </c>
    </row>
    <row r="4406" spans="1:6" x14ac:dyDescent="0.3">
      <c r="A4406">
        <v>84</v>
      </c>
      <c r="B4406">
        <v>34</v>
      </c>
      <c r="C4406">
        <v>880.67687999999998</v>
      </c>
      <c r="D4406">
        <v>131785.28125</v>
      </c>
      <c r="E4406">
        <v>133770.71875</v>
      </c>
      <c r="F4406">
        <f t="shared" si="68"/>
        <v>1.9854375</v>
      </c>
    </row>
    <row r="4407" spans="1:6" x14ac:dyDescent="0.3">
      <c r="A4407">
        <v>84</v>
      </c>
      <c r="B4407">
        <v>35</v>
      </c>
      <c r="C4407">
        <v>4399.2768550000001</v>
      </c>
      <c r="D4407">
        <v>134665.828125</v>
      </c>
      <c r="E4407">
        <v>136217.234375</v>
      </c>
      <c r="F4407">
        <f t="shared" si="68"/>
        <v>1.5514062500000001</v>
      </c>
    </row>
    <row r="4408" spans="1:6" x14ac:dyDescent="0.3">
      <c r="A4408">
        <v>84</v>
      </c>
      <c r="B4408">
        <v>36</v>
      </c>
      <c r="C4408">
        <v>2307.3845209999999</v>
      </c>
      <c r="D4408">
        <v>140631.171875</v>
      </c>
      <c r="E4408">
        <v>142308.3125</v>
      </c>
      <c r="F4408">
        <f t="shared" si="68"/>
        <v>1.6771406250000001</v>
      </c>
    </row>
    <row r="4409" spans="1:6" x14ac:dyDescent="0.3">
      <c r="A4409">
        <v>84</v>
      </c>
      <c r="B4409">
        <v>37</v>
      </c>
      <c r="C4409">
        <v>1072.4638669999999</v>
      </c>
      <c r="D4409">
        <v>144630.890625</v>
      </c>
      <c r="E4409">
        <v>146803.078125</v>
      </c>
      <c r="F4409">
        <f t="shared" si="68"/>
        <v>2.1721875000000002</v>
      </c>
    </row>
    <row r="4410" spans="1:6" x14ac:dyDescent="0.3">
      <c r="A4410">
        <v>84</v>
      </c>
      <c r="B4410">
        <v>38</v>
      </c>
      <c r="C4410">
        <v>1290.304443</v>
      </c>
      <c r="D4410">
        <v>147882.578125</v>
      </c>
      <c r="E4410">
        <v>149226.609375</v>
      </c>
      <c r="F4410">
        <f t="shared" si="68"/>
        <v>1.34403125</v>
      </c>
    </row>
    <row r="4411" spans="1:6" x14ac:dyDescent="0.3">
      <c r="A4411">
        <v>84</v>
      </c>
      <c r="B4411">
        <v>39</v>
      </c>
      <c r="C4411">
        <v>528.73046899999997</v>
      </c>
      <c r="D4411">
        <v>150526.21875</v>
      </c>
      <c r="E4411">
        <v>152049.546875</v>
      </c>
      <c r="F4411">
        <f t="shared" si="68"/>
        <v>1.5233281249999999</v>
      </c>
    </row>
    <row r="4412" spans="1:6" x14ac:dyDescent="0.3">
      <c r="A4412">
        <v>84</v>
      </c>
      <c r="B4412">
        <v>40</v>
      </c>
      <c r="C4412">
        <v>1669.685669</v>
      </c>
      <c r="D4412">
        <v>152580.390625</v>
      </c>
      <c r="E4412">
        <v>154127.703125</v>
      </c>
      <c r="F4412">
        <f t="shared" si="68"/>
        <v>1.5473125000000001</v>
      </c>
    </row>
    <row r="4413" spans="1:6" x14ac:dyDescent="0.3">
      <c r="A4413">
        <v>84</v>
      </c>
      <c r="B4413">
        <v>41</v>
      </c>
      <c r="C4413">
        <v>11074.729492</v>
      </c>
      <c r="D4413">
        <v>155812.375</v>
      </c>
      <c r="E4413">
        <v>158143.859375</v>
      </c>
      <c r="F4413">
        <f t="shared" si="68"/>
        <v>2.3314843750000001</v>
      </c>
    </row>
    <row r="4414" spans="1:6" x14ac:dyDescent="0.3">
      <c r="A4414">
        <v>84</v>
      </c>
      <c r="B4414">
        <v>42</v>
      </c>
      <c r="C4414">
        <v>393.62487800000002</v>
      </c>
      <c r="D4414">
        <v>169227.5</v>
      </c>
      <c r="E4414">
        <v>170751.609375</v>
      </c>
      <c r="F4414">
        <f t="shared" si="68"/>
        <v>1.5241093750000001</v>
      </c>
    </row>
    <row r="4415" spans="1:6" x14ac:dyDescent="0.3">
      <c r="A4415">
        <v>84</v>
      </c>
      <c r="B4415">
        <v>43</v>
      </c>
      <c r="C4415">
        <v>1071.7333980000001</v>
      </c>
      <c r="D4415">
        <v>171154.828125</v>
      </c>
      <c r="E4415">
        <v>173428.65625</v>
      </c>
      <c r="F4415">
        <f t="shared" si="68"/>
        <v>2.2738281250000001</v>
      </c>
    </row>
    <row r="4416" spans="1:6" x14ac:dyDescent="0.3">
      <c r="A4416">
        <v>84</v>
      </c>
      <c r="B4416">
        <v>44</v>
      </c>
      <c r="C4416">
        <v>573.18841599999996</v>
      </c>
      <c r="D4416">
        <v>174515.3125</v>
      </c>
      <c r="E4416">
        <v>176185.984375</v>
      </c>
      <c r="F4416">
        <f t="shared" si="68"/>
        <v>1.670671875</v>
      </c>
    </row>
    <row r="4417" spans="1:6" x14ac:dyDescent="0.3">
      <c r="A4417">
        <v>84</v>
      </c>
      <c r="B4417">
        <v>45</v>
      </c>
      <c r="C4417">
        <v>5389.2421880000002</v>
      </c>
      <c r="D4417">
        <v>176768.609375</v>
      </c>
      <c r="E4417">
        <v>178522.21875</v>
      </c>
      <c r="F4417">
        <f t="shared" si="68"/>
        <v>1.7536093749999999</v>
      </c>
    </row>
    <row r="4418" spans="1:6" x14ac:dyDescent="0.3">
      <c r="A4418">
        <v>84</v>
      </c>
      <c r="B4418">
        <v>46</v>
      </c>
      <c r="C4418">
        <v>953.37005599999998</v>
      </c>
      <c r="D4418">
        <v>183916.71875</v>
      </c>
      <c r="E4418">
        <v>185703.734375</v>
      </c>
      <c r="F4418">
        <f t="shared" si="68"/>
        <v>1.787015625</v>
      </c>
    </row>
    <row r="4419" spans="1:6" x14ac:dyDescent="0.3">
      <c r="A4419">
        <v>84</v>
      </c>
      <c r="B4419">
        <v>47</v>
      </c>
      <c r="C4419">
        <v>4307.7895509999998</v>
      </c>
      <c r="D4419">
        <v>186668.90625</v>
      </c>
      <c r="E4419">
        <v>188317.34375</v>
      </c>
      <c r="F4419">
        <f t="shared" si="68"/>
        <v>1.6484375</v>
      </c>
    </row>
    <row r="4420" spans="1:6" x14ac:dyDescent="0.3">
      <c r="A4420">
        <v>84</v>
      </c>
      <c r="B4420">
        <v>48</v>
      </c>
      <c r="C4420">
        <v>803.95361300000002</v>
      </c>
      <c r="D4420">
        <v>192631.5</v>
      </c>
      <c r="E4420">
        <v>194884.390625</v>
      </c>
      <c r="F4420">
        <f t="shared" si="68"/>
        <v>2.252890625</v>
      </c>
    </row>
    <row r="4421" spans="1:6" x14ac:dyDescent="0.3">
      <c r="A4421">
        <v>84</v>
      </c>
      <c r="B4421">
        <v>49</v>
      </c>
      <c r="C4421">
        <v>246.322159</v>
      </c>
      <c r="D4421">
        <v>195695.5625</v>
      </c>
      <c r="E4421">
        <v>197706.390625</v>
      </c>
      <c r="F4421">
        <f t="shared" si="68"/>
        <v>2.0108281250000002</v>
      </c>
    </row>
    <row r="4422" spans="1:6" x14ac:dyDescent="0.3">
      <c r="A4422">
        <v>84</v>
      </c>
      <c r="B4422">
        <v>50</v>
      </c>
      <c r="C4422">
        <v>3829.1508789999998</v>
      </c>
      <c r="D4422">
        <v>197963.15625</v>
      </c>
      <c r="E4422">
        <v>199887.484375</v>
      </c>
      <c r="F4422">
        <f t="shared" si="68"/>
        <v>1.9243281249999999</v>
      </c>
    </row>
    <row r="4423" spans="1:6" x14ac:dyDescent="0.3">
      <c r="A4423">
        <v>85</v>
      </c>
      <c r="B4423">
        <v>0</v>
      </c>
      <c r="C4423">
        <v>8409.6298829999996</v>
      </c>
      <c r="D4423">
        <v>2.660409</v>
      </c>
      <c r="E4423">
        <v>500.157532</v>
      </c>
      <c r="F4423">
        <f t="shared" si="68"/>
        <v>0.49749712299999999</v>
      </c>
    </row>
    <row r="4424" spans="1:6" x14ac:dyDescent="0.3">
      <c r="A4424">
        <v>85</v>
      </c>
      <c r="B4424">
        <v>1</v>
      </c>
      <c r="C4424">
        <v>1379.5306399999999</v>
      </c>
      <c r="D4424">
        <v>8913.765625</v>
      </c>
      <c r="E4424">
        <v>8965.3037110000005</v>
      </c>
      <c r="F4424">
        <f t="shared" si="68"/>
        <v>5.1538086000000476E-2</v>
      </c>
    </row>
    <row r="4425" spans="1:6" x14ac:dyDescent="0.3">
      <c r="A4425">
        <v>85</v>
      </c>
      <c r="B4425">
        <v>2</v>
      </c>
      <c r="C4425">
        <v>251.575974</v>
      </c>
      <c r="D4425">
        <v>10351.409180000001</v>
      </c>
      <c r="E4425">
        <v>10830.046875</v>
      </c>
      <c r="F4425">
        <f t="shared" si="68"/>
        <v>0.47863769499999942</v>
      </c>
    </row>
    <row r="4426" spans="1:6" x14ac:dyDescent="0.3">
      <c r="A4426">
        <v>85</v>
      </c>
      <c r="B4426">
        <v>3</v>
      </c>
      <c r="C4426">
        <v>1757.822144</v>
      </c>
      <c r="D4426">
        <v>11088.096680000001</v>
      </c>
      <c r="E4426">
        <v>11561.112305000001</v>
      </c>
      <c r="F4426">
        <f t="shared" si="68"/>
        <v>0.473015625</v>
      </c>
    </row>
    <row r="4427" spans="1:6" x14ac:dyDescent="0.3">
      <c r="A4427">
        <v>85</v>
      </c>
      <c r="B4427">
        <v>4</v>
      </c>
      <c r="C4427">
        <v>686.921875</v>
      </c>
      <c r="D4427">
        <v>13323.979492</v>
      </c>
      <c r="E4427">
        <v>15302.319336</v>
      </c>
      <c r="F4427">
        <f t="shared" ref="F4427:F4490" si="69">(E4427-D4427)/1000</f>
        <v>1.9783398440000002</v>
      </c>
    </row>
    <row r="4428" spans="1:6" x14ac:dyDescent="0.3">
      <c r="A4428">
        <v>85</v>
      </c>
      <c r="B4428">
        <v>5</v>
      </c>
      <c r="C4428">
        <v>216.99056999999999</v>
      </c>
      <c r="D4428">
        <v>15988.823242</v>
      </c>
      <c r="E4428">
        <v>18274.064452999999</v>
      </c>
      <c r="F4428">
        <f t="shared" si="69"/>
        <v>2.2852412109999984</v>
      </c>
    </row>
    <row r="4429" spans="1:6" x14ac:dyDescent="0.3">
      <c r="A4429">
        <v>85</v>
      </c>
      <c r="B4429">
        <v>6</v>
      </c>
      <c r="C4429">
        <v>2025.9351810000001</v>
      </c>
      <c r="D4429">
        <v>18493.798827999999</v>
      </c>
      <c r="E4429">
        <v>20249.181640999999</v>
      </c>
      <c r="F4429">
        <f t="shared" si="69"/>
        <v>1.7553828130000002</v>
      </c>
    </row>
    <row r="4430" spans="1:6" x14ac:dyDescent="0.3">
      <c r="A4430">
        <v>85</v>
      </c>
      <c r="B4430">
        <v>7</v>
      </c>
      <c r="C4430">
        <v>839.29894999999999</v>
      </c>
      <c r="D4430">
        <v>22275.371093999998</v>
      </c>
      <c r="E4430">
        <v>24606.132813</v>
      </c>
      <c r="F4430">
        <f t="shared" si="69"/>
        <v>2.3307617190000021</v>
      </c>
    </row>
    <row r="4431" spans="1:6" x14ac:dyDescent="0.3">
      <c r="A4431">
        <v>85</v>
      </c>
      <c r="B4431">
        <v>8</v>
      </c>
      <c r="C4431">
        <v>310.36755399999998</v>
      </c>
      <c r="D4431">
        <v>25458.748047000001</v>
      </c>
      <c r="E4431">
        <v>27480.152343999998</v>
      </c>
      <c r="F4431">
        <f t="shared" si="69"/>
        <v>2.0214042969999975</v>
      </c>
    </row>
    <row r="4432" spans="1:6" x14ac:dyDescent="0.3">
      <c r="A4432">
        <v>85</v>
      </c>
      <c r="B4432">
        <v>9</v>
      </c>
      <c r="C4432">
        <v>6336.126953</v>
      </c>
      <c r="D4432">
        <v>27805.369140999999</v>
      </c>
      <c r="E4432">
        <v>29708.552734000001</v>
      </c>
      <c r="F4432">
        <f t="shared" si="69"/>
        <v>1.9031835930000016</v>
      </c>
    </row>
    <row r="4433" spans="1:6" x14ac:dyDescent="0.3">
      <c r="A4433">
        <v>85</v>
      </c>
      <c r="B4433">
        <v>10</v>
      </c>
      <c r="C4433">
        <v>1174.9019780000001</v>
      </c>
      <c r="D4433">
        <v>36046.859375</v>
      </c>
      <c r="E4433">
        <v>38178.304687999997</v>
      </c>
      <c r="F4433">
        <f t="shared" si="69"/>
        <v>2.1314453129999964</v>
      </c>
    </row>
    <row r="4434" spans="1:6" x14ac:dyDescent="0.3">
      <c r="A4434">
        <v>85</v>
      </c>
      <c r="B4434">
        <v>11</v>
      </c>
      <c r="C4434">
        <v>6290.2465819999998</v>
      </c>
      <c r="D4434">
        <v>39354.335937999997</v>
      </c>
      <c r="E4434">
        <v>40630.511719000002</v>
      </c>
      <c r="F4434">
        <f t="shared" si="69"/>
        <v>1.2761757810000054</v>
      </c>
    </row>
    <row r="4435" spans="1:6" x14ac:dyDescent="0.3">
      <c r="A4435">
        <v>85</v>
      </c>
      <c r="B4435">
        <v>12</v>
      </c>
      <c r="C4435">
        <v>2610.5649410000001</v>
      </c>
      <c r="D4435">
        <v>46925.742187999997</v>
      </c>
      <c r="E4435">
        <v>48268.160155999998</v>
      </c>
      <c r="F4435">
        <f t="shared" si="69"/>
        <v>1.3424179680000015</v>
      </c>
    </row>
    <row r="4436" spans="1:6" x14ac:dyDescent="0.3">
      <c r="A4436">
        <v>85</v>
      </c>
      <c r="B4436">
        <v>13</v>
      </c>
      <c r="C4436">
        <v>735.70062299999995</v>
      </c>
      <c r="D4436">
        <v>50889.714844000002</v>
      </c>
      <c r="E4436">
        <v>52622.378905999998</v>
      </c>
      <c r="F4436">
        <f t="shared" si="69"/>
        <v>1.7326640619999962</v>
      </c>
    </row>
    <row r="4437" spans="1:6" x14ac:dyDescent="0.3">
      <c r="A4437">
        <v>85</v>
      </c>
      <c r="B4437">
        <v>14</v>
      </c>
      <c r="C4437">
        <v>4874.4052730000003</v>
      </c>
      <c r="D4437">
        <v>53365.976562999997</v>
      </c>
      <c r="E4437">
        <v>55361.746094000002</v>
      </c>
      <c r="F4437">
        <f t="shared" si="69"/>
        <v>1.9957695310000054</v>
      </c>
    </row>
    <row r="4438" spans="1:6" x14ac:dyDescent="0.3">
      <c r="A4438">
        <v>85</v>
      </c>
      <c r="B4438">
        <v>15</v>
      </c>
      <c r="C4438">
        <v>1370.5478519999999</v>
      </c>
      <c r="D4438">
        <v>60238.171875</v>
      </c>
      <c r="E4438">
        <v>61938.535155999998</v>
      </c>
      <c r="F4438">
        <f t="shared" si="69"/>
        <v>1.700363280999998</v>
      </c>
    </row>
    <row r="4439" spans="1:6" x14ac:dyDescent="0.3">
      <c r="A4439">
        <v>85</v>
      </c>
      <c r="B4439">
        <v>16</v>
      </c>
      <c r="C4439">
        <v>3074.4914549999999</v>
      </c>
      <c r="D4439">
        <v>63315.878905999998</v>
      </c>
      <c r="E4439">
        <v>64713.003905999998</v>
      </c>
      <c r="F4439">
        <f t="shared" si="69"/>
        <v>1.397125</v>
      </c>
    </row>
    <row r="4440" spans="1:6" x14ac:dyDescent="0.3">
      <c r="A4440">
        <v>85</v>
      </c>
      <c r="B4440">
        <v>17</v>
      </c>
      <c r="C4440">
        <v>1839.4293210000001</v>
      </c>
      <c r="D4440">
        <v>67790.976563000004</v>
      </c>
      <c r="E4440">
        <v>69717.203125</v>
      </c>
      <c r="F4440">
        <f t="shared" si="69"/>
        <v>1.9262265619999961</v>
      </c>
    </row>
    <row r="4441" spans="1:6" x14ac:dyDescent="0.3">
      <c r="A4441">
        <v>85</v>
      </c>
      <c r="B4441">
        <v>18</v>
      </c>
      <c r="C4441">
        <v>442.75012199999998</v>
      </c>
      <c r="D4441">
        <v>71556.75</v>
      </c>
      <c r="E4441">
        <v>73122.65625</v>
      </c>
      <c r="F4441">
        <f t="shared" si="69"/>
        <v>1.5659062500000001</v>
      </c>
    </row>
    <row r="4442" spans="1:6" x14ac:dyDescent="0.3">
      <c r="A4442">
        <v>85</v>
      </c>
      <c r="B4442">
        <v>19</v>
      </c>
      <c r="C4442">
        <v>1306.3089600000001</v>
      </c>
      <c r="D4442">
        <v>73577.195313000004</v>
      </c>
      <c r="E4442">
        <v>75346.140625</v>
      </c>
      <c r="F4442">
        <f t="shared" si="69"/>
        <v>1.7689453119999963</v>
      </c>
    </row>
    <row r="4443" spans="1:6" x14ac:dyDescent="0.3">
      <c r="A4443">
        <v>85</v>
      </c>
      <c r="B4443">
        <v>20</v>
      </c>
      <c r="C4443">
        <v>668.93231200000002</v>
      </c>
      <c r="D4443">
        <v>76664.109375</v>
      </c>
      <c r="E4443">
        <v>78240.90625</v>
      </c>
      <c r="F4443">
        <f t="shared" si="69"/>
        <v>1.5767968750000001</v>
      </c>
    </row>
    <row r="4444" spans="1:6" x14ac:dyDescent="0.3">
      <c r="A4444">
        <v>85</v>
      </c>
      <c r="B4444">
        <v>21</v>
      </c>
      <c r="C4444">
        <v>3543.335693</v>
      </c>
      <c r="D4444">
        <v>78914.945313000004</v>
      </c>
      <c r="E4444">
        <v>80568.140625</v>
      </c>
      <c r="F4444">
        <f t="shared" si="69"/>
        <v>1.6531953119999963</v>
      </c>
    </row>
    <row r="4445" spans="1:6" x14ac:dyDescent="0.3">
      <c r="A4445">
        <v>85</v>
      </c>
      <c r="B4445">
        <v>22</v>
      </c>
      <c r="C4445">
        <v>222.50872799999999</v>
      </c>
      <c r="D4445">
        <v>84126.023438000004</v>
      </c>
      <c r="E4445">
        <v>85903.804688000004</v>
      </c>
      <c r="F4445">
        <f t="shared" si="69"/>
        <v>1.7777812500000001</v>
      </c>
    </row>
    <row r="4446" spans="1:6" x14ac:dyDescent="0.3">
      <c r="A4446">
        <v>85</v>
      </c>
      <c r="B4446">
        <v>23</v>
      </c>
      <c r="C4446">
        <v>2204.8076169999999</v>
      </c>
      <c r="D4446">
        <v>86132.773438000004</v>
      </c>
      <c r="E4446">
        <v>87680.9375</v>
      </c>
      <c r="F4446">
        <f t="shared" si="69"/>
        <v>1.5481640619999961</v>
      </c>
    </row>
    <row r="4447" spans="1:6" x14ac:dyDescent="0.3">
      <c r="A4447">
        <v>85</v>
      </c>
      <c r="B4447">
        <v>24</v>
      </c>
      <c r="C4447">
        <v>5541.2138670000004</v>
      </c>
      <c r="D4447">
        <v>89889.117188000004</v>
      </c>
      <c r="E4447">
        <v>91665.664063000004</v>
      </c>
      <c r="F4447">
        <f t="shared" si="69"/>
        <v>1.776546875</v>
      </c>
    </row>
    <row r="4448" spans="1:6" x14ac:dyDescent="0.3">
      <c r="A4448">
        <v>85</v>
      </c>
      <c r="B4448">
        <v>25</v>
      </c>
      <c r="C4448">
        <v>976.70782499999996</v>
      </c>
      <c r="D4448">
        <v>97211.65625</v>
      </c>
      <c r="E4448">
        <v>98621.398438000004</v>
      </c>
      <c r="F4448">
        <f t="shared" si="69"/>
        <v>1.4097421880000038</v>
      </c>
    </row>
    <row r="4449" spans="1:6" x14ac:dyDescent="0.3">
      <c r="A4449">
        <v>85</v>
      </c>
      <c r="B4449">
        <v>26</v>
      </c>
      <c r="C4449">
        <v>953.56664999999998</v>
      </c>
      <c r="D4449">
        <v>99603.648438000004</v>
      </c>
      <c r="E4449">
        <v>101460.25</v>
      </c>
      <c r="F4449">
        <f t="shared" si="69"/>
        <v>1.8566015619999963</v>
      </c>
    </row>
    <row r="4450" spans="1:6" x14ac:dyDescent="0.3">
      <c r="A4450">
        <v>85</v>
      </c>
      <c r="B4450">
        <v>27</v>
      </c>
      <c r="C4450">
        <v>1577.061279</v>
      </c>
      <c r="D4450">
        <v>102423.179688</v>
      </c>
      <c r="E4450">
        <v>104003.1875</v>
      </c>
      <c r="F4450">
        <f t="shared" si="69"/>
        <v>1.5800078119999963</v>
      </c>
    </row>
    <row r="4451" spans="1:6" x14ac:dyDescent="0.3">
      <c r="A4451">
        <v>85</v>
      </c>
      <c r="B4451">
        <v>28</v>
      </c>
      <c r="C4451">
        <v>1927.7064210000001</v>
      </c>
      <c r="D4451">
        <v>105588.117188</v>
      </c>
      <c r="E4451">
        <v>107840.78125</v>
      </c>
      <c r="F4451">
        <f t="shared" si="69"/>
        <v>2.252664061999996</v>
      </c>
    </row>
    <row r="4452" spans="1:6" x14ac:dyDescent="0.3">
      <c r="A4452">
        <v>85</v>
      </c>
      <c r="B4452">
        <v>29</v>
      </c>
      <c r="C4452">
        <v>360.02179000000001</v>
      </c>
      <c r="D4452">
        <v>109768.515625</v>
      </c>
      <c r="E4452">
        <v>111241</v>
      </c>
      <c r="F4452">
        <f t="shared" si="69"/>
        <v>1.4724843750000001</v>
      </c>
    </row>
    <row r="4453" spans="1:6" x14ac:dyDescent="0.3">
      <c r="A4453">
        <v>85</v>
      </c>
      <c r="B4453">
        <v>30</v>
      </c>
      <c r="C4453">
        <v>676.79351799999995</v>
      </c>
      <c r="D4453">
        <v>111605.195313</v>
      </c>
      <c r="E4453">
        <v>113492.148438</v>
      </c>
      <c r="F4453">
        <f t="shared" si="69"/>
        <v>1.886953125</v>
      </c>
    </row>
    <row r="4454" spans="1:6" x14ac:dyDescent="0.3">
      <c r="A4454">
        <v>85</v>
      </c>
      <c r="B4454">
        <v>31</v>
      </c>
      <c r="C4454">
        <v>6773.7309569999998</v>
      </c>
      <c r="D4454">
        <v>114168.890625</v>
      </c>
      <c r="E4454">
        <v>115997.882813</v>
      </c>
      <c r="F4454">
        <f t="shared" si="69"/>
        <v>1.8289921880000037</v>
      </c>
    </row>
    <row r="4455" spans="1:6" x14ac:dyDescent="0.3">
      <c r="A4455">
        <v>85</v>
      </c>
      <c r="B4455">
        <v>32</v>
      </c>
      <c r="C4455">
        <v>727.16570999999999</v>
      </c>
      <c r="D4455">
        <v>122786.140625</v>
      </c>
      <c r="E4455">
        <v>124361.804688</v>
      </c>
      <c r="F4455">
        <f t="shared" si="69"/>
        <v>1.5756640630000038</v>
      </c>
    </row>
    <row r="4456" spans="1:6" x14ac:dyDescent="0.3">
      <c r="A4456">
        <v>85</v>
      </c>
      <c r="B4456">
        <v>33</v>
      </c>
      <c r="C4456">
        <v>252.61447100000001</v>
      </c>
      <c r="D4456">
        <v>125101.8125</v>
      </c>
      <c r="E4456">
        <v>126795.796875</v>
      </c>
      <c r="F4456">
        <f t="shared" si="69"/>
        <v>1.6939843750000001</v>
      </c>
    </row>
    <row r="4457" spans="1:6" x14ac:dyDescent="0.3">
      <c r="A4457">
        <v>85</v>
      </c>
      <c r="B4457">
        <v>34</v>
      </c>
      <c r="C4457">
        <v>3376.0842290000001</v>
      </c>
      <c r="D4457">
        <v>127055.507813</v>
      </c>
      <c r="E4457">
        <v>129063.453125</v>
      </c>
      <c r="F4457">
        <f t="shared" si="69"/>
        <v>2.0079453119999964</v>
      </c>
    </row>
    <row r="4458" spans="1:6" x14ac:dyDescent="0.3">
      <c r="A4458">
        <v>85</v>
      </c>
      <c r="B4458">
        <v>35</v>
      </c>
      <c r="C4458">
        <v>5306.0810549999997</v>
      </c>
      <c r="D4458">
        <v>132441.921875</v>
      </c>
      <c r="E4458">
        <v>134317.421875</v>
      </c>
      <c r="F4458">
        <f t="shared" si="69"/>
        <v>1.8754999999999999</v>
      </c>
    </row>
    <row r="4459" spans="1:6" x14ac:dyDescent="0.3">
      <c r="A4459">
        <v>85</v>
      </c>
      <c r="B4459">
        <v>36</v>
      </c>
      <c r="C4459">
        <v>1944.580322</v>
      </c>
      <c r="D4459">
        <v>139626.671875</v>
      </c>
      <c r="E4459">
        <v>141361.4375</v>
      </c>
      <c r="F4459">
        <f t="shared" si="69"/>
        <v>1.7347656250000001</v>
      </c>
    </row>
    <row r="4460" spans="1:6" x14ac:dyDescent="0.3">
      <c r="A4460">
        <v>85</v>
      </c>
      <c r="B4460">
        <v>37</v>
      </c>
      <c r="C4460">
        <v>12030.300781</v>
      </c>
      <c r="D4460">
        <v>143311.140625</v>
      </c>
      <c r="E4460">
        <v>145098.296875</v>
      </c>
      <c r="F4460">
        <f t="shared" si="69"/>
        <v>1.78715625</v>
      </c>
    </row>
    <row r="4461" spans="1:6" x14ac:dyDescent="0.3">
      <c r="A4461">
        <v>85</v>
      </c>
      <c r="B4461">
        <v>38</v>
      </c>
      <c r="C4461">
        <v>817.96185300000002</v>
      </c>
      <c r="D4461">
        <v>157136.1875</v>
      </c>
      <c r="E4461">
        <v>159139.265625</v>
      </c>
      <c r="F4461">
        <f t="shared" si="69"/>
        <v>2.003078125</v>
      </c>
    </row>
    <row r="4462" spans="1:6" x14ac:dyDescent="0.3">
      <c r="A4462">
        <v>85</v>
      </c>
      <c r="B4462">
        <v>39</v>
      </c>
      <c r="C4462">
        <v>6285.9990230000003</v>
      </c>
      <c r="D4462">
        <v>159963.5</v>
      </c>
      <c r="E4462">
        <v>161647.5625</v>
      </c>
      <c r="F4462">
        <f t="shared" si="69"/>
        <v>1.6840625</v>
      </c>
    </row>
    <row r="4463" spans="1:6" x14ac:dyDescent="0.3">
      <c r="A4463">
        <v>85</v>
      </c>
      <c r="B4463">
        <v>40</v>
      </c>
      <c r="C4463">
        <v>1789.9769289999999</v>
      </c>
      <c r="D4463">
        <v>167946.109375</v>
      </c>
      <c r="E4463">
        <v>169458.75</v>
      </c>
      <c r="F4463">
        <f t="shared" si="69"/>
        <v>1.512640625</v>
      </c>
    </row>
    <row r="4464" spans="1:6" x14ac:dyDescent="0.3">
      <c r="A4464">
        <v>85</v>
      </c>
      <c r="B4464">
        <v>41</v>
      </c>
      <c r="C4464">
        <v>1305.1362300000001</v>
      </c>
      <c r="D4464">
        <v>171248.609375</v>
      </c>
      <c r="E4464">
        <v>173054.484375</v>
      </c>
      <c r="F4464">
        <f t="shared" si="69"/>
        <v>1.8058749999999999</v>
      </c>
    </row>
    <row r="4465" spans="1:6" x14ac:dyDescent="0.3">
      <c r="A4465">
        <v>85</v>
      </c>
      <c r="B4465">
        <v>42</v>
      </c>
      <c r="C4465">
        <v>175.58256499999999</v>
      </c>
      <c r="D4465">
        <v>174374.6875</v>
      </c>
      <c r="E4465">
        <v>176075.359375</v>
      </c>
      <c r="F4465">
        <f t="shared" si="69"/>
        <v>1.7006718750000001</v>
      </c>
    </row>
    <row r="4466" spans="1:6" x14ac:dyDescent="0.3">
      <c r="A4466">
        <v>85</v>
      </c>
      <c r="B4466">
        <v>43</v>
      </c>
      <c r="C4466">
        <v>71.200919999999996</v>
      </c>
      <c r="D4466">
        <v>176252.953125</v>
      </c>
      <c r="E4466">
        <v>177975.171875</v>
      </c>
      <c r="F4466">
        <f t="shared" si="69"/>
        <v>1.7222187499999999</v>
      </c>
    </row>
    <row r="4467" spans="1:6" x14ac:dyDescent="0.3">
      <c r="A4467">
        <v>85</v>
      </c>
      <c r="B4467">
        <v>44</v>
      </c>
      <c r="C4467">
        <v>2242.2854000000002</v>
      </c>
      <c r="D4467">
        <v>178050.5</v>
      </c>
      <c r="E4467">
        <v>179615.265625</v>
      </c>
      <c r="F4467">
        <f t="shared" si="69"/>
        <v>1.5647656249999999</v>
      </c>
    </row>
    <row r="4468" spans="1:6" x14ac:dyDescent="0.3">
      <c r="A4468">
        <v>85</v>
      </c>
      <c r="B4468">
        <v>45</v>
      </c>
      <c r="C4468">
        <v>1083.4501949999999</v>
      </c>
      <c r="D4468">
        <v>181862.40625</v>
      </c>
      <c r="E4468">
        <v>183512.359375</v>
      </c>
      <c r="F4468">
        <f t="shared" si="69"/>
        <v>1.6499531249999999</v>
      </c>
    </row>
    <row r="4469" spans="1:6" x14ac:dyDescent="0.3">
      <c r="A4469">
        <v>85</v>
      </c>
      <c r="B4469">
        <v>46</v>
      </c>
      <c r="C4469">
        <v>684.34191899999996</v>
      </c>
      <c r="D4469">
        <v>184604.3125</v>
      </c>
      <c r="E4469">
        <v>185919.265625</v>
      </c>
      <c r="F4469">
        <f t="shared" si="69"/>
        <v>1.3149531249999999</v>
      </c>
    </row>
    <row r="4470" spans="1:6" x14ac:dyDescent="0.3">
      <c r="A4470">
        <v>85</v>
      </c>
      <c r="B4470">
        <v>47</v>
      </c>
      <c r="C4470">
        <v>1823.1125489999999</v>
      </c>
      <c r="D4470">
        <v>186606.328125</v>
      </c>
      <c r="E4470">
        <v>188240.390625</v>
      </c>
      <c r="F4470">
        <f t="shared" si="69"/>
        <v>1.6340625</v>
      </c>
    </row>
    <row r="4471" spans="1:6" x14ac:dyDescent="0.3">
      <c r="A4471">
        <v>85</v>
      </c>
      <c r="B4471">
        <v>48</v>
      </c>
      <c r="C4471">
        <v>2408.3728030000002</v>
      </c>
      <c r="D4471">
        <v>190079.109375</v>
      </c>
      <c r="E4471">
        <v>191993.703125</v>
      </c>
      <c r="F4471">
        <f t="shared" si="69"/>
        <v>1.9145937500000001</v>
      </c>
    </row>
    <row r="4472" spans="1:6" x14ac:dyDescent="0.3">
      <c r="A4472">
        <v>85</v>
      </c>
      <c r="B4472">
        <v>49</v>
      </c>
      <c r="C4472">
        <v>1114.004639</v>
      </c>
      <c r="D4472">
        <v>194407.9375</v>
      </c>
      <c r="E4472">
        <v>196131.84375</v>
      </c>
      <c r="F4472">
        <f t="shared" si="69"/>
        <v>1.72390625</v>
      </c>
    </row>
    <row r="4473" spans="1:6" x14ac:dyDescent="0.3">
      <c r="A4473">
        <v>85</v>
      </c>
      <c r="B4473">
        <v>50</v>
      </c>
      <c r="C4473">
        <v>729.88946499999997</v>
      </c>
      <c r="D4473">
        <v>197256.265625</v>
      </c>
      <c r="E4473">
        <v>199068.234375</v>
      </c>
      <c r="F4473">
        <f t="shared" si="69"/>
        <v>1.8119687499999999</v>
      </c>
    </row>
    <row r="4474" spans="1:6" x14ac:dyDescent="0.3">
      <c r="A4474">
        <v>86</v>
      </c>
      <c r="B4474">
        <v>0</v>
      </c>
      <c r="C4474">
        <v>8397.3974610000005</v>
      </c>
      <c r="D4474">
        <v>8.7136169999999993</v>
      </c>
      <c r="E4474">
        <v>2004.5467530000001</v>
      </c>
      <c r="F4474">
        <f t="shared" si="69"/>
        <v>1.9958331360000001</v>
      </c>
    </row>
    <row r="4475" spans="1:6" x14ac:dyDescent="0.3">
      <c r="A4475">
        <v>86</v>
      </c>
      <c r="B4475">
        <v>1</v>
      </c>
      <c r="C4475">
        <v>373.29238900000001</v>
      </c>
      <c r="D4475">
        <v>10415.748046999999</v>
      </c>
      <c r="E4475">
        <v>10701.271484000001</v>
      </c>
      <c r="F4475">
        <f t="shared" si="69"/>
        <v>0.28552343700000166</v>
      </c>
    </row>
    <row r="4476" spans="1:6" x14ac:dyDescent="0.3">
      <c r="A4476">
        <v>86</v>
      </c>
      <c r="B4476">
        <v>2</v>
      </c>
      <c r="C4476">
        <v>1702.1583250000001</v>
      </c>
      <c r="D4476">
        <v>11088.060546999999</v>
      </c>
      <c r="E4476">
        <v>11561.116211</v>
      </c>
      <c r="F4476">
        <f t="shared" si="69"/>
        <v>0.47305566400000132</v>
      </c>
    </row>
    <row r="4477" spans="1:6" x14ac:dyDescent="0.3">
      <c r="A4477">
        <v>86</v>
      </c>
      <c r="B4477">
        <v>3</v>
      </c>
      <c r="C4477">
        <v>3799.9653320000002</v>
      </c>
      <c r="D4477">
        <v>13277.081055000001</v>
      </c>
      <c r="E4477">
        <v>15218.106444999999</v>
      </c>
      <c r="F4477">
        <f t="shared" si="69"/>
        <v>1.941025389999999</v>
      </c>
    </row>
    <row r="4478" spans="1:6" x14ac:dyDescent="0.3">
      <c r="A4478">
        <v>86</v>
      </c>
      <c r="B4478">
        <v>4</v>
      </c>
      <c r="C4478">
        <v>7452.8217770000001</v>
      </c>
      <c r="D4478">
        <v>19025.126952999999</v>
      </c>
      <c r="E4478">
        <v>20623.142577999999</v>
      </c>
      <c r="F4478">
        <f t="shared" si="69"/>
        <v>1.5980156249999999</v>
      </c>
    </row>
    <row r="4479" spans="1:6" x14ac:dyDescent="0.3">
      <c r="A4479">
        <v>86</v>
      </c>
      <c r="B4479">
        <v>5</v>
      </c>
      <c r="C4479">
        <v>8152.8178710000002</v>
      </c>
      <c r="D4479">
        <v>28086.664063</v>
      </c>
      <c r="E4479">
        <v>29708.361327999999</v>
      </c>
      <c r="F4479">
        <f t="shared" si="69"/>
        <v>1.6216972649999988</v>
      </c>
    </row>
    <row r="4480" spans="1:6" x14ac:dyDescent="0.3">
      <c r="A4480">
        <v>86</v>
      </c>
      <c r="B4480">
        <v>6</v>
      </c>
      <c r="C4480">
        <v>1561.1441649999999</v>
      </c>
      <c r="D4480">
        <v>37862.132812999997</v>
      </c>
      <c r="E4480">
        <v>39228.492187999997</v>
      </c>
      <c r="F4480">
        <f t="shared" si="69"/>
        <v>1.366359375</v>
      </c>
    </row>
    <row r="4481" spans="1:6" x14ac:dyDescent="0.3">
      <c r="A4481">
        <v>86</v>
      </c>
      <c r="B4481">
        <v>7</v>
      </c>
      <c r="C4481">
        <v>1131.4456789999999</v>
      </c>
      <c r="D4481">
        <v>40795.636719000002</v>
      </c>
      <c r="E4481">
        <v>42158.882812999997</v>
      </c>
      <c r="F4481">
        <f t="shared" si="69"/>
        <v>1.3632460939999946</v>
      </c>
    </row>
    <row r="4482" spans="1:6" x14ac:dyDescent="0.3">
      <c r="A4482">
        <v>86</v>
      </c>
      <c r="B4482">
        <v>8</v>
      </c>
      <c r="C4482">
        <v>2042.47522</v>
      </c>
      <c r="D4482">
        <v>43296.863280999998</v>
      </c>
      <c r="E4482">
        <v>45390.855469000002</v>
      </c>
      <c r="F4482">
        <f t="shared" si="69"/>
        <v>2.0939921880000036</v>
      </c>
    </row>
    <row r="4483" spans="1:6" x14ac:dyDescent="0.3">
      <c r="A4483">
        <v>86</v>
      </c>
      <c r="B4483">
        <v>9</v>
      </c>
      <c r="C4483">
        <v>314.50628699999999</v>
      </c>
      <c r="D4483">
        <v>47434.929687999997</v>
      </c>
      <c r="E4483">
        <v>49011.03125</v>
      </c>
      <c r="F4483">
        <f t="shared" si="69"/>
        <v>1.5761015620000034</v>
      </c>
    </row>
    <row r="4484" spans="1:6" x14ac:dyDescent="0.3">
      <c r="A4484">
        <v>86</v>
      </c>
      <c r="B4484">
        <v>10</v>
      </c>
      <c r="C4484">
        <v>1191.2232670000001</v>
      </c>
      <c r="D4484">
        <v>49325.800780999998</v>
      </c>
      <c r="E4484">
        <v>51359.046875</v>
      </c>
      <c r="F4484">
        <f t="shared" si="69"/>
        <v>2.0332460940000021</v>
      </c>
    </row>
    <row r="4485" spans="1:6" x14ac:dyDescent="0.3">
      <c r="A4485">
        <v>86</v>
      </c>
      <c r="B4485">
        <v>11</v>
      </c>
      <c r="C4485">
        <v>6228.8315430000002</v>
      </c>
      <c r="D4485">
        <v>52552.773437999997</v>
      </c>
      <c r="E4485">
        <v>53958.917969000002</v>
      </c>
      <c r="F4485">
        <f t="shared" si="69"/>
        <v>1.4061445310000054</v>
      </c>
    </row>
    <row r="4486" spans="1:6" x14ac:dyDescent="0.3">
      <c r="A4486">
        <v>86</v>
      </c>
      <c r="B4486">
        <v>12</v>
      </c>
      <c r="C4486">
        <v>109.450523</v>
      </c>
      <c r="D4486">
        <v>60191.207030999998</v>
      </c>
      <c r="E4486">
        <v>61833.023437999997</v>
      </c>
      <c r="F4486">
        <f t="shared" si="69"/>
        <v>1.6418164069999985</v>
      </c>
    </row>
    <row r="4487" spans="1:6" x14ac:dyDescent="0.3">
      <c r="A4487">
        <v>86</v>
      </c>
      <c r="B4487">
        <v>13</v>
      </c>
      <c r="C4487">
        <v>3247.584961</v>
      </c>
      <c r="D4487">
        <v>61947.671875</v>
      </c>
      <c r="E4487">
        <v>63599.636719000002</v>
      </c>
      <c r="F4487">
        <f t="shared" si="69"/>
        <v>1.6519648440000019</v>
      </c>
    </row>
    <row r="4488" spans="1:6" x14ac:dyDescent="0.3">
      <c r="A4488">
        <v>86</v>
      </c>
      <c r="B4488">
        <v>14</v>
      </c>
      <c r="C4488">
        <v>536.61712599999998</v>
      </c>
      <c r="D4488">
        <v>66850.023438000004</v>
      </c>
      <c r="E4488">
        <v>68513.648438000004</v>
      </c>
      <c r="F4488">
        <f t="shared" si="69"/>
        <v>1.6636249999999999</v>
      </c>
    </row>
    <row r="4489" spans="1:6" x14ac:dyDescent="0.3">
      <c r="A4489">
        <v>86</v>
      </c>
      <c r="B4489">
        <v>15</v>
      </c>
      <c r="C4489">
        <v>6819.3735349999997</v>
      </c>
      <c r="D4489">
        <v>69056.640625</v>
      </c>
      <c r="E4489">
        <v>70586.492188000004</v>
      </c>
      <c r="F4489">
        <f t="shared" si="69"/>
        <v>1.5298515630000038</v>
      </c>
    </row>
    <row r="4490" spans="1:6" x14ac:dyDescent="0.3">
      <c r="A4490">
        <v>86</v>
      </c>
      <c r="B4490">
        <v>16</v>
      </c>
      <c r="C4490">
        <v>6799.1625979999999</v>
      </c>
      <c r="D4490">
        <v>77414.203125</v>
      </c>
      <c r="E4490">
        <v>79337.984375</v>
      </c>
      <c r="F4490">
        <f t="shared" si="69"/>
        <v>1.92378125</v>
      </c>
    </row>
    <row r="4491" spans="1:6" x14ac:dyDescent="0.3">
      <c r="A4491">
        <v>86</v>
      </c>
      <c r="B4491">
        <v>17</v>
      </c>
      <c r="C4491">
        <v>79.694298000000003</v>
      </c>
      <c r="D4491">
        <v>86148.328125</v>
      </c>
      <c r="E4491">
        <v>87583.695313000004</v>
      </c>
      <c r="F4491">
        <f t="shared" ref="F4491:F4554" si="70">(E4491-D4491)/1000</f>
        <v>1.4353671880000038</v>
      </c>
    </row>
    <row r="4492" spans="1:6" x14ac:dyDescent="0.3">
      <c r="A4492">
        <v>86</v>
      </c>
      <c r="B4492">
        <v>18</v>
      </c>
      <c r="C4492">
        <v>307.94534299999998</v>
      </c>
      <c r="D4492">
        <v>87664.546875</v>
      </c>
      <c r="E4492">
        <v>89267.390625</v>
      </c>
      <c r="F4492">
        <f t="shared" si="70"/>
        <v>1.6028437499999999</v>
      </c>
    </row>
    <row r="4493" spans="1:6" x14ac:dyDescent="0.3">
      <c r="A4493">
        <v>86</v>
      </c>
      <c r="B4493">
        <v>19</v>
      </c>
      <c r="C4493">
        <v>2868.290039</v>
      </c>
      <c r="D4493">
        <v>89576.125</v>
      </c>
      <c r="E4493">
        <v>91513.523438000004</v>
      </c>
      <c r="F4493">
        <f t="shared" si="70"/>
        <v>1.9373984380000038</v>
      </c>
    </row>
    <row r="4494" spans="1:6" x14ac:dyDescent="0.3">
      <c r="A4494">
        <v>86</v>
      </c>
      <c r="B4494">
        <v>20</v>
      </c>
      <c r="C4494">
        <v>5495.9213870000003</v>
      </c>
      <c r="D4494">
        <v>94390.65625</v>
      </c>
      <c r="E4494">
        <v>95936.742188000004</v>
      </c>
      <c r="F4494">
        <f t="shared" si="70"/>
        <v>1.5460859380000038</v>
      </c>
    </row>
    <row r="4495" spans="1:6" x14ac:dyDescent="0.3">
      <c r="A4495">
        <v>86</v>
      </c>
      <c r="B4495">
        <v>21</v>
      </c>
      <c r="C4495">
        <v>884.75769000000003</v>
      </c>
      <c r="D4495">
        <v>101433.921875</v>
      </c>
      <c r="E4495">
        <v>102926.1875</v>
      </c>
      <c r="F4495">
        <f t="shared" si="70"/>
        <v>1.4922656249999999</v>
      </c>
    </row>
    <row r="4496" spans="1:6" x14ac:dyDescent="0.3">
      <c r="A4496">
        <v>86</v>
      </c>
      <c r="B4496">
        <v>22</v>
      </c>
      <c r="C4496">
        <v>2083.0502929999998</v>
      </c>
      <c r="D4496">
        <v>103817.101563</v>
      </c>
      <c r="E4496">
        <v>105756.859375</v>
      </c>
      <c r="F4496">
        <f t="shared" si="70"/>
        <v>1.9397578119999961</v>
      </c>
    </row>
    <row r="4497" spans="1:6" x14ac:dyDescent="0.3">
      <c r="A4497">
        <v>86</v>
      </c>
      <c r="B4497">
        <v>23</v>
      </c>
      <c r="C4497">
        <v>1209.801025</v>
      </c>
      <c r="D4497">
        <v>107845.5</v>
      </c>
      <c r="E4497">
        <v>109433.929688</v>
      </c>
      <c r="F4497">
        <f t="shared" si="70"/>
        <v>1.5884296880000037</v>
      </c>
    </row>
    <row r="4498" spans="1:6" x14ac:dyDescent="0.3">
      <c r="A4498">
        <v>86</v>
      </c>
      <c r="B4498">
        <v>24</v>
      </c>
      <c r="C4498">
        <v>1353.4228519999999</v>
      </c>
      <c r="D4498">
        <v>110651.984375</v>
      </c>
      <c r="E4498">
        <v>112314.632813</v>
      </c>
      <c r="F4498">
        <f t="shared" si="70"/>
        <v>1.6626484380000037</v>
      </c>
    </row>
    <row r="4499" spans="1:6" x14ac:dyDescent="0.3">
      <c r="A4499">
        <v>86</v>
      </c>
      <c r="B4499">
        <v>25</v>
      </c>
      <c r="C4499">
        <v>100.25248000000001</v>
      </c>
      <c r="D4499">
        <v>113668.898438</v>
      </c>
      <c r="E4499">
        <v>115221.5</v>
      </c>
      <c r="F4499">
        <f t="shared" si="70"/>
        <v>1.5526015619999962</v>
      </c>
    </row>
    <row r="4500" spans="1:6" x14ac:dyDescent="0.3">
      <c r="A4500">
        <v>86</v>
      </c>
      <c r="B4500">
        <v>26</v>
      </c>
      <c r="C4500">
        <v>2611.0153810000002</v>
      </c>
      <c r="D4500">
        <v>115325.765625</v>
      </c>
      <c r="E4500">
        <v>117596.992188</v>
      </c>
      <c r="F4500">
        <f t="shared" si="70"/>
        <v>2.2712265630000039</v>
      </c>
    </row>
    <row r="4501" spans="1:6" x14ac:dyDescent="0.3">
      <c r="A4501">
        <v>86</v>
      </c>
      <c r="B4501">
        <v>27</v>
      </c>
      <c r="C4501">
        <v>87.267311000000007</v>
      </c>
      <c r="D4501">
        <v>120215.15625</v>
      </c>
      <c r="E4501">
        <v>121735.054688</v>
      </c>
      <c r="F4501">
        <f t="shared" si="70"/>
        <v>1.5198984380000038</v>
      </c>
    </row>
    <row r="4502" spans="1:6" x14ac:dyDescent="0.3">
      <c r="A4502">
        <v>86</v>
      </c>
      <c r="B4502">
        <v>28</v>
      </c>
      <c r="C4502">
        <v>752.61340299999995</v>
      </c>
      <c r="D4502">
        <v>121832.4375</v>
      </c>
      <c r="E4502">
        <v>123624.875</v>
      </c>
      <c r="F4502">
        <f t="shared" si="70"/>
        <v>1.7924374999999999</v>
      </c>
    </row>
    <row r="4503" spans="1:6" x14ac:dyDescent="0.3">
      <c r="A4503">
        <v>86</v>
      </c>
      <c r="B4503">
        <v>29</v>
      </c>
      <c r="C4503">
        <v>1564.610962</v>
      </c>
      <c r="D4503">
        <v>124382.757813</v>
      </c>
      <c r="E4503">
        <v>125883.320313</v>
      </c>
      <c r="F4503">
        <f t="shared" si="70"/>
        <v>1.5005625</v>
      </c>
    </row>
    <row r="4504" spans="1:6" x14ac:dyDescent="0.3">
      <c r="A4504">
        <v>86</v>
      </c>
      <c r="B4504">
        <v>30</v>
      </c>
      <c r="C4504">
        <v>435.07251000000002</v>
      </c>
      <c r="D4504">
        <v>127461.859375</v>
      </c>
      <c r="E4504">
        <v>129365.507813</v>
      </c>
      <c r="F4504">
        <f t="shared" si="70"/>
        <v>1.9036484380000038</v>
      </c>
    </row>
    <row r="4505" spans="1:6" x14ac:dyDescent="0.3">
      <c r="A4505">
        <v>86</v>
      </c>
      <c r="B4505">
        <v>31</v>
      </c>
      <c r="C4505">
        <v>774.60919200000001</v>
      </c>
      <c r="D4505">
        <v>129806.859375</v>
      </c>
      <c r="E4505">
        <v>131295.46875</v>
      </c>
      <c r="F4505">
        <f t="shared" si="70"/>
        <v>1.488609375</v>
      </c>
    </row>
    <row r="4506" spans="1:6" x14ac:dyDescent="0.3">
      <c r="A4506">
        <v>86</v>
      </c>
      <c r="B4506">
        <v>32</v>
      </c>
      <c r="C4506">
        <v>4235.4672849999997</v>
      </c>
      <c r="D4506">
        <v>132082.21875</v>
      </c>
      <c r="E4506">
        <v>134164.609375</v>
      </c>
      <c r="F4506">
        <f t="shared" si="70"/>
        <v>2.0823906249999999</v>
      </c>
    </row>
    <row r="4507" spans="1:6" x14ac:dyDescent="0.3">
      <c r="A4507">
        <v>86</v>
      </c>
      <c r="B4507">
        <v>33</v>
      </c>
      <c r="C4507">
        <v>812.27349900000002</v>
      </c>
      <c r="D4507">
        <v>138402.96875</v>
      </c>
      <c r="E4507">
        <v>140112.171875</v>
      </c>
      <c r="F4507">
        <f t="shared" si="70"/>
        <v>1.7092031249999999</v>
      </c>
    </row>
    <row r="4508" spans="1:6" x14ac:dyDescent="0.3">
      <c r="A4508">
        <v>86</v>
      </c>
      <c r="B4508">
        <v>34</v>
      </c>
      <c r="C4508">
        <v>640.48132299999997</v>
      </c>
      <c r="D4508">
        <v>140928.03125</v>
      </c>
      <c r="E4508">
        <v>142513.59375</v>
      </c>
      <c r="F4508">
        <f t="shared" si="70"/>
        <v>1.5855625</v>
      </c>
    </row>
    <row r="4509" spans="1:6" x14ac:dyDescent="0.3">
      <c r="A4509">
        <v>86</v>
      </c>
      <c r="B4509">
        <v>35</v>
      </c>
      <c r="C4509">
        <v>7013.1357420000004</v>
      </c>
      <c r="D4509">
        <v>143154.859375</v>
      </c>
      <c r="E4509">
        <v>145258.84375</v>
      </c>
      <c r="F4509">
        <f t="shared" si="70"/>
        <v>2.103984375</v>
      </c>
    </row>
    <row r="4510" spans="1:6" x14ac:dyDescent="0.3">
      <c r="A4510">
        <v>86</v>
      </c>
      <c r="B4510">
        <v>36</v>
      </c>
      <c r="C4510">
        <v>1637.731812</v>
      </c>
      <c r="D4510">
        <v>152282.875</v>
      </c>
      <c r="E4510">
        <v>153647.140625</v>
      </c>
      <c r="F4510">
        <f t="shared" si="70"/>
        <v>1.364265625</v>
      </c>
    </row>
    <row r="4511" spans="1:6" x14ac:dyDescent="0.3">
      <c r="A4511">
        <v>86</v>
      </c>
      <c r="B4511">
        <v>37</v>
      </c>
      <c r="C4511">
        <v>1735.1667480000001</v>
      </c>
      <c r="D4511">
        <v>155296.671875</v>
      </c>
      <c r="E4511">
        <v>157255.578125</v>
      </c>
      <c r="F4511">
        <f t="shared" si="70"/>
        <v>1.9589062500000001</v>
      </c>
    </row>
    <row r="4512" spans="1:6" x14ac:dyDescent="0.3">
      <c r="A4512">
        <v>86</v>
      </c>
      <c r="B4512">
        <v>38</v>
      </c>
      <c r="C4512">
        <v>436.13494900000001</v>
      </c>
      <c r="D4512">
        <v>159005.890625</v>
      </c>
      <c r="E4512">
        <v>160377.203125</v>
      </c>
      <c r="F4512">
        <f t="shared" si="70"/>
        <v>1.3713124999999999</v>
      </c>
    </row>
    <row r="4513" spans="1:6" x14ac:dyDescent="0.3">
      <c r="A4513">
        <v>86</v>
      </c>
      <c r="B4513">
        <v>39</v>
      </c>
      <c r="C4513">
        <v>2287.3630370000001</v>
      </c>
      <c r="D4513">
        <v>160822.84375</v>
      </c>
      <c r="E4513">
        <v>162612.484375</v>
      </c>
      <c r="F4513">
        <f t="shared" si="70"/>
        <v>1.7896406250000001</v>
      </c>
    </row>
    <row r="4514" spans="1:6" x14ac:dyDescent="0.3">
      <c r="A4514">
        <v>86</v>
      </c>
      <c r="B4514">
        <v>40</v>
      </c>
      <c r="C4514">
        <v>1917.8093260000001</v>
      </c>
      <c r="D4514">
        <v>164900.6875</v>
      </c>
      <c r="E4514">
        <v>166452.140625</v>
      </c>
      <c r="F4514">
        <f t="shared" si="70"/>
        <v>1.5514531250000001</v>
      </c>
    </row>
    <row r="4515" spans="1:6" x14ac:dyDescent="0.3">
      <c r="A4515">
        <v>86</v>
      </c>
      <c r="B4515">
        <v>41</v>
      </c>
      <c r="C4515">
        <v>6569.6992190000001</v>
      </c>
      <c r="D4515">
        <v>168383.640625</v>
      </c>
      <c r="E4515">
        <v>170141.828125</v>
      </c>
      <c r="F4515">
        <f t="shared" si="70"/>
        <v>1.7581875</v>
      </c>
    </row>
    <row r="4516" spans="1:6" x14ac:dyDescent="0.3">
      <c r="A4516">
        <v>86</v>
      </c>
      <c r="B4516">
        <v>42</v>
      </c>
      <c r="C4516">
        <v>9107.265625</v>
      </c>
      <c r="D4516">
        <v>176721.734375</v>
      </c>
      <c r="E4516">
        <v>178420.96875</v>
      </c>
      <c r="F4516">
        <f t="shared" si="70"/>
        <v>1.6992343750000001</v>
      </c>
    </row>
    <row r="4517" spans="1:6" x14ac:dyDescent="0.3">
      <c r="A4517">
        <v>86</v>
      </c>
      <c r="B4517">
        <v>43</v>
      </c>
      <c r="C4517">
        <v>2129.4152829999998</v>
      </c>
      <c r="D4517">
        <v>187528.8125</v>
      </c>
      <c r="E4517">
        <v>189286.421875</v>
      </c>
      <c r="F4517">
        <f t="shared" si="70"/>
        <v>1.7576093749999999</v>
      </c>
    </row>
    <row r="4518" spans="1:6" x14ac:dyDescent="0.3">
      <c r="A4518">
        <v>86</v>
      </c>
      <c r="B4518">
        <v>44</v>
      </c>
      <c r="C4518">
        <v>208.50462300000001</v>
      </c>
      <c r="D4518">
        <v>191424.09375</v>
      </c>
      <c r="E4518">
        <v>193048.6875</v>
      </c>
      <c r="F4518">
        <f t="shared" si="70"/>
        <v>1.6245937500000001</v>
      </c>
    </row>
    <row r="4519" spans="1:6" x14ac:dyDescent="0.3">
      <c r="A4519">
        <v>86</v>
      </c>
      <c r="B4519">
        <v>45</v>
      </c>
      <c r="C4519">
        <v>4689.1245120000003</v>
      </c>
      <c r="D4519">
        <v>193257.34375</v>
      </c>
      <c r="E4519">
        <v>195530.09375</v>
      </c>
      <c r="F4519">
        <f t="shared" si="70"/>
        <v>2.2727499999999998</v>
      </c>
    </row>
    <row r="4520" spans="1:6" x14ac:dyDescent="0.3">
      <c r="A4520">
        <v>87</v>
      </c>
      <c r="B4520">
        <v>0</v>
      </c>
      <c r="C4520">
        <v>8385.2382809999999</v>
      </c>
      <c r="D4520">
        <v>9.8303279999999997</v>
      </c>
      <c r="E4520">
        <v>1170.1577150000001</v>
      </c>
      <c r="F4520">
        <f t="shared" si="70"/>
        <v>1.1603273870000002</v>
      </c>
    </row>
    <row r="4521" spans="1:6" x14ac:dyDescent="0.3">
      <c r="A4521">
        <v>87</v>
      </c>
      <c r="B4521">
        <v>1</v>
      </c>
      <c r="C4521">
        <v>3693.8723140000002</v>
      </c>
      <c r="D4521">
        <v>9570.1455079999996</v>
      </c>
      <c r="E4521">
        <v>10118.599609000001</v>
      </c>
      <c r="F4521">
        <f t="shared" si="70"/>
        <v>0.54845410100000114</v>
      </c>
    </row>
    <row r="4522" spans="1:6" x14ac:dyDescent="0.3">
      <c r="A4522">
        <v>87</v>
      </c>
      <c r="B4522">
        <v>2</v>
      </c>
      <c r="C4522">
        <v>56.517864000000003</v>
      </c>
      <c r="D4522">
        <v>13824.083008</v>
      </c>
      <c r="E4522">
        <v>15588.944336</v>
      </c>
      <c r="F4522">
        <f t="shared" si="70"/>
        <v>1.764861328000001</v>
      </c>
    </row>
    <row r="4523" spans="1:6" x14ac:dyDescent="0.3">
      <c r="A4523">
        <v>87</v>
      </c>
      <c r="B4523">
        <v>3</v>
      </c>
      <c r="C4523">
        <v>246.66735800000001</v>
      </c>
      <c r="D4523">
        <v>15660.041992</v>
      </c>
      <c r="E4523">
        <v>17588.195313</v>
      </c>
      <c r="F4523">
        <f t="shared" si="70"/>
        <v>1.9281533209999997</v>
      </c>
    </row>
    <row r="4524" spans="1:6" x14ac:dyDescent="0.3">
      <c r="A4524">
        <v>87</v>
      </c>
      <c r="B4524">
        <v>4</v>
      </c>
      <c r="C4524">
        <v>2164.4133299999999</v>
      </c>
      <c r="D4524">
        <v>17835.328125</v>
      </c>
      <c r="E4524">
        <v>19235.140625</v>
      </c>
      <c r="F4524">
        <f t="shared" si="70"/>
        <v>1.3998124999999999</v>
      </c>
    </row>
    <row r="4525" spans="1:6" x14ac:dyDescent="0.3">
      <c r="A4525">
        <v>87</v>
      </c>
      <c r="B4525">
        <v>5</v>
      </c>
      <c r="C4525">
        <v>3978.258789</v>
      </c>
      <c r="D4525">
        <v>21400.382813</v>
      </c>
      <c r="E4525">
        <v>23355.134765999999</v>
      </c>
      <c r="F4525">
        <f t="shared" si="70"/>
        <v>1.954751952999999</v>
      </c>
    </row>
    <row r="4526" spans="1:6" x14ac:dyDescent="0.3">
      <c r="A4526">
        <v>87</v>
      </c>
      <c r="B4526">
        <v>6</v>
      </c>
      <c r="C4526">
        <v>1184.369751</v>
      </c>
      <c r="D4526">
        <v>27336.517577999999</v>
      </c>
      <c r="E4526">
        <v>29603.404297000001</v>
      </c>
      <c r="F4526">
        <f t="shared" si="70"/>
        <v>2.2668867190000017</v>
      </c>
    </row>
    <row r="4527" spans="1:6" x14ac:dyDescent="0.3">
      <c r="A4527">
        <v>87</v>
      </c>
      <c r="B4527">
        <v>7</v>
      </c>
      <c r="C4527">
        <v>1473.6892089999999</v>
      </c>
      <c r="D4527">
        <v>30790.011718999998</v>
      </c>
      <c r="E4527">
        <v>32964.226562999997</v>
      </c>
      <c r="F4527">
        <f t="shared" si="70"/>
        <v>2.1742148439999984</v>
      </c>
    </row>
    <row r="4528" spans="1:6" x14ac:dyDescent="0.3">
      <c r="A4528">
        <v>87</v>
      </c>
      <c r="B4528">
        <v>8</v>
      </c>
      <c r="C4528">
        <v>292.201752</v>
      </c>
      <c r="D4528">
        <v>34438.152344000002</v>
      </c>
      <c r="E4528">
        <v>35854.0625</v>
      </c>
      <c r="F4528">
        <f t="shared" si="70"/>
        <v>1.415910155999998</v>
      </c>
    </row>
    <row r="4529" spans="1:6" x14ac:dyDescent="0.3">
      <c r="A4529">
        <v>87</v>
      </c>
      <c r="B4529">
        <v>9</v>
      </c>
      <c r="C4529">
        <v>810.35052499999995</v>
      </c>
      <c r="D4529">
        <v>36156.222655999998</v>
      </c>
      <c r="E4529">
        <v>37353.96875</v>
      </c>
      <c r="F4529">
        <f t="shared" si="70"/>
        <v>1.197746094000002</v>
      </c>
    </row>
    <row r="4530" spans="1:6" x14ac:dyDescent="0.3">
      <c r="A4530">
        <v>87</v>
      </c>
      <c r="B4530">
        <v>10</v>
      </c>
      <c r="C4530">
        <v>1207.6788329999999</v>
      </c>
      <c r="D4530">
        <v>38176.261719000002</v>
      </c>
      <c r="E4530">
        <v>39554.558594000002</v>
      </c>
      <c r="F4530">
        <f t="shared" si="70"/>
        <v>1.378296875</v>
      </c>
    </row>
    <row r="4531" spans="1:6" x14ac:dyDescent="0.3">
      <c r="A4531">
        <v>87</v>
      </c>
      <c r="B4531">
        <v>11</v>
      </c>
      <c r="C4531">
        <v>6169.2470700000003</v>
      </c>
      <c r="D4531">
        <v>40764.390625</v>
      </c>
      <c r="E4531">
        <v>42722.3125</v>
      </c>
      <c r="F4531">
        <f t="shared" si="70"/>
        <v>1.957921875</v>
      </c>
    </row>
    <row r="4532" spans="1:6" x14ac:dyDescent="0.3">
      <c r="A4532">
        <v>87</v>
      </c>
      <c r="B4532">
        <v>12</v>
      </c>
      <c r="C4532">
        <v>948.46032700000001</v>
      </c>
      <c r="D4532">
        <v>48903.90625</v>
      </c>
      <c r="E4532">
        <v>50646.625</v>
      </c>
      <c r="F4532">
        <f t="shared" si="70"/>
        <v>1.7427187500000001</v>
      </c>
    </row>
    <row r="4533" spans="1:6" x14ac:dyDescent="0.3">
      <c r="A4533">
        <v>87</v>
      </c>
      <c r="B4533">
        <v>13</v>
      </c>
      <c r="C4533">
        <v>707.24688700000002</v>
      </c>
      <c r="D4533">
        <v>51608.59375</v>
      </c>
      <c r="E4533">
        <v>52889.054687999997</v>
      </c>
      <c r="F4533">
        <f t="shared" si="70"/>
        <v>1.2804609379999965</v>
      </c>
    </row>
    <row r="4534" spans="1:6" x14ac:dyDescent="0.3">
      <c r="A4534">
        <v>87</v>
      </c>
      <c r="B4534">
        <v>14</v>
      </c>
      <c r="C4534">
        <v>1633.3070070000001</v>
      </c>
      <c r="D4534">
        <v>53600.25</v>
      </c>
      <c r="E4534">
        <v>55776.089844000002</v>
      </c>
      <c r="F4534">
        <f t="shared" si="70"/>
        <v>2.1758398440000017</v>
      </c>
    </row>
    <row r="4535" spans="1:6" x14ac:dyDescent="0.3">
      <c r="A4535">
        <v>87</v>
      </c>
      <c r="B4535">
        <v>15</v>
      </c>
      <c r="C4535">
        <v>1151.861206</v>
      </c>
      <c r="D4535">
        <v>57417.664062999997</v>
      </c>
      <c r="E4535">
        <v>59239.746094000002</v>
      </c>
      <c r="F4535">
        <f t="shared" si="70"/>
        <v>1.8220820310000054</v>
      </c>
    </row>
    <row r="4536" spans="1:6" x14ac:dyDescent="0.3">
      <c r="A4536">
        <v>87</v>
      </c>
      <c r="B4536">
        <v>16</v>
      </c>
      <c r="C4536">
        <v>320.73043799999999</v>
      </c>
      <c r="D4536">
        <v>60394.503905999998</v>
      </c>
      <c r="E4536">
        <v>62256.445312999997</v>
      </c>
      <c r="F4536">
        <f t="shared" si="70"/>
        <v>1.8619414069999984</v>
      </c>
    </row>
    <row r="4537" spans="1:6" x14ac:dyDescent="0.3">
      <c r="A4537">
        <v>87</v>
      </c>
      <c r="B4537">
        <v>17</v>
      </c>
      <c r="C4537">
        <v>1295.547241</v>
      </c>
      <c r="D4537">
        <v>62576.8125</v>
      </c>
      <c r="E4537">
        <v>64381.542969000002</v>
      </c>
      <c r="F4537">
        <f t="shared" si="70"/>
        <v>1.8047304690000019</v>
      </c>
    </row>
    <row r="4538" spans="1:6" x14ac:dyDescent="0.3">
      <c r="A4538">
        <v>87</v>
      </c>
      <c r="B4538">
        <v>18</v>
      </c>
      <c r="C4538">
        <v>181.72261</v>
      </c>
      <c r="D4538">
        <v>65678.007813000004</v>
      </c>
      <c r="E4538">
        <v>67301.132813000004</v>
      </c>
      <c r="F4538">
        <f t="shared" si="70"/>
        <v>1.6231249999999999</v>
      </c>
    </row>
    <row r="4539" spans="1:6" x14ac:dyDescent="0.3">
      <c r="A4539">
        <v>87</v>
      </c>
      <c r="B4539">
        <v>19</v>
      </c>
      <c r="C4539">
        <v>89.436233999999999</v>
      </c>
      <c r="D4539">
        <v>67494.0625</v>
      </c>
      <c r="E4539">
        <v>69723.421875</v>
      </c>
      <c r="F4539">
        <f t="shared" si="70"/>
        <v>2.229359375</v>
      </c>
    </row>
    <row r="4540" spans="1:6" x14ac:dyDescent="0.3">
      <c r="A4540">
        <v>87</v>
      </c>
      <c r="B4540">
        <v>20</v>
      </c>
      <c r="C4540">
        <v>1771.24353</v>
      </c>
      <c r="D4540">
        <v>69822.4375</v>
      </c>
      <c r="E4540">
        <v>71643.609375</v>
      </c>
      <c r="F4540">
        <f t="shared" si="70"/>
        <v>1.8211718750000001</v>
      </c>
    </row>
    <row r="4541" spans="1:6" x14ac:dyDescent="0.3">
      <c r="A4541">
        <v>87</v>
      </c>
      <c r="B4541">
        <v>21</v>
      </c>
      <c r="C4541">
        <v>4326.8168949999999</v>
      </c>
      <c r="D4541">
        <v>73420.992188000004</v>
      </c>
      <c r="E4541">
        <v>75188.335938000004</v>
      </c>
      <c r="F4541">
        <f t="shared" si="70"/>
        <v>1.76734375</v>
      </c>
    </row>
    <row r="4542" spans="1:6" x14ac:dyDescent="0.3">
      <c r="A4542">
        <v>87</v>
      </c>
      <c r="B4542">
        <v>22</v>
      </c>
      <c r="C4542">
        <v>418.60101300000002</v>
      </c>
      <c r="D4542">
        <v>79524.34375</v>
      </c>
      <c r="E4542">
        <v>80911.601563000004</v>
      </c>
      <c r="F4542">
        <f t="shared" si="70"/>
        <v>1.3872578130000037</v>
      </c>
    </row>
    <row r="4543" spans="1:6" x14ac:dyDescent="0.3">
      <c r="A4543">
        <v>87</v>
      </c>
      <c r="B4543">
        <v>23</v>
      </c>
      <c r="C4543">
        <v>548.30523700000003</v>
      </c>
      <c r="D4543">
        <v>81335.617188000004</v>
      </c>
      <c r="E4543">
        <v>82958.78125</v>
      </c>
      <c r="F4543">
        <f t="shared" si="70"/>
        <v>1.6231640619999963</v>
      </c>
    </row>
    <row r="4544" spans="1:6" x14ac:dyDescent="0.3">
      <c r="A4544">
        <v>87</v>
      </c>
      <c r="B4544">
        <v>24</v>
      </c>
      <c r="C4544">
        <v>94.293189999999996</v>
      </c>
      <c r="D4544">
        <v>83516.578125</v>
      </c>
      <c r="E4544">
        <v>85375.640625</v>
      </c>
      <c r="F4544">
        <f t="shared" si="70"/>
        <v>1.8590625000000001</v>
      </c>
    </row>
    <row r="4545" spans="1:6" x14ac:dyDescent="0.3">
      <c r="A4545">
        <v>87</v>
      </c>
      <c r="B4545">
        <v>25</v>
      </c>
      <c r="C4545">
        <v>2485.5446780000002</v>
      </c>
      <c r="D4545">
        <v>85476.46875</v>
      </c>
      <c r="E4545">
        <v>86786.835938000004</v>
      </c>
      <c r="F4545">
        <f t="shared" si="70"/>
        <v>1.3103671880000038</v>
      </c>
    </row>
    <row r="4546" spans="1:6" x14ac:dyDescent="0.3">
      <c r="A4546">
        <v>87</v>
      </c>
      <c r="B4546">
        <v>26</v>
      </c>
      <c r="C4546">
        <v>163.82231100000001</v>
      </c>
      <c r="D4546">
        <v>89279.179688000004</v>
      </c>
      <c r="E4546">
        <v>90898.367188000004</v>
      </c>
      <c r="F4546">
        <f t="shared" si="70"/>
        <v>1.6191875</v>
      </c>
    </row>
    <row r="4547" spans="1:6" x14ac:dyDescent="0.3">
      <c r="A4547">
        <v>87</v>
      </c>
      <c r="B4547">
        <v>27</v>
      </c>
      <c r="C4547">
        <v>1552.63562</v>
      </c>
      <c r="D4547">
        <v>91072.273438000004</v>
      </c>
      <c r="E4547">
        <v>92810.664063000004</v>
      </c>
      <c r="F4547">
        <f t="shared" si="70"/>
        <v>1.7383906250000001</v>
      </c>
    </row>
    <row r="4548" spans="1:6" x14ac:dyDescent="0.3">
      <c r="A4548">
        <v>87</v>
      </c>
      <c r="B4548">
        <v>28</v>
      </c>
      <c r="C4548">
        <v>17.348452000000002</v>
      </c>
      <c r="D4548">
        <v>94375.132813000004</v>
      </c>
      <c r="E4548">
        <v>95959.023438000004</v>
      </c>
      <c r="F4548">
        <f t="shared" si="70"/>
        <v>1.583890625</v>
      </c>
    </row>
    <row r="4549" spans="1:6" x14ac:dyDescent="0.3">
      <c r="A4549">
        <v>87</v>
      </c>
      <c r="B4549">
        <v>29</v>
      </c>
      <c r="C4549">
        <v>5065.5146480000003</v>
      </c>
      <c r="D4549">
        <v>95987.367188000004</v>
      </c>
      <c r="E4549">
        <v>97957.625</v>
      </c>
      <c r="F4549">
        <f t="shared" si="70"/>
        <v>1.9702578119999963</v>
      </c>
    </row>
    <row r="4550" spans="1:6" x14ac:dyDescent="0.3">
      <c r="A4550">
        <v>87</v>
      </c>
      <c r="B4550">
        <v>30</v>
      </c>
      <c r="C4550">
        <v>219.441147</v>
      </c>
      <c r="D4550">
        <v>103033.992188</v>
      </c>
      <c r="E4550">
        <v>105066.992188</v>
      </c>
      <c r="F4550">
        <f t="shared" si="70"/>
        <v>2.0329999999999999</v>
      </c>
    </row>
    <row r="4551" spans="1:6" x14ac:dyDescent="0.3">
      <c r="A4551">
        <v>87</v>
      </c>
      <c r="B4551">
        <v>31</v>
      </c>
      <c r="C4551">
        <v>2254.4960940000001</v>
      </c>
      <c r="D4551">
        <v>105289.648438</v>
      </c>
      <c r="E4551">
        <v>107181.9375</v>
      </c>
      <c r="F4551">
        <f t="shared" si="70"/>
        <v>1.8922890619999961</v>
      </c>
    </row>
    <row r="4552" spans="1:6" x14ac:dyDescent="0.3">
      <c r="A4552">
        <v>87</v>
      </c>
      <c r="B4552">
        <v>32</v>
      </c>
      <c r="C4552">
        <v>1212.261475</v>
      </c>
      <c r="D4552">
        <v>109440.382813</v>
      </c>
      <c r="E4552">
        <v>111101.40625</v>
      </c>
      <c r="F4552">
        <f t="shared" si="70"/>
        <v>1.6610234369999961</v>
      </c>
    </row>
    <row r="4553" spans="1:6" x14ac:dyDescent="0.3">
      <c r="A4553">
        <v>87</v>
      </c>
      <c r="B4553">
        <v>33</v>
      </c>
      <c r="C4553">
        <v>1592.1586910000001</v>
      </c>
      <c r="D4553">
        <v>112324.460938</v>
      </c>
      <c r="E4553">
        <v>113816.109375</v>
      </c>
      <c r="F4553">
        <f t="shared" si="70"/>
        <v>1.4916484369999963</v>
      </c>
    </row>
    <row r="4554" spans="1:6" x14ac:dyDescent="0.3">
      <c r="A4554">
        <v>87</v>
      </c>
      <c r="B4554">
        <v>34</v>
      </c>
      <c r="C4554">
        <v>2640.7365719999998</v>
      </c>
      <c r="D4554">
        <v>115419.492188</v>
      </c>
      <c r="E4554">
        <v>117584.023438</v>
      </c>
      <c r="F4554">
        <f t="shared" si="70"/>
        <v>2.16453125</v>
      </c>
    </row>
    <row r="4555" spans="1:6" x14ac:dyDescent="0.3">
      <c r="A4555">
        <v>87</v>
      </c>
      <c r="B4555">
        <v>35</v>
      </c>
      <c r="C4555">
        <v>20.860966000000001</v>
      </c>
      <c r="D4555">
        <v>120230.78125</v>
      </c>
      <c r="E4555">
        <v>121909.171875</v>
      </c>
      <c r="F4555">
        <f t="shared" ref="F4555:F4618" si="71">(E4555-D4555)/1000</f>
        <v>1.678390625</v>
      </c>
    </row>
    <row r="4556" spans="1:6" x14ac:dyDescent="0.3">
      <c r="A4556">
        <v>87</v>
      </c>
      <c r="B4556">
        <v>36</v>
      </c>
      <c r="C4556">
        <v>1371.6383060000001</v>
      </c>
      <c r="D4556">
        <v>121941.828125</v>
      </c>
      <c r="E4556">
        <v>123685</v>
      </c>
      <c r="F4556">
        <f t="shared" si="71"/>
        <v>1.743171875</v>
      </c>
    </row>
    <row r="4557" spans="1:6" x14ac:dyDescent="0.3">
      <c r="A4557">
        <v>87</v>
      </c>
      <c r="B4557">
        <v>37</v>
      </c>
      <c r="C4557">
        <v>354.62152099999997</v>
      </c>
      <c r="D4557">
        <v>125070.53125</v>
      </c>
      <c r="E4557">
        <v>126634.421875</v>
      </c>
      <c r="F4557">
        <f t="shared" si="71"/>
        <v>1.563890625</v>
      </c>
    </row>
    <row r="4558" spans="1:6" x14ac:dyDescent="0.3">
      <c r="A4558">
        <v>87</v>
      </c>
      <c r="B4558">
        <v>38</v>
      </c>
      <c r="C4558">
        <v>115.649345</v>
      </c>
      <c r="D4558">
        <v>126993.015625</v>
      </c>
      <c r="E4558">
        <v>128608.703125</v>
      </c>
      <c r="F4558">
        <f t="shared" si="71"/>
        <v>1.6156874999999999</v>
      </c>
    </row>
    <row r="4559" spans="1:6" x14ac:dyDescent="0.3">
      <c r="A4559">
        <v>87</v>
      </c>
      <c r="B4559">
        <v>39</v>
      </c>
      <c r="C4559">
        <v>1041.299683</v>
      </c>
      <c r="D4559">
        <v>128727.539063</v>
      </c>
      <c r="E4559">
        <v>130119.328125</v>
      </c>
      <c r="F4559">
        <f t="shared" si="71"/>
        <v>1.3917890619999962</v>
      </c>
    </row>
    <row r="4560" spans="1:6" x14ac:dyDescent="0.3">
      <c r="A4560">
        <v>87</v>
      </c>
      <c r="B4560">
        <v>40</v>
      </c>
      <c r="C4560">
        <v>2054.3740229999999</v>
      </c>
      <c r="D4560">
        <v>131175.34375</v>
      </c>
      <c r="E4560">
        <v>133026.8125</v>
      </c>
      <c r="F4560">
        <f t="shared" si="71"/>
        <v>1.85146875</v>
      </c>
    </row>
    <row r="4561" spans="1:6" x14ac:dyDescent="0.3">
      <c r="A4561">
        <v>87</v>
      </c>
      <c r="B4561">
        <v>41</v>
      </c>
      <c r="C4561">
        <v>1180.5111079999999</v>
      </c>
      <c r="D4561">
        <v>135088.1875</v>
      </c>
      <c r="E4561">
        <v>136305.9375</v>
      </c>
      <c r="F4561">
        <f t="shared" si="71"/>
        <v>1.2177500000000001</v>
      </c>
    </row>
    <row r="4562" spans="1:6" x14ac:dyDescent="0.3">
      <c r="A4562">
        <v>87</v>
      </c>
      <c r="B4562">
        <v>42</v>
      </c>
      <c r="C4562">
        <v>4504.9956050000001</v>
      </c>
      <c r="D4562">
        <v>137494.6875</v>
      </c>
      <c r="E4562">
        <v>139368.78125</v>
      </c>
      <c r="F4562">
        <f t="shared" si="71"/>
        <v>1.8740937499999999</v>
      </c>
    </row>
    <row r="4563" spans="1:6" x14ac:dyDescent="0.3">
      <c r="A4563">
        <v>87</v>
      </c>
      <c r="B4563">
        <v>43</v>
      </c>
      <c r="C4563">
        <v>644.015625</v>
      </c>
      <c r="D4563">
        <v>143873.6875</v>
      </c>
      <c r="E4563">
        <v>145738.6875</v>
      </c>
      <c r="F4563">
        <f t="shared" si="71"/>
        <v>1.865</v>
      </c>
    </row>
    <row r="4564" spans="1:6" x14ac:dyDescent="0.3">
      <c r="A4564">
        <v>87</v>
      </c>
      <c r="B4564">
        <v>44</v>
      </c>
      <c r="C4564">
        <v>1484.430298</v>
      </c>
      <c r="D4564">
        <v>146394.890625</v>
      </c>
      <c r="E4564">
        <v>148108.59375</v>
      </c>
      <c r="F4564">
        <f t="shared" si="71"/>
        <v>1.7137031250000001</v>
      </c>
    </row>
    <row r="4565" spans="1:6" x14ac:dyDescent="0.3">
      <c r="A4565">
        <v>87</v>
      </c>
      <c r="B4565">
        <v>45</v>
      </c>
      <c r="C4565">
        <v>988.37957800000004</v>
      </c>
      <c r="D4565">
        <v>149601.65625</v>
      </c>
      <c r="E4565">
        <v>151412.140625</v>
      </c>
      <c r="F4565">
        <f t="shared" si="71"/>
        <v>1.8104843749999999</v>
      </c>
    </row>
    <row r="4566" spans="1:6" x14ac:dyDescent="0.3">
      <c r="A4566">
        <v>87</v>
      </c>
      <c r="B4566">
        <v>46</v>
      </c>
      <c r="C4566">
        <v>235.23805200000001</v>
      </c>
      <c r="D4566">
        <v>152408.484375</v>
      </c>
      <c r="E4566">
        <v>153718.1875</v>
      </c>
      <c r="F4566">
        <f t="shared" si="71"/>
        <v>1.309703125</v>
      </c>
    </row>
    <row r="4567" spans="1:6" x14ac:dyDescent="0.3">
      <c r="A4567">
        <v>87</v>
      </c>
      <c r="B4567">
        <v>47</v>
      </c>
      <c r="C4567">
        <v>53.318291000000002</v>
      </c>
      <c r="D4567">
        <v>153963.75</v>
      </c>
      <c r="E4567">
        <v>156227.484375</v>
      </c>
      <c r="F4567">
        <f t="shared" si="71"/>
        <v>2.2637343749999999</v>
      </c>
    </row>
    <row r="4568" spans="1:6" x14ac:dyDescent="0.3">
      <c r="A4568">
        <v>87</v>
      </c>
      <c r="B4568">
        <v>48</v>
      </c>
      <c r="C4568">
        <v>1153.2729489999999</v>
      </c>
      <c r="D4568">
        <v>156285.65625</v>
      </c>
      <c r="E4568">
        <v>158065.359375</v>
      </c>
      <c r="F4568">
        <f t="shared" si="71"/>
        <v>1.7797031249999999</v>
      </c>
    </row>
    <row r="4569" spans="1:6" x14ac:dyDescent="0.3">
      <c r="A4569">
        <v>87</v>
      </c>
      <c r="B4569">
        <v>49</v>
      </c>
      <c r="C4569">
        <v>101.536339</v>
      </c>
      <c r="D4569">
        <v>159224.59375</v>
      </c>
      <c r="E4569">
        <v>160789.609375</v>
      </c>
      <c r="F4569">
        <f t="shared" si="71"/>
        <v>1.565015625</v>
      </c>
    </row>
    <row r="4570" spans="1:6" x14ac:dyDescent="0.3">
      <c r="A4570">
        <v>87</v>
      </c>
      <c r="B4570">
        <v>50</v>
      </c>
      <c r="C4570">
        <v>476.77749599999999</v>
      </c>
      <c r="D4570">
        <v>160900.953125</v>
      </c>
      <c r="E4570">
        <v>162614.046875</v>
      </c>
      <c r="F4570">
        <f t="shared" si="71"/>
        <v>1.7130937500000001</v>
      </c>
    </row>
    <row r="4571" spans="1:6" x14ac:dyDescent="0.3">
      <c r="A4571">
        <v>87</v>
      </c>
      <c r="B4571">
        <v>51</v>
      </c>
      <c r="C4571">
        <v>1945.064453</v>
      </c>
      <c r="D4571">
        <v>163096.96875</v>
      </c>
      <c r="E4571">
        <v>164853.234375</v>
      </c>
      <c r="F4571">
        <f t="shared" si="71"/>
        <v>1.7562656249999999</v>
      </c>
    </row>
    <row r="4572" spans="1:6" x14ac:dyDescent="0.3">
      <c r="A4572">
        <v>87</v>
      </c>
      <c r="B4572">
        <v>52</v>
      </c>
      <c r="C4572">
        <v>1546.1457519999999</v>
      </c>
      <c r="D4572">
        <v>166809.28125</v>
      </c>
      <c r="E4572">
        <v>168762.453125</v>
      </c>
      <c r="F4572">
        <f t="shared" si="71"/>
        <v>1.953171875</v>
      </c>
    </row>
    <row r="4573" spans="1:6" x14ac:dyDescent="0.3">
      <c r="A4573">
        <v>87</v>
      </c>
      <c r="B4573">
        <v>53</v>
      </c>
      <c r="C4573">
        <v>820.07611099999997</v>
      </c>
      <c r="D4573">
        <v>170322.578125</v>
      </c>
      <c r="E4573">
        <v>172030.734375</v>
      </c>
      <c r="F4573">
        <f t="shared" si="71"/>
        <v>1.70815625</v>
      </c>
    </row>
    <row r="4574" spans="1:6" x14ac:dyDescent="0.3">
      <c r="A4574">
        <v>87</v>
      </c>
      <c r="B4574">
        <v>54</v>
      </c>
      <c r="C4574">
        <v>3730.1906739999999</v>
      </c>
      <c r="D4574">
        <v>172858.140625</v>
      </c>
      <c r="E4574">
        <v>174332.703125</v>
      </c>
      <c r="F4574">
        <f t="shared" si="71"/>
        <v>1.4745625</v>
      </c>
    </row>
    <row r="4575" spans="1:6" x14ac:dyDescent="0.3">
      <c r="A4575">
        <v>87</v>
      </c>
      <c r="B4575">
        <v>55</v>
      </c>
      <c r="C4575">
        <v>1287.5139160000001</v>
      </c>
      <c r="D4575">
        <v>178066.078125</v>
      </c>
      <c r="E4575">
        <v>179625.390625</v>
      </c>
      <c r="F4575">
        <f t="shared" si="71"/>
        <v>1.5593125000000001</v>
      </c>
    </row>
    <row r="4576" spans="1:6" x14ac:dyDescent="0.3">
      <c r="A4576">
        <v>87</v>
      </c>
      <c r="B4576">
        <v>56</v>
      </c>
      <c r="C4576">
        <v>55.388061999999998</v>
      </c>
      <c r="D4576">
        <v>180917.578125</v>
      </c>
      <c r="E4576">
        <v>183227.984375</v>
      </c>
      <c r="F4576">
        <f t="shared" si="71"/>
        <v>2.3104062500000002</v>
      </c>
    </row>
    <row r="4577" spans="1:6" x14ac:dyDescent="0.3">
      <c r="A4577">
        <v>87</v>
      </c>
      <c r="B4577">
        <v>57</v>
      </c>
      <c r="C4577">
        <v>3421.8330080000001</v>
      </c>
      <c r="D4577">
        <v>183291.03125</v>
      </c>
      <c r="E4577">
        <v>184864</v>
      </c>
      <c r="F4577">
        <f t="shared" si="71"/>
        <v>1.57296875</v>
      </c>
    </row>
    <row r="4578" spans="1:6" x14ac:dyDescent="0.3">
      <c r="A4578">
        <v>87</v>
      </c>
      <c r="B4578">
        <v>58</v>
      </c>
      <c r="C4578">
        <v>634.43695100000002</v>
      </c>
      <c r="D4578">
        <v>188294.484375</v>
      </c>
      <c r="E4578">
        <v>190287.234375</v>
      </c>
      <c r="F4578">
        <f t="shared" si="71"/>
        <v>1.99275</v>
      </c>
    </row>
    <row r="4579" spans="1:6" x14ac:dyDescent="0.3">
      <c r="A4579">
        <v>87</v>
      </c>
      <c r="B4579">
        <v>59</v>
      </c>
      <c r="C4579">
        <v>1002.738098</v>
      </c>
      <c r="D4579">
        <v>190923.40625</v>
      </c>
      <c r="E4579">
        <v>192504.453125</v>
      </c>
      <c r="F4579">
        <f t="shared" si="71"/>
        <v>1.581046875</v>
      </c>
    </row>
    <row r="4580" spans="1:6" x14ac:dyDescent="0.3">
      <c r="A4580">
        <v>87</v>
      </c>
      <c r="B4580">
        <v>60</v>
      </c>
      <c r="C4580">
        <v>422.97015399999998</v>
      </c>
      <c r="D4580">
        <v>193507.203125</v>
      </c>
      <c r="E4580">
        <v>195538.171875</v>
      </c>
      <c r="F4580">
        <f t="shared" si="71"/>
        <v>2.03096875</v>
      </c>
    </row>
    <row r="4581" spans="1:6" x14ac:dyDescent="0.3">
      <c r="A4581">
        <v>87</v>
      </c>
      <c r="B4581">
        <v>61</v>
      </c>
      <c r="C4581">
        <v>12779.6875</v>
      </c>
      <c r="D4581">
        <v>195961.21875</v>
      </c>
      <c r="E4581">
        <v>197739.75</v>
      </c>
      <c r="F4581">
        <f t="shared" si="71"/>
        <v>1.7785312499999999</v>
      </c>
    </row>
    <row r="4582" spans="1:6" x14ac:dyDescent="0.3">
      <c r="A4582">
        <v>88</v>
      </c>
      <c r="B4582">
        <v>0</v>
      </c>
      <c r="C4582">
        <v>8369.1425780000009</v>
      </c>
      <c r="D4582">
        <v>8.7687950000000008</v>
      </c>
      <c r="E4582">
        <v>2507.0666500000002</v>
      </c>
      <c r="F4582">
        <f t="shared" si="71"/>
        <v>2.4982978550000001</v>
      </c>
    </row>
    <row r="4583" spans="1:6" x14ac:dyDescent="0.3">
      <c r="A4583">
        <v>88</v>
      </c>
      <c r="B4583">
        <v>1</v>
      </c>
      <c r="C4583">
        <v>1444.194092</v>
      </c>
      <c r="D4583">
        <v>10884.939453000001</v>
      </c>
      <c r="E4583">
        <v>11559.589844</v>
      </c>
      <c r="F4583">
        <f t="shared" si="71"/>
        <v>0.67465039099999924</v>
      </c>
    </row>
    <row r="4584" spans="1:6" x14ac:dyDescent="0.3">
      <c r="A4584">
        <v>88</v>
      </c>
      <c r="B4584">
        <v>2</v>
      </c>
      <c r="C4584">
        <v>1318.3081050000001</v>
      </c>
      <c r="D4584">
        <v>13010.619140999999</v>
      </c>
      <c r="E4584">
        <v>14548.473633</v>
      </c>
      <c r="F4584">
        <f t="shared" si="71"/>
        <v>1.5378544920000004</v>
      </c>
    </row>
    <row r="4585" spans="1:6" x14ac:dyDescent="0.3">
      <c r="A4585">
        <v>88</v>
      </c>
      <c r="B4585">
        <v>3</v>
      </c>
      <c r="C4585">
        <v>961.54669200000001</v>
      </c>
      <c r="D4585">
        <v>15879.375977</v>
      </c>
      <c r="E4585">
        <v>18165.158202999999</v>
      </c>
      <c r="F4585">
        <f t="shared" si="71"/>
        <v>2.2857822259999994</v>
      </c>
    </row>
    <row r="4586" spans="1:6" x14ac:dyDescent="0.3">
      <c r="A4586">
        <v>88</v>
      </c>
      <c r="B4586">
        <v>4</v>
      </c>
      <c r="C4586">
        <v>850.38037099999997</v>
      </c>
      <c r="D4586">
        <v>19134.490234000001</v>
      </c>
      <c r="E4586">
        <v>20696.802734000001</v>
      </c>
      <c r="F4586">
        <f t="shared" si="71"/>
        <v>1.5623125</v>
      </c>
    </row>
    <row r="4587" spans="1:6" x14ac:dyDescent="0.3">
      <c r="A4587">
        <v>88</v>
      </c>
      <c r="B4587">
        <v>5</v>
      </c>
      <c r="C4587">
        <v>2720.000732</v>
      </c>
      <c r="D4587">
        <v>21556.621093999998</v>
      </c>
      <c r="E4587">
        <v>23310.478515999999</v>
      </c>
      <c r="F4587">
        <f t="shared" si="71"/>
        <v>1.7538574220000009</v>
      </c>
    </row>
    <row r="4588" spans="1:6" x14ac:dyDescent="0.3">
      <c r="A4588">
        <v>88</v>
      </c>
      <c r="B4588">
        <v>6</v>
      </c>
      <c r="C4588">
        <v>867.35394299999996</v>
      </c>
      <c r="D4588">
        <v>26037.052734000001</v>
      </c>
      <c r="E4588">
        <v>27792.59375</v>
      </c>
      <c r="F4588">
        <f t="shared" si="71"/>
        <v>1.7555410159999991</v>
      </c>
    </row>
    <row r="4589" spans="1:6" x14ac:dyDescent="0.3">
      <c r="A4589">
        <v>88</v>
      </c>
      <c r="B4589">
        <v>7</v>
      </c>
      <c r="C4589">
        <v>1886.9970699999999</v>
      </c>
      <c r="D4589">
        <v>28664.835938</v>
      </c>
      <c r="E4589">
        <v>30540.056640999999</v>
      </c>
      <c r="F4589">
        <f t="shared" si="71"/>
        <v>1.875220702999999</v>
      </c>
    </row>
    <row r="4590" spans="1:6" x14ac:dyDescent="0.3">
      <c r="A4590">
        <v>88</v>
      </c>
      <c r="B4590">
        <v>8</v>
      </c>
      <c r="C4590">
        <v>1999.7188719999999</v>
      </c>
      <c r="D4590">
        <v>32430.875</v>
      </c>
      <c r="E4590">
        <v>34166.894530999998</v>
      </c>
      <c r="F4590">
        <f t="shared" si="71"/>
        <v>1.7360195309999982</v>
      </c>
    </row>
    <row r="4591" spans="1:6" x14ac:dyDescent="0.3">
      <c r="A4591">
        <v>88</v>
      </c>
      <c r="B4591">
        <v>9</v>
      </c>
      <c r="C4591">
        <v>1471.267578</v>
      </c>
      <c r="D4591">
        <v>36171.867187999997</v>
      </c>
      <c r="E4591">
        <v>38284.882812999997</v>
      </c>
      <c r="F4591">
        <f t="shared" si="71"/>
        <v>2.1130156250000001</v>
      </c>
    </row>
    <row r="4592" spans="1:6" x14ac:dyDescent="0.3">
      <c r="A4592">
        <v>88</v>
      </c>
      <c r="B4592">
        <v>10</v>
      </c>
      <c r="C4592">
        <v>1224.2707519999999</v>
      </c>
      <c r="D4592">
        <v>39761.027344000002</v>
      </c>
      <c r="E4592">
        <v>41108.882812999997</v>
      </c>
      <c r="F4592">
        <f t="shared" si="71"/>
        <v>1.3478554689999946</v>
      </c>
    </row>
    <row r="4593" spans="1:6" x14ac:dyDescent="0.3">
      <c r="A4593">
        <v>88</v>
      </c>
      <c r="B4593">
        <v>11</v>
      </c>
      <c r="C4593">
        <v>6111.3867190000001</v>
      </c>
      <c r="D4593">
        <v>42343.558594000002</v>
      </c>
      <c r="E4593">
        <v>44310.574219000002</v>
      </c>
      <c r="F4593">
        <f t="shared" si="71"/>
        <v>1.9670156249999999</v>
      </c>
    </row>
    <row r="4594" spans="1:6" x14ac:dyDescent="0.3">
      <c r="A4594">
        <v>88</v>
      </c>
      <c r="B4594">
        <v>12</v>
      </c>
      <c r="C4594">
        <v>2421.4396969999998</v>
      </c>
      <c r="D4594">
        <v>50436.085937999997</v>
      </c>
      <c r="E4594">
        <v>52065.96875</v>
      </c>
      <c r="F4594">
        <f t="shared" si="71"/>
        <v>1.6298828120000035</v>
      </c>
    </row>
    <row r="4595" spans="1:6" x14ac:dyDescent="0.3">
      <c r="A4595">
        <v>88</v>
      </c>
      <c r="B4595">
        <v>13</v>
      </c>
      <c r="C4595">
        <v>3149.4152829999998</v>
      </c>
      <c r="D4595">
        <v>54491.507812999997</v>
      </c>
      <c r="E4595">
        <v>56874.882812999997</v>
      </c>
      <c r="F4595">
        <f t="shared" si="71"/>
        <v>2.383375</v>
      </c>
    </row>
    <row r="4596" spans="1:6" x14ac:dyDescent="0.3">
      <c r="A4596">
        <v>88</v>
      </c>
      <c r="B4596">
        <v>14</v>
      </c>
      <c r="C4596">
        <v>4254.8403319999998</v>
      </c>
      <c r="D4596">
        <v>60030.730469000002</v>
      </c>
      <c r="E4596">
        <v>61744.144530999998</v>
      </c>
      <c r="F4596">
        <f t="shared" si="71"/>
        <v>1.7134140619999962</v>
      </c>
    </row>
    <row r="4597" spans="1:6" x14ac:dyDescent="0.3">
      <c r="A4597">
        <v>88</v>
      </c>
      <c r="B4597">
        <v>15</v>
      </c>
      <c r="C4597">
        <v>4786.9594729999999</v>
      </c>
      <c r="D4597">
        <v>66006.210938000004</v>
      </c>
      <c r="E4597">
        <v>67697.796875</v>
      </c>
      <c r="F4597">
        <f t="shared" si="71"/>
        <v>1.6915859369999962</v>
      </c>
    </row>
    <row r="4598" spans="1:6" x14ac:dyDescent="0.3">
      <c r="A4598">
        <v>88</v>
      </c>
      <c r="B4598">
        <v>16</v>
      </c>
      <c r="C4598">
        <v>800.21649200000002</v>
      </c>
      <c r="D4598">
        <v>72494.757813000004</v>
      </c>
      <c r="E4598">
        <v>74151.632813000004</v>
      </c>
      <c r="F4598">
        <f t="shared" si="71"/>
        <v>1.6568750000000001</v>
      </c>
    </row>
    <row r="4599" spans="1:6" x14ac:dyDescent="0.3">
      <c r="A4599">
        <v>88</v>
      </c>
      <c r="B4599">
        <v>17</v>
      </c>
      <c r="C4599">
        <v>4918.8911129999997</v>
      </c>
      <c r="D4599">
        <v>74954.203125</v>
      </c>
      <c r="E4599">
        <v>76550.75</v>
      </c>
      <c r="F4599">
        <f t="shared" si="71"/>
        <v>1.596546875</v>
      </c>
    </row>
    <row r="4600" spans="1:6" x14ac:dyDescent="0.3">
      <c r="A4600">
        <v>88</v>
      </c>
      <c r="B4600">
        <v>18</v>
      </c>
      <c r="C4600">
        <v>62.932411000000002</v>
      </c>
      <c r="D4600">
        <v>81476.359375</v>
      </c>
      <c r="E4600">
        <v>82966.78125</v>
      </c>
      <c r="F4600">
        <f t="shared" si="71"/>
        <v>1.490421875</v>
      </c>
    </row>
    <row r="4601" spans="1:6" x14ac:dyDescent="0.3">
      <c r="A4601">
        <v>88</v>
      </c>
      <c r="B4601">
        <v>19</v>
      </c>
      <c r="C4601">
        <v>788.59381099999996</v>
      </c>
      <c r="D4601">
        <v>83040.984375</v>
      </c>
      <c r="E4601">
        <v>84870.835938000004</v>
      </c>
      <c r="F4601">
        <f t="shared" si="71"/>
        <v>1.8298515630000038</v>
      </c>
    </row>
    <row r="4602" spans="1:6" x14ac:dyDescent="0.3">
      <c r="A4602">
        <v>88</v>
      </c>
      <c r="B4602">
        <v>20</v>
      </c>
      <c r="C4602">
        <v>546.69995100000006</v>
      </c>
      <c r="D4602">
        <v>85663.960938000004</v>
      </c>
      <c r="E4602">
        <v>87132.476563000004</v>
      </c>
      <c r="F4602">
        <f t="shared" si="71"/>
        <v>1.468515625</v>
      </c>
    </row>
    <row r="4603" spans="1:6" x14ac:dyDescent="0.3">
      <c r="A4603">
        <v>88</v>
      </c>
      <c r="B4603">
        <v>21</v>
      </c>
      <c r="C4603">
        <v>1064.133423</v>
      </c>
      <c r="D4603">
        <v>87680.21875</v>
      </c>
      <c r="E4603">
        <v>89323.328125</v>
      </c>
      <c r="F4603">
        <f t="shared" si="71"/>
        <v>1.6431093750000001</v>
      </c>
    </row>
    <row r="4604" spans="1:6" x14ac:dyDescent="0.3">
      <c r="A4604">
        <v>88</v>
      </c>
      <c r="B4604">
        <v>22</v>
      </c>
      <c r="C4604">
        <v>2623.4399410000001</v>
      </c>
      <c r="D4604">
        <v>90400.382813000004</v>
      </c>
      <c r="E4604">
        <v>92279.046875</v>
      </c>
      <c r="F4604">
        <f t="shared" si="71"/>
        <v>1.8786640619999961</v>
      </c>
    </row>
    <row r="4605" spans="1:6" x14ac:dyDescent="0.3">
      <c r="A4605">
        <v>88</v>
      </c>
      <c r="B4605">
        <v>23</v>
      </c>
      <c r="C4605">
        <v>52.127643999999997</v>
      </c>
      <c r="D4605">
        <v>94908.617188000004</v>
      </c>
      <c r="E4605">
        <v>96610.585938000004</v>
      </c>
      <c r="F4605">
        <f t="shared" si="71"/>
        <v>1.70196875</v>
      </c>
    </row>
    <row r="4606" spans="1:6" x14ac:dyDescent="0.3">
      <c r="A4606">
        <v>88</v>
      </c>
      <c r="B4606">
        <v>24</v>
      </c>
      <c r="C4606">
        <v>1834.6884769999999</v>
      </c>
      <c r="D4606">
        <v>96674.9375</v>
      </c>
      <c r="E4606">
        <v>98186.234375</v>
      </c>
      <c r="F4606">
        <f t="shared" si="71"/>
        <v>1.511296875</v>
      </c>
    </row>
    <row r="4607" spans="1:6" x14ac:dyDescent="0.3">
      <c r="A4607">
        <v>88</v>
      </c>
      <c r="B4607">
        <v>25</v>
      </c>
      <c r="C4607">
        <v>936.53106700000001</v>
      </c>
      <c r="D4607">
        <v>100035.546875</v>
      </c>
      <c r="E4607">
        <v>101985.359375</v>
      </c>
      <c r="F4607">
        <f t="shared" si="71"/>
        <v>1.9498124999999999</v>
      </c>
    </row>
    <row r="4608" spans="1:6" x14ac:dyDescent="0.3">
      <c r="A4608">
        <v>88</v>
      </c>
      <c r="B4608">
        <v>26</v>
      </c>
      <c r="C4608">
        <v>1118.590698</v>
      </c>
      <c r="D4608">
        <v>102924.585938</v>
      </c>
      <c r="E4608">
        <v>105300.851563</v>
      </c>
      <c r="F4608">
        <f t="shared" si="71"/>
        <v>2.3762656249999998</v>
      </c>
    </row>
    <row r="4609" spans="1:6" x14ac:dyDescent="0.3">
      <c r="A4609">
        <v>88</v>
      </c>
      <c r="B4609">
        <v>27</v>
      </c>
      <c r="C4609">
        <v>75.569869999999995</v>
      </c>
      <c r="D4609">
        <v>106431.9375</v>
      </c>
      <c r="E4609">
        <v>108120.46875</v>
      </c>
      <c r="F4609">
        <f t="shared" si="71"/>
        <v>1.68853125</v>
      </c>
    </row>
    <row r="4610" spans="1:6" x14ac:dyDescent="0.3">
      <c r="A4610">
        <v>88</v>
      </c>
      <c r="B4610">
        <v>28</v>
      </c>
      <c r="C4610">
        <v>2432.7373050000001</v>
      </c>
      <c r="D4610">
        <v>108205.484375</v>
      </c>
      <c r="E4610">
        <v>109709.273438</v>
      </c>
      <c r="F4610">
        <f t="shared" si="71"/>
        <v>1.5037890630000037</v>
      </c>
    </row>
    <row r="4611" spans="1:6" x14ac:dyDescent="0.3">
      <c r="A4611">
        <v>88</v>
      </c>
      <c r="B4611">
        <v>29</v>
      </c>
      <c r="C4611">
        <v>708.89917000000003</v>
      </c>
      <c r="D4611">
        <v>112152.664063</v>
      </c>
      <c r="E4611">
        <v>113492.351563</v>
      </c>
      <c r="F4611">
        <f t="shared" si="71"/>
        <v>1.3396874999999999</v>
      </c>
    </row>
    <row r="4612" spans="1:6" x14ac:dyDescent="0.3">
      <c r="A4612">
        <v>88</v>
      </c>
      <c r="B4612">
        <v>30</v>
      </c>
      <c r="C4612">
        <v>24.812194999999999</v>
      </c>
      <c r="D4612">
        <v>114215.789063</v>
      </c>
      <c r="E4612">
        <v>116534.023438</v>
      </c>
      <c r="F4612">
        <f t="shared" si="71"/>
        <v>2.3182343749999998</v>
      </c>
    </row>
    <row r="4613" spans="1:6" x14ac:dyDescent="0.3">
      <c r="A4613">
        <v>88</v>
      </c>
      <c r="B4613">
        <v>31</v>
      </c>
      <c r="C4613">
        <v>62.995396</v>
      </c>
      <c r="D4613">
        <v>116562.960938</v>
      </c>
      <c r="E4613">
        <v>118181.796875</v>
      </c>
      <c r="F4613">
        <f t="shared" si="71"/>
        <v>1.6188359369999963</v>
      </c>
    </row>
    <row r="4614" spans="1:6" x14ac:dyDescent="0.3">
      <c r="A4614">
        <v>88</v>
      </c>
      <c r="B4614">
        <v>32</v>
      </c>
      <c r="C4614">
        <v>59.659683000000001</v>
      </c>
      <c r="D4614">
        <v>118258.195313</v>
      </c>
      <c r="E4614">
        <v>120169.09375</v>
      </c>
      <c r="F4614">
        <f t="shared" si="71"/>
        <v>1.9108984369999962</v>
      </c>
    </row>
    <row r="4615" spans="1:6" x14ac:dyDescent="0.3">
      <c r="A4615">
        <v>88</v>
      </c>
      <c r="B4615">
        <v>33</v>
      </c>
      <c r="C4615">
        <v>2887.8500979999999</v>
      </c>
      <c r="D4615">
        <v>120230.796875</v>
      </c>
      <c r="E4615">
        <v>121914.140625</v>
      </c>
      <c r="F4615">
        <f t="shared" si="71"/>
        <v>1.6833437499999999</v>
      </c>
    </row>
    <row r="4616" spans="1:6" x14ac:dyDescent="0.3">
      <c r="A4616">
        <v>88</v>
      </c>
      <c r="B4616">
        <v>34</v>
      </c>
      <c r="C4616">
        <v>426.064301</v>
      </c>
      <c r="D4616">
        <v>124804.601563</v>
      </c>
      <c r="E4616">
        <v>126168.898438</v>
      </c>
      <c r="F4616">
        <f t="shared" si="71"/>
        <v>1.364296875</v>
      </c>
    </row>
    <row r="4617" spans="1:6" x14ac:dyDescent="0.3">
      <c r="A4617">
        <v>88</v>
      </c>
      <c r="B4617">
        <v>35</v>
      </c>
      <c r="C4617">
        <v>104.235268</v>
      </c>
      <c r="D4617">
        <v>126601.914063</v>
      </c>
      <c r="E4617">
        <v>128240.75</v>
      </c>
      <c r="F4617">
        <f t="shared" si="71"/>
        <v>1.6388359369999963</v>
      </c>
    </row>
    <row r="4618" spans="1:6" x14ac:dyDescent="0.3">
      <c r="A4618">
        <v>88</v>
      </c>
      <c r="B4618">
        <v>36</v>
      </c>
      <c r="C4618">
        <v>1136.8264160000001</v>
      </c>
      <c r="D4618">
        <v>128352.5625</v>
      </c>
      <c r="E4618">
        <v>129994.445313</v>
      </c>
      <c r="F4618">
        <f t="shared" si="71"/>
        <v>1.6418828130000038</v>
      </c>
    </row>
    <row r="4619" spans="1:6" x14ac:dyDescent="0.3">
      <c r="A4619">
        <v>88</v>
      </c>
      <c r="B4619">
        <v>37</v>
      </c>
      <c r="C4619">
        <v>2732.8842770000001</v>
      </c>
      <c r="D4619">
        <v>131144.09375</v>
      </c>
      <c r="E4619">
        <v>132997.75</v>
      </c>
      <c r="F4619">
        <f t="shared" ref="F4619:F4682" si="72">(E4619-D4619)/1000</f>
        <v>1.85365625</v>
      </c>
    </row>
    <row r="4620" spans="1:6" x14ac:dyDescent="0.3">
      <c r="A4620">
        <v>88</v>
      </c>
      <c r="B4620">
        <v>38</v>
      </c>
      <c r="C4620">
        <v>4965.1186520000001</v>
      </c>
      <c r="D4620">
        <v>135744.5</v>
      </c>
      <c r="E4620">
        <v>137350.515625</v>
      </c>
      <c r="F4620">
        <f t="shared" si="72"/>
        <v>1.6060156249999999</v>
      </c>
    </row>
    <row r="4621" spans="1:6" x14ac:dyDescent="0.3">
      <c r="A4621">
        <v>88</v>
      </c>
      <c r="B4621">
        <v>39</v>
      </c>
      <c r="C4621">
        <v>279.38656600000002</v>
      </c>
      <c r="D4621">
        <v>142318.8125</v>
      </c>
      <c r="E4621">
        <v>144196.15625</v>
      </c>
      <c r="F4621">
        <f t="shared" si="72"/>
        <v>1.8773437500000001</v>
      </c>
    </row>
    <row r="4622" spans="1:6" x14ac:dyDescent="0.3">
      <c r="A4622">
        <v>88</v>
      </c>
      <c r="B4622">
        <v>40</v>
      </c>
      <c r="C4622">
        <v>2201.1347660000001</v>
      </c>
      <c r="D4622">
        <v>144490.28125</v>
      </c>
      <c r="E4622">
        <v>146394.875</v>
      </c>
      <c r="F4622">
        <f t="shared" si="72"/>
        <v>1.9045937500000001</v>
      </c>
    </row>
    <row r="4623" spans="1:6" x14ac:dyDescent="0.3">
      <c r="A4623">
        <v>88</v>
      </c>
      <c r="B4623">
        <v>41</v>
      </c>
      <c r="C4623">
        <v>5292.2641599999997</v>
      </c>
      <c r="D4623">
        <v>148601.515625</v>
      </c>
      <c r="E4623">
        <v>150111.34375</v>
      </c>
      <c r="F4623">
        <f t="shared" si="72"/>
        <v>1.5098281250000001</v>
      </c>
    </row>
    <row r="4624" spans="1:6" x14ac:dyDescent="0.3">
      <c r="A4624">
        <v>88</v>
      </c>
      <c r="B4624">
        <v>42</v>
      </c>
      <c r="C4624">
        <v>3221.7465820000002</v>
      </c>
      <c r="D4624">
        <v>155406.09375</v>
      </c>
      <c r="E4624">
        <v>157424.015625</v>
      </c>
      <c r="F4624">
        <f t="shared" si="72"/>
        <v>2.0179218749999999</v>
      </c>
    </row>
    <row r="4625" spans="1:6" x14ac:dyDescent="0.3">
      <c r="A4625">
        <v>88</v>
      </c>
      <c r="B4625">
        <v>43</v>
      </c>
      <c r="C4625">
        <v>4516.640625</v>
      </c>
      <c r="D4625">
        <v>160651.046875</v>
      </c>
      <c r="E4625">
        <v>162308.3125</v>
      </c>
      <c r="F4625">
        <f t="shared" si="72"/>
        <v>1.657265625</v>
      </c>
    </row>
    <row r="4626" spans="1:6" x14ac:dyDescent="0.3">
      <c r="A4626">
        <v>88</v>
      </c>
      <c r="B4626">
        <v>44</v>
      </c>
      <c r="C4626">
        <v>5946.0239259999998</v>
      </c>
      <c r="D4626">
        <v>166824.921875</v>
      </c>
      <c r="E4626">
        <v>168742.796875</v>
      </c>
      <c r="F4626">
        <f t="shared" si="72"/>
        <v>1.917875</v>
      </c>
    </row>
    <row r="4627" spans="1:6" x14ac:dyDescent="0.3">
      <c r="A4627">
        <v>88</v>
      </c>
      <c r="B4627">
        <v>45</v>
      </c>
      <c r="C4627">
        <v>4172.048828</v>
      </c>
      <c r="D4627">
        <v>174690.21875</v>
      </c>
      <c r="E4627">
        <v>176167.53125</v>
      </c>
      <c r="F4627">
        <f t="shared" si="72"/>
        <v>1.4773125</v>
      </c>
    </row>
    <row r="4628" spans="1:6" x14ac:dyDescent="0.3">
      <c r="A4628">
        <v>88</v>
      </c>
      <c r="B4628">
        <v>46</v>
      </c>
      <c r="C4628">
        <v>43.563141000000002</v>
      </c>
      <c r="D4628">
        <v>180354.5625</v>
      </c>
      <c r="E4628">
        <v>181995.484375</v>
      </c>
      <c r="F4628">
        <f t="shared" si="72"/>
        <v>1.6409218750000001</v>
      </c>
    </row>
    <row r="4629" spans="1:6" x14ac:dyDescent="0.3">
      <c r="A4629">
        <v>88</v>
      </c>
      <c r="B4629">
        <v>47</v>
      </c>
      <c r="C4629">
        <v>2697.5351559999999</v>
      </c>
      <c r="D4629">
        <v>182040.90625</v>
      </c>
      <c r="E4629">
        <v>183825.296875</v>
      </c>
      <c r="F4629">
        <f t="shared" si="72"/>
        <v>1.7843906249999999</v>
      </c>
    </row>
    <row r="4630" spans="1:6" x14ac:dyDescent="0.3">
      <c r="A4630">
        <v>88</v>
      </c>
      <c r="B4630">
        <v>48</v>
      </c>
      <c r="C4630">
        <v>3292.9882809999999</v>
      </c>
      <c r="D4630">
        <v>186528.25</v>
      </c>
      <c r="E4630">
        <v>188070.109375</v>
      </c>
      <c r="F4630">
        <f t="shared" si="72"/>
        <v>1.541859375</v>
      </c>
    </row>
    <row r="4631" spans="1:6" x14ac:dyDescent="0.3">
      <c r="A4631">
        <v>88</v>
      </c>
      <c r="B4631">
        <v>49</v>
      </c>
      <c r="C4631">
        <v>894.85296600000004</v>
      </c>
      <c r="D4631">
        <v>191377.203125</v>
      </c>
      <c r="E4631">
        <v>193028.609375</v>
      </c>
      <c r="F4631">
        <f t="shared" si="72"/>
        <v>1.65140625</v>
      </c>
    </row>
    <row r="4632" spans="1:6" x14ac:dyDescent="0.3">
      <c r="A4632">
        <v>88</v>
      </c>
      <c r="B4632">
        <v>50</v>
      </c>
      <c r="C4632">
        <v>2189.0622560000002</v>
      </c>
      <c r="D4632">
        <v>193929.25</v>
      </c>
      <c r="E4632">
        <v>195927.09375</v>
      </c>
      <c r="F4632">
        <f t="shared" si="72"/>
        <v>1.9978437499999999</v>
      </c>
    </row>
    <row r="4633" spans="1:6" x14ac:dyDescent="0.3">
      <c r="A4633">
        <v>89</v>
      </c>
      <c r="B4633">
        <v>0</v>
      </c>
      <c r="C4633">
        <v>8357.1542969999991</v>
      </c>
      <c r="D4633">
        <v>9.8810149999999997</v>
      </c>
      <c r="E4633">
        <v>1199.769043</v>
      </c>
      <c r="F4633">
        <f t="shared" si="72"/>
        <v>1.1898880280000002</v>
      </c>
    </row>
    <row r="4634" spans="1:6" x14ac:dyDescent="0.3">
      <c r="A4634">
        <v>89</v>
      </c>
      <c r="B4634">
        <v>1</v>
      </c>
      <c r="C4634">
        <v>412.14007600000002</v>
      </c>
      <c r="D4634">
        <v>9570.1435550000006</v>
      </c>
      <c r="E4634">
        <v>10118.824219</v>
      </c>
      <c r="F4634">
        <f t="shared" si="72"/>
        <v>0.54868066399999949</v>
      </c>
    </row>
    <row r="4635" spans="1:6" x14ac:dyDescent="0.3">
      <c r="A4635">
        <v>89</v>
      </c>
      <c r="B4635">
        <v>2</v>
      </c>
      <c r="C4635">
        <v>5547.0703130000002</v>
      </c>
      <c r="D4635">
        <v>10541.158203000001</v>
      </c>
      <c r="E4635">
        <v>11019.298828000001</v>
      </c>
      <c r="F4635">
        <f t="shared" si="72"/>
        <v>0.47814062499999999</v>
      </c>
    </row>
    <row r="4636" spans="1:6" x14ac:dyDescent="0.3">
      <c r="A4636">
        <v>89</v>
      </c>
      <c r="B4636">
        <v>3</v>
      </c>
      <c r="C4636">
        <v>2084.607422</v>
      </c>
      <c r="D4636">
        <v>16566.916015999999</v>
      </c>
      <c r="E4636">
        <v>18621.341797000001</v>
      </c>
      <c r="F4636">
        <f t="shared" si="72"/>
        <v>2.0544257810000017</v>
      </c>
    </row>
    <row r="4637" spans="1:6" x14ac:dyDescent="0.3">
      <c r="A4637">
        <v>89</v>
      </c>
      <c r="B4637">
        <v>4</v>
      </c>
      <c r="C4637">
        <v>64.192535000000007</v>
      </c>
      <c r="D4637">
        <v>20712.792968999998</v>
      </c>
      <c r="E4637">
        <v>22942.894531000002</v>
      </c>
      <c r="F4637">
        <f t="shared" si="72"/>
        <v>2.2301015620000033</v>
      </c>
    </row>
    <row r="4638" spans="1:6" x14ac:dyDescent="0.3">
      <c r="A4638">
        <v>89</v>
      </c>
      <c r="B4638">
        <v>5</v>
      </c>
      <c r="C4638">
        <v>1953.8000489999999</v>
      </c>
      <c r="D4638">
        <v>23009.875</v>
      </c>
      <c r="E4638">
        <v>24649.576172000001</v>
      </c>
      <c r="F4638">
        <f t="shared" si="72"/>
        <v>1.639701172000001</v>
      </c>
    </row>
    <row r="4639" spans="1:6" x14ac:dyDescent="0.3">
      <c r="A4639">
        <v>89</v>
      </c>
      <c r="B4639">
        <v>6</v>
      </c>
      <c r="C4639">
        <v>593.86236599999995</v>
      </c>
      <c r="D4639">
        <v>26615.283202999999</v>
      </c>
      <c r="E4639">
        <v>28149.886718999998</v>
      </c>
      <c r="F4639">
        <f t="shared" si="72"/>
        <v>1.5346035159999991</v>
      </c>
    </row>
    <row r="4640" spans="1:6" x14ac:dyDescent="0.3">
      <c r="A4640">
        <v>89</v>
      </c>
      <c r="B4640">
        <v>7</v>
      </c>
      <c r="C4640">
        <v>2408.3728030000002</v>
      </c>
      <c r="D4640">
        <v>28758.615234000001</v>
      </c>
      <c r="E4640">
        <v>30870.587890999999</v>
      </c>
      <c r="F4640">
        <f t="shared" si="72"/>
        <v>2.1119726569999986</v>
      </c>
    </row>
    <row r="4641" spans="1:6" x14ac:dyDescent="0.3">
      <c r="A4641">
        <v>89</v>
      </c>
      <c r="B4641">
        <v>8</v>
      </c>
      <c r="C4641">
        <v>274.26947000000001</v>
      </c>
      <c r="D4641">
        <v>33290.757812999997</v>
      </c>
      <c r="E4641">
        <v>34749.078125</v>
      </c>
      <c r="F4641">
        <f t="shared" si="72"/>
        <v>1.4583203120000034</v>
      </c>
    </row>
    <row r="4642" spans="1:6" x14ac:dyDescent="0.3">
      <c r="A4642">
        <v>89</v>
      </c>
      <c r="B4642">
        <v>9</v>
      </c>
      <c r="C4642">
        <v>2464.923828</v>
      </c>
      <c r="D4642">
        <v>35025.03125</v>
      </c>
      <c r="E4642">
        <v>36388.984375</v>
      </c>
      <c r="F4642">
        <f t="shared" si="72"/>
        <v>1.3639531250000001</v>
      </c>
    </row>
    <row r="4643" spans="1:6" x14ac:dyDescent="0.3">
      <c r="A4643">
        <v>89</v>
      </c>
      <c r="B4643">
        <v>10</v>
      </c>
      <c r="C4643">
        <v>1241.0017089999999</v>
      </c>
      <c r="D4643">
        <v>38854.210937999997</v>
      </c>
      <c r="E4643">
        <v>40333.074219000002</v>
      </c>
      <c r="F4643">
        <f t="shared" si="72"/>
        <v>1.4788632810000053</v>
      </c>
    </row>
    <row r="4644" spans="1:6" x14ac:dyDescent="0.3">
      <c r="A4644">
        <v>89</v>
      </c>
      <c r="B4644">
        <v>11</v>
      </c>
      <c r="C4644">
        <v>6055.1528319999998</v>
      </c>
      <c r="D4644">
        <v>41577.882812999997</v>
      </c>
      <c r="E4644">
        <v>42872.769530999998</v>
      </c>
      <c r="F4644">
        <f t="shared" si="72"/>
        <v>1.2948867180000017</v>
      </c>
    </row>
    <row r="4645" spans="1:6" x14ac:dyDescent="0.3">
      <c r="A4645">
        <v>89</v>
      </c>
      <c r="B4645">
        <v>12</v>
      </c>
      <c r="C4645">
        <v>53.443787</v>
      </c>
      <c r="D4645">
        <v>48935.183594000002</v>
      </c>
      <c r="E4645">
        <v>50794.445312999997</v>
      </c>
      <c r="F4645">
        <f t="shared" si="72"/>
        <v>1.8592617189999947</v>
      </c>
    </row>
    <row r="4646" spans="1:6" x14ac:dyDescent="0.3">
      <c r="A4646">
        <v>89</v>
      </c>
      <c r="B4646">
        <v>13</v>
      </c>
      <c r="C4646">
        <v>679.27783199999999</v>
      </c>
      <c r="D4646">
        <v>50858.457030999998</v>
      </c>
      <c r="E4646">
        <v>52621.953125</v>
      </c>
      <c r="F4646">
        <f t="shared" si="72"/>
        <v>1.763496094000002</v>
      </c>
    </row>
    <row r="4647" spans="1:6" x14ac:dyDescent="0.3">
      <c r="A4647">
        <v>89</v>
      </c>
      <c r="B4647">
        <v>14</v>
      </c>
      <c r="C4647">
        <v>455.27969400000001</v>
      </c>
      <c r="D4647">
        <v>53303.429687999997</v>
      </c>
      <c r="E4647">
        <v>55203.359375</v>
      </c>
      <c r="F4647">
        <f t="shared" si="72"/>
        <v>1.8999296870000035</v>
      </c>
    </row>
    <row r="4648" spans="1:6" x14ac:dyDescent="0.3">
      <c r="A4648">
        <v>89</v>
      </c>
      <c r="B4648">
        <v>15</v>
      </c>
      <c r="C4648">
        <v>954.64849900000002</v>
      </c>
      <c r="D4648">
        <v>55660.714844000002</v>
      </c>
      <c r="E4648">
        <v>57297.484375</v>
      </c>
      <c r="F4648">
        <f t="shared" si="72"/>
        <v>1.6367695309999981</v>
      </c>
    </row>
    <row r="4649" spans="1:6" x14ac:dyDescent="0.3">
      <c r="A4649">
        <v>89</v>
      </c>
      <c r="B4649">
        <v>16</v>
      </c>
      <c r="C4649">
        <v>1432.1669919999999</v>
      </c>
      <c r="D4649">
        <v>58264.441405999998</v>
      </c>
      <c r="E4649">
        <v>60246.578125</v>
      </c>
      <c r="F4649">
        <f t="shared" si="72"/>
        <v>1.9821367190000019</v>
      </c>
    </row>
    <row r="4650" spans="1:6" x14ac:dyDescent="0.3">
      <c r="A4650">
        <v>89</v>
      </c>
      <c r="B4650">
        <v>17</v>
      </c>
      <c r="C4650">
        <v>868.29583700000001</v>
      </c>
      <c r="D4650">
        <v>61691.890625</v>
      </c>
      <c r="E4650">
        <v>63543.371094000002</v>
      </c>
      <c r="F4650">
        <f t="shared" si="72"/>
        <v>1.851480469000002</v>
      </c>
    </row>
    <row r="4651" spans="1:6" x14ac:dyDescent="0.3">
      <c r="A4651">
        <v>89</v>
      </c>
      <c r="B4651">
        <v>18</v>
      </c>
      <c r="C4651">
        <v>7387.9780270000001</v>
      </c>
      <c r="D4651">
        <v>64411.773437999997</v>
      </c>
      <c r="E4651">
        <v>66193.164063000004</v>
      </c>
      <c r="F4651">
        <f t="shared" si="72"/>
        <v>1.7813906250000073</v>
      </c>
    </row>
    <row r="4652" spans="1:6" x14ac:dyDescent="0.3">
      <c r="A4652">
        <v>89</v>
      </c>
      <c r="B4652">
        <v>19</v>
      </c>
      <c r="C4652">
        <v>1872.623169</v>
      </c>
      <c r="D4652">
        <v>73592.75</v>
      </c>
      <c r="E4652">
        <v>75391.117188000004</v>
      </c>
      <c r="F4652">
        <f t="shared" si="72"/>
        <v>1.7983671880000038</v>
      </c>
    </row>
    <row r="4653" spans="1:6" x14ac:dyDescent="0.3">
      <c r="A4653">
        <v>89</v>
      </c>
      <c r="B4653">
        <v>20</v>
      </c>
      <c r="C4653">
        <v>4429.2358400000003</v>
      </c>
      <c r="D4653">
        <v>77273.546875</v>
      </c>
      <c r="E4653">
        <v>79261.414063000004</v>
      </c>
      <c r="F4653">
        <f t="shared" si="72"/>
        <v>1.9878671880000038</v>
      </c>
    </row>
    <row r="4654" spans="1:6" x14ac:dyDescent="0.3">
      <c r="A4654">
        <v>89</v>
      </c>
      <c r="B4654">
        <v>21</v>
      </c>
      <c r="C4654">
        <v>5632.955078</v>
      </c>
      <c r="D4654">
        <v>83704.140625</v>
      </c>
      <c r="E4654">
        <v>85533.992188000004</v>
      </c>
      <c r="F4654">
        <f t="shared" si="72"/>
        <v>1.8298515630000038</v>
      </c>
    </row>
    <row r="4655" spans="1:6" x14ac:dyDescent="0.3">
      <c r="A4655">
        <v>89</v>
      </c>
      <c r="B4655">
        <v>22</v>
      </c>
      <c r="C4655">
        <v>636.03021200000001</v>
      </c>
      <c r="D4655">
        <v>91181.695313000004</v>
      </c>
      <c r="E4655">
        <v>92927.429688000004</v>
      </c>
      <c r="F4655">
        <f t="shared" si="72"/>
        <v>1.7457343750000001</v>
      </c>
    </row>
    <row r="4656" spans="1:6" x14ac:dyDescent="0.3">
      <c r="A4656">
        <v>89</v>
      </c>
      <c r="B4656">
        <v>23</v>
      </c>
      <c r="C4656">
        <v>3339.1220699999999</v>
      </c>
      <c r="D4656">
        <v>93577.882813000004</v>
      </c>
      <c r="E4656">
        <v>95410.664063000004</v>
      </c>
      <c r="F4656">
        <f t="shared" si="72"/>
        <v>1.83278125</v>
      </c>
    </row>
    <row r="4657" spans="1:6" x14ac:dyDescent="0.3">
      <c r="A4657">
        <v>89</v>
      </c>
      <c r="B4657">
        <v>24</v>
      </c>
      <c r="C4657">
        <v>336.26779199999999</v>
      </c>
      <c r="D4657">
        <v>98759.5625</v>
      </c>
      <c r="E4657">
        <v>101292.078125</v>
      </c>
      <c r="F4657">
        <f t="shared" si="72"/>
        <v>2.5325156249999998</v>
      </c>
    </row>
    <row r="4658" spans="1:6" x14ac:dyDescent="0.3">
      <c r="A4658">
        <v>89</v>
      </c>
      <c r="B4658">
        <v>25</v>
      </c>
      <c r="C4658">
        <v>74.175872999999996</v>
      </c>
      <c r="D4658">
        <v>101641.875</v>
      </c>
      <c r="E4658">
        <v>103614.882813</v>
      </c>
      <c r="F4658">
        <f t="shared" si="72"/>
        <v>1.9730078130000037</v>
      </c>
    </row>
    <row r="4659" spans="1:6" x14ac:dyDescent="0.3">
      <c r="A4659">
        <v>89</v>
      </c>
      <c r="B4659">
        <v>26</v>
      </c>
      <c r="C4659">
        <v>3011.0561520000001</v>
      </c>
      <c r="D4659">
        <v>103691.617188</v>
      </c>
      <c r="E4659">
        <v>105673.9375</v>
      </c>
      <c r="F4659">
        <f t="shared" si="72"/>
        <v>1.9823203119999961</v>
      </c>
    </row>
    <row r="4660" spans="1:6" x14ac:dyDescent="0.3">
      <c r="A4660">
        <v>89</v>
      </c>
      <c r="B4660">
        <v>27</v>
      </c>
      <c r="C4660">
        <v>1528.373779</v>
      </c>
      <c r="D4660">
        <v>108690.320313</v>
      </c>
      <c r="E4660">
        <v>110237.765625</v>
      </c>
      <c r="F4660">
        <f t="shared" si="72"/>
        <v>1.5474453119999962</v>
      </c>
    </row>
    <row r="4661" spans="1:6" x14ac:dyDescent="0.3">
      <c r="A4661">
        <v>89</v>
      </c>
      <c r="B4661">
        <v>28</v>
      </c>
      <c r="C4661">
        <v>1017.403503</v>
      </c>
      <c r="D4661">
        <v>111777.132813</v>
      </c>
      <c r="E4661">
        <v>113479.25</v>
      </c>
      <c r="F4661">
        <f t="shared" si="72"/>
        <v>1.7021171869999963</v>
      </c>
    </row>
    <row r="4662" spans="1:6" x14ac:dyDescent="0.3">
      <c r="A4662">
        <v>89</v>
      </c>
      <c r="B4662">
        <v>29</v>
      </c>
      <c r="C4662">
        <v>2256.1926269999999</v>
      </c>
      <c r="D4662">
        <v>114497.03125</v>
      </c>
      <c r="E4662">
        <v>116320.65625</v>
      </c>
      <c r="F4662">
        <f t="shared" si="72"/>
        <v>1.8236250000000001</v>
      </c>
    </row>
    <row r="4663" spans="1:6" x14ac:dyDescent="0.3">
      <c r="A4663">
        <v>89</v>
      </c>
      <c r="B4663">
        <v>30</v>
      </c>
      <c r="C4663">
        <v>5070.8999020000001</v>
      </c>
      <c r="D4663">
        <v>118586.335938</v>
      </c>
      <c r="E4663">
        <v>120279.898438</v>
      </c>
      <c r="F4663">
        <f t="shared" si="72"/>
        <v>1.6935625000000001</v>
      </c>
    </row>
    <row r="4664" spans="1:6" x14ac:dyDescent="0.3">
      <c r="A4664">
        <v>89</v>
      </c>
      <c r="B4664">
        <v>31</v>
      </c>
      <c r="C4664">
        <v>975.51458700000001</v>
      </c>
      <c r="D4664">
        <v>125351.789063</v>
      </c>
      <c r="E4664">
        <v>126977.429688</v>
      </c>
      <c r="F4664">
        <f t="shared" si="72"/>
        <v>1.625640625</v>
      </c>
    </row>
    <row r="4665" spans="1:6" x14ac:dyDescent="0.3">
      <c r="A4665">
        <v>89</v>
      </c>
      <c r="B4665">
        <v>32</v>
      </c>
      <c r="C4665">
        <v>1854.028442</v>
      </c>
      <c r="D4665">
        <v>127961.851563</v>
      </c>
      <c r="E4665">
        <v>129468.914063</v>
      </c>
      <c r="F4665">
        <f t="shared" si="72"/>
        <v>1.5070625</v>
      </c>
    </row>
    <row r="4666" spans="1:6" x14ac:dyDescent="0.3">
      <c r="A4666">
        <v>89</v>
      </c>
      <c r="B4666">
        <v>33</v>
      </c>
      <c r="C4666">
        <v>7738.4384769999997</v>
      </c>
      <c r="D4666">
        <v>131331.609375</v>
      </c>
      <c r="E4666">
        <v>133597.765625</v>
      </c>
      <c r="F4666">
        <f t="shared" si="72"/>
        <v>2.2661562499999999</v>
      </c>
    </row>
    <row r="4667" spans="1:6" x14ac:dyDescent="0.3">
      <c r="A4667">
        <v>89</v>
      </c>
      <c r="B4667">
        <v>34</v>
      </c>
      <c r="C4667">
        <v>2104.2622070000002</v>
      </c>
      <c r="D4667">
        <v>141350</v>
      </c>
      <c r="E4667">
        <v>143092.671875</v>
      </c>
      <c r="F4667">
        <f t="shared" si="72"/>
        <v>1.7426718750000001</v>
      </c>
    </row>
    <row r="4668" spans="1:6" x14ac:dyDescent="0.3">
      <c r="A4668">
        <v>89</v>
      </c>
      <c r="B4668">
        <v>35</v>
      </c>
      <c r="C4668">
        <v>191.30413799999999</v>
      </c>
      <c r="D4668">
        <v>145198.03125</v>
      </c>
      <c r="E4668">
        <v>146812.140625</v>
      </c>
      <c r="F4668">
        <f t="shared" si="72"/>
        <v>1.614109375</v>
      </c>
    </row>
    <row r="4669" spans="1:6" x14ac:dyDescent="0.3">
      <c r="A4669">
        <v>89</v>
      </c>
      <c r="B4669">
        <v>36</v>
      </c>
      <c r="C4669">
        <v>926.70886199999995</v>
      </c>
      <c r="D4669">
        <v>147004.53125</v>
      </c>
      <c r="E4669">
        <v>148948.71875</v>
      </c>
      <c r="F4669">
        <f t="shared" si="72"/>
        <v>1.9441875</v>
      </c>
    </row>
    <row r="4670" spans="1:6" x14ac:dyDescent="0.3">
      <c r="A4670">
        <v>89</v>
      </c>
      <c r="B4670">
        <v>37</v>
      </c>
      <c r="C4670">
        <v>793.39813200000003</v>
      </c>
      <c r="D4670">
        <v>149885.609375</v>
      </c>
      <c r="E4670">
        <v>151412.375</v>
      </c>
      <c r="F4670">
        <f t="shared" si="72"/>
        <v>1.5267656249999999</v>
      </c>
    </row>
    <row r="4671" spans="1:6" x14ac:dyDescent="0.3">
      <c r="A4671">
        <v>89</v>
      </c>
      <c r="B4671">
        <v>38</v>
      </c>
      <c r="C4671">
        <v>2998.7163089999999</v>
      </c>
      <c r="D4671">
        <v>152220.359375</v>
      </c>
      <c r="E4671">
        <v>153602.796875</v>
      </c>
      <c r="F4671">
        <f t="shared" si="72"/>
        <v>1.3824375</v>
      </c>
    </row>
    <row r="4672" spans="1:6" x14ac:dyDescent="0.3">
      <c r="A4672">
        <v>89</v>
      </c>
      <c r="B4672">
        <v>39</v>
      </c>
      <c r="C4672">
        <v>3860.8710940000001</v>
      </c>
      <c r="D4672">
        <v>156613.90625</v>
      </c>
      <c r="E4672">
        <v>158574.890625</v>
      </c>
      <c r="F4672">
        <f t="shared" si="72"/>
        <v>1.960984375</v>
      </c>
    </row>
    <row r="4673" spans="1:6" x14ac:dyDescent="0.3">
      <c r="A4673">
        <v>89</v>
      </c>
      <c r="B4673">
        <v>40</v>
      </c>
      <c r="C4673">
        <v>2359.3251949999999</v>
      </c>
      <c r="D4673">
        <v>162448</v>
      </c>
      <c r="E4673">
        <v>163915.515625</v>
      </c>
      <c r="F4673">
        <f t="shared" si="72"/>
        <v>1.4675156250000001</v>
      </c>
    </row>
    <row r="4674" spans="1:6" x14ac:dyDescent="0.3">
      <c r="A4674">
        <v>89</v>
      </c>
      <c r="B4674">
        <v>41</v>
      </c>
      <c r="C4674">
        <v>1063.094482</v>
      </c>
      <c r="D4674">
        <v>166276.765625</v>
      </c>
      <c r="E4674">
        <v>167807.75</v>
      </c>
      <c r="F4674">
        <f t="shared" si="72"/>
        <v>1.5309843750000001</v>
      </c>
    </row>
    <row r="4675" spans="1:6" x14ac:dyDescent="0.3">
      <c r="A4675">
        <v>89</v>
      </c>
      <c r="B4675">
        <v>42</v>
      </c>
      <c r="C4675">
        <v>2446.1721189999998</v>
      </c>
      <c r="D4675">
        <v>168883.71875</v>
      </c>
      <c r="E4675">
        <v>170445.90625</v>
      </c>
      <c r="F4675">
        <f t="shared" si="72"/>
        <v>1.5621875000000001</v>
      </c>
    </row>
    <row r="4676" spans="1:6" x14ac:dyDescent="0.3">
      <c r="A4676">
        <v>89</v>
      </c>
      <c r="B4676">
        <v>43</v>
      </c>
      <c r="C4676">
        <v>1449.7307129999999</v>
      </c>
      <c r="D4676">
        <v>172905.046875</v>
      </c>
      <c r="E4676">
        <v>174451.171875</v>
      </c>
      <c r="F4676">
        <f t="shared" si="72"/>
        <v>1.546125</v>
      </c>
    </row>
    <row r="4677" spans="1:6" x14ac:dyDescent="0.3">
      <c r="A4677">
        <v>89</v>
      </c>
      <c r="B4677">
        <v>44</v>
      </c>
      <c r="C4677">
        <v>936.04376200000002</v>
      </c>
      <c r="D4677">
        <v>175909.15625</v>
      </c>
      <c r="E4677">
        <v>177682.859375</v>
      </c>
      <c r="F4677">
        <f t="shared" si="72"/>
        <v>1.7737031249999999</v>
      </c>
    </row>
    <row r="4678" spans="1:6" x14ac:dyDescent="0.3">
      <c r="A4678">
        <v>89</v>
      </c>
      <c r="B4678">
        <v>45</v>
      </c>
      <c r="C4678">
        <v>897.71929899999998</v>
      </c>
      <c r="D4678">
        <v>178629.28125</v>
      </c>
      <c r="E4678">
        <v>180745.046875</v>
      </c>
      <c r="F4678">
        <f t="shared" si="72"/>
        <v>2.1157656249999999</v>
      </c>
    </row>
    <row r="4679" spans="1:6" x14ac:dyDescent="0.3">
      <c r="A4679">
        <v>89</v>
      </c>
      <c r="B4679">
        <v>46</v>
      </c>
      <c r="C4679">
        <v>5382.0288090000004</v>
      </c>
      <c r="D4679">
        <v>181643.203125</v>
      </c>
      <c r="E4679">
        <v>183793.59375</v>
      </c>
      <c r="F4679">
        <f t="shared" si="72"/>
        <v>2.150390625</v>
      </c>
    </row>
    <row r="4680" spans="1:6" x14ac:dyDescent="0.3">
      <c r="A4680">
        <v>89</v>
      </c>
      <c r="B4680">
        <v>47</v>
      </c>
      <c r="C4680">
        <v>1212.261475</v>
      </c>
      <c r="D4680">
        <v>189186.703125</v>
      </c>
      <c r="E4680">
        <v>190928.0625</v>
      </c>
      <c r="F4680">
        <f t="shared" si="72"/>
        <v>1.741359375</v>
      </c>
    </row>
    <row r="4681" spans="1:6" x14ac:dyDescent="0.3">
      <c r="A4681">
        <v>89</v>
      </c>
      <c r="B4681">
        <v>48</v>
      </c>
      <c r="C4681">
        <v>387.98501599999997</v>
      </c>
      <c r="D4681">
        <v>192142.90625</v>
      </c>
      <c r="E4681">
        <v>193428.453125</v>
      </c>
      <c r="F4681">
        <f t="shared" si="72"/>
        <v>1.2855468750000001</v>
      </c>
    </row>
    <row r="4682" spans="1:6" x14ac:dyDescent="0.3">
      <c r="A4682">
        <v>89</v>
      </c>
      <c r="B4682">
        <v>49</v>
      </c>
      <c r="C4682">
        <v>2229.2182619999999</v>
      </c>
      <c r="D4682">
        <v>193819.84375</v>
      </c>
      <c r="E4682">
        <v>195904.625</v>
      </c>
      <c r="F4682">
        <f t="shared" si="72"/>
        <v>2.0847812499999998</v>
      </c>
    </row>
    <row r="4683" spans="1:6" x14ac:dyDescent="0.3">
      <c r="A4683">
        <v>90</v>
      </c>
      <c r="B4683">
        <v>0</v>
      </c>
      <c r="C4683">
        <v>8345.2373050000006</v>
      </c>
      <c r="D4683">
        <v>8.8422579999999993</v>
      </c>
      <c r="E4683">
        <v>640.20031700000004</v>
      </c>
      <c r="F4683">
        <f t="shared" ref="F4683:F4746" si="73">(E4683-D4683)/1000</f>
        <v>0.63135805899999997</v>
      </c>
    </row>
    <row r="4684" spans="1:6" x14ac:dyDescent="0.3">
      <c r="A4684">
        <v>90</v>
      </c>
      <c r="B4684">
        <v>1</v>
      </c>
      <c r="C4684">
        <v>3907.2612300000001</v>
      </c>
      <c r="D4684">
        <v>8991.8789059999999</v>
      </c>
      <c r="E4684">
        <v>9058.0205079999996</v>
      </c>
      <c r="F4684">
        <f t="shared" si="73"/>
        <v>6.6141601999999688E-2</v>
      </c>
    </row>
    <row r="4685" spans="1:6" x14ac:dyDescent="0.3">
      <c r="A4685">
        <v>90</v>
      </c>
      <c r="B4685">
        <v>2</v>
      </c>
      <c r="C4685">
        <v>996.39959699999997</v>
      </c>
      <c r="D4685">
        <v>12979.354492</v>
      </c>
      <c r="E4685">
        <v>14445.872069999999</v>
      </c>
      <c r="F4685">
        <f t="shared" si="73"/>
        <v>1.466517577999999</v>
      </c>
    </row>
    <row r="4686" spans="1:6" x14ac:dyDescent="0.3">
      <c r="A4686">
        <v>90</v>
      </c>
      <c r="B4686">
        <v>3</v>
      </c>
      <c r="C4686">
        <v>4884.2060549999997</v>
      </c>
      <c r="D4686">
        <v>15456.867188</v>
      </c>
      <c r="E4686">
        <v>17218.642577999999</v>
      </c>
      <c r="F4686">
        <f t="shared" si="73"/>
        <v>1.7617753899999988</v>
      </c>
    </row>
    <row r="4687" spans="1:6" x14ac:dyDescent="0.3">
      <c r="A4687">
        <v>90</v>
      </c>
      <c r="B4687">
        <v>4</v>
      </c>
      <c r="C4687">
        <v>2523.336182</v>
      </c>
      <c r="D4687">
        <v>22103.523438</v>
      </c>
      <c r="E4687">
        <v>23909.900390999999</v>
      </c>
      <c r="F4687">
        <f t="shared" si="73"/>
        <v>1.8063769529999991</v>
      </c>
    </row>
    <row r="4688" spans="1:6" x14ac:dyDescent="0.3">
      <c r="A4688">
        <v>90</v>
      </c>
      <c r="B4688">
        <v>5</v>
      </c>
      <c r="C4688">
        <v>1401.058716</v>
      </c>
      <c r="D4688">
        <v>26443.34375</v>
      </c>
      <c r="E4688">
        <v>28138.841797000001</v>
      </c>
      <c r="F4688">
        <f t="shared" si="73"/>
        <v>1.695498047000001</v>
      </c>
    </row>
    <row r="4689" spans="1:6" x14ac:dyDescent="0.3">
      <c r="A4689">
        <v>90</v>
      </c>
      <c r="B4689">
        <v>6</v>
      </c>
      <c r="C4689">
        <v>353.23739599999999</v>
      </c>
      <c r="D4689">
        <v>29555.503906000002</v>
      </c>
      <c r="E4689">
        <v>31337.015625</v>
      </c>
      <c r="F4689">
        <f t="shared" si="73"/>
        <v>1.7815117189999983</v>
      </c>
    </row>
    <row r="4690" spans="1:6" x14ac:dyDescent="0.3">
      <c r="A4690">
        <v>90</v>
      </c>
      <c r="B4690">
        <v>7</v>
      </c>
      <c r="C4690">
        <v>3115.5112300000001</v>
      </c>
      <c r="D4690">
        <v>31696.404297000001</v>
      </c>
      <c r="E4690">
        <v>33514.910155999998</v>
      </c>
      <c r="F4690">
        <f t="shared" si="73"/>
        <v>1.8185058589999972</v>
      </c>
    </row>
    <row r="4691" spans="1:6" x14ac:dyDescent="0.3">
      <c r="A4691">
        <v>90</v>
      </c>
      <c r="B4691">
        <v>8</v>
      </c>
      <c r="C4691">
        <v>1957.857544</v>
      </c>
      <c r="D4691">
        <v>36640.671875</v>
      </c>
      <c r="E4691">
        <v>38044.183594000002</v>
      </c>
      <c r="F4691">
        <f t="shared" si="73"/>
        <v>1.4035117190000019</v>
      </c>
    </row>
    <row r="4692" spans="1:6" x14ac:dyDescent="0.3">
      <c r="A4692">
        <v>90</v>
      </c>
      <c r="B4692">
        <v>9</v>
      </c>
      <c r="C4692">
        <v>4527.7666019999997</v>
      </c>
      <c r="D4692">
        <v>40011.085937999997</v>
      </c>
      <c r="E4692">
        <v>41454.027344000002</v>
      </c>
      <c r="F4692">
        <f t="shared" si="73"/>
        <v>1.4429414060000054</v>
      </c>
    </row>
    <row r="4693" spans="1:6" x14ac:dyDescent="0.3">
      <c r="A4693">
        <v>90</v>
      </c>
      <c r="B4693">
        <v>10</v>
      </c>
      <c r="C4693">
        <v>1257.759033</v>
      </c>
      <c r="D4693">
        <v>45988.164062999997</v>
      </c>
      <c r="E4693">
        <v>47390.570312999997</v>
      </c>
      <c r="F4693">
        <f t="shared" si="73"/>
        <v>1.4024062500000001</v>
      </c>
    </row>
    <row r="4694" spans="1:6" x14ac:dyDescent="0.3">
      <c r="A4694">
        <v>90</v>
      </c>
      <c r="B4694">
        <v>11</v>
      </c>
      <c r="C4694">
        <v>6000.4575199999999</v>
      </c>
      <c r="D4694">
        <v>48653.863280999998</v>
      </c>
      <c r="E4694">
        <v>50366.980469000002</v>
      </c>
      <c r="F4694">
        <f t="shared" si="73"/>
        <v>1.7131171880000038</v>
      </c>
    </row>
    <row r="4695" spans="1:6" x14ac:dyDescent="0.3">
      <c r="A4695">
        <v>90</v>
      </c>
      <c r="B4695">
        <v>12</v>
      </c>
      <c r="C4695">
        <v>863.87255900000002</v>
      </c>
      <c r="D4695">
        <v>56382.15625</v>
      </c>
      <c r="E4695">
        <v>58265.84375</v>
      </c>
      <c r="F4695">
        <f t="shared" si="73"/>
        <v>1.8836875</v>
      </c>
    </row>
    <row r="4696" spans="1:6" x14ac:dyDescent="0.3">
      <c r="A4696">
        <v>90</v>
      </c>
      <c r="B4696">
        <v>13</v>
      </c>
      <c r="C4696">
        <v>3056.1206050000001</v>
      </c>
      <c r="D4696">
        <v>59139.558594000002</v>
      </c>
      <c r="E4696">
        <v>60978.449219000002</v>
      </c>
      <c r="F4696">
        <f t="shared" si="73"/>
        <v>1.8388906249999999</v>
      </c>
    </row>
    <row r="4697" spans="1:6" x14ac:dyDescent="0.3">
      <c r="A4697">
        <v>90</v>
      </c>
      <c r="B4697">
        <v>14</v>
      </c>
      <c r="C4697">
        <v>1494.5848390000001</v>
      </c>
      <c r="D4697">
        <v>64036.761719000002</v>
      </c>
      <c r="E4697">
        <v>65808.78125</v>
      </c>
      <c r="F4697">
        <f t="shared" si="73"/>
        <v>1.7720195309999982</v>
      </c>
    </row>
    <row r="4698" spans="1:6" x14ac:dyDescent="0.3">
      <c r="A4698">
        <v>90</v>
      </c>
      <c r="B4698">
        <v>15</v>
      </c>
      <c r="C4698">
        <v>3800.3735350000002</v>
      </c>
      <c r="D4698">
        <v>67303.179688000004</v>
      </c>
      <c r="E4698">
        <v>69226.773438000004</v>
      </c>
      <c r="F4698">
        <f t="shared" si="73"/>
        <v>1.92359375</v>
      </c>
    </row>
    <row r="4699" spans="1:6" x14ac:dyDescent="0.3">
      <c r="A4699">
        <v>90</v>
      </c>
      <c r="B4699">
        <v>16</v>
      </c>
      <c r="C4699">
        <v>2361.3120119999999</v>
      </c>
      <c r="D4699">
        <v>73030.335938000004</v>
      </c>
      <c r="E4699">
        <v>74544.171875</v>
      </c>
      <c r="F4699">
        <f t="shared" si="73"/>
        <v>1.5138359369999963</v>
      </c>
    </row>
    <row r="4700" spans="1:6" x14ac:dyDescent="0.3">
      <c r="A4700">
        <v>90</v>
      </c>
      <c r="B4700">
        <v>17</v>
      </c>
      <c r="C4700">
        <v>3120.4440920000002</v>
      </c>
      <c r="D4700">
        <v>76914.109375</v>
      </c>
      <c r="E4700">
        <v>78273.765625</v>
      </c>
      <c r="F4700">
        <f t="shared" si="73"/>
        <v>1.35965625</v>
      </c>
    </row>
    <row r="4701" spans="1:6" x14ac:dyDescent="0.3">
      <c r="A4701">
        <v>90</v>
      </c>
      <c r="B4701">
        <v>18</v>
      </c>
      <c r="C4701">
        <v>5033.5014650000003</v>
      </c>
      <c r="D4701">
        <v>81398.1875</v>
      </c>
      <c r="E4701">
        <v>82959.046875</v>
      </c>
      <c r="F4701">
        <f t="shared" si="73"/>
        <v>1.5608593749999999</v>
      </c>
    </row>
    <row r="4702" spans="1:6" x14ac:dyDescent="0.3">
      <c r="A4702">
        <v>90</v>
      </c>
      <c r="B4702">
        <v>19</v>
      </c>
      <c r="C4702">
        <v>4414.7548829999996</v>
      </c>
      <c r="D4702">
        <v>87992.78125</v>
      </c>
      <c r="E4702">
        <v>89853.390625</v>
      </c>
      <c r="F4702">
        <f t="shared" si="73"/>
        <v>1.8606093749999999</v>
      </c>
    </row>
    <row r="4703" spans="1:6" x14ac:dyDescent="0.3">
      <c r="A4703">
        <v>90</v>
      </c>
      <c r="B4703">
        <v>20</v>
      </c>
      <c r="C4703">
        <v>1563.6770019999999</v>
      </c>
      <c r="D4703">
        <v>94281.109375</v>
      </c>
      <c r="E4703">
        <v>95956.78125</v>
      </c>
      <c r="F4703">
        <f t="shared" si="73"/>
        <v>1.6756718749999999</v>
      </c>
    </row>
    <row r="4704" spans="1:6" x14ac:dyDescent="0.3">
      <c r="A4704">
        <v>90</v>
      </c>
      <c r="B4704">
        <v>21</v>
      </c>
      <c r="C4704">
        <v>1261.196289</v>
      </c>
      <c r="D4704">
        <v>97524.132813000004</v>
      </c>
      <c r="E4704">
        <v>99319.0625</v>
      </c>
      <c r="F4704">
        <f t="shared" si="73"/>
        <v>1.7949296869999962</v>
      </c>
    </row>
    <row r="4705" spans="1:6" x14ac:dyDescent="0.3">
      <c r="A4705">
        <v>90</v>
      </c>
      <c r="B4705">
        <v>22</v>
      </c>
      <c r="C4705">
        <v>3366.533203</v>
      </c>
      <c r="D4705">
        <v>100582.460938</v>
      </c>
      <c r="E4705">
        <v>102405.382813</v>
      </c>
      <c r="F4705">
        <f t="shared" si="73"/>
        <v>1.822921875</v>
      </c>
    </row>
    <row r="4706" spans="1:6" x14ac:dyDescent="0.3">
      <c r="A4706">
        <v>90</v>
      </c>
      <c r="B4706">
        <v>23</v>
      </c>
      <c r="C4706">
        <v>1820.5325929999999</v>
      </c>
      <c r="D4706">
        <v>105775.609375</v>
      </c>
      <c r="E4706">
        <v>107819.53125</v>
      </c>
      <c r="F4706">
        <f t="shared" si="73"/>
        <v>2.0439218750000001</v>
      </c>
    </row>
    <row r="4707" spans="1:6" x14ac:dyDescent="0.3">
      <c r="A4707">
        <v>90</v>
      </c>
      <c r="B4707">
        <v>24</v>
      </c>
      <c r="C4707">
        <v>2469.744385</v>
      </c>
      <c r="D4707">
        <v>109643.492188</v>
      </c>
      <c r="E4707">
        <v>111240.710938</v>
      </c>
      <c r="F4707">
        <f t="shared" si="73"/>
        <v>1.5972187499999999</v>
      </c>
    </row>
    <row r="4708" spans="1:6" x14ac:dyDescent="0.3">
      <c r="A4708">
        <v>90</v>
      </c>
      <c r="B4708">
        <v>25</v>
      </c>
      <c r="C4708">
        <v>2401.0603030000002</v>
      </c>
      <c r="D4708">
        <v>113715.734375</v>
      </c>
      <c r="E4708">
        <v>116277.34375</v>
      </c>
      <c r="F4708">
        <f t="shared" si="73"/>
        <v>2.5616093750000002</v>
      </c>
    </row>
    <row r="4709" spans="1:6" x14ac:dyDescent="0.3">
      <c r="A4709">
        <v>90</v>
      </c>
      <c r="B4709">
        <v>26</v>
      </c>
      <c r="C4709">
        <v>273.49939000000001</v>
      </c>
      <c r="D4709">
        <v>118680.09375</v>
      </c>
      <c r="E4709">
        <v>120398.476563</v>
      </c>
      <c r="F4709">
        <f t="shared" si="73"/>
        <v>1.7183828130000038</v>
      </c>
    </row>
    <row r="4710" spans="1:6" x14ac:dyDescent="0.3">
      <c r="A4710">
        <v>90</v>
      </c>
      <c r="B4710">
        <v>27</v>
      </c>
      <c r="C4710">
        <v>64.003463999999994</v>
      </c>
      <c r="D4710">
        <v>120683.9375</v>
      </c>
      <c r="E4710">
        <v>122432.40625</v>
      </c>
      <c r="F4710">
        <f t="shared" si="73"/>
        <v>1.74846875</v>
      </c>
    </row>
    <row r="4711" spans="1:6" x14ac:dyDescent="0.3">
      <c r="A4711">
        <v>90</v>
      </c>
      <c r="B4711">
        <v>28</v>
      </c>
      <c r="C4711">
        <v>196.886459</v>
      </c>
      <c r="D4711">
        <v>122504.875</v>
      </c>
      <c r="E4711">
        <v>124105.101563</v>
      </c>
      <c r="F4711">
        <f t="shared" si="73"/>
        <v>1.6002265630000039</v>
      </c>
    </row>
    <row r="4712" spans="1:6" x14ac:dyDescent="0.3">
      <c r="A4712">
        <v>90</v>
      </c>
      <c r="B4712">
        <v>29</v>
      </c>
      <c r="C4712">
        <v>111.514709</v>
      </c>
      <c r="D4712">
        <v>124304.539063</v>
      </c>
      <c r="E4712">
        <v>125886.5</v>
      </c>
      <c r="F4712">
        <f t="shared" si="73"/>
        <v>1.5819609369999963</v>
      </c>
    </row>
    <row r="4713" spans="1:6" x14ac:dyDescent="0.3">
      <c r="A4713">
        <v>90</v>
      </c>
      <c r="B4713">
        <v>30</v>
      </c>
      <c r="C4713">
        <v>3534.3823240000002</v>
      </c>
      <c r="D4713">
        <v>126008.148438</v>
      </c>
      <c r="E4713">
        <v>128300.625</v>
      </c>
      <c r="F4713">
        <f t="shared" si="73"/>
        <v>2.2924765619999961</v>
      </c>
    </row>
    <row r="4714" spans="1:6" x14ac:dyDescent="0.3">
      <c r="A4714">
        <v>90</v>
      </c>
      <c r="B4714">
        <v>31</v>
      </c>
      <c r="C4714">
        <v>2701.5371089999999</v>
      </c>
      <c r="D4714">
        <v>131847.8125</v>
      </c>
      <c r="E4714">
        <v>133873.84375</v>
      </c>
      <c r="F4714">
        <f t="shared" si="73"/>
        <v>2.02603125</v>
      </c>
    </row>
    <row r="4715" spans="1:6" x14ac:dyDescent="0.3">
      <c r="A4715">
        <v>90</v>
      </c>
      <c r="B4715">
        <v>32</v>
      </c>
      <c r="C4715">
        <v>394.73998999999998</v>
      </c>
      <c r="D4715">
        <v>136588.34375</v>
      </c>
      <c r="E4715">
        <v>138397.953125</v>
      </c>
      <c r="F4715">
        <f t="shared" si="73"/>
        <v>1.809609375</v>
      </c>
    </row>
    <row r="4716" spans="1:6" x14ac:dyDescent="0.3">
      <c r="A4716">
        <v>90</v>
      </c>
      <c r="B4716">
        <v>33</v>
      </c>
      <c r="C4716">
        <v>431.88848899999999</v>
      </c>
      <c r="D4716">
        <v>138796.203125</v>
      </c>
      <c r="E4716">
        <v>140714.046875</v>
      </c>
      <c r="F4716">
        <f t="shared" si="73"/>
        <v>1.9178437500000001</v>
      </c>
    </row>
    <row r="4717" spans="1:6" x14ac:dyDescent="0.3">
      <c r="A4717">
        <v>90</v>
      </c>
      <c r="B4717">
        <v>34</v>
      </c>
      <c r="C4717">
        <v>232.42510999999999</v>
      </c>
      <c r="D4717">
        <v>141146.828125</v>
      </c>
      <c r="E4717">
        <v>142791.625</v>
      </c>
      <c r="F4717">
        <f t="shared" si="73"/>
        <v>1.6447968749999999</v>
      </c>
    </row>
    <row r="4718" spans="1:6" x14ac:dyDescent="0.3">
      <c r="A4718">
        <v>90</v>
      </c>
      <c r="B4718">
        <v>35</v>
      </c>
      <c r="C4718">
        <v>282.26626599999997</v>
      </c>
      <c r="D4718">
        <v>143024.6875</v>
      </c>
      <c r="E4718">
        <v>145582.8125</v>
      </c>
      <c r="F4718">
        <f t="shared" si="73"/>
        <v>2.558125</v>
      </c>
    </row>
    <row r="4719" spans="1:6" x14ac:dyDescent="0.3">
      <c r="A4719">
        <v>90</v>
      </c>
      <c r="B4719">
        <v>36</v>
      </c>
      <c r="C4719">
        <v>736.67071499999997</v>
      </c>
      <c r="D4719">
        <v>145870.359375</v>
      </c>
      <c r="E4719">
        <v>147684.25</v>
      </c>
      <c r="F4719">
        <f t="shared" si="73"/>
        <v>1.813890625</v>
      </c>
    </row>
    <row r="4720" spans="1:6" x14ac:dyDescent="0.3">
      <c r="A4720">
        <v>90</v>
      </c>
      <c r="B4720">
        <v>37</v>
      </c>
      <c r="C4720">
        <v>4815.2333980000003</v>
      </c>
      <c r="D4720">
        <v>148429.609375</v>
      </c>
      <c r="E4720">
        <v>150036.203125</v>
      </c>
      <c r="F4720">
        <f t="shared" si="73"/>
        <v>1.60659375</v>
      </c>
    </row>
    <row r="4721" spans="1:6" x14ac:dyDescent="0.3">
      <c r="A4721">
        <v>90</v>
      </c>
      <c r="B4721">
        <v>38</v>
      </c>
      <c r="C4721">
        <v>2026.607544</v>
      </c>
      <c r="D4721">
        <v>154859.171875</v>
      </c>
      <c r="E4721">
        <v>156948.375</v>
      </c>
      <c r="F4721">
        <f t="shared" si="73"/>
        <v>2.089203125</v>
      </c>
    </row>
    <row r="4722" spans="1:6" x14ac:dyDescent="0.3">
      <c r="A4722">
        <v>90</v>
      </c>
      <c r="B4722">
        <v>39</v>
      </c>
      <c r="C4722">
        <v>1732.2620850000001</v>
      </c>
      <c r="D4722">
        <v>158974.671875</v>
      </c>
      <c r="E4722">
        <v>160377.21875</v>
      </c>
      <c r="F4722">
        <f t="shared" si="73"/>
        <v>1.4025468750000001</v>
      </c>
    </row>
    <row r="4723" spans="1:6" x14ac:dyDescent="0.3">
      <c r="A4723">
        <v>90</v>
      </c>
      <c r="B4723">
        <v>40</v>
      </c>
      <c r="C4723">
        <v>2531.1108399999998</v>
      </c>
      <c r="D4723">
        <v>162119.953125</v>
      </c>
      <c r="E4723">
        <v>163848.03125</v>
      </c>
      <c r="F4723">
        <f t="shared" si="73"/>
        <v>1.7280781249999999</v>
      </c>
    </row>
    <row r="4724" spans="1:6" x14ac:dyDescent="0.3">
      <c r="A4724">
        <v>90</v>
      </c>
      <c r="B4724">
        <v>41</v>
      </c>
      <c r="C4724">
        <v>4518.9780270000001</v>
      </c>
      <c r="D4724">
        <v>166386.125</v>
      </c>
      <c r="E4724">
        <v>167858.765625</v>
      </c>
      <c r="F4724">
        <f t="shared" si="73"/>
        <v>1.4726406249999999</v>
      </c>
    </row>
    <row r="4725" spans="1:6" x14ac:dyDescent="0.3">
      <c r="A4725">
        <v>90</v>
      </c>
      <c r="B4725">
        <v>42</v>
      </c>
      <c r="C4725">
        <v>1888.7226559999999</v>
      </c>
      <c r="D4725">
        <v>172389.359375</v>
      </c>
      <c r="E4725">
        <v>174301.6875</v>
      </c>
      <c r="F4725">
        <f t="shared" si="73"/>
        <v>1.9123281249999999</v>
      </c>
    </row>
    <row r="4726" spans="1:6" x14ac:dyDescent="0.3">
      <c r="A4726">
        <v>90</v>
      </c>
      <c r="B4726">
        <v>43</v>
      </c>
      <c r="C4726">
        <v>291.77795400000002</v>
      </c>
      <c r="D4726">
        <v>176190.40625</v>
      </c>
      <c r="E4726">
        <v>177974.46875</v>
      </c>
      <c r="F4726">
        <f t="shared" si="73"/>
        <v>1.7840625000000001</v>
      </c>
    </row>
    <row r="4727" spans="1:6" x14ac:dyDescent="0.3">
      <c r="A4727">
        <v>90</v>
      </c>
      <c r="B4727">
        <v>44</v>
      </c>
      <c r="C4727">
        <v>3205.6137699999999</v>
      </c>
      <c r="D4727">
        <v>178269.21875</v>
      </c>
      <c r="E4727">
        <v>180002.21875</v>
      </c>
      <c r="F4727">
        <f t="shared" si="73"/>
        <v>1.7330000000000001</v>
      </c>
    </row>
    <row r="4728" spans="1:6" x14ac:dyDescent="0.3">
      <c r="A4728">
        <v>90</v>
      </c>
      <c r="B4728">
        <v>45</v>
      </c>
      <c r="C4728">
        <v>3761.1684570000002</v>
      </c>
      <c r="D4728">
        <v>183212.890625</v>
      </c>
      <c r="E4728">
        <v>184798.40625</v>
      </c>
      <c r="F4728">
        <f t="shared" si="73"/>
        <v>1.585515625</v>
      </c>
    </row>
    <row r="4729" spans="1:6" x14ac:dyDescent="0.3">
      <c r="A4729">
        <v>90</v>
      </c>
      <c r="B4729">
        <v>46</v>
      </c>
      <c r="C4729">
        <v>3700.0739749999998</v>
      </c>
      <c r="D4729">
        <v>188560.109375</v>
      </c>
      <c r="E4729">
        <v>190323.578125</v>
      </c>
      <c r="F4729">
        <f t="shared" si="73"/>
        <v>1.7634687499999999</v>
      </c>
    </row>
    <row r="4730" spans="1:6" x14ac:dyDescent="0.3">
      <c r="A4730">
        <v>90</v>
      </c>
      <c r="B4730">
        <v>47</v>
      </c>
      <c r="C4730">
        <v>369.3974</v>
      </c>
      <c r="D4730">
        <v>194038.625</v>
      </c>
      <c r="E4730">
        <v>195726.59375</v>
      </c>
      <c r="F4730">
        <f t="shared" si="73"/>
        <v>1.68796875</v>
      </c>
    </row>
    <row r="4731" spans="1:6" x14ac:dyDescent="0.3">
      <c r="A4731">
        <v>90</v>
      </c>
      <c r="B4731">
        <v>48</v>
      </c>
      <c r="C4731">
        <v>1576.792725</v>
      </c>
      <c r="D4731">
        <v>196102.234375</v>
      </c>
      <c r="E4731">
        <v>197841.484375</v>
      </c>
      <c r="F4731">
        <f t="shared" si="73"/>
        <v>1.73925</v>
      </c>
    </row>
    <row r="4732" spans="1:6" x14ac:dyDescent="0.3">
      <c r="A4732">
        <v>91</v>
      </c>
      <c r="B4732">
        <v>0</v>
      </c>
      <c r="C4732">
        <v>8333.3916019999997</v>
      </c>
      <c r="D4732">
        <v>9.9313800000000008</v>
      </c>
      <c r="E4732">
        <v>1188.451172</v>
      </c>
      <c r="F4732">
        <f t="shared" si="73"/>
        <v>1.1785197920000001</v>
      </c>
    </row>
    <row r="4733" spans="1:6" x14ac:dyDescent="0.3">
      <c r="A4733">
        <v>91</v>
      </c>
      <c r="B4733">
        <v>1</v>
      </c>
      <c r="C4733">
        <v>1510.8881839999999</v>
      </c>
      <c r="D4733">
        <v>9523.2441409999992</v>
      </c>
      <c r="E4733">
        <v>9784.9580079999996</v>
      </c>
      <c r="F4733">
        <f t="shared" si="73"/>
        <v>0.26171386700000038</v>
      </c>
    </row>
    <row r="4734" spans="1:6" x14ac:dyDescent="0.3">
      <c r="A4734">
        <v>91</v>
      </c>
      <c r="B4734">
        <v>2</v>
      </c>
      <c r="C4734">
        <v>3757.169922</v>
      </c>
      <c r="D4734">
        <v>11306.888671999999</v>
      </c>
      <c r="E4734">
        <v>12152.617188</v>
      </c>
      <c r="F4734">
        <f t="shared" si="73"/>
        <v>0.84572851600000098</v>
      </c>
    </row>
    <row r="4735" spans="1:6" x14ac:dyDescent="0.3">
      <c r="A4735">
        <v>91</v>
      </c>
      <c r="B4735">
        <v>3</v>
      </c>
      <c r="C4735">
        <v>393.550568</v>
      </c>
      <c r="D4735">
        <v>15910.735352</v>
      </c>
      <c r="E4735">
        <v>18219.724609000001</v>
      </c>
      <c r="F4735">
        <f t="shared" si="73"/>
        <v>2.3089892570000012</v>
      </c>
    </row>
    <row r="4736" spans="1:6" x14ac:dyDescent="0.3">
      <c r="A4736">
        <v>91</v>
      </c>
      <c r="B4736">
        <v>4</v>
      </c>
      <c r="C4736">
        <v>1028.397095</v>
      </c>
      <c r="D4736">
        <v>18618.761718999998</v>
      </c>
      <c r="E4736">
        <v>20397.689452999999</v>
      </c>
      <c r="F4736">
        <f t="shared" si="73"/>
        <v>1.7789277340000007</v>
      </c>
    </row>
    <row r="4737" spans="1:6" x14ac:dyDescent="0.3">
      <c r="A4737">
        <v>91</v>
      </c>
      <c r="B4737">
        <v>5</v>
      </c>
      <c r="C4737">
        <v>968.46899399999995</v>
      </c>
      <c r="D4737">
        <v>21431.576172000001</v>
      </c>
      <c r="E4737">
        <v>23586</v>
      </c>
      <c r="F4737">
        <f t="shared" si="73"/>
        <v>2.1544238279999992</v>
      </c>
    </row>
    <row r="4738" spans="1:6" x14ac:dyDescent="0.3">
      <c r="A4738">
        <v>91</v>
      </c>
      <c r="B4738">
        <v>6</v>
      </c>
      <c r="C4738">
        <v>138.54383899999999</v>
      </c>
      <c r="D4738">
        <v>24567.759765999999</v>
      </c>
      <c r="E4738">
        <v>26256.052734000001</v>
      </c>
      <c r="F4738">
        <f t="shared" si="73"/>
        <v>1.6882929680000016</v>
      </c>
    </row>
    <row r="4739" spans="1:6" x14ac:dyDescent="0.3">
      <c r="A4739">
        <v>91</v>
      </c>
      <c r="B4739">
        <v>7</v>
      </c>
      <c r="C4739">
        <v>4219.2973629999997</v>
      </c>
      <c r="D4739">
        <v>26396.494140999999</v>
      </c>
      <c r="E4739">
        <v>28152.425781000002</v>
      </c>
      <c r="F4739">
        <f t="shared" si="73"/>
        <v>1.7559316400000025</v>
      </c>
    </row>
    <row r="4740" spans="1:6" x14ac:dyDescent="0.3">
      <c r="A4740">
        <v>91</v>
      </c>
      <c r="B4740">
        <v>8</v>
      </c>
      <c r="C4740">
        <v>256.49652099999997</v>
      </c>
      <c r="D4740">
        <v>32383.984375</v>
      </c>
      <c r="E4740">
        <v>34165.011719000002</v>
      </c>
      <c r="F4740">
        <f t="shared" si="73"/>
        <v>1.781027344000002</v>
      </c>
    </row>
    <row r="4741" spans="1:6" x14ac:dyDescent="0.3">
      <c r="A4741">
        <v>91</v>
      </c>
      <c r="B4741">
        <v>9</v>
      </c>
      <c r="C4741">
        <v>174.71650700000001</v>
      </c>
      <c r="D4741">
        <v>34422.511719000002</v>
      </c>
      <c r="E4741">
        <v>35797.183594000002</v>
      </c>
      <c r="F4741">
        <f t="shared" si="73"/>
        <v>1.374671875</v>
      </c>
    </row>
    <row r="4742" spans="1:6" x14ac:dyDescent="0.3">
      <c r="A4742">
        <v>91</v>
      </c>
      <c r="B4742">
        <v>10</v>
      </c>
      <c r="C4742">
        <v>1274.7735600000001</v>
      </c>
      <c r="D4742">
        <v>35984.347655999998</v>
      </c>
      <c r="E4742">
        <v>38150.46875</v>
      </c>
      <c r="F4742">
        <f t="shared" si="73"/>
        <v>2.166121094000002</v>
      </c>
    </row>
    <row r="4743" spans="1:6" x14ac:dyDescent="0.3">
      <c r="A4743">
        <v>91</v>
      </c>
      <c r="B4743">
        <v>11</v>
      </c>
      <c r="C4743">
        <v>5947.2172849999997</v>
      </c>
      <c r="D4743">
        <v>39432.476562999997</v>
      </c>
      <c r="E4743">
        <v>40745.691405999998</v>
      </c>
      <c r="F4743">
        <f t="shared" si="73"/>
        <v>1.3132148430000015</v>
      </c>
    </row>
    <row r="4744" spans="1:6" x14ac:dyDescent="0.3">
      <c r="A4744">
        <v>91</v>
      </c>
      <c r="B4744">
        <v>12</v>
      </c>
      <c r="C4744">
        <v>2248.8510740000002</v>
      </c>
      <c r="D4744">
        <v>46706.980469000002</v>
      </c>
      <c r="E4744">
        <v>48027.160155999998</v>
      </c>
      <c r="F4744">
        <f t="shared" si="73"/>
        <v>1.3201796869999962</v>
      </c>
    </row>
    <row r="4745" spans="1:6" x14ac:dyDescent="0.3">
      <c r="A4745">
        <v>91</v>
      </c>
      <c r="B4745">
        <v>13</v>
      </c>
      <c r="C4745">
        <v>651.61016800000004</v>
      </c>
      <c r="D4745">
        <v>50279.765625</v>
      </c>
      <c r="E4745">
        <v>51787.402344000002</v>
      </c>
      <c r="F4745">
        <f t="shared" si="73"/>
        <v>1.507636719000002</v>
      </c>
    </row>
    <row r="4746" spans="1:6" x14ac:dyDescent="0.3">
      <c r="A4746">
        <v>91</v>
      </c>
      <c r="B4746">
        <v>14</v>
      </c>
      <c r="C4746">
        <v>3782.0898440000001</v>
      </c>
      <c r="D4746">
        <v>52452.402344000002</v>
      </c>
      <c r="E4746">
        <v>53959.359375</v>
      </c>
      <c r="F4746">
        <f t="shared" si="73"/>
        <v>1.506957030999998</v>
      </c>
    </row>
    <row r="4747" spans="1:6" x14ac:dyDescent="0.3">
      <c r="A4747">
        <v>91</v>
      </c>
      <c r="B4747">
        <v>15</v>
      </c>
      <c r="C4747">
        <v>775.238831</v>
      </c>
      <c r="D4747">
        <v>57748.371094000002</v>
      </c>
      <c r="E4747">
        <v>59612.925780999998</v>
      </c>
      <c r="F4747">
        <f t="shared" ref="F4747:F4810" si="74">(E4747-D4747)/1000</f>
        <v>1.8645546869999963</v>
      </c>
    </row>
    <row r="4748" spans="1:6" x14ac:dyDescent="0.3">
      <c r="A4748">
        <v>91</v>
      </c>
      <c r="B4748">
        <v>16</v>
      </c>
      <c r="C4748">
        <v>4151.0249020000001</v>
      </c>
      <c r="D4748">
        <v>60394.476562999997</v>
      </c>
      <c r="E4748">
        <v>62191.003905999998</v>
      </c>
      <c r="F4748">
        <f t="shared" si="74"/>
        <v>1.7965273430000015</v>
      </c>
    </row>
    <row r="4749" spans="1:6" x14ac:dyDescent="0.3">
      <c r="A4749">
        <v>91</v>
      </c>
      <c r="B4749">
        <v>17</v>
      </c>
      <c r="C4749">
        <v>516.52380400000004</v>
      </c>
      <c r="D4749">
        <v>66349.984375</v>
      </c>
      <c r="E4749">
        <v>67995.046875</v>
      </c>
      <c r="F4749">
        <f t="shared" si="74"/>
        <v>1.6450625000000001</v>
      </c>
    </row>
    <row r="4750" spans="1:6" x14ac:dyDescent="0.3">
      <c r="A4750">
        <v>91</v>
      </c>
      <c r="B4750">
        <v>18</v>
      </c>
      <c r="C4750">
        <v>3981.3842770000001</v>
      </c>
      <c r="D4750">
        <v>68525.429688000004</v>
      </c>
      <c r="E4750">
        <v>70136.726563000004</v>
      </c>
      <c r="F4750">
        <f t="shared" si="74"/>
        <v>1.6112968750000001</v>
      </c>
    </row>
    <row r="4751" spans="1:6" x14ac:dyDescent="0.3">
      <c r="A4751">
        <v>91</v>
      </c>
      <c r="B4751">
        <v>19</v>
      </c>
      <c r="C4751">
        <v>377.71099900000002</v>
      </c>
      <c r="D4751">
        <v>74126.03125</v>
      </c>
      <c r="E4751">
        <v>75537.429688000004</v>
      </c>
      <c r="F4751">
        <f t="shared" si="74"/>
        <v>1.4113984380000038</v>
      </c>
    </row>
    <row r="4752" spans="1:6" x14ac:dyDescent="0.3">
      <c r="A4752">
        <v>91</v>
      </c>
      <c r="B4752">
        <v>20</v>
      </c>
      <c r="C4752">
        <v>431.43402099999997</v>
      </c>
      <c r="D4752">
        <v>75923.117188000004</v>
      </c>
      <c r="E4752">
        <v>77528.007813000004</v>
      </c>
      <c r="F4752">
        <f t="shared" si="74"/>
        <v>1.6048906249999999</v>
      </c>
    </row>
    <row r="4753" spans="1:6" x14ac:dyDescent="0.3">
      <c r="A4753">
        <v>91</v>
      </c>
      <c r="B4753">
        <v>21</v>
      </c>
      <c r="C4753">
        <v>10720.449219</v>
      </c>
      <c r="D4753">
        <v>77961.085938000004</v>
      </c>
      <c r="E4753">
        <v>79673.5</v>
      </c>
      <c r="F4753">
        <f t="shared" si="74"/>
        <v>1.7124140619999961</v>
      </c>
    </row>
    <row r="4754" spans="1:6" x14ac:dyDescent="0.3">
      <c r="A4754">
        <v>91</v>
      </c>
      <c r="B4754">
        <v>22</v>
      </c>
      <c r="C4754">
        <v>880.10809300000005</v>
      </c>
      <c r="D4754">
        <v>90400.390625</v>
      </c>
      <c r="E4754">
        <v>92103.203125</v>
      </c>
      <c r="F4754">
        <f t="shared" si="74"/>
        <v>1.7028125000000001</v>
      </c>
    </row>
    <row r="4755" spans="1:6" x14ac:dyDescent="0.3">
      <c r="A4755">
        <v>91</v>
      </c>
      <c r="B4755">
        <v>23</v>
      </c>
      <c r="C4755">
        <v>967.47851600000001</v>
      </c>
      <c r="D4755">
        <v>92996.09375</v>
      </c>
      <c r="E4755">
        <v>94892.210938000004</v>
      </c>
      <c r="F4755">
        <f t="shared" si="74"/>
        <v>1.8961171880000038</v>
      </c>
    </row>
    <row r="4756" spans="1:6" x14ac:dyDescent="0.3">
      <c r="A4756">
        <v>91</v>
      </c>
      <c r="B4756">
        <v>24</v>
      </c>
      <c r="C4756">
        <v>611.60058600000002</v>
      </c>
      <c r="D4756">
        <v>95861.875</v>
      </c>
      <c r="E4756">
        <v>97347.15625</v>
      </c>
      <c r="F4756">
        <f t="shared" si="74"/>
        <v>1.4852812500000001</v>
      </c>
    </row>
    <row r="4757" spans="1:6" x14ac:dyDescent="0.3">
      <c r="A4757">
        <v>91</v>
      </c>
      <c r="B4757">
        <v>25</v>
      </c>
      <c r="C4757">
        <v>897.14575200000002</v>
      </c>
      <c r="D4757">
        <v>97961.664063000004</v>
      </c>
      <c r="E4757">
        <v>99502.757813000004</v>
      </c>
      <c r="F4757">
        <f t="shared" si="74"/>
        <v>1.5410937499999999</v>
      </c>
    </row>
    <row r="4758" spans="1:6" x14ac:dyDescent="0.3">
      <c r="A4758">
        <v>91</v>
      </c>
      <c r="B4758">
        <v>26</v>
      </c>
      <c r="C4758">
        <v>1298.348999</v>
      </c>
      <c r="D4758">
        <v>100410.546875</v>
      </c>
      <c r="E4758">
        <v>102368.914063</v>
      </c>
      <c r="F4758">
        <f t="shared" si="74"/>
        <v>1.9583671880000038</v>
      </c>
    </row>
    <row r="4759" spans="1:6" x14ac:dyDescent="0.3">
      <c r="A4759">
        <v>91</v>
      </c>
      <c r="B4759">
        <v>27</v>
      </c>
      <c r="C4759">
        <v>1504.5321039999999</v>
      </c>
      <c r="D4759">
        <v>103675.992188</v>
      </c>
      <c r="E4759">
        <v>105757.117188</v>
      </c>
      <c r="F4759">
        <f t="shared" si="74"/>
        <v>2.0811250000000001</v>
      </c>
    </row>
    <row r="4760" spans="1:6" x14ac:dyDescent="0.3">
      <c r="A4760">
        <v>91</v>
      </c>
      <c r="B4760">
        <v>28</v>
      </c>
      <c r="C4760">
        <v>3110.0122070000002</v>
      </c>
      <c r="D4760">
        <v>107267.351563</v>
      </c>
      <c r="E4760">
        <v>109070.234375</v>
      </c>
      <c r="F4760">
        <f t="shared" si="74"/>
        <v>1.8028828119999962</v>
      </c>
    </row>
    <row r="4761" spans="1:6" x14ac:dyDescent="0.3">
      <c r="A4761">
        <v>91</v>
      </c>
      <c r="B4761">
        <v>29</v>
      </c>
      <c r="C4761">
        <v>1131.7680660000001</v>
      </c>
      <c r="D4761">
        <v>112183.953125</v>
      </c>
      <c r="E4761">
        <v>113492.351563</v>
      </c>
      <c r="F4761">
        <f t="shared" si="74"/>
        <v>1.3083984380000038</v>
      </c>
    </row>
    <row r="4762" spans="1:6" x14ac:dyDescent="0.3">
      <c r="A4762">
        <v>91</v>
      </c>
      <c r="B4762">
        <v>30</v>
      </c>
      <c r="C4762">
        <v>2675.7846679999998</v>
      </c>
      <c r="D4762">
        <v>114637.679688</v>
      </c>
      <c r="E4762">
        <v>116686.539063</v>
      </c>
      <c r="F4762">
        <f t="shared" si="74"/>
        <v>2.0488593750000001</v>
      </c>
    </row>
    <row r="4763" spans="1:6" x14ac:dyDescent="0.3">
      <c r="A4763">
        <v>91</v>
      </c>
      <c r="B4763">
        <v>31</v>
      </c>
      <c r="C4763">
        <v>201.60661300000001</v>
      </c>
      <c r="D4763">
        <v>119371.304688</v>
      </c>
      <c r="E4763">
        <v>121165.234375</v>
      </c>
      <c r="F4763">
        <f t="shared" si="74"/>
        <v>1.7939296869999961</v>
      </c>
    </row>
    <row r="4764" spans="1:6" x14ac:dyDescent="0.3">
      <c r="A4764">
        <v>91</v>
      </c>
      <c r="B4764">
        <v>32</v>
      </c>
      <c r="C4764">
        <v>2804.7685550000001</v>
      </c>
      <c r="D4764">
        <v>121379.242188</v>
      </c>
      <c r="E4764">
        <v>122964.421875</v>
      </c>
      <c r="F4764">
        <f t="shared" si="74"/>
        <v>1.5851796869999961</v>
      </c>
    </row>
    <row r="4765" spans="1:6" x14ac:dyDescent="0.3">
      <c r="A4765">
        <v>91</v>
      </c>
      <c r="B4765">
        <v>33</v>
      </c>
      <c r="C4765">
        <v>1053.045654</v>
      </c>
      <c r="D4765">
        <v>125773.71875</v>
      </c>
      <c r="E4765">
        <v>127103.585938</v>
      </c>
      <c r="F4765">
        <f t="shared" si="74"/>
        <v>1.3298671880000037</v>
      </c>
    </row>
    <row r="4766" spans="1:6" x14ac:dyDescent="0.3">
      <c r="A4766">
        <v>91</v>
      </c>
      <c r="B4766">
        <v>34</v>
      </c>
      <c r="C4766">
        <v>1681.6773679999999</v>
      </c>
      <c r="D4766">
        <v>128164.96875</v>
      </c>
      <c r="E4766">
        <v>129637.5</v>
      </c>
      <c r="F4766">
        <f t="shared" si="74"/>
        <v>1.4725312500000001</v>
      </c>
    </row>
    <row r="4767" spans="1:6" x14ac:dyDescent="0.3">
      <c r="A4767">
        <v>91</v>
      </c>
      <c r="B4767">
        <v>35</v>
      </c>
      <c r="C4767">
        <v>377.63726800000001</v>
      </c>
      <c r="D4767">
        <v>131331.59375</v>
      </c>
      <c r="E4767">
        <v>133408.40625</v>
      </c>
      <c r="F4767">
        <f t="shared" si="74"/>
        <v>2.0768125</v>
      </c>
    </row>
    <row r="4768" spans="1:6" x14ac:dyDescent="0.3">
      <c r="A4768">
        <v>91</v>
      </c>
      <c r="B4768">
        <v>36</v>
      </c>
      <c r="C4768">
        <v>563.052368</v>
      </c>
      <c r="D4768">
        <v>133785.78125</v>
      </c>
      <c r="E4768">
        <v>135254.453125</v>
      </c>
      <c r="F4768">
        <f t="shared" si="74"/>
        <v>1.4686718750000001</v>
      </c>
    </row>
    <row r="4769" spans="1:6" x14ac:dyDescent="0.3">
      <c r="A4769">
        <v>91</v>
      </c>
      <c r="B4769">
        <v>37</v>
      </c>
      <c r="C4769">
        <v>1356.306885</v>
      </c>
      <c r="D4769">
        <v>135822.625</v>
      </c>
      <c r="E4769">
        <v>137200.296875</v>
      </c>
      <c r="F4769">
        <f t="shared" si="74"/>
        <v>1.3776718750000001</v>
      </c>
    </row>
    <row r="4770" spans="1:6" x14ac:dyDescent="0.3">
      <c r="A4770">
        <v>91</v>
      </c>
      <c r="B4770">
        <v>38</v>
      </c>
      <c r="C4770">
        <v>1375.2772219999999</v>
      </c>
      <c r="D4770">
        <v>138561.8125</v>
      </c>
      <c r="E4770">
        <v>140136.234375</v>
      </c>
      <c r="F4770">
        <f t="shared" si="74"/>
        <v>1.5744218750000001</v>
      </c>
    </row>
    <row r="4771" spans="1:6" x14ac:dyDescent="0.3">
      <c r="A4771">
        <v>91</v>
      </c>
      <c r="B4771">
        <v>39</v>
      </c>
      <c r="C4771">
        <v>724.62115500000004</v>
      </c>
      <c r="D4771">
        <v>141521.8125</v>
      </c>
      <c r="E4771">
        <v>143315.609375</v>
      </c>
      <c r="F4771">
        <f t="shared" si="74"/>
        <v>1.793796875</v>
      </c>
    </row>
    <row r="4772" spans="1:6" x14ac:dyDescent="0.3">
      <c r="A4772">
        <v>91</v>
      </c>
      <c r="B4772">
        <v>40</v>
      </c>
      <c r="C4772">
        <v>2719.2875979999999</v>
      </c>
      <c r="D4772">
        <v>144045.609375</v>
      </c>
      <c r="E4772">
        <v>146565.171875</v>
      </c>
      <c r="F4772">
        <f t="shared" si="74"/>
        <v>2.5195625000000001</v>
      </c>
    </row>
    <row r="4773" spans="1:6" x14ac:dyDescent="0.3">
      <c r="A4773">
        <v>91</v>
      </c>
      <c r="B4773">
        <v>41</v>
      </c>
      <c r="C4773">
        <v>952.28894000000003</v>
      </c>
      <c r="D4773">
        <v>149289.03125</v>
      </c>
      <c r="E4773">
        <v>150995.609375</v>
      </c>
      <c r="F4773">
        <f t="shared" si="74"/>
        <v>1.7065781250000001</v>
      </c>
    </row>
    <row r="4774" spans="1:6" x14ac:dyDescent="0.3">
      <c r="A4774">
        <v>91</v>
      </c>
      <c r="B4774">
        <v>42</v>
      </c>
      <c r="C4774">
        <v>1453.2620850000001</v>
      </c>
      <c r="D4774">
        <v>151954.671875</v>
      </c>
      <c r="E4774">
        <v>153601.671875</v>
      </c>
      <c r="F4774">
        <f t="shared" si="74"/>
        <v>1.647</v>
      </c>
    </row>
    <row r="4775" spans="1:6" x14ac:dyDescent="0.3">
      <c r="A4775">
        <v>91</v>
      </c>
      <c r="B4775">
        <v>43</v>
      </c>
      <c r="C4775">
        <v>2820.460693</v>
      </c>
      <c r="D4775">
        <v>155062.3125</v>
      </c>
      <c r="E4775">
        <v>157429.125</v>
      </c>
      <c r="F4775">
        <f t="shared" si="74"/>
        <v>2.3668125</v>
      </c>
    </row>
    <row r="4776" spans="1:6" x14ac:dyDescent="0.3">
      <c r="A4776">
        <v>91</v>
      </c>
      <c r="B4776">
        <v>44</v>
      </c>
      <c r="C4776">
        <v>506.11965900000001</v>
      </c>
      <c r="D4776">
        <v>160260.34375</v>
      </c>
      <c r="E4776">
        <v>161444.203125</v>
      </c>
      <c r="F4776">
        <f t="shared" si="74"/>
        <v>1.1838593749999999</v>
      </c>
    </row>
    <row r="4777" spans="1:6" x14ac:dyDescent="0.3">
      <c r="A4777">
        <v>91</v>
      </c>
      <c r="B4777">
        <v>45</v>
      </c>
      <c r="C4777">
        <v>810.899719</v>
      </c>
      <c r="D4777">
        <v>161963.625</v>
      </c>
      <c r="E4777">
        <v>163668.234375</v>
      </c>
      <c r="F4777">
        <f t="shared" si="74"/>
        <v>1.704609375</v>
      </c>
    </row>
    <row r="4778" spans="1:6" x14ac:dyDescent="0.3">
      <c r="A4778">
        <v>91</v>
      </c>
      <c r="B4778">
        <v>46</v>
      </c>
      <c r="C4778">
        <v>2799.5651859999998</v>
      </c>
      <c r="D4778">
        <v>164478.453125</v>
      </c>
      <c r="E4778">
        <v>166489.90625</v>
      </c>
      <c r="F4778">
        <f t="shared" si="74"/>
        <v>2.0114531250000001</v>
      </c>
    </row>
    <row r="4779" spans="1:6" x14ac:dyDescent="0.3">
      <c r="A4779">
        <v>91</v>
      </c>
      <c r="B4779">
        <v>47</v>
      </c>
      <c r="C4779">
        <v>4287.3784180000002</v>
      </c>
      <c r="D4779">
        <v>169290.046875</v>
      </c>
      <c r="E4779">
        <v>171236.828125</v>
      </c>
      <c r="F4779">
        <f t="shared" si="74"/>
        <v>1.9467812499999999</v>
      </c>
    </row>
    <row r="4780" spans="1:6" x14ac:dyDescent="0.3">
      <c r="A4780">
        <v>91</v>
      </c>
      <c r="B4780">
        <v>48</v>
      </c>
      <c r="C4780">
        <v>4918.1772460000002</v>
      </c>
      <c r="D4780">
        <v>175534.09375</v>
      </c>
      <c r="E4780">
        <v>177059.71875</v>
      </c>
      <c r="F4780">
        <f t="shared" si="74"/>
        <v>1.525625</v>
      </c>
    </row>
    <row r="4781" spans="1:6" x14ac:dyDescent="0.3">
      <c r="A4781">
        <v>91</v>
      </c>
      <c r="B4781">
        <v>49</v>
      </c>
      <c r="C4781">
        <v>697.361267</v>
      </c>
      <c r="D4781">
        <v>181978.421875</v>
      </c>
      <c r="E4781">
        <v>183626.984375</v>
      </c>
      <c r="F4781">
        <f t="shared" si="74"/>
        <v>1.6485624999999999</v>
      </c>
    </row>
    <row r="4782" spans="1:6" x14ac:dyDescent="0.3">
      <c r="A4782">
        <v>91</v>
      </c>
      <c r="B4782">
        <v>50</v>
      </c>
      <c r="C4782">
        <v>50.249122999999997</v>
      </c>
      <c r="D4782">
        <v>184338.625</v>
      </c>
      <c r="E4782">
        <v>185892.578125</v>
      </c>
      <c r="F4782">
        <f t="shared" si="74"/>
        <v>1.553953125</v>
      </c>
    </row>
    <row r="4783" spans="1:6" x14ac:dyDescent="0.3">
      <c r="A4783">
        <v>91</v>
      </c>
      <c r="B4783">
        <v>51</v>
      </c>
      <c r="C4783">
        <v>3624.650635</v>
      </c>
      <c r="D4783">
        <v>185950.0625</v>
      </c>
      <c r="E4783">
        <v>187634.34375</v>
      </c>
      <c r="F4783">
        <f t="shared" si="74"/>
        <v>1.68428125</v>
      </c>
    </row>
    <row r="4784" spans="1:6" x14ac:dyDescent="0.3">
      <c r="A4784">
        <v>91</v>
      </c>
      <c r="B4784">
        <v>52</v>
      </c>
      <c r="C4784">
        <v>103.013931</v>
      </c>
      <c r="D4784">
        <v>191267.8125</v>
      </c>
      <c r="E4784">
        <v>193112.171875</v>
      </c>
      <c r="F4784">
        <f t="shared" si="74"/>
        <v>1.844359375</v>
      </c>
    </row>
    <row r="4785" spans="1:6" x14ac:dyDescent="0.3">
      <c r="A4785">
        <v>91</v>
      </c>
      <c r="B4785">
        <v>53</v>
      </c>
      <c r="C4785">
        <v>8589.2373050000006</v>
      </c>
      <c r="D4785">
        <v>193226.046875</v>
      </c>
      <c r="E4785">
        <v>195107.484375</v>
      </c>
      <c r="F4785">
        <f t="shared" si="74"/>
        <v>1.8814375000000001</v>
      </c>
    </row>
    <row r="4786" spans="1:6" x14ac:dyDescent="0.3">
      <c r="A4786">
        <v>92</v>
      </c>
      <c r="B4786">
        <v>0</v>
      </c>
      <c r="C4786">
        <v>8317.7050780000009</v>
      </c>
      <c r="D4786">
        <v>8.8621479999999995</v>
      </c>
      <c r="E4786">
        <v>2399.6076659999999</v>
      </c>
      <c r="F4786">
        <f t="shared" si="74"/>
        <v>2.3907455179999997</v>
      </c>
    </row>
    <row r="4787" spans="1:6" x14ac:dyDescent="0.3">
      <c r="A4787">
        <v>92</v>
      </c>
      <c r="B4787">
        <v>1</v>
      </c>
      <c r="C4787">
        <v>451.75744600000002</v>
      </c>
      <c r="D4787">
        <v>10728.648438</v>
      </c>
      <c r="E4787">
        <v>11132.821289</v>
      </c>
      <c r="F4787">
        <f t="shared" si="74"/>
        <v>0.40417285099999933</v>
      </c>
    </row>
    <row r="4788" spans="1:6" x14ac:dyDescent="0.3">
      <c r="A4788">
        <v>92</v>
      </c>
      <c r="B4788">
        <v>2</v>
      </c>
      <c r="C4788">
        <v>719.10443099999998</v>
      </c>
      <c r="D4788">
        <v>11588.120117</v>
      </c>
      <c r="E4788">
        <v>12580.652344</v>
      </c>
      <c r="F4788">
        <f t="shared" si="74"/>
        <v>0.99253222699999966</v>
      </c>
    </row>
    <row r="4789" spans="1:6" x14ac:dyDescent="0.3">
      <c r="A4789">
        <v>92</v>
      </c>
      <c r="B4789">
        <v>3</v>
      </c>
      <c r="C4789">
        <v>1175.0117190000001</v>
      </c>
      <c r="D4789">
        <v>13308.251953000001</v>
      </c>
      <c r="E4789">
        <v>15269.055664</v>
      </c>
      <c r="F4789">
        <f t="shared" si="74"/>
        <v>1.9608037109999987</v>
      </c>
    </row>
    <row r="4790" spans="1:6" x14ac:dyDescent="0.3">
      <c r="A4790">
        <v>92</v>
      </c>
      <c r="B4790">
        <v>4</v>
      </c>
      <c r="C4790">
        <v>182.591858</v>
      </c>
      <c r="D4790">
        <v>16457.621093999998</v>
      </c>
      <c r="E4790">
        <v>18274.701172000001</v>
      </c>
      <c r="F4790">
        <f t="shared" si="74"/>
        <v>1.8170800780000027</v>
      </c>
    </row>
    <row r="4791" spans="1:6" x14ac:dyDescent="0.3">
      <c r="A4791">
        <v>92</v>
      </c>
      <c r="B4791">
        <v>5</v>
      </c>
      <c r="C4791">
        <v>613.00982699999997</v>
      </c>
      <c r="D4791">
        <v>18462.529297000001</v>
      </c>
      <c r="E4791">
        <v>20249.003906000002</v>
      </c>
      <c r="F4791">
        <f t="shared" si="74"/>
        <v>1.7864746090000008</v>
      </c>
    </row>
    <row r="4792" spans="1:6" x14ac:dyDescent="0.3">
      <c r="A4792">
        <v>92</v>
      </c>
      <c r="B4792">
        <v>6</v>
      </c>
      <c r="C4792">
        <v>7149.9594729999999</v>
      </c>
      <c r="D4792">
        <v>20869.050781000002</v>
      </c>
      <c r="E4792">
        <v>22838.058593999998</v>
      </c>
      <c r="F4792">
        <f t="shared" si="74"/>
        <v>1.9690078129999966</v>
      </c>
    </row>
    <row r="4793" spans="1:6" x14ac:dyDescent="0.3">
      <c r="A4793">
        <v>92</v>
      </c>
      <c r="B4793">
        <v>7</v>
      </c>
      <c r="C4793">
        <v>6888.8969729999999</v>
      </c>
      <c r="D4793">
        <v>29993.019531000002</v>
      </c>
      <c r="E4793">
        <v>31863.896484000001</v>
      </c>
      <c r="F4793">
        <f t="shared" si="74"/>
        <v>1.8708769529999991</v>
      </c>
    </row>
    <row r="4794" spans="1:6" x14ac:dyDescent="0.3">
      <c r="A4794">
        <v>92</v>
      </c>
      <c r="B4794">
        <v>8</v>
      </c>
      <c r="C4794">
        <v>1916.695068</v>
      </c>
      <c r="D4794">
        <v>38760.53125</v>
      </c>
      <c r="E4794">
        <v>40358.015625</v>
      </c>
      <c r="F4794">
        <f t="shared" si="74"/>
        <v>1.5974843750000001</v>
      </c>
    </row>
    <row r="4795" spans="1:6" x14ac:dyDescent="0.3">
      <c r="A4795">
        <v>92</v>
      </c>
      <c r="B4795">
        <v>9</v>
      </c>
      <c r="C4795">
        <v>632.92877199999998</v>
      </c>
      <c r="D4795">
        <v>42281.082030999998</v>
      </c>
      <c r="E4795">
        <v>44208.402344000002</v>
      </c>
      <c r="F4795">
        <f t="shared" si="74"/>
        <v>1.9273203130000038</v>
      </c>
    </row>
    <row r="4796" spans="1:6" x14ac:dyDescent="0.3">
      <c r="A4796">
        <v>92</v>
      </c>
      <c r="B4796">
        <v>10</v>
      </c>
      <c r="C4796">
        <v>1291.9342039999999</v>
      </c>
      <c r="D4796">
        <v>44854.886719000002</v>
      </c>
      <c r="E4796">
        <v>46913.164062999997</v>
      </c>
      <c r="F4796">
        <f t="shared" si="74"/>
        <v>2.0582773439999946</v>
      </c>
    </row>
    <row r="4797" spans="1:6" x14ac:dyDescent="0.3">
      <c r="A4797">
        <v>92</v>
      </c>
      <c r="B4797">
        <v>11</v>
      </c>
      <c r="C4797">
        <v>5895.3583980000003</v>
      </c>
      <c r="D4797">
        <v>48216.34375</v>
      </c>
      <c r="E4797">
        <v>50220.160155999998</v>
      </c>
      <c r="F4797">
        <f t="shared" si="74"/>
        <v>2.0038164059999981</v>
      </c>
    </row>
    <row r="4798" spans="1:6" x14ac:dyDescent="0.3">
      <c r="A4798">
        <v>92</v>
      </c>
      <c r="B4798">
        <v>12</v>
      </c>
      <c r="C4798">
        <v>15378.253906</v>
      </c>
      <c r="D4798">
        <v>56116.5</v>
      </c>
      <c r="E4798">
        <v>57863.445312999997</v>
      </c>
      <c r="F4798">
        <f t="shared" si="74"/>
        <v>1.7469453129999966</v>
      </c>
    </row>
    <row r="4799" spans="1:6" x14ac:dyDescent="0.3">
      <c r="A4799">
        <v>92</v>
      </c>
      <c r="B4799">
        <v>13</v>
      </c>
      <c r="C4799">
        <v>2966.7155760000001</v>
      </c>
      <c r="D4799">
        <v>73249.109375</v>
      </c>
      <c r="E4799">
        <v>75409.773438000004</v>
      </c>
      <c r="F4799">
        <f t="shared" si="74"/>
        <v>2.160664063000004</v>
      </c>
    </row>
    <row r="4800" spans="1:6" x14ac:dyDescent="0.3">
      <c r="A4800">
        <v>92</v>
      </c>
      <c r="B4800">
        <v>14</v>
      </c>
      <c r="C4800">
        <v>377.04760700000003</v>
      </c>
      <c r="D4800">
        <v>78383.640625</v>
      </c>
      <c r="E4800">
        <v>80122.828125</v>
      </c>
      <c r="F4800">
        <f t="shared" si="74"/>
        <v>1.7391875000000001</v>
      </c>
    </row>
    <row r="4801" spans="1:6" x14ac:dyDescent="0.3">
      <c r="A4801">
        <v>92</v>
      </c>
      <c r="B4801">
        <v>15</v>
      </c>
      <c r="C4801">
        <v>3142.6469729999999</v>
      </c>
      <c r="D4801">
        <v>80507.5</v>
      </c>
      <c r="E4801">
        <v>81832.992188000004</v>
      </c>
      <c r="F4801">
        <f t="shared" si="74"/>
        <v>1.3254921880000039</v>
      </c>
    </row>
    <row r="4802" spans="1:6" x14ac:dyDescent="0.3">
      <c r="A4802">
        <v>92</v>
      </c>
      <c r="B4802">
        <v>16</v>
      </c>
      <c r="C4802">
        <v>115.390686</v>
      </c>
      <c r="D4802">
        <v>84975.492188000004</v>
      </c>
      <c r="E4802">
        <v>86675.632813000004</v>
      </c>
      <c r="F4802">
        <f t="shared" si="74"/>
        <v>1.700140625</v>
      </c>
    </row>
    <row r="4803" spans="1:6" x14ac:dyDescent="0.3">
      <c r="A4803">
        <v>92</v>
      </c>
      <c r="B4803">
        <v>17</v>
      </c>
      <c r="C4803">
        <v>2189.2446289999998</v>
      </c>
      <c r="D4803">
        <v>86805.125</v>
      </c>
      <c r="E4803">
        <v>88460.125</v>
      </c>
      <c r="F4803">
        <f t="shared" si="74"/>
        <v>1.655</v>
      </c>
    </row>
    <row r="4804" spans="1:6" x14ac:dyDescent="0.3">
      <c r="A4804">
        <v>92</v>
      </c>
      <c r="B4804">
        <v>18</v>
      </c>
      <c r="C4804">
        <v>3295.523682</v>
      </c>
      <c r="D4804">
        <v>90650.351563000004</v>
      </c>
      <c r="E4804">
        <v>92556.460938000004</v>
      </c>
      <c r="F4804">
        <f t="shared" si="74"/>
        <v>1.906109375</v>
      </c>
    </row>
    <row r="4805" spans="1:6" x14ac:dyDescent="0.3">
      <c r="A4805">
        <v>92</v>
      </c>
      <c r="B4805">
        <v>19</v>
      </c>
      <c r="C4805">
        <v>1210.919189</v>
      </c>
      <c r="D4805">
        <v>95861.960938000004</v>
      </c>
      <c r="E4805">
        <v>97471.617188000004</v>
      </c>
      <c r="F4805">
        <f t="shared" si="74"/>
        <v>1.60965625</v>
      </c>
    </row>
    <row r="4806" spans="1:6" x14ac:dyDescent="0.3">
      <c r="A4806">
        <v>92</v>
      </c>
      <c r="B4806">
        <v>20</v>
      </c>
      <c r="C4806">
        <v>3737.6926269999999</v>
      </c>
      <c r="D4806">
        <v>98697.085938000004</v>
      </c>
      <c r="E4806">
        <v>101460.265625</v>
      </c>
      <c r="F4806">
        <f t="shared" si="74"/>
        <v>2.7631796869999961</v>
      </c>
    </row>
    <row r="4807" spans="1:6" x14ac:dyDescent="0.3">
      <c r="A4807">
        <v>92</v>
      </c>
      <c r="B4807">
        <v>21</v>
      </c>
      <c r="C4807">
        <v>1479.8198239999999</v>
      </c>
      <c r="D4807">
        <v>105211.539063</v>
      </c>
      <c r="E4807">
        <v>107182.367188</v>
      </c>
      <c r="F4807">
        <f t="shared" si="74"/>
        <v>1.9708281249999999</v>
      </c>
    </row>
    <row r="4808" spans="1:6" x14ac:dyDescent="0.3">
      <c r="A4808">
        <v>92</v>
      </c>
      <c r="B4808">
        <v>22</v>
      </c>
      <c r="C4808">
        <v>4561.5200199999999</v>
      </c>
      <c r="D4808">
        <v>108674.5625</v>
      </c>
      <c r="E4808">
        <v>110238.320313</v>
      </c>
      <c r="F4808">
        <f t="shared" si="74"/>
        <v>1.5637578130000038</v>
      </c>
    </row>
    <row r="4809" spans="1:6" x14ac:dyDescent="0.3">
      <c r="A4809">
        <v>92</v>
      </c>
      <c r="B4809">
        <v>23</v>
      </c>
      <c r="C4809">
        <v>371.30728099999999</v>
      </c>
      <c r="D4809">
        <v>114810.101563</v>
      </c>
      <c r="E4809">
        <v>116812.539063</v>
      </c>
      <c r="F4809">
        <f t="shared" si="74"/>
        <v>2.0024375000000001</v>
      </c>
    </row>
    <row r="4810" spans="1:6" x14ac:dyDescent="0.3">
      <c r="A4810">
        <v>92</v>
      </c>
      <c r="B4810">
        <v>24</v>
      </c>
      <c r="C4810">
        <v>3405.6850589999999</v>
      </c>
      <c r="D4810">
        <v>117192.34375</v>
      </c>
      <c r="E4810">
        <v>119004.375</v>
      </c>
      <c r="F4810">
        <f t="shared" si="74"/>
        <v>1.81203125</v>
      </c>
    </row>
    <row r="4811" spans="1:6" x14ac:dyDescent="0.3">
      <c r="A4811">
        <v>92</v>
      </c>
      <c r="B4811">
        <v>25</v>
      </c>
      <c r="C4811">
        <v>48.497298999999998</v>
      </c>
      <c r="D4811">
        <v>122410.632813</v>
      </c>
      <c r="E4811">
        <v>124003.164063</v>
      </c>
      <c r="F4811">
        <f t="shared" ref="F4811:F4874" si="75">(E4811-D4811)/1000</f>
        <v>1.59253125</v>
      </c>
    </row>
    <row r="4812" spans="1:6" x14ac:dyDescent="0.3">
      <c r="A4812">
        <v>92</v>
      </c>
      <c r="B4812">
        <v>26</v>
      </c>
      <c r="C4812">
        <v>3511.9960940000001</v>
      </c>
      <c r="D4812">
        <v>124054.570313</v>
      </c>
      <c r="E4812">
        <v>125624.007813</v>
      </c>
      <c r="F4812">
        <f t="shared" si="75"/>
        <v>1.5694375</v>
      </c>
    </row>
    <row r="4813" spans="1:6" x14ac:dyDescent="0.3">
      <c r="A4813">
        <v>92</v>
      </c>
      <c r="B4813">
        <v>27</v>
      </c>
      <c r="C4813">
        <v>52.440902999999999</v>
      </c>
      <c r="D4813">
        <v>129150.460938</v>
      </c>
      <c r="E4813">
        <v>130693.40625</v>
      </c>
      <c r="F4813">
        <f t="shared" si="75"/>
        <v>1.5429453119999963</v>
      </c>
    </row>
    <row r="4814" spans="1:6" x14ac:dyDescent="0.3">
      <c r="A4814">
        <v>92</v>
      </c>
      <c r="B4814">
        <v>28</v>
      </c>
      <c r="C4814">
        <v>1322.6788329999999</v>
      </c>
      <c r="D4814">
        <v>130753.429688</v>
      </c>
      <c r="E4814">
        <v>132617.375</v>
      </c>
      <c r="F4814">
        <f t="shared" si="75"/>
        <v>1.8639453119999962</v>
      </c>
    </row>
    <row r="4815" spans="1:6" x14ac:dyDescent="0.3">
      <c r="A4815">
        <v>92</v>
      </c>
      <c r="B4815">
        <v>29</v>
      </c>
      <c r="C4815">
        <v>3322.0180660000001</v>
      </c>
      <c r="D4815">
        <v>133942.078125</v>
      </c>
      <c r="E4815">
        <v>135550.765625</v>
      </c>
      <c r="F4815">
        <f t="shared" si="75"/>
        <v>1.6086875</v>
      </c>
    </row>
    <row r="4816" spans="1:6" x14ac:dyDescent="0.3">
      <c r="A4816">
        <v>92</v>
      </c>
      <c r="B4816">
        <v>30</v>
      </c>
      <c r="C4816">
        <v>2077.0061040000001</v>
      </c>
      <c r="D4816">
        <v>138874.328125</v>
      </c>
      <c r="E4816">
        <v>140787.21875</v>
      </c>
      <c r="F4816">
        <f t="shared" si="75"/>
        <v>1.912890625</v>
      </c>
    </row>
    <row r="4817" spans="1:6" x14ac:dyDescent="0.3">
      <c r="A4817">
        <v>92</v>
      </c>
      <c r="B4817">
        <v>31</v>
      </c>
      <c r="C4817">
        <v>1198.7670900000001</v>
      </c>
      <c r="D4817">
        <v>142868.375</v>
      </c>
      <c r="E4817">
        <v>144982.28125</v>
      </c>
      <c r="F4817">
        <f t="shared" si="75"/>
        <v>2.1139062499999999</v>
      </c>
    </row>
    <row r="4818" spans="1:6" x14ac:dyDescent="0.3">
      <c r="A4818">
        <v>92</v>
      </c>
      <c r="B4818">
        <v>32</v>
      </c>
      <c r="C4818">
        <v>797.486267</v>
      </c>
      <c r="D4818">
        <v>146182.890625</v>
      </c>
      <c r="E4818">
        <v>147994.578125</v>
      </c>
      <c r="F4818">
        <f t="shared" si="75"/>
        <v>1.8116874999999999</v>
      </c>
    </row>
    <row r="4819" spans="1:6" x14ac:dyDescent="0.3">
      <c r="A4819">
        <v>92</v>
      </c>
      <c r="B4819">
        <v>33</v>
      </c>
      <c r="C4819">
        <v>1958.8323969999999</v>
      </c>
      <c r="D4819">
        <v>148804.703125</v>
      </c>
      <c r="E4819">
        <v>150247.796875</v>
      </c>
      <c r="F4819">
        <f t="shared" si="75"/>
        <v>1.4430937500000001</v>
      </c>
    </row>
    <row r="4820" spans="1:6" x14ac:dyDescent="0.3">
      <c r="A4820">
        <v>92</v>
      </c>
      <c r="B4820">
        <v>34</v>
      </c>
      <c r="C4820">
        <v>55.890118000000001</v>
      </c>
      <c r="D4820">
        <v>152220.375</v>
      </c>
      <c r="E4820">
        <v>153602.53125</v>
      </c>
      <c r="F4820">
        <f t="shared" si="75"/>
        <v>1.38215625</v>
      </c>
    </row>
    <row r="4821" spans="1:6" x14ac:dyDescent="0.3">
      <c r="A4821">
        <v>92</v>
      </c>
      <c r="B4821">
        <v>35</v>
      </c>
      <c r="C4821">
        <v>477.707336</v>
      </c>
      <c r="D4821">
        <v>153666.765625</v>
      </c>
      <c r="E4821">
        <v>155697.875</v>
      </c>
      <c r="F4821">
        <f t="shared" si="75"/>
        <v>2.0311093750000002</v>
      </c>
    </row>
    <row r="4822" spans="1:6" x14ac:dyDescent="0.3">
      <c r="A4822">
        <v>92</v>
      </c>
      <c r="B4822">
        <v>36</v>
      </c>
      <c r="C4822">
        <v>403.30917399999998</v>
      </c>
      <c r="D4822">
        <v>156176.359375</v>
      </c>
      <c r="E4822">
        <v>157992</v>
      </c>
      <c r="F4822">
        <f t="shared" si="75"/>
        <v>1.8156406249999999</v>
      </c>
    </row>
    <row r="4823" spans="1:6" x14ac:dyDescent="0.3">
      <c r="A4823">
        <v>92</v>
      </c>
      <c r="B4823">
        <v>37</v>
      </c>
      <c r="C4823">
        <v>155.69044500000001</v>
      </c>
      <c r="D4823">
        <v>158396</v>
      </c>
      <c r="E4823">
        <v>159922.59375</v>
      </c>
      <c r="F4823">
        <f t="shared" si="75"/>
        <v>1.52659375</v>
      </c>
    </row>
    <row r="4824" spans="1:6" x14ac:dyDescent="0.3">
      <c r="A4824">
        <v>92</v>
      </c>
      <c r="B4824">
        <v>38</v>
      </c>
      <c r="C4824">
        <v>884.75769000000003</v>
      </c>
      <c r="D4824">
        <v>160088.5</v>
      </c>
      <c r="E4824">
        <v>161538.828125</v>
      </c>
      <c r="F4824">
        <f t="shared" si="75"/>
        <v>1.450328125</v>
      </c>
    </row>
    <row r="4825" spans="1:6" x14ac:dyDescent="0.3">
      <c r="A4825">
        <v>92</v>
      </c>
      <c r="B4825">
        <v>39</v>
      </c>
      <c r="C4825">
        <v>57.71125</v>
      </c>
      <c r="D4825">
        <v>162432.5</v>
      </c>
      <c r="E4825">
        <v>163988.53125</v>
      </c>
      <c r="F4825">
        <f t="shared" si="75"/>
        <v>1.55603125</v>
      </c>
    </row>
    <row r="4826" spans="1:6" x14ac:dyDescent="0.3">
      <c r="A4826">
        <v>92</v>
      </c>
      <c r="B4826">
        <v>40</v>
      </c>
      <c r="C4826">
        <v>2926.7624510000001</v>
      </c>
      <c r="D4826">
        <v>164056.515625</v>
      </c>
      <c r="E4826">
        <v>166185.4375</v>
      </c>
      <c r="F4826">
        <f t="shared" si="75"/>
        <v>2.1289218750000001</v>
      </c>
    </row>
    <row r="4827" spans="1:6" x14ac:dyDescent="0.3">
      <c r="A4827">
        <v>92</v>
      </c>
      <c r="B4827">
        <v>41</v>
      </c>
      <c r="C4827">
        <v>3962.2624510000001</v>
      </c>
      <c r="D4827">
        <v>169118.109375</v>
      </c>
      <c r="E4827">
        <v>170603.8125</v>
      </c>
      <c r="F4827">
        <f t="shared" si="75"/>
        <v>1.4857031249999999</v>
      </c>
    </row>
    <row r="4828" spans="1:6" x14ac:dyDescent="0.3">
      <c r="A4828">
        <v>92</v>
      </c>
      <c r="B4828">
        <v>42</v>
      </c>
      <c r="C4828">
        <v>1095.869263</v>
      </c>
      <c r="D4828">
        <v>174580.84375</v>
      </c>
      <c r="E4828">
        <v>176167.734375</v>
      </c>
      <c r="F4828">
        <f t="shared" si="75"/>
        <v>1.5868906250000001</v>
      </c>
    </row>
    <row r="4829" spans="1:6" x14ac:dyDescent="0.3">
      <c r="A4829">
        <v>92</v>
      </c>
      <c r="B4829">
        <v>43</v>
      </c>
      <c r="C4829">
        <v>943.36718800000006</v>
      </c>
      <c r="D4829">
        <v>177268.6875</v>
      </c>
      <c r="E4829">
        <v>179153.71875</v>
      </c>
      <c r="F4829">
        <f t="shared" si="75"/>
        <v>1.8850312499999999</v>
      </c>
    </row>
    <row r="4830" spans="1:6" x14ac:dyDescent="0.3">
      <c r="A4830">
        <v>92</v>
      </c>
      <c r="B4830">
        <v>44</v>
      </c>
      <c r="C4830">
        <v>2091.1953130000002</v>
      </c>
      <c r="D4830">
        <v>180104.46875</v>
      </c>
      <c r="E4830">
        <v>181905.921875</v>
      </c>
      <c r="F4830">
        <f t="shared" si="75"/>
        <v>1.8014531250000001</v>
      </c>
    </row>
    <row r="4831" spans="1:6" x14ac:dyDescent="0.3">
      <c r="A4831">
        <v>92</v>
      </c>
      <c r="B4831">
        <v>45</v>
      </c>
      <c r="C4831">
        <v>3420.482422</v>
      </c>
      <c r="D4831">
        <v>184010.484375</v>
      </c>
      <c r="E4831">
        <v>185783.515625</v>
      </c>
      <c r="F4831">
        <f t="shared" si="75"/>
        <v>1.7730312500000001</v>
      </c>
    </row>
    <row r="4832" spans="1:6" x14ac:dyDescent="0.3">
      <c r="A4832">
        <v>92</v>
      </c>
      <c r="B4832">
        <v>46</v>
      </c>
      <c r="C4832">
        <v>2181.054443</v>
      </c>
      <c r="D4832">
        <v>189217.96875</v>
      </c>
      <c r="E4832">
        <v>190927.359375</v>
      </c>
      <c r="F4832">
        <f t="shared" si="75"/>
        <v>1.7093906249999999</v>
      </c>
    </row>
    <row r="4833" spans="1:6" x14ac:dyDescent="0.3">
      <c r="A4833">
        <v>92</v>
      </c>
      <c r="B4833">
        <v>47</v>
      </c>
      <c r="C4833">
        <v>1817.0469969999999</v>
      </c>
      <c r="D4833">
        <v>193116.71875</v>
      </c>
      <c r="E4833">
        <v>195096.328125</v>
      </c>
      <c r="F4833">
        <f t="shared" si="75"/>
        <v>1.9796093749999999</v>
      </c>
    </row>
    <row r="4834" spans="1:6" x14ac:dyDescent="0.3">
      <c r="A4834">
        <v>92</v>
      </c>
      <c r="B4834">
        <v>48</v>
      </c>
      <c r="C4834">
        <v>666.88659700000005</v>
      </c>
      <c r="D4834">
        <v>196924.5625</v>
      </c>
      <c r="E4834">
        <v>198597.015625</v>
      </c>
      <c r="F4834">
        <f t="shared" si="75"/>
        <v>1.6724531250000001</v>
      </c>
    </row>
    <row r="4835" spans="1:6" x14ac:dyDescent="0.3">
      <c r="A4835">
        <v>93</v>
      </c>
      <c r="B4835">
        <v>0</v>
      </c>
      <c r="C4835">
        <v>8306.0205079999996</v>
      </c>
      <c r="D4835">
        <v>10.001637000000001</v>
      </c>
      <c r="E4835">
        <v>1253.403564</v>
      </c>
      <c r="F4835">
        <f t="shared" si="75"/>
        <v>1.2434019269999999</v>
      </c>
    </row>
    <row r="4836" spans="1:6" x14ac:dyDescent="0.3">
      <c r="A4836">
        <v>93</v>
      </c>
      <c r="B4836">
        <v>1</v>
      </c>
      <c r="C4836">
        <v>4146.1669920000004</v>
      </c>
      <c r="D4836">
        <v>9570.0419920000004</v>
      </c>
      <c r="E4836">
        <v>10259.435546999999</v>
      </c>
      <c r="F4836">
        <f t="shared" si="75"/>
        <v>0.68939355499999877</v>
      </c>
    </row>
    <row r="4837" spans="1:6" x14ac:dyDescent="0.3">
      <c r="A4837">
        <v>93</v>
      </c>
      <c r="B4837">
        <v>2</v>
      </c>
      <c r="C4837">
        <v>2828.2277829999998</v>
      </c>
      <c r="D4837">
        <v>14409.914063</v>
      </c>
      <c r="E4837">
        <v>16400.402343999998</v>
      </c>
      <c r="F4837">
        <f t="shared" si="75"/>
        <v>1.9904882809999982</v>
      </c>
    </row>
    <row r="4838" spans="1:6" x14ac:dyDescent="0.3">
      <c r="A4838">
        <v>93</v>
      </c>
      <c r="B4838">
        <v>3</v>
      </c>
      <c r="C4838">
        <v>2475.4182129999999</v>
      </c>
      <c r="D4838">
        <v>19243.849609000001</v>
      </c>
      <c r="E4838">
        <v>20697.65625</v>
      </c>
      <c r="F4838">
        <f t="shared" si="75"/>
        <v>1.4538066409999992</v>
      </c>
    </row>
    <row r="4839" spans="1:6" x14ac:dyDescent="0.3">
      <c r="A4839">
        <v>93</v>
      </c>
      <c r="B4839">
        <v>4</v>
      </c>
      <c r="C4839">
        <v>2961.0739749999998</v>
      </c>
      <c r="D4839">
        <v>23181.796875</v>
      </c>
      <c r="E4839">
        <v>24762.998047000001</v>
      </c>
      <c r="F4839">
        <f t="shared" si="75"/>
        <v>1.581201172000001</v>
      </c>
    </row>
    <row r="4840" spans="1:6" x14ac:dyDescent="0.3">
      <c r="A4840">
        <v>93</v>
      </c>
      <c r="B4840">
        <v>5</v>
      </c>
      <c r="C4840">
        <v>311.36575299999998</v>
      </c>
      <c r="D4840">
        <v>27727.183593999998</v>
      </c>
      <c r="E4840">
        <v>29859.15625</v>
      </c>
      <c r="F4840">
        <f t="shared" si="75"/>
        <v>2.1319726560000016</v>
      </c>
    </row>
    <row r="4841" spans="1:6" x14ac:dyDescent="0.3">
      <c r="A4841">
        <v>93</v>
      </c>
      <c r="B4841">
        <v>6</v>
      </c>
      <c r="C4841">
        <v>4190.8149409999996</v>
      </c>
      <c r="D4841">
        <v>30180.636718999998</v>
      </c>
      <c r="E4841">
        <v>32203.707031000002</v>
      </c>
      <c r="F4841">
        <f t="shared" si="75"/>
        <v>2.0230703120000033</v>
      </c>
    </row>
    <row r="4842" spans="1:6" x14ac:dyDescent="0.3">
      <c r="A4842">
        <v>93</v>
      </c>
      <c r="B4842">
        <v>7</v>
      </c>
      <c r="C4842">
        <v>118.173012</v>
      </c>
      <c r="D4842">
        <v>36406.265625</v>
      </c>
      <c r="E4842">
        <v>38044.863280999998</v>
      </c>
      <c r="F4842">
        <f t="shared" si="75"/>
        <v>1.6385976559999982</v>
      </c>
    </row>
    <row r="4843" spans="1:6" x14ac:dyDescent="0.3">
      <c r="A4843">
        <v>93</v>
      </c>
      <c r="B4843">
        <v>8</v>
      </c>
      <c r="C4843">
        <v>238.88012699999999</v>
      </c>
      <c r="D4843">
        <v>38176.300780999998</v>
      </c>
      <c r="E4843">
        <v>39667.59375</v>
      </c>
      <c r="F4843">
        <f t="shared" si="75"/>
        <v>1.4912929690000019</v>
      </c>
    </row>
    <row r="4844" spans="1:6" x14ac:dyDescent="0.3">
      <c r="A4844">
        <v>93</v>
      </c>
      <c r="B4844">
        <v>9</v>
      </c>
      <c r="C4844">
        <v>1228.3276370000001</v>
      </c>
      <c r="D4844">
        <v>39917.230469000002</v>
      </c>
      <c r="E4844">
        <v>41460.460937999997</v>
      </c>
      <c r="F4844">
        <f t="shared" si="75"/>
        <v>1.5432304689999947</v>
      </c>
    </row>
    <row r="4845" spans="1:6" x14ac:dyDescent="0.3">
      <c r="A4845">
        <v>93</v>
      </c>
      <c r="B4845">
        <v>10</v>
      </c>
      <c r="C4845">
        <v>1309.243164</v>
      </c>
      <c r="D4845">
        <v>42703</v>
      </c>
      <c r="E4845">
        <v>44611.207030999998</v>
      </c>
      <c r="F4845">
        <f t="shared" si="75"/>
        <v>1.9082070309999981</v>
      </c>
    </row>
    <row r="4846" spans="1:6" x14ac:dyDescent="0.3">
      <c r="A4846">
        <v>93</v>
      </c>
      <c r="B4846">
        <v>11</v>
      </c>
      <c r="C4846">
        <v>5844.8100590000004</v>
      </c>
      <c r="D4846">
        <v>45925.640625</v>
      </c>
      <c r="E4846">
        <v>47148.859375</v>
      </c>
      <c r="F4846">
        <f t="shared" si="75"/>
        <v>1.22321875</v>
      </c>
    </row>
    <row r="4847" spans="1:6" x14ac:dyDescent="0.3">
      <c r="A4847">
        <v>93</v>
      </c>
      <c r="B4847">
        <v>12</v>
      </c>
      <c r="C4847">
        <v>782.80767800000001</v>
      </c>
      <c r="D4847">
        <v>53006.546875</v>
      </c>
      <c r="E4847">
        <v>54508.4375</v>
      </c>
      <c r="F4847">
        <f t="shared" si="75"/>
        <v>1.5018906249999999</v>
      </c>
    </row>
    <row r="4848" spans="1:6" x14ac:dyDescent="0.3">
      <c r="A4848">
        <v>93</v>
      </c>
      <c r="B4848">
        <v>13</v>
      </c>
      <c r="C4848">
        <v>624.403503</v>
      </c>
      <c r="D4848">
        <v>55297.066405999998</v>
      </c>
      <c r="E4848">
        <v>57147.296875</v>
      </c>
      <c r="F4848">
        <f t="shared" si="75"/>
        <v>1.850230469000002</v>
      </c>
    </row>
    <row r="4849" spans="1:6" x14ac:dyDescent="0.3">
      <c r="A4849">
        <v>93</v>
      </c>
      <c r="B4849">
        <v>14</v>
      </c>
      <c r="C4849">
        <v>1364.742798</v>
      </c>
      <c r="D4849">
        <v>57779.589844000002</v>
      </c>
      <c r="E4849">
        <v>59650.203125</v>
      </c>
      <c r="F4849">
        <f t="shared" si="75"/>
        <v>1.870613280999998</v>
      </c>
    </row>
    <row r="4850" spans="1:6" x14ac:dyDescent="0.3">
      <c r="A4850">
        <v>93</v>
      </c>
      <c r="B4850">
        <v>15</v>
      </c>
      <c r="C4850">
        <v>610.60638400000005</v>
      </c>
      <c r="D4850">
        <v>61019.941405999998</v>
      </c>
      <c r="E4850">
        <v>62781.933594000002</v>
      </c>
      <c r="F4850">
        <f t="shared" si="75"/>
        <v>1.7619921880000038</v>
      </c>
    </row>
    <row r="4851" spans="1:6" x14ac:dyDescent="0.3">
      <c r="A4851">
        <v>93</v>
      </c>
      <c r="B4851">
        <v>16</v>
      </c>
      <c r="C4851">
        <v>542.69281000000001</v>
      </c>
      <c r="D4851">
        <v>63393.972655999998</v>
      </c>
      <c r="E4851">
        <v>64897.964844000002</v>
      </c>
      <c r="F4851">
        <f t="shared" si="75"/>
        <v>1.5039921880000038</v>
      </c>
    </row>
    <row r="4852" spans="1:6" x14ac:dyDescent="0.3">
      <c r="A4852">
        <v>93</v>
      </c>
      <c r="B4852">
        <v>17</v>
      </c>
      <c r="C4852">
        <v>217.39880400000001</v>
      </c>
      <c r="D4852">
        <v>65443.609375</v>
      </c>
      <c r="E4852">
        <v>67186.632813000004</v>
      </c>
      <c r="F4852">
        <f t="shared" si="75"/>
        <v>1.7430234380000038</v>
      </c>
    </row>
    <row r="4853" spans="1:6" x14ac:dyDescent="0.3">
      <c r="A4853">
        <v>93</v>
      </c>
      <c r="B4853">
        <v>18</v>
      </c>
      <c r="C4853">
        <v>2785.7548830000001</v>
      </c>
      <c r="D4853">
        <v>67415.9375</v>
      </c>
      <c r="E4853">
        <v>69173.5</v>
      </c>
      <c r="F4853">
        <f t="shared" si="75"/>
        <v>1.7575624999999999</v>
      </c>
    </row>
    <row r="4854" spans="1:6" x14ac:dyDescent="0.3">
      <c r="A4854">
        <v>93</v>
      </c>
      <c r="B4854">
        <v>19</v>
      </c>
      <c r="C4854">
        <v>2665.5756839999999</v>
      </c>
      <c r="D4854">
        <v>71963.5625</v>
      </c>
      <c r="E4854">
        <v>73598.382813000004</v>
      </c>
      <c r="F4854">
        <f t="shared" si="75"/>
        <v>1.6348203130000039</v>
      </c>
    </row>
    <row r="4855" spans="1:6" x14ac:dyDescent="0.3">
      <c r="A4855">
        <v>93</v>
      </c>
      <c r="B4855">
        <v>20</v>
      </c>
      <c r="C4855">
        <v>1375.5200199999999</v>
      </c>
      <c r="D4855">
        <v>76273.398438000004</v>
      </c>
      <c r="E4855">
        <v>78100.796875</v>
      </c>
      <c r="F4855">
        <f t="shared" si="75"/>
        <v>1.8273984369999963</v>
      </c>
    </row>
    <row r="4856" spans="1:6" x14ac:dyDescent="0.3">
      <c r="A4856">
        <v>93</v>
      </c>
      <c r="B4856">
        <v>21</v>
      </c>
      <c r="C4856">
        <v>103.399536</v>
      </c>
      <c r="D4856">
        <v>79477.453125</v>
      </c>
      <c r="E4856">
        <v>80900.992188000004</v>
      </c>
      <c r="F4856">
        <f t="shared" si="75"/>
        <v>1.4235390630000038</v>
      </c>
    </row>
    <row r="4857" spans="1:6" x14ac:dyDescent="0.3">
      <c r="A4857">
        <v>93</v>
      </c>
      <c r="B4857">
        <v>22</v>
      </c>
      <c r="C4857">
        <v>1158.0593260000001</v>
      </c>
      <c r="D4857">
        <v>81007.515625</v>
      </c>
      <c r="E4857">
        <v>82532.125</v>
      </c>
      <c r="F4857">
        <f t="shared" si="75"/>
        <v>1.524609375</v>
      </c>
    </row>
    <row r="4858" spans="1:6" x14ac:dyDescent="0.3">
      <c r="A4858">
        <v>93</v>
      </c>
      <c r="B4858">
        <v>23</v>
      </c>
      <c r="C4858">
        <v>6220.6015630000002</v>
      </c>
      <c r="D4858">
        <v>83704.09375</v>
      </c>
      <c r="E4858">
        <v>85534.429688000004</v>
      </c>
      <c r="F4858">
        <f t="shared" si="75"/>
        <v>1.8303359380000037</v>
      </c>
    </row>
    <row r="4859" spans="1:6" x14ac:dyDescent="0.3">
      <c r="A4859">
        <v>93</v>
      </c>
      <c r="B4859">
        <v>24</v>
      </c>
      <c r="C4859">
        <v>930.98205600000006</v>
      </c>
      <c r="D4859">
        <v>91759.898438000004</v>
      </c>
      <c r="E4859">
        <v>93761.882813000004</v>
      </c>
      <c r="F4859">
        <f t="shared" si="75"/>
        <v>2.0019843750000001</v>
      </c>
    </row>
    <row r="4860" spans="1:6" x14ac:dyDescent="0.3">
      <c r="A4860">
        <v>93</v>
      </c>
      <c r="B4860">
        <v>25</v>
      </c>
      <c r="C4860">
        <v>2319.805664</v>
      </c>
      <c r="D4860">
        <v>94705.578125</v>
      </c>
      <c r="E4860">
        <v>97163.648438000004</v>
      </c>
      <c r="F4860">
        <f t="shared" si="75"/>
        <v>2.4580703130000039</v>
      </c>
    </row>
    <row r="4861" spans="1:6" x14ac:dyDescent="0.3">
      <c r="A4861">
        <v>93</v>
      </c>
      <c r="B4861">
        <v>26</v>
      </c>
      <c r="C4861">
        <v>389.46777300000002</v>
      </c>
      <c r="D4861">
        <v>99494.03125</v>
      </c>
      <c r="E4861">
        <v>101377.203125</v>
      </c>
      <c r="F4861">
        <f t="shared" si="75"/>
        <v>1.8831718749999999</v>
      </c>
    </row>
    <row r="4862" spans="1:6" x14ac:dyDescent="0.3">
      <c r="A4862">
        <v>93</v>
      </c>
      <c r="B4862">
        <v>27</v>
      </c>
      <c r="C4862">
        <v>1480.971436</v>
      </c>
      <c r="D4862">
        <v>101766.835938</v>
      </c>
      <c r="E4862">
        <v>103615.742188</v>
      </c>
      <c r="F4862">
        <f t="shared" si="75"/>
        <v>1.84890625</v>
      </c>
    </row>
    <row r="4863" spans="1:6" x14ac:dyDescent="0.3">
      <c r="A4863">
        <v>93</v>
      </c>
      <c r="B4863">
        <v>28</v>
      </c>
      <c r="C4863">
        <v>394.145264</v>
      </c>
      <c r="D4863">
        <v>105102.148438</v>
      </c>
      <c r="E4863">
        <v>107308.953125</v>
      </c>
      <c r="F4863">
        <f t="shared" si="75"/>
        <v>2.206804686999996</v>
      </c>
    </row>
    <row r="4864" spans="1:6" x14ac:dyDescent="0.3">
      <c r="A4864">
        <v>93</v>
      </c>
      <c r="B4864">
        <v>29</v>
      </c>
      <c r="C4864">
        <v>416.26962300000002</v>
      </c>
      <c r="D4864">
        <v>107704.914063</v>
      </c>
      <c r="E4864">
        <v>109208.679688</v>
      </c>
      <c r="F4864">
        <f t="shared" si="75"/>
        <v>1.503765625</v>
      </c>
    </row>
    <row r="4865" spans="1:6" x14ac:dyDescent="0.3">
      <c r="A4865">
        <v>93</v>
      </c>
      <c r="B4865">
        <v>30</v>
      </c>
      <c r="C4865">
        <v>1616.8007809999999</v>
      </c>
      <c r="D4865">
        <v>109627.867188</v>
      </c>
      <c r="E4865">
        <v>111239.59375</v>
      </c>
      <c r="F4865">
        <f t="shared" si="75"/>
        <v>1.6117265619999961</v>
      </c>
    </row>
    <row r="4866" spans="1:6" x14ac:dyDescent="0.3">
      <c r="A4866">
        <v>93</v>
      </c>
      <c r="B4866">
        <v>31</v>
      </c>
      <c r="C4866">
        <v>3278.158203</v>
      </c>
      <c r="D4866">
        <v>112856.273438</v>
      </c>
      <c r="E4866">
        <v>114615.992188</v>
      </c>
      <c r="F4866">
        <f t="shared" si="75"/>
        <v>1.75971875</v>
      </c>
    </row>
    <row r="4867" spans="1:6" x14ac:dyDescent="0.3">
      <c r="A4867">
        <v>93</v>
      </c>
      <c r="B4867">
        <v>32</v>
      </c>
      <c r="C4867">
        <v>4680.8666990000002</v>
      </c>
      <c r="D4867">
        <v>117898.78125</v>
      </c>
      <c r="E4867">
        <v>119840.101563</v>
      </c>
      <c r="F4867">
        <f t="shared" si="75"/>
        <v>1.9413203130000038</v>
      </c>
    </row>
    <row r="4868" spans="1:6" x14ac:dyDescent="0.3">
      <c r="A4868">
        <v>93</v>
      </c>
      <c r="B4868">
        <v>33</v>
      </c>
      <c r="C4868">
        <v>3660.1030270000001</v>
      </c>
      <c r="D4868">
        <v>124523.320313</v>
      </c>
      <c r="E4868">
        <v>125905.304688</v>
      </c>
      <c r="F4868">
        <f t="shared" si="75"/>
        <v>1.381984375</v>
      </c>
    </row>
    <row r="4869" spans="1:6" x14ac:dyDescent="0.3">
      <c r="A4869">
        <v>93</v>
      </c>
      <c r="B4869">
        <v>34</v>
      </c>
      <c r="C4869">
        <v>1332.993164</v>
      </c>
      <c r="D4869">
        <v>129572.351563</v>
      </c>
      <c r="E4869">
        <v>131164.671875</v>
      </c>
      <c r="F4869">
        <f t="shared" si="75"/>
        <v>1.5923203119999962</v>
      </c>
    </row>
    <row r="4870" spans="1:6" x14ac:dyDescent="0.3">
      <c r="A4870">
        <v>93</v>
      </c>
      <c r="B4870">
        <v>35</v>
      </c>
      <c r="C4870">
        <v>583.04913299999998</v>
      </c>
      <c r="D4870">
        <v>132504.40625</v>
      </c>
      <c r="E4870">
        <v>134366.28125</v>
      </c>
      <c r="F4870">
        <f t="shared" si="75"/>
        <v>1.8618749999999999</v>
      </c>
    </row>
    <row r="4871" spans="1:6" x14ac:dyDescent="0.3">
      <c r="A4871">
        <v>93</v>
      </c>
      <c r="B4871">
        <v>36</v>
      </c>
      <c r="C4871">
        <v>255.386505</v>
      </c>
      <c r="D4871">
        <v>134963.171875</v>
      </c>
      <c r="E4871">
        <v>136222.28125</v>
      </c>
      <c r="F4871">
        <f t="shared" si="75"/>
        <v>1.259109375</v>
      </c>
    </row>
    <row r="4872" spans="1:6" x14ac:dyDescent="0.3">
      <c r="A4872">
        <v>93</v>
      </c>
      <c r="B4872">
        <v>37</v>
      </c>
      <c r="C4872">
        <v>2142.3789059999999</v>
      </c>
      <c r="D4872">
        <v>136479</v>
      </c>
      <c r="E4872">
        <v>137799.078125</v>
      </c>
      <c r="F4872">
        <f t="shared" si="75"/>
        <v>1.320078125</v>
      </c>
    </row>
    <row r="4873" spans="1:6" x14ac:dyDescent="0.3">
      <c r="A4873">
        <v>93</v>
      </c>
      <c r="B4873">
        <v>38</v>
      </c>
      <c r="C4873">
        <v>491.16061400000001</v>
      </c>
      <c r="D4873">
        <v>139954.796875</v>
      </c>
      <c r="E4873">
        <v>141626.328125</v>
      </c>
      <c r="F4873">
        <f t="shared" si="75"/>
        <v>1.6715312499999999</v>
      </c>
    </row>
    <row r="4874" spans="1:6" x14ac:dyDescent="0.3">
      <c r="A4874">
        <v>93</v>
      </c>
      <c r="B4874">
        <v>39</v>
      </c>
      <c r="C4874">
        <v>2796.5976559999999</v>
      </c>
      <c r="D4874">
        <v>142131.34375</v>
      </c>
      <c r="E4874">
        <v>144109.5625</v>
      </c>
      <c r="F4874">
        <f t="shared" si="75"/>
        <v>1.9782187499999999</v>
      </c>
    </row>
    <row r="4875" spans="1:6" x14ac:dyDescent="0.3">
      <c r="A4875">
        <v>93</v>
      </c>
      <c r="B4875">
        <v>40</v>
      </c>
      <c r="C4875">
        <v>3158.2780760000001</v>
      </c>
      <c r="D4875">
        <v>146910.71875</v>
      </c>
      <c r="E4875">
        <v>148561.875</v>
      </c>
      <c r="F4875">
        <f t="shared" ref="F4875:F4938" si="76">(E4875-D4875)/1000</f>
        <v>1.6511562500000001</v>
      </c>
    </row>
    <row r="4876" spans="1:6" x14ac:dyDescent="0.3">
      <c r="A4876">
        <v>93</v>
      </c>
      <c r="B4876">
        <v>41</v>
      </c>
      <c r="C4876">
        <v>847.301331</v>
      </c>
      <c r="D4876">
        <v>151720.3125</v>
      </c>
      <c r="E4876">
        <v>153190.984375</v>
      </c>
      <c r="F4876">
        <f t="shared" si="76"/>
        <v>1.4706718750000001</v>
      </c>
    </row>
    <row r="4877" spans="1:6" x14ac:dyDescent="0.3">
      <c r="A4877">
        <v>93</v>
      </c>
      <c r="B4877">
        <v>42</v>
      </c>
      <c r="C4877">
        <v>792.76300000000003</v>
      </c>
      <c r="D4877">
        <v>154041.921875</v>
      </c>
      <c r="E4877">
        <v>156184.96875</v>
      </c>
      <c r="F4877">
        <f t="shared" si="76"/>
        <v>2.143046875</v>
      </c>
    </row>
    <row r="4878" spans="1:6" x14ac:dyDescent="0.3">
      <c r="A4878">
        <v>93</v>
      </c>
      <c r="B4878">
        <v>43</v>
      </c>
      <c r="C4878">
        <v>11153.791015999999</v>
      </c>
      <c r="D4878">
        <v>156979.953125</v>
      </c>
      <c r="E4878">
        <v>159076.8125</v>
      </c>
      <c r="F4878">
        <f t="shared" si="76"/>
        <v>2.0968593750000002</v>
      </c>
    </row>
    <row r="4879" spans="1:6" x14ac:dyDescent="0.3">
      <c r="A4879">
        <v>93</v>
      </c>
      <c r="B4879">
        <v>44</v>
      </c>
      <c r="C4879">
        <v>152.46021999999999</v>
      </c>
      <c r="D4879">
        <v>170244.4375</v>
      </c>
      <c r="E4879">
        <v>172309.359375</v>
      </c>
      <c r="F4879">
        <f t="shared" si="76"/>
        <v>2.064921875</v>
      </c>
    </row>
    <row r="4880" spans="1:6" x14ac:dyDescent="0.3">
      <c r="A4880">
        <v>93</v>
      </c>
      <c r="B4880">
        <v>45</v>
      </c>
      <c r="C4880">
        <v>727.69256600000006</v>
      </c>
      <c r="D4880">
        <v>172467.5</v>
      </c>
      <c r="E4880">
        <v>174332.03125</v>
      </c>
      <c r="F4880">
        <f t="shared" si="76"/>
        <v>1.86453125</v>
      </c>
    </row>
    <row r="4881" spans="1:6" x14ac:dyDescent="0.3">
      <c r="A4881">
        <v>93</v>
      </c>
      <c r="B4881">
        <v>46</v>
      </c>
      <c r="C4881">
        <v>1709.1754149999999</v>
      </c>
      <c r="D4881">
        <v>175065.328125</v>
      </c>
      <c r="E4881">
        <v>176737.546875</v>
      </c>
      <c r="F4881">
        <f t="shared" si="76"/>
        <v>1.6722187500000001</v>
      </c>
    </row>
    <row r="4882" spans="1:6" x14ac:dyDescent="0.3">
      <c r="A4882">
        <v>93</v>
      </c>
      <c r="B4882">
        <v>47</v>
      </c>
      <c r="C4882">
        <v>744.98040800000001</v>
      </c>
      <c r="D4882">
        <v>178456.796875</v>
      </c>
      <c r="E4882">
        <v>180383.265625</v>
      </c>
      <c r="F4882">
        <f t="shared" si="76"/>
        <v>1.92646875</v>
      </c>
    </row>
    <row r="4883" spans="1:6" x14ac:dyDescent="0.3">
      <c r="A4883">
        <v>93</v>
      </c>
      <c r="B4883">
        <v>48</v>
      </c>
      <c r="C4883">
        <v>2114.601807</v>
      </c>
      <c r="D4883">
        <v>181136.84375</v>
      </c>
      <c r="E4883">
        <v>183030.9375</v>
      </c>
      <c r="F4883">
        <f t="shared" si="76"/>
        <v>1.8940937499999999</v>
      </c>
    </row>
    <row r="4884" spans="1:6" x14ac:dyDescent="0.3">
      <c r="A4884">
        <v>93</v>
      </c>
      <c r="B4884">
        <v>49</v>
      </c>
      <c r="C4884">
        <v>4973.9072269999997</v>
      </c>
      <c r="D4884">
        <v>185151.203125</v>
      </c>
      <c r="E4884">
        <v>186973.296875</v>
      </c>
      <c r="F4884">
        <f t="shared" si="76"/>
        <v>1.8220937500000001</v>
      </c>
    </row>
    <row r="4885" spans="1:6" x14ac:dyDescent="0.3">
      <c r="A4885">
        <v>93</v>
      </c>
      <c r="B4885">
        <v>50</v>
      </c>
      <c r="C4885">
        <v>5353.4306640000004</v>
      </c>
      <c r="D4885">
        <v>191955.453125</v>
      </c>
      <c r="E4885">
        <v>193507.25</v>
      </c>
      <c r="F4885">
        <f t="shared" si="76"/>
        <v>1.551796875</v>
      </c>
    </row>
    <row r="4886" spans="1:6" x14ac:dyDescent="0.3">
      <c r="A4886">
        <v>94</v>
      </c>
      <c r="B4886">
        <v>0</v>
      </c>
      <c r="C4886">
        <v>8294.4042969999991</v>
      </c>
      <c r="D4886">
        <v>8.9131560000000007</v>
      </c>
      <c r="E4886">
        <v>1957.6064449999999</v>
      </c>
      <c r="F4886">
        <f t="shared" si="76"/>
        <v>1.9486932889999997</v>
      </c>
    </row>
    <row r="4887" spans="1:6" x14ac:dyDescent="0.3">
      <c r="A4887">
        <v>94</v>
      </c>
      <c r="B4887">
        <v>1</v>
      </c>
      <c r="C4887">
        <v>1580.017822</v>
      </c>
      <c r="D4887">
        <v>10257.639648</v>
      </c>
      <c r="E4887">
        <v>10599.348633</v>
      </c>
      <c r="F4887">
        <f t="shared" si="76"/>
        <v>0.3417089849999993</v>
      </c>
    </row>
    <row r="4888" spans="1:6" x14ac:dyDescent="0.3">
      <c r="A4888">
        <v>94</v>
      </c>
      <c r="B4888">
        <v>2</v>
      </c>
      <c r="C4888">
        <v>475.69314600000001</v>
      </c>
      <c r="D4888">
        <v>12182.354492</v>
      </c>
      <c r="E4888">
        <v>13307.640625</v>
      </c>
      <c r="F4888">
        <f t="shared" si="76"/>
        <v>1.1252861329999997</v>
      </c>
    </row>
    <row r="4889" spans="1:6" x14ac:dyDescent="0.3">
      <c r="A4889">
        <v>94</v>
      </c>
      <c r="B4889">
        <v>3</v>
      </c>
      <c r="C4889">
        <v>7425.1308589999999</v>
      </c>
      <c r="D4889">
        <v>13792.766602</v>
      </c>
      <c r="E4889">
        <v>15533.044921999999</v>
      </c>
      <c r="F4889">
        <f t="shared" si="76"/>
        <v>1.7402783199999994</v>
      </c>
    </row>
    <row r="4890" spans="1:6" x14ac:dyDescent="0.3">
      <c r="A4890">
        <v>94</v>
      </c>
      <c r="B4890">
        <v>4</v>
      </c>
      <c r="C4890">
        <v>1223.9329829999999</v>
      </c>
      <c r="D4890">
        <v>22963.025390999999</v>
      </c>
      <c r="E4890">
        <v>24724.347656000002</v>
      </c>
      <c r="F4890">
        <f t="shared" si="76"/>
        <v>1.7613222650000024</v>
      </c>
    </row>
    <row r="4891" spans="1:6" x14ac:dyDescent="0.3">
      <c r="A4891">
        <v>94</v>
      </c>
      <c r="B4891">
        <v>5</v>
      </c>
      <c r="C4891">
        <v>49.247841000000001</v>
      </c>
      <c r="D4891">
        <v>25958.966797000001</v>
      </c>
      <c r="E4891">
        <v>27815.867188</v>
      </c>
      <c r="F4891">
        <f t="shared" si="76"/>
        <v>1.8569003909999993</v>
      </c>
    </row>
    <row r="4892" spans="1:6" x14ac:dyDescent="0.3">
      <c r="A4892">
        <v>94</v>
      </c>
      <c r="B4892">
        <v>6</v>
      </c>
      <c r="C4892">
        <v>3046.578125</v>
      </c>
      <c r="D4892">
        <v>27867.824218999998</v>
      </c>
      <c r="E4892">
        <v>29893.021484000001</v>
      </c>
      <c r="F4892">
        <f t="shared" si="76"/>
        <v>2.0251972650000023</v>
      </c>
    </row>
    <row r="4893" spans="1:6" x14ac:dyDescent="0.3">
      <c r="A4893">
        <v>94</v>
      </c>
      <c r="B4893">
        <v>7</v>
      </c>
      <c r="C4893">
        <v>317.29397599999999</v>
      </c>
      <c r="D4893">
        <v>32947.003905999998</v>
      </c>
      <c r="E4893">
        <v>34693.300780999998</v>
      </c>
      <c r="F4893">
        <f t="shared" si="76"/>
        <v>1.7462968750000001</v>
      </c>
    </row>
    <row r="4894" spans="1:6" x14ac:dyDescent="0.3">
      <c r="A4894">
        <v>94</v>
      </c>
      <c r="B4894">
        <v>8</v>
      </c>
      <c r="C4894">
        <v>1876.5187989999999</v>
      </c>
      <c r="D4894">
        <v>35025.007812999997</v>
      </c>
      <c r="E4894">
        <v>36564.898437999997</v>
      </c>
      <c r="F4894">
        <f t="shared" si="76"/>
        <v>1.539890625</v>
      </c>
    </row>
    <row r="4895" spans="1:6" x14ac:dyDescent="0.3">
      <c r="A4895">
        <v>94</v>
      </c>
      <c r="B4895">
        <v>9</v>
      </c>
      <c r="C4895">
        <v>2079.939453</v>
      </c>
      <c r="D4895">
        <v>38447.996094000002</v>
      </c>
      <c r="E4895">
        <v>40038.21875</v>
      </c>
      <c r="F4895">
        <f t="shared" si="76"/>
        <v>1.5902226559999981</v>
      </c>
    </row>
    <row r="4896" spans="1:6" x14ac:dyDescent="0.3">
      <c r="A4896">
        <v>94</v>
      </c>
      <c r="B4896">
        <v>10</v>
      </c>
      <c r="C4896">
        <v>1326.7033690000001</v>
      </c>
      <c r="D4896">
        <v>42124.867187999997</v>
      </c>
      <c r="E4896">
        <v>44149.007812999997</v>
      </c>
      <c r="F4896">
        <f t="shared" si="76"/>
        <v>2.0241406249999998</v>
      </c>
    </row>
    <row r="4897" spans="1:6" x14ac:dyDescent="0.3">
      <c r="A4897">
        <v>94</v>
      </c>
      <c r="B4897">
        <v>11</v>
      </c>
      <c r="C4897">
        <v>5795.5078130000002</v>
      </c>
      <c r="D4897">
        <v>45485.058594000002</v>
      </c>
      <c r="E4897">
        <v>46937.632812999997</v>
      </c>
      <c r="F4897">
        <f t="shared" si="76"/>
        <v>1.4525742189999946</v>
      </c>
    </row>
    <row r="4898" spans="1:6" x14ac:dyDescent="0.3">
      <c r="A4898">
        <v>94</v>
      </c>
      <c r="B4898">
        <v>12</v>
      </c>
      <c r="C4898">
        <v>2089.8066410000001</v>
      </c>
      <c r="D4898">
        <v>52740.316405999998</v>
      </c>
      <c r="E4898">
        <v>54252.128905999998</v>
      </c>
      <c r="F4898">
        <f t="shared" si="76"/>
        <v>1.5118125</v>
      </c>
    </row>
    <row r="4899" spans="1:6" x14ac:dyDescent="0.3">
      <c r="A4899">
        <v>94</v>
      </c>
      <c r="B4899">
        <v>13</v>
      </c>
      <c r="C4899">
        <v>2881.1369629999999</v>
      </c>
      <c r="D4899">
        <v>56350.898437999997</v>
      </c>
      <c r="E4899">
        <v>58173.511719000002</v>
      </c>
      <c r="F4899">
        <f t="shared" si="76"/>
        <v>1.8226132810000053</v>
      </c>
    </row>
    <row r="4900" spans="1:6" x14ac:dyDescent="0.3">
      <c r="A4900">
        <v>94</v>
      </c>
      <c r="B4900">
        <v>14</v>
      </c>
      <c r="C4900">
        <v>3400.3312989999999</v>
      </c>
      <c r="D4900">
        <v>61066.769530999998</v>
      </c>
      <c r="E4900">
        <v>62895.917969000002</v>
      </c>
      <c r="F4900">
        <f t="shared" si="76"/>
        <v>1.8291484380000038</v>
      </c>
    </row>
    <row r="4901" spans="1:6" x14ac:dyDescent="0.3">
      <c r="A4901">
        <v>94</v>
      </c>
      <c r="B4901">
        <v>15</v>
      </c>
      <c r="C4901">
        <v>2648.523193</v>
      </c>
      <c r="D4901">
        <v>66303.101563000004</v>
      </c>
      <c r="E4901">
        <v>67974.515625</v>
      </c>
      <c r="F4901">
        <f t="shared" si="76"/>
        <v>1.6714140619999962</v>
      </c>
    </row>
    <row r="4902" spans="1:6" x14ac:dyDescent="0.3">
      <c r="A4902">
        <v>94</v>
      </c>
      <c r="B4902">
        <v>16</v>
      </c>
      <c r="C4902">
        <v>1086.810547</v>
      </c>
      <c r="D4902">
        <v>70638.101563000004</v>
      </c>
      <c r="E4902">
        <v>72622.585938000004</v>
      </c>
      <c r="F4902">
        <f t="shared" si="76"/>
        <v>1.9844843750000001</v>
      </c>
    </row>
    <row r="4903" spans="1:6" x14ac:dyDescent="0.3">
      <c r="A4903">
        <v>94</v>
      </c>
      <c r="B4903">
        <v>17</v>
      </c>
      <c r="C4903">
        <v>1556.2208250000001</v>
      </c>
      <c r="D4903">
        <v>73717.90625</v>
      </c>
      <c r="E4903">
        <v>75898.390625</v>
      </c>
      <c r="F4903">
        <f t="shared" si="76"/>
        <v>2.1804843749999998</v>
      </c>
    </row>
    <row r="4904" spans="1:6" x14ac:dyDescent="0.3">
      <c r="A4904">
        <v>94</v>
      </c>
      <c r="B4904">
        <v>18</v>
      </c>
      <c r="C4904">
        <v>2380.08374</v>
      </c>
      <c r="D4904">
        <v>77461.046875</v>
      </c>
      <c r="E4904">
        <v>79456.992188000004</v>
      </c>
      <c r="F4904">
        <f t="shared" si="76"/>
        <v>1.9959453130000038</v>
      </c>
    </row>
    <row r="4905" spans="1:6" x14ac:dyDescent="0.3">
      <c r="A4905">
        <v>94</v>
      </c>
      <c r="B4905">
        <v>19</v>
      </c>
      <c r="C4905">
        <v>37.023784999999997</v>
      </c>
      <c r="D4905">
        <v>81851.390625</v>
      </c>
      <c r="E4905">
        <v>83267.445313000004</v>
      </c>
      <c r="F4905">
        <f t="shared" si="76"/>
        <v>1.4160546880000038</v>
      </c>
    </row>
    <row r="4906" spans="1:6" x14ac:dyDescent="0.3">
      <c r="A4906">
        <v>94</v>
      </c>
      <c r="B4906">
        <v>20</v>
      </c>
      <c r="C4906">
        <v>322.52252199999998</v>
      </c>
      <c r="D4906">
        <v>83306.617188000004</v>
      </c>
      <c r="E4906">
        <v>85331.46875</v>
      </c>
      <c r="F4906">
        <f t="shared" si="76"/>
        <v>2.0248515619999963</v>
      </c>
    </row>
    <row r="4907" spans="1:6" x14ac:dyDescent="0.3">
      <c r="A4907">
        <v>94</v>
      </c>
      <c r="B4907">
        <v>21</v>
      </c>
      <c r="C4907">
        <v>1725.3082280000001</v>
      </c>
      <c r="D4907">
        <v>85663.984375</v>
      </c>
      <c r="E4907">
        <v>87165.554688000004</v>
      </c>
      <c r="F4907">
        <f t="shared" si="76"/>
        <v>1.5015703130000038</v>
      </c>
    </row>
    <row r="4908" spans="1:6" x14ac:dyDescent="0.3">
      <c r="A4908">
        <v>94</v>
      </c>
      <c r="B4908">
        <v>22</v>
      </c>
      <c r="C4908">
        <v>7964.1606449999999</v>
      </c>
      <c r="D4908">
        <v>88900.992188000004</v>
      </c>
      <c r="E4908">
        <v>90854.078125</v>
      </c>
      <c r="F4908">
        <f t="shared" si="76"/>
        <v>1.9530859369999962</v>
      </c>
    </row>
    <row r="4909" spans="1:6" x14ac:dyDescent="0.3">
      <c r="A4909">
        <v>94</v>
      </c>
      <c r="B4909">
        <v>23</v>
      </c>
      <c r="C4909">
        <v>2704.3664549999999</v>
      </c>
      <c r="D4909">
        <v>98822.054688000004</v>
      </c>
      <c r="E4909">
        <v>100623.359375</v>
      </c>
      <c r="F4909">
        <f t="shared" si="76"/>
        <v>1.8013046869999962</v>
      </c>
    </row>
    <row r="4910" spans="1:6" x14ac:dyDescent="0.3">
      <c r="A4910">
        <v>94</v>
      </c>
      <c r="B4910">
        <v>24</v>
      </c>
      <c r="C4910">
        <v>5222.0815430000002</v>
      </c>
      <c r="D4910">
        <v>103331.3125</v>
      </c>
      <c r="E4910">
        <v>105060.367188</v>
      </c>
      <c r="F4910">
        <f t="shared" si="76"/>
        <v>1.7290546880000037</v>
      </c>
    </row>
    <row r="4911" spans="1:6" x14ac:dyDescent="0.3">
      <c r="A4911">
        <v>94</v>
      </c>
      <c r="B4911">
        <v>25</v>
      </c>
      <c r="C4911">
        <v>858.42730700000004</v>
      </c>
      <c r="D4911">
        <v>110292.609375</v>
      </c>
      <c r="E4911">
        <v>111797.242188</v>
      </c>
      <c r="F4911">
        <f t="shared" si="76"/>
        <v>1.5046328130000037</v>
      </c>
    </row>
    <row r="4912" spans="1:6" x14ac:dyDescent="0.3">
      <c r="A4912">
        <v>94</v>
      </c>
      <c r="B4912">
        <v>26</v>
      </c>
      <c r="C4912">
        <v>1496.002808</v>
      </c>
      <c r="D4912">
        <v>112668.757813</v>
      </c>
      <c r="E4912">
        <v>114379.828125</v>
      </c>
      <c r="F4912">
        <f t="shared" si="76"/>
        <v>1.7110703119999962</v>
      </c>
    </row>
    <row r="4913" spans="1:6" x14ac:dyDescent="0.3">
      <c r="A4913">
        <v>94</v>
      </c>
      <c r="B4913">
        <v>27</v>
      </c>
      <c r="C4913">
        <v>41.007111000000002</v>
      </c>
      <c r="D4913">
        <v>115890.835938</v>
      </c>
      <c r="E4913">
        <v>117743.945313</v>
      </c>
      <c r="F4913">
        <f t="shared" si="76"/>
        <v>1.8531093750000001</v>
      </c>
    </row>
    <row r="4914" spans="1:6" x14ac:dyDescent="0.3">
      <c r="A4914">
        <v>94</v>
      </c>
      <c r="B4914">
        <v>28</v>
      </c>
      <c r="C4914">
        <v>4141.8046880000002</v>
      </c>
      <c r="D4914">
        <v>117789.335938</v>
      </c>
      <c r="E4914">
        <v>120168.5625</v>
      </c>
      <c r="F4914">
        <f t="shared" si="76"/>
        <v>2.3792265619999964</v>
      </c>
    </row>
    <row r="4915" spans="1:6" x14ac:dyDescent="0.3">
      <c r="A4915">
        <v>94</v>
      </c>
      <c r="B4915">
        <v>29</v>
      </c>
      <c r="C4915">
        <v>1668.560669</v>
      </c>
      <c r="D4915">
        <v>124320.203125</v>
      </c>
      <c r="E4915">
        <v>125886.703125</v>
      </c>
      <c r="F4915">
        <f t="shared" si="76"/>
        <v>1.5665</v>
      </c>
    </row>
    <row r="4916" spans="1:6" x14ac:dyDescent="0.3">
      <c r="A4916">
        <v>94</v>
      </c>
      <c r="B4916">
        <v>30</v>
      </c>
      <c r="C4916">
        <v>1242.932495</v>
      </c>
      <c r="D4916">
        <v>127555.539063</v>
      </c>
      <c r="E4916">
        <v>129468.648438</v>
      </c>
      <c r="F4916">
        <f t="shared" si="76"/>
        <v>1.9131093749999999</v>
      </c>
    </row>
    <row r="4917" spans="1:6" x14ac:dyDescent="0.3">
      <c r="A4917">
        <v>94</v>
      </c>
      <c r="B4917">
        <v>31</v>
      </c>
      <c r="C4917">
        <v>350.54449499999998</v>
      </c>
      <c r="D4917">
        <v>130722.195313</v>
      </c>
      <c r="E4917">
        <v>132439.25</v>
      </c>
      <c r="F4917">
        <f t="shared" si="76"/>
        <v>1.7170546869999961</v>
      </c>
    </row>
    <row r="4918" spans="1:6" x14ac:dyDescent="0.3">
      <c r="A4918">
        <v>94</v>
      </c>
      <c r="B4918">
        <v>32</v>
      </c>
      <c r="C4918">
        <v>1302.3249510000001</v>
      </c>
      <c r="D4918">
        <v>132801.3125</v>
      </c>
      <c r="E4918">
        <v>134413.640625</v>
      </c>
      <c r="F4918">
        <f t="shared" si="76"/>
        <v>1.6123281249999999</v>
      </c>
    </row>
    <row r="4919" spans="1:6" x14ac:dyDescent="0.3">
      <c r="A4919">
        <v>94</v>
      </c>
      <c r="B4919">
        <v>33</v>
      </c>
      <c r="C4919">
        <v>112.482964</v>
      </c>
      <c r="D4919">
        <v>135728.9375</v>
      </c>
      <c r="E4919">
        <v>137359.71875</v>
      </c>
      <c r="F4919">
        <f t="shared" si="76"/>
        <v>1.6307812500000001</v>
      </c>
    </row>
    <row r="4920" spans="1:6" x14ac:dyDescent="0.3">
      <c r="A4920">
        <v>94</v>
      </c>
      <c r="B4920">
        <v>34</v>
      </c>
      <c r="C4920">
        <v>5816.6484380000002</v>
      </c>
      <c r="D4920">
        <v>137479.078125</v>
      </c>
      <c r="E4920">
        <v>138898.1875</v>
      </c>
      <c r="F4920">
        <f t="shared" si="76"/>
        <v>1.4191093749999999</v>
      </c>
    </row>
    <row r="4921" spans="1:6" x14ac:dyDescent="0.3">
      <c r="A4921">
        <v>94</v>
      </c>
      <c r="B4921">
        <v>35</v>
      </c>
      <c r="C4921">
        <v>694.33593800000006</v>
      </c>
      <c r="D4921">
        <v>144724.6875</v>
      </c>
      <c r="E4921">
        <v>146564.75</v>
      </c>
      <c r="F4921">
        <f t="shared" si="76"/>
        <v>1.8400624999999999</v>
      </c>
    </row>
    <row r="4922" spans="1:6" x14ac:dyDescent="0.3">
      <c r="A4922">
        <v>94</v>
      </c>
      <c r="B4922">
        <v>36</v>
      </c>
      <c r="C4922">
        <v>117.71981</v>
      </c>
      <c r="D4922">
        <v>147270.625</v>
      </c>
      <c r="E4922">
        <v>148876.78125</v>
      </c>
      <c r="F4922">
        <f t="shared" si="76"/>
        <v>1.60615625</v>
      </c>
    </row>
    <row r="4923" spans="1:6" x14ac:dyDescent="0.3">
      <c r="A4923">
        <v>94</v>
      </c>
      <c r="B4923">
        <v>37</v>
      </c>
      <c r="C4923">
        <v>548.54608199999996</v>
      </c>
      <c r="D4923">
        <v>149007.78125</v>
      </c>
      <c r="E4923">
        <v>150384.09375</v>
      </c>
      <c r="F4923">
        <f t="shared" si="76"/>
        <v>1.3763125</v>
      </c>
    </row>
    <row r="4924" spans="1:6" x14ac:dyDescent="0.3">
      <c r="A4924">
        <v>94</v>
      </c>
      <c r="B4924">
        <v>38</v>
      </c>
      <c r="C4924">
        <v>162.43164100000001</v>
      </c>
      <c r="D4924">
        <v>150938.515625</v>
      </c>
      <c r="E4924">
        <v>152324.265625</v>
      </c>
      <c r="F4924">
        <f t="shared" si="76"/>
        <v>1.38575</v>
      </c>
    </row>
    <row r="4925" spans="1:6" x14ac:dyDescent="0.3">
      <c r="A4925">
        <v>94</v>
      </c>
      <c r="B4925">
        <v>39</v>
      </c>
      <c r="C4925">
        <v>1298.232178</v>
      </c>
      <c r="D4925">
        <v>152486.671875</v>
      </c>
      <c r="E4925">
        <v>154072</v>
      </c>
      <c r="F4925">
        <f t="shared" si="76"/>
        <v>1.585328125</v>
      </c>
    </row>
    <row r="4926" spans="1:6" x14ac:dyDescent="0.3">
      <c r="A4926">
        <v>94</v>
      </c>
      <c r="B4926">
        <v>40</v>
      </c>
      <c r="C4926">
        <v>3420.482422</v>
      </c>
      <c r="D4926">
        <v>155374.796875</v>
      </c>
      <c r="E4926">
        <v>157354.671875</v>
      </c>
      <c r="F4926">
        <f t="shared" si="76"/>
        <v>1.9798750000000001</v>
      </c>
    </row>
    <row r="4927" spans="1:6" x14ac:dyDescent="0.3">
      <c r="A4927">
        <v>94</v>
      </c>
      <c r="B4927">
        <v>41</v>
      </c>
      <c r="C4927">
        <v>3527.6044919999999</v>
      </c>
      <c r="D4927">
        <v>160776</v>
      </c>
      <c r="E4927">
        <v>162434.5</v>
      </c>
      <c r="F4927">
        <f t="shared" si="76"/>
        <v>1.6585000000000001</v>
      </c>
    </row>
    <row r="4928" spans="1:6" x14ac:dyDescent="0.3">
      <c r="A4928">
        <v>94</v>
      </c>
      <c r="B4928">
        <v>42</v>
      </c>
      <c r="C4928">
        <v>529.68469200000004</v>
      </c>
      <c r="D4928">
        <v>165963.734375</v>
      </c>
      <c r="E4928">
        <v>167769.25</v>
      </c>
      <c r="F4928">
        <f t="shared" si="76"/>
        <v>1.805515625</v>
      </c>
    </row>
    <row r="4929" spans="1:6" x14ac:dyDescent="0.3">
      <c r="A4929">
        <v>94</v>
      </c>
      <c r="B4929">
        <v>43</v>
      </c>
      <c r="C4929">
        <v>1916.058716</v>
      </c>
      <c r="D4929">
        <v>168305.46875</v>
      </c>
      <c r="E4929">
        <v>170068.578125</v>
      </c>
      <c r="F4929">
        <f t="shared" si="76"/>
        <v>1.763109375</v>
      </c>
    </row>
    <row r="4930" spans="1:6" x14ac:dyDescent="0.3">
      <c r="A4930">
        <v>94</v>
      </c>
      <c r="B4930">
        <v>44</v>
      </c>
      <c r="C4930">
        <v>1379.6523440000001</v>
      </c>
      <c r="D4930">
        <v>171998.703125</v>
      </c>
      <c r="E4930">
        <v>173626.453125</v>
      </c>
      <c r="F4930">
        <f t="shared" si="76"/>
        <v>1.62775</v>
      </c>
    </row>
    <row r="4931" spans="1:6" x14ac:dyDescent="0.3">
      <c r="A4931">
        <v>94</v>
      </c>
      <c r="B4931">
        <v>45</v>
      </c>
      <c r="C4931">
        <v>3129.470703</v>
      </c>
      <c r="D4931">
        <v>175018.453125</v>
      </c>
      <c r="E4931">
        <v>176736.609375</v>
      </c>
      <c r="F4931">
        <f t="shared" si="76"/>
        <v>1.7181562500000001</v>
      </c>
    </row>
    <row r="4932" spans="1:6" x14ac:dyDescent="0.3">
      <c r="A4932">
        <v>94</v>
      </c>
      <c r="B4932">
        <v>46</v>
      </c>
      <c r="C4932">
        <v>1327.7700199999999</v>
      </c>
      <c r="D4932">
        <v>179870.078125</v>
      </c>
      <c r="E4932">
        <v>181799.265625</v>
      </c>
      <c r="F4932">
        <f t="shared" si="76"/>
        <v>1.9291875000000001</v>
      </c>
    </row>
    <row r="4933" spans="1:6" x14ac:dyDescent="0.3">
      <c r="A4933">
        <v>94</v>
      </c>
      <c r="B4933">
        <v>47</v>
      </c>
      <c r="C4933">
        <v>50.812491999999999</v>
      </c>
      <c r="D4933">
        <v>183134.765625</v>
      </c>
      <c r="E4933">
        <v>184851.3125</v>
      </c>
      <c r="F4933">
        <f t="shared" si="76"/>
        <v>1.7165468749999999</v>
      </c>
    </row>
    <row r="4934" spans="1:6" x14ac:dyDescent="0.3">
      <c r="A4934">
        <v>94</v>
      </c>
      <c r="B4934">
        <v>48</v>
      </c>
      <c r="C4934">
        <v>43.812671999999999</v>
      </c>
      <c r="D4934">
        <v>184916.859375</v>
      </c>
      <c r="E4934">
        <v>186672.59375</v>
      </c>
      <c r="F4934">
        <f t="shared" si="76"/>
        <v>1.7557343750000001</v>
      </c>
    </row>
    <row r="4935" spans="1:6" x14ac:dyDescent="0.3">
      <c r="A4935">
        <v>94</v>
      </c>
      <c r="B4935">
        <v>49</v>
      </c>
      <c r="C4935">
        <v>517.63031000000001</v>
      </c>
      <c r="D4935">
        <v>186715.796875</v>
      </c>
      <c r="E4935">
        <v>188317.984375</v>
      </c>
      <c r="F4935">
        <f t="shared" si="76"/>
        <v>1.6021875000000001</v>
      </c>
    </row>
    <row r="4936" spans="1:6" x14ac:dyDescent="0.3">
      <c r="A4936">
        <v>94</v>
      </c>
      <c r="B4936">
        <v>50</v>
      </c>
      <c r="C4936">
        <v>970.25286900000003</v>
      </c>
      <c r="D4936">
        <v>188841.421875</v>
      </c>
      <c r="E4936">
        <v>190683.65625</v>
      </c>
      <c r="F4936">
        <f t="shared" si="76"/>
        <v>1.8422343750000001</v>
      </c>
    </row>
    <row r="4937" spans="1:6" x14ac:dyDescent="0.3">
      <c r="A4937">
        <v>94</v>
      </c>
      <c r="B4937">
        <v>51</v>
      </c>
      <c r="C4937">
        <v>12268.994140999999</v>
      </c>
      <c r="D4937">
        <v>191658.484375</v>
      </c>
      <c r="E4937">
        <v>193094.78125</v>
      </c>
      <c r="F4937">
        <f t="shared" si="76"/>
        <v>1.436296875</v>
      </c>
    </row>
    <row r="4938" spans="1:6" x14ac:dyDescent="0.3">
      <c r="A4938">
        <v>95</v>
      </c>
      <c r="B4938">
        <v>0</v>
      </c>
      <c r="C4938">
        <v>8282.8544920000004</v>
      </c>
      <c r="D4938">
        <v>10.060663999999999</v>
      </c>
      <c r="E4938">
        <v>1253.216553</v>
      </c>
      <c r="F4938">
        <f t="shared" si="76"/>
        <v>1.2431558889999998</v>
      </c>
    </row>
    <row r="4939" spans="1:6" x14ac:dyDescent="0.3">
      <c r="A4939">
        <v>95</v>
      </c>
      <c r="B4939">
        <v>1</v>
      </c>
      <c r="C4939">
        <v>492.17535400000003</v>
      </c>
      <c r="D4939">
        <v>9538.84375</v>
      </c>
      <c r="E4939">
        <v>9933.8876949999994</v>
      </c>
      <c r="F4939">
        <f t="shared" ref="F4939:F5002" si="77">(E4939-D4939)/1000</f>
        <v>0.39504394499999945</v>
      </c>
    </row>
    <row r="4940" spans="1:6" x14ac:dyDescent="0.3">
      <c r="A4940">
        <v>95</v>
      </c>
      <c r="B4940">
        <v>2</v>
      </c>
      <c r="C4940">
        <v>2196.3703609999998</v>
      </c>
      <c r="D4940">
        <v>10431.380859000001</v>
      </c>
      <c r="E4940">
        <v>10949.974609000001</v>
      </c>
      <c r="F4940">
        <f t="shared" si="77"/>
        <v>0.51859374999999996</v>
      </c>
    </row>
    <row r="4941" spans="1:6" x14ac:dyDescent="0.3">
      <c r="A4941">
        <v>95</v>
      </c>
      <c r="B4941">
        <v>3</v>
      </c>
      <c r="C4941">
        <v>552.08239700000001</v>
      </c>
      <c r="D4941">
        <v>13152.113281</v>
      </c>
      <c r="E4941">
        <v>15341.371094</v>
      </c>
      <c r="F4941">
        <f t="shared" si="77"/>
        <v>2.1892578130000002</v>
      </c>
    </row>
    <row r="4942" spans="1:6" x14ac:dyDescent="0.3">
      <c r="A4942">
        <v>95</v>
      </c>
      <c r="B4942">
        <v>4</v>
      </c>
      <c r="C4942">
        <v>308.44375600000001</v>
      </c>
      <c r="D4942">
        <v>15895.079102</v>
      </c>
      <c r="E4942">
        <v>18165.845702999999</v>
      </c>
      <c r="F4942">
        <f t="shared" si="77"/>
        <v>2.2707666009999992</v>
      </c>
    </row>
    <row r="4943" spans="1:6" x14ac:dyDescent="0.3">
      <c r="A4943">
        <v>95</v>
      </c>
      <c r="B4943">
        <v>5</v>
      </c>
      <c r="C4943">
        <v>4697.4169920000004</v>
      </c>
      <c r="D4943">
        <v>18478.169922000001</v>
      </c>
      <c r="E4943">
        <v>20249.429688</v>
      </c>
      <c r="F4943">
        <f t="shared" si="77"/>
        <v>1.7712597659999991</v>
      </c>
    </row>
    <row r="4944" spans="1:6" x14ac:dyDescent="0.3">
      <c r="A4944">
        <v>95</v>
      </c>
      <c r="B4944">
        <v>6</v>
      </c>
      <c r="C4944">
        <v>2323.1179200000001</v>
      </c>
      <c r="D4944">
        <v>24958.400390999999</v>
      </c>
      <c r="E4944">
        <v>26671.71875</v>
      </c>
      <c r="F4944">
        <f t="shared" si="77"/>
        <v>1.7133183590000007</v>
      </c>
    </row>
    <row r="4945" spans="1:6" x14ac:dyDescent="0.3">
      <c r="A4945">
        <v>95</v>
      </c>
      <c r="B4945">
        <v>7</v>
      </c>
      <c r="C4945">
        <v>538.45391800000004</v>
      </c>
      <c r="D4945">
        <v>29008.601563</v>
      </c>
      <c r="E4945">
        <v>30749.925781000002</v>
      </c>
      <c r="F4945">
        <f t="shared" si="77"/>
        <v>1.7413242180000015</v>
      </c>
    </row>
    <row r="4946" spans="1:6" x14ac:dyDescent="0.3">
      <c r="A4946">
        <v>95</v>
      </c>
      <c r="B4946">
        <v>8</v>
      </c>
      <c r="C4946">
        <v>221.417542</v>
      </c>
      <c r="D4946">
        <v>31290.064452999999</v>
      </c>
      <c r="E4946">
        <v>33551.117187999997</v>
      </c>
      <c r="F4946">
        <f t="shared" si="77"/>
        <v>2.2610527349999976</v>
      </c>
    </row>
    <row r="4947" spans="1:6" x14ac:dyDescent="0.3">
      <c r="A4947">
        <v>95</v>
      </c>
      <c r="B4947">
        <v>9</v>
      </c>
      <c r="C4947">
        <v>3593.4926759999998</v>
      </c>
      <c r="D4947">
        <v>33781.824219000002</v>
      </c>
      <c r="E4947">
        <v>35039.199219000002</v>
      </c>
      <c r="F4947">
        <f t="shared" si="77"/>
        <v>1.2573749999999999</v>
      </c>
    </row>
    <row r="4948" spans="1:6" x14ac:dyDescent="0.3">
      <c r="A4948">
        <v>95</v>
      </c>
      <c r="B4948">
        <v>10</v>
      </c>
      <c r="C4948">
        <v>1344.3172609999999</v>
      </c>
      <c r="D4948">
        <v>38635.519530999998</v>
      </c>
      <c r="E4948">
        <v>40243.585937999997</v>
      </c>
      <c r="F4948">
        <f t="shared" si="77"/>
        <v>1.6080664069999984</v>
      </c>
    </row>
    <row r="4949" spans="1:6" x14ac:dyDescent="0.3">
      <c r="A4949">
        <v>95</v>
      </c>
      <c r="B4949">
        <v>11</v>
      </c>
      <c r="C4949">
        <v>5747.3916019999997</v>
      </c>
      <c r="D4949">
        <v>41593.515625</v>
      </c>
      <c r="E4949">
        <v>42872.539062999997</v>
      </c>
      <c r="F4949">
        <f t="shared" si="77"/>
        <v>1.2790234379999965</v>
      </c>
    </row>
    <row r="4950" spans="1:6" x14ac:dyDescent="0.3">
      <c r="A4950">
        <v>95</v>
      </c>
      <c r="B4950">
        <v>12</v>
      </c>
      <c r="C4950">
        <v>7198.4736329999996</v>
      </c>
      <c r="D4950">
        <v>48622.550780999998</v>
      </c>
      <c r="E4950">
        <v>50238.46875</v>
      </c>
      <c r="F4950">
        <f t="shared" si="77"/>
        <v>1.6159179690000018</v>
      </c>
    </row>
    <row r="4951" spans="1:6" x14ac:dyDescent="0.3">
      <c r="A4951">
        <v>95</v>
      </c>
      <c r="B4951">
        <v>13</v>
      </c>
      <c r="C4951">
        <v>597.47955300000001</v>
      </c>
      <c r="D4951">
        <v>57448.9375</v>
      </c>
      <c r="E4951">
        <v>59379.890625</v>
      </c>
      <c r="F4951">
        <f t="shared" si="77"/>
        <v>1.930953125</v>
      </c>
    </row>
    <row r="4952" spans="1:6" x14ac:dyDescent="0.3">
      <c r="A4952">
        <v>95</v>
      </c>
      <c r="B4952">
        <v>14</v>
      </c>
      <c r="C4952">
        <v>301.83178700000002</v>
      </c>
      <c r="D4952">
        <v>59983.882812999997</v>
      </c>
      <c r="E4952">
        <v>61808.539062999997</v>
      </c>
      <c r="F4952">
        <f t="shared" si="77"/>
        <v>1.8246562500000001</v>
      </c>
    </row>
    <row r="4953" spans="1:6" x14ac:dyDescent="0.3">
      <c r="A4953">
        <v>95</v>
      </c>
      <c r="B4953">
        <v>15</v>
      </c>
      <c r="C4953">
        <v>458.50122099999999</v>
      </c>
      <c r="D4953">
        <v>62121.082030999998</v>
      </c>
      <c r="E4953">
        <v>63636.042969000002</v>
      </c>
      <c r="F4953">
        <f t="shared" si="77"/>
        <v>1.5149609380000038</v>
      </c>
    </row>
    <row r="4954" spans="1:6" x14ac:dyDescent="0.3">
      <c r="A4954">
        <v>95</v>
      </c>
      <c r="B4954">
        <v>16</v>
      </c>
      <c r="C4954">
        <v>1836.6750489999999</v>
      </c>
      <c r="D4954">
        <v>64099.230469000002</v>
      </c>
      <c r="E4954">
        <v>65814.710938000004</v>
      </c>
      <c r="F4954">
        <f t="shared" si="77"/>
        <v>1.7154804690000018</v>
      </c>
    </row>
    <row r="4955" spans="1:6" x14ac:dyDescent="0.3">
      <c r="A4955">
        <v>95</v>
      </c>
      <c r="B4955">
        <v>17</v>
      </c>
      <c r="C4955">
        <v>7675.1235349999997</v>
      </c>
      <c r="D4955">
        <v>67665.9375</v>
      </c>
      <c r="E4955">
        <v>69449.429688000004</v>
      </c>
      <c r="F4955">
        <f t="shared" si="77"/>
        <v>1.7834921880000039</v>
      </c>
    </row>
    <row r="4956" spans="1:6" x14ac:dyDescent="0.3">
      <c r="A4956">
        <v>95</v>
      </c>
      <c r="B4956">
        <v>18</v>
      </c>
      <c r="C4956">
        <v>2042.8142089999999</v>
      </c>
      <c r="D4956">
        <v>77132.914063000004</v>
      </c>
      <c r="E4956">
        <v>79189.835938000004</v>
      </c>
      <c r="F4956">
        <f t="shared" si="77"/>
        <v>2.056921875</v>
      </c>
    </row>
    <row r="4957" spans="1:6" x14ac:dyDescent="0.3">
      <c r="A4957">
        <v>95</v>
      </c>
      <c r="B4957">
        <v>19</v>
      </c>
      <c r="C4957">
        <v>714.56231700000001</v>
      </c>
      <c r="D4957">
        <v>81241.921875</v>
      </c>
      <c r="E4957">
        <v>82632.570313000004</v>
      </c>
      <c r="F4957">
        <f t="shared" si="77"/>
        <v>1.3906484380000037</v>
      </c>
    </row>
    <row r="4958" spans="1:6" x14ac:dyDescent="0.3">
      <c r="A4958">
        <v>95</v>
      </c>
      <c r="B4958">
        <v>20</v>
      </c>
      <c r="C4958">
        <v>3224.499268</v>
      </c>
      <c r="D4958">
        <v>83353.492188000004</v>
      </c>
      <c r="E4958">
        <v>85330.96875</v>
      </c>
      <c r="F4958">
        <f t="shared" si="77"/>
        <v>1.9774765619999961</v>
      </c>
    </row>
    <row r="4959" spans="1:6" x14ac:dyDescent="0.3">
      <c r="A4959">
        <v>95</v>
      </c>
      <c r="B4959">
        <v>21</v>
      </c>
      <c r="C4959">
        <v>222.986313</v>
      </c>
      <c r="D4959">
        <v>88555.265625</v>
      </c>
      <c r="E4959">
        <v>90455.328125</v>
      </c>
      <c r="F4959">
        <f t="shared" si="77"/>
        <v>1.9000625</v>
      </c>
    </row>
    <row r="4960" spans="1:6" x14ac:dyDescent="0.3">
      <c r="A4960">
        <v>95</v>
      </c>
      <c r="B4960">
        <v>22</v>
      </c>
      <c r="C4960">
        <v>1480.971436</v>
      </c>
      <c r="D4960">
        <v>90681.640625</v>
      </c>
      <c r="E4960">
        <v>92210.03125</v>
      </c>
      <c r="F4960">
        <f t="shared" si="77"/>
        <v>1.5283906249999999</v>
      </c>
    </row>
    <row r="4961" spans="1:6" x14ac:dyDescent="0.3">
      <c r="A4961">
        <v>95</v>
      </c>
      <c r="B4961">
        <v>23</v>
      </c>
      <c r="C4961">
        <v>1498.325439</v>
      </c>
      <c r="D4961">
        <v>93702.9375</v>
      </c>
      <c r="E4961">
        <v>95682.476563000004</v>
      </c>
      <c r="F4961">
        <f t="shared" si="77"/>
        <v>1.9795390630000038</v>
      </c>
    </row>
    <row r="4962" spans="1:6" x14ac:dyDescent="0.3">
      <c r="A4962">
        <v>95</v>
      </c>
      <c r="B4962">
        <v>24</v>
      </c>
      <c r="C4962">
        <v>1311.240967</v>
      </c>
      <c r="D4962">
        <v>97195.9375</v>
      </c>
      <c r="E4962">
        <v>98672.429688000004</v>
      </c>
      <c r="F4962">
        <f t="shared" si="77"/>
        <v>1.4764921880000037</v>
      </c>
    </row>
    <row r="4963" spans="1:6" x14ac:dyDescent="0.3">
      <c r="A4963">
        <v>95</v>
      </c>
      <c r="B4963">
        <v>25</v>
      </c>
      <c r="C4963">
        <v>23.144369000000001</v>
      </c>
      <c r="D4963">
        <v>99988.507813000004</v>
      </c>
      <c r="E4963">
        <v>101761.859375</v>
      </c>
      <c r="F4963">
        <f t="shared" si="77"/>
        <v>1.7733515619999962</v>
      </c>
    </row>
    <row r="4964" spans="1:6" x14ac:dyDescent="0.3">
      <c r="A4964">
        <v>95</v>
      </c>
      <c r="B4964">
        <v>26</v>
      </c>
      <c r="C4964">
        <v>4181.4101559999999</v>
      </c>
      <c r="D4964">
        <v>101798.09375</v>
      </c>
      <c r="E4964">
        <v>103615.0625</v>
      </c>
      <c r="F4964">
        <f t="shared" si="77"/>
        <v>1.81696875</v>
      </c>
    </row>
    <row r="4965" spans="1:6" x14ac:dyDescent="0.3">
      <c r="A4965">
        <v>95</v>
      </c>
      <c r="B4965">
        <v>27</v>
      </c>
      <c r="C4965">
        <v>1457.5584719999999</v>
      </c>
      <c r="D4965">
        <v>107798.625</v>
      </c>
      <c r="E4965">
        <v>109211.015625</v>
      </c>
      <c r="F4965">
        <f t="shared" si="77"/>
        <v>1.412390625</v>
      </c>
    </row>
    <row r="4966" spans="1:6" x14ac:dyDescent="0.3">
      <c r="A4966">
        <v>95</v>
      </c>
      <c r="B4966">
        <v>28</v>
      </c>
      <c r="C4966">
        <v>1683.2346190000001</v>
      </c>
      <c r="D4966">
        <v>110683.257813</v>
      </c>
      <c r="E4966">
        <v>112410.742188</v>
      </c>
      <c r="F4966">
        <f t="shared" si="77"/>
        <v>1.727484375</v>
      </c>
    </row>
    <row r="4967" spans="1:6" x14ac:dyDescent="0.3">
      <c r="A4967">
        <v>95</v>
      </c>
      <c r="B4967">
        <v>29</v>
      </c>
      <c r="C4967">
        <v>5754.9697269999997</v>
      </c>
      <c r="D4967">
        <v>114106.398438</v>
      </c>
      <c r="E4967">
        <v>115917.335938</v>
      </c>
      <c r="F4967">
        <f t="shared" si="77"/>
        <v>1.8109375000000001</v>
      </c>
    </row>
    <row r="4968" spans="1:6" x14ac:dyDescent="0.3">
      <c r="A4968">
        <v>95</v>
      </c>
      <c r="B4968">
        <v>30</v>
      </c>
      <c r="C4968">
        <v>928.06750499999998</v>
      </c>
      <c r="D4968">
        <v>121676.132813</v>
      </c>
      <c r="E4968">
        <v>123546.875</v>
      </c>
      <c r="F4968">
        <f t="shared" si="77"/>
        <v>1.8707421869999963</v>
      </c>
    </row>
    <row r="4969" spans="1:6" x14ac:dyDescent="0.3">
      <c r="A4969">
        <v>95</v>
      </c>
      <c r="B4969">
        <v>31</v>
      </c>
      <c r="C4969">
        <v>1450.234741</v>
      </c>
      <c r="D4969">
        <v>124476.4375</v>
      </c>
      <c r="E4969">
        <v>125904.359375</v>
      </c>
      <c r="F4969">
        <f t="shared" si="77"/>
        <v>1.427921875</v>
      </c>
    </row>
    <row r="4970" spans="1:6" x14ac:dyDescent="0.3">
      <c r="A4970">
        <v>95</v>
      </c>
      <c r="B4970">
        <v>32</v>
      </c>
      <c r="C4970">
        <v>109.772896</v>
      </c>
      <c r="D4970">
        <v>127368.0625</v>
      </c>
      <c r="E4970">
        <v>129447.164063</v>
      </c>
      <c r="F4970">
        <f t="shared" si="77"/>
        <v>2.0791015630000036</v>
      </c>
    </row>
    <row r="4971" spans="1:6" x14ac:dyDescent="0.3">
      <c r="A4971">
        <v>95</v>
      </c>
      <c r="B4971">
        <v>33</v>
      </c>
      <c r="C4971">
        <v>628.91235400000005</v>
      </c>
      <c r="D4971">
        <v>129556.8125</v>
      </c>
      <c r="E4971">
        <v>131024.507813</v>
      </c>
      <c r="F4971">
        <f t="shared" si="77"/>
        <v>1.4676953130000039</v>
      </c>
    </row>
    <row r="4972" spans="1:6" x14ac:dyDescent="0.3">
      <c r="A4972">
        <v>95</v>
      </c>
      <c r="B4972">
        <v>34</v>
      </c>
      <c r="C4972">
        <v>1036.1695560000001</v>
      </c>
      <c r="D4972">
        <v>131659.765625</v>
      </c>
      <c r="E4972">
        <v>133861.015625</v>
      </c>
      <c r="F4972">
        <f t="shared" si="77"/>
        <v>2.2012499999999999</v>
      </c>
    </row>
    <row r="4973" spans="1:6" x14ac:dyDescent="0.3">
      <c r="A4973">
        <v>95</v>
      </c>
      <c r="B4973">
        <v>35</v>
      </c>
      <c r="C4973">
        <v>812.09027100000003</v>
      </c>
      <c r="D4973">
        <v>134900.671875</v>
      </c>
      <c r="E4973">
        <v>136252.1875</v>
      </c>
      <c r="F4973">
        <f t="shared" si="77"/>
        <v>1.351515625</v>
      </c>
    </row>
    <row r="4974" spans="1:6" x14ac:dyDescent="0.3">
      <c r="A4974">
        <v>95</v>
      </c>
      <c r="B4974">
        <v>36</v>
      </c>
      <c r="C4974">
        <v>10386.340819999999</v>
      </c>
      <c r="D4974">
        <v>137072.796875</v>
      </c>
      <c r="E4974">
        <v>138454.703125</v>
      </c>
      <c r="F4974">
        <f t="shared" si="77"/>
        <v>1.3819062499999999</v>
      </c>
    </row>
    <row r="4975" spans="1:6" x14ac:dyDescent="0.3">
      <c r="A4975">
        <v>95</v>
      </c>
      <c r="B4975">
        <v>37</v>
      </c>
      <c r="C4975">
        <v>3456.243164</v>
      </c>
      <c r="D4975">
        <v>148851.515625</v>
      </c>
      <c r="E4975">
        <v>150233.703125</v>
      </c>
      <c r="F4975">
        <f t="shared" si="77"/>
        <v>1.3821874999999999</v>
      </c>
    </row>
    <row r="4976" spans="1:6" x14ac:dyDescent="0.3">
      <c r="A4976">
        <v>95</v>
      </c>
      <c r="B4976">
        <v>38</v>
      </c>
      <c r="C4976">
        <v>5570.6694340000004</v>
      </c>
      <c r="D4976">
        <v>153698.046875</v>
      </c>
      <c r="E4976">
        <v>155775.25</v>
      </c>
      <c r="F4976">
        <f t="shared" si="77"/>
        <v>2.077203125</v>
      </c>
    </row>
    <row r="4977" spans="1:6" x14ac:dyDescent="0.3">
      <c r="A4977">
        <v>95</v>
      </c>
      <c r="B4977">
        <v>39</v>
      </c>
      <c r="C4977">
        <v>451.29836999999998</v>
      </c>
      <c r="D4977">
        <v>161354.234375</v>
      </c>
      <c r="E4977">
        <v>162703.109375</v>
      </c>
      <c r="F4977">
        <f t="shared" si="77"/>
        <v>1.348875</v>
      </c>
    </row>
    <row r="4978" spans="1:6" x14ac:dyDescent="0.3">
      <c r="A4978">
        <v>95</v>
      </c>
      <c r="B4978">
        <v>40</v>
      </c>
      <c r="C4978">
        <v>3721.931885</v>
      </c>
      <c r="D4978">
        <v>163159.46875</v>
      </c>
      <c r="E4978">
        <v>164894.46875</v>
      </c>
      <c r="F4978">
        <f t="shared" si="77"/>
        <v>1.7350000000000001</v>
      </c>
    </row>
    <row r="4979" spans="1:6" x14ac:dyDescent="0.3">
      <c r="A4979">
        <v>95</v>
      </c>
      <c r="B4979">
        <v>41</v>
      </c>
      <c r="C4979">
        <v>747.46246299999996</v>
      </c>
      <c r="D4979">
        <v>168618.046875</v>
      </c>
      <c r="E4979">
        <v>170132.5</v>
      </c>
      <c r="F4979">
        <f t="shared" si="77"/>
        <v>1.514453125</v>
      </c>
    </row>
    <row r="4980" spans="1:6" x14ac:dyDescent="0.3">
      <c r="A4980">
        <v>95</v>
      </c>
      <c r="B4980">
        <v>42</v>
      </c>
      <c r="C4980">
        <v>297.15258799999998</v>
      </c>
      <c r="D4980">
        <v>170889.09375</v>
      </c>
      <c r="E4980">
        <v>173211.1875</v>
      </c>
      <c r="F4980">
        <f t="shared" si="77"/>
        <v>2.3220937500000001</v>
      </c>
    </row>
    <row r="4981" spans="1:6" x14ac:dyDescent="0.3">
      <c r="A4981">
        <v>95</v>
      </c>
      <c r="B4981">
        <v>43</v>
      </c>
      <c r="C4981">
        <v>539.73260500000004</v>
      </c>
      <c r="D4981">
        <v>173514.96875</v>
      </c>
      <c r="E4981">
        <v>174997.015625</v>
      </c>
      <c r="F4981">
        <f t="shared" si="77"/>
        <v>1.482046875</v>
      </c>
    </row>
    <row r="4982" spans="1:6" x14ac:dyDescent="0.3">
      <c r="A4982">
        <v>95</v>
      </c>
      <c r="B4982">
        <v>44</v>
      </c>
      <c r="C4982">
        <v>5135.09375</v>
      </c>
      <c r="D4982">
        <v>175549.765625</v>
      </c>
      <c r="E4982">
        <v>177318.171875</v>
      </c>
      <c r="F4982">
        <f t="shared" si="77"/>
        <v>1.76840625</v>
      </c>
    </row>
    <row r="4983" spans="1:6" x14ac:dyDescent="0.3">
      <c r="A4983">
        <v>95</v>
      </c>
      <c r="B4983">
        <v>45</v>
      </c>
      <c r="C4983">
        <v>647.89379899999994</v>
      </c>
      <c r="D4983">
        <v>182462.84375</v>
      </c>
      <c r="E4983">
        <v>184384.03125</v>
      </c>
      <c r="F4983">
        <f t="shared" si="77"/>
        <v>1.9211875</v>
      </c>
    </row>
    <row r="4984" spans="1:6" x14ac:dyDescent="0.3">
      <c r="A4984">
        <v>95</v>
      </c>
      <c r="B4984">
        <v>46</v>
      </c>
      <c r="C4984">
        <v>1007.480042</v>
      </c>
      <c r="D4984">
        <v>185041.859375</v>
      </c>
      <c r="E4984">
        <v>186711</v>
      </c>
      <c r="F4984">
        <f t="shared" si="77"/>
        <v>1.669140625</v>
      </c>
    </row>
    <row r="4985" spans="1:6" x14ac:dyDescent="0.3">
      <c r="A4985">
        <v>95</v>
      </c>
      <c r="B4985">
        <v>47</v>
      </c>
      <c r="C4985">
        <v>2688.1511230000001</v>
      </c>
      <c r="D4985">
        <v>187731.9375</v>
      </c>
      <c r="E4985">
        <v>189727.375</v>
      </c>
      <c r="F4985">
        <f t="shared" si="77"/>
        <v>1.9954375</v>
      </c>
    </row>
    <row r="4986" spans="1:6" x14ac:dyDescent="0.3">
      <c r="A4986">
        <v>95</v>
      </c>
      <c r="B4986">
        <v>48</v>
      </c>
      <c r="C4986">
        <v>991.08264199999996</v>
      </c>
      <c r="D4986">
        <v>192424.203125</v>
      </c>
      <c r="E4986">
        <v>194513.59375</v>
      </c>
      <c r="F4986">
        <f t="shared" si="77"/>
        <v>2.0893906250000001</v>
      </c>
    </row>
    <row r="4987" spans="1:6" x14ac:dyDescent="0.3">
      <c r="A4987">
        <v>95</v>
      </c>
      <c r="B4987">
        <v>49</v>
      </c>
      <c r="C4987">
        <v>1549.8516850000001</v>
      </c>
      <c r="D4987">
        <v>195507.921875</v>
      </c>
      <c r="E4987">
        <v>197332.296875</v>
      </c>
      <c r="F4987">
        <f t="shared" si="77"/>
        <v>1.8243750000000001</v>
      </c>
    </row>
    <row r="4988" spans="1:6" x14ac:dyDescent="0.3">
      <c r="A4988">
        <v>96</v>
      </c>
      <c r="B4988">
        <v>0</v>
      </c>
      <c r="C4988">
        <v>8267.5576170000004</v>
      </c>
      <c r="D4988">
        <v>8.9612759999999998</v>
      </c>
      <c r="E4988">
        <v>3537.623047</v>
      </c>
      <c r="F4988">
        <f t="shared" si="77"/>
        <v>3.5286617709999999</v>
      </c>
    </row>
    <row r="4989" spans="1:6" x14ac:dyDescent="0.3">
      <c r="A4989">
        <v>96</v>
      </c>
      <c r="B4989">
        <v>1</v>
      </c>
      <c r="C4989">
        <v>4416.9760740000002</v>
      </c>
      <c r="D4989">
        <v>11807.321289</v>
      </c>
      <c r="E4989">
        <v>12980.420898</v>
      </c>
      <c r="F4989">
        <f t="shared" si="77"/>
        <v>1.1730996090000008</v>
      </c>
    </row>
    <row r="4990" spans="1:6" x14ac:dyDescent="0.3">
      <c r="A4990">
        <v>96</v>
      </c>
      <c r="B4990">
        <v>2</v>
      </c>
      <c r="C4990">
        <v>258.71814000000001</v>
      </c>
      <c r="D4990">
        <v>17397.84375</v>
      </c>
      <c r="E4990">
        <v>19058.779297000001</v>
      </c>
      <c r="F4990">
        <f t="shared" si="77"/>
        <v>1.6609355470000009</v>
      </c>
    </row>
    <row r="4991" spans="1:6" x14ac:dyDescent="0.3">
      <c r="A4991">
        <v>96</v>
      </c>
      <c r="B4991">
        <v>3</v>
      </c>
      <c r="C4991">
        <v>1414.0133060000001</v>
      </c>
      <c r="D4991">
        <v>19322.03125</v>
      </c>
      <c r="E4991">
        <v>21113.074218999998</v>
      </c>
      <c r="F4991">
        <f t="shared" si="77"/>
        <v>1.7910429689999983</v>
      </c>
    </row>
    <row r="4992" spans="1:6" x14ac:dyDescent="0.3">
      <c r="A4992">
        <v>96</v>
      </c>
      <c r="B4992">
        <v>4</v>
      </c>
      <c r="C4992">
        <v>3522.625</v>
      </c>
      <c r="D4992">
        <v>22541.097656000002</v>
      </c>
      <c r="E4992">
        <v>24473.71875</v>
      </c>
      <c r="F4992">
        <f t="shared" si="77"/>
        <v>1.9326210939999984</v>
      </c>
    </row>
    <row r="4993" spans="1:6" x14ac:dyDescent="0.3">
      <c r="A4993">
        <v>96</v>
      </c>
      <c r="B4993">
        <v>5</v>
      </c>
      <c r="C4993">
        <v>3071.0871579999998</v>
      </c>
      <c r="D4993">
        <v>28008.466797000001</v>
      </c>
      <c r="E4993">
        <v>29946.451172000001</v>
      </c>
      <c r="F4993">
        <f t="shared" si="77"/>
        <v>1.9379843750000001</v>
      </c>
    </row>
    <row r="4994" spans="1:6" x14ac:dyDescent="0.3">
      <c r="A4994">
        <v>96</v>
      </c>
      <c r="B4994">
        <v>6</v>
      </c>
      <c r="C4994">
        <v>1793.116211</v>
      </c>
      <c r="D4994">
        <v>33025.132812999997</v>
      </c>
      <c r="E4994">
        <v>34719.992187999997</v>
      </c>
      <c r="F4994">
        <f t="shared" si="77"/>
        <v>1.6948593750000001</v>
      </c>
    </row>
    <row r="4995" spans="1:6" x14ac:dyDescent="0.3">
      <c r="A4995">
        <v>96</v>
      </c>
      <c r="B4995">
        <v>7</v>
      </c>
      <c r="C4995">
        <v>787.23620600000004</v>
      </c>
      <c r="D4995">
        <v>36515.652344000002</v>
      </c>
      <c r="E4995">
        <v>38247.980469000002</v>
      </c>
      <c r="F4995">
        <f t="shared" si="77"/>
        <v>1.732328125</v>
      </c>
    </row>
    <row r="4996" spans="1:6" x14ac:dyDescent="0.3">
      <c r="A4996">
        <v>96</v>
      </c>
      <c r="B4996">
        <v>8</v>
      </c>
      <c r="C4996">
        <v>1837.1339109999999</v>
      </c>
      <c r="D4996">
        <v>39041.8125</v>
      </c>
      <c r="E4996">
        <v>40475.984375</v>
      </c>
      <c r="F4996">
        <f t="shared" si="77"/>
        <v>1.4341718750000001</v>
      </c>
    </row>
    <row r="4997" spans="1:6" x14ac:dyDescent="0.3">
      <c r="A4997">
        <v>96</v>
      </c>
      <c r="B4997">
        <v>9</v>
      </c>
      <c r="C4997">
        <v>43.999844000000003</v>
      </c>
      <c r="D4997">
        <v>42327.933594000002</v>
      </c>
      <c r="E4997">
        <v>44438.804687999997</v>
      </c>
      <c r="F4997">
        <f t="shared" si="77"/>
        <v>2.1108710939999948</v>
      </c>
    </row>
    <row r="4998" spans="1:6" x14ac:dyDescent="0.3">
      <c r="A4998">
        <v>96</v>
      </c>
      <c r="B4998">
        <v>10</v>
      </c>
      <c r="C4998">
        <v>1362.087769</v>
      </c>
      <c r="D4998">
        <v>44492.84375</v>
      </c>
      <c r="E4998">
        <v>46056.351562999997</v>
      </c>
      <c r="F4998">
        <f t="shared" si="77"/>
        <v>1.5635078129999966</v>
      </c>
    </row>
    <row r="4999" spans="1:6" x14ac:dyDescent="0.3">
      <c r="A4999">
        <v>96</v>
      </c>
      <c r="B4999">
        <v>11</v>
      </c>
      <c r="C4999">
        <v>5700.40625</v>
      </c>
      <c r="D4999">
        <v>47419.378905999998</v>
      </c>
      <c r="E4999">
        <v>49177.902344000002</v>
      </c>
      <c r="F4999">
        <f t="shared" si="77"/>
        <v>1.7585234380000039</v>
      </c>
    </row>
    <row r="5000" spans="1:6" x14ac:dyDescent="0.3">
      <c r="A5000">
        <v>96</v>
      </c>
      <c r="B5000">
        <v>12</v>
      </c>
      <c r="C5000">
        <v>704.81420900000001</v>
      </c>
      <c r="D5000">
        <v>54888.949219000002</v>
      </c>
      <c r="E5000">
        <v>56635.800780999998</v>
      </c>
      <c r="F5000">
        <f t="shared" si="77"/>
        <v>1.7468515619999962</v>
      </c>
    </row>
    <row r="5001" spans="1:6" x14ac:dyDescent="0.3">
      <c r="A5001">
        <v>96</v>
      </c>
      <c r="B5001">
        <v>13</v>
      </c>
      <c r="C5001">
        <v>2799.3176269999999</v>
      </c>
      <c r="D5001">
        <v>57355.15625</v>
      </c>
      <c r="E5001">
        <v>59209.742187999997</v>
      </c>
      <c r="F5001">
        <f t="shared" si="77"/>
        <v>1.8545859379999965</v>
      </c>
    </row>
    <row r="5002" spans="1:6" x14ac:dyDescent="0.3">
      <c r="A5002">
        <v>96</v>
      </c>
      <c r="B5002">
        <v>14</v>
      </c>
      <c r="C5002">
        <v>1242.932495</v>
      </c>
      <c r="D5002">
        <v>62010.210937999997</v>
      </c>
      <c r="E5002">
        <v>63619.320312999997</v>
      </c>
      <c r="F5002">
        <f t="shared" si="77"/>
        <v>1.6091093750000001</v>
      </c>
    </row>
    <row r="5003" spans="1:6" x14ac:dyDescent="0.3">
      <c r="A5003">
        <v>96</v>
      </c>
      <c r="B5003">
        <v>15</v>
      </c>
      <c r="C5003">
        <v>2252.6125489999999</v>
      </c>
      <c r="D5003">
        <v>64864.9375</v>
      </c>
      <c r="E5003">
        <v>66919.367188000004</v>
      </c>
      <c r="F5003">
        <f t="shared" ref="F5003:F5066" si="78">(E5003-D5003)/1000</f>
        <v>2.0544296880000039</v>
      </c>
    </row>
    <row r="5004" spans="1:6" x14ac:dyDescent="0.3">
      <c r="A5004">
        <v>96</v>
      </c>
      <c r="B5004">
        <v>16</v>
      </c>
      <c r="C5004">
        <v>3050.2211910000001</v>
      </c>
      <c r="D5004">
        <v>69181.742188000004</v>
      </c>
      <c r="E5004">
        <v>70798.523438000004</v>
      </c>
      <c r="F5004">
        <f t="shared" si="78"/>
        <v>1.6167812500000001</v>
      </c>
    </row>
    <row r="5005" spans="1:6" x14ac:dyDescent="0.3">
      <c r="A5005">
        <v>96</v>
      </c>
      <c r="B5005">
        <v>17</v>
      </c>
      <c r="C5005">
        <v>1076.223755</v>
      </c>
      <c r="D5005">
        <v>73858.546875</v>
      </c>
      <c r="E5005">
        <v>75636.15625</v>
      </c>
      <c r="F5005">
        <f t="shared" si="78"/>
        <v>1.7776093749999999</v>
      </c>
    </row>
    <row r="5006" spans="1:6" x14ac:dyDescent="0.3">
      <c r="A5006">
        <v>96</v>
      </c>
      <c r="B5006">
        <v>18</v>
      </c>
      <c r="C5006">
        <v>1754.2973629999999</v>
      </c>
      <c r="D5006">
        <v>76726.601563000004</v>
      </c>
      <c r="E5006">
        <v>78290.09375</v>
      </c>
      <c r="F5006">
        <f t="shared" si="78"/>
        <v>1.5634921869999963</v>
      </c>
    </row>
    <row r="5007" spans="1:6" x14ac:dyDescent="0.3">
      <c r="A5007">
        <v>96</v>
      </c>
      <c r="B5007">
        <v>19</v>
      </c>
      <c r="C5007">
        <v>1746.9738769999999</v>
      </c>
      <c r="D5007">
        <v>80050.25</v>
      </c>
      <c r="E5007">
        <v>81589.546875</v>
      </c>
      <c r="F5007">
        <f t="shared" si="78"/>
        <v>1.539296875</v>
      </c>
    </row>
    <row r="5008" spans="1:6" x14ac:dyDescent="0.3">
      <c r="A5008">
        <v>96</v>
      </c>
      <c r="B5008">
        <v>20</v>
      </c>
      <c r="C5008">
        <v>1203.6636960000001</v>
      </c>
      <c r="D5008">
        <v>83337.890625</v>
      </c>
      <c r="E5008">
        <v>85537.023438000004</v>
      </c>
      <c r="F5008">
        <f t="shared" si="78"/>
        <v>2.1991328130000038</v>
      </c>
    </row>
    <row r="5009" spans="1:6" x14ac:dyDescent="0.3">
      <c r="A5009">
        <v>96</v>
      </c>
      <c r="B5009">
        <v>21</v>
      </c>
      <c r="C5009">
        <v>2005.2008060000001</v>
      </c>
      <c r="D5009">
        <v>86742.617188000004</v>
      </c>
      <c r="E5009">
        <v>88347.25</v>
      </c>
      <c r="F5009">
        <f t="shared" si="78"/>
        <v>1.6046328119999962</v>
      </c>
    </row>
    <row r="5010" spans="1:6" x14ac:dyDescent="0.3">
      <c r="A5010">
        <v>96</v>
      </c>
      <c r="B5010">
        <v>22</v>
      </c>
      <c r="C5010">
        <v>134.23111</v>
      </c>
      <c r="D5010">
        <v>90353.523438000004</v>
      </c>
      <c r="E5010">
        <v>92297.515625</v>
      </c>
      <c r="F5010">
        <f t="shared" si="78"/>
        <v>1.9439921869999961</v>
      </c>
    </row>
    <row r="5011" spans="1:6" x14ac:dyDescent="0.3">
      <c r="A5011">
        <v>96</v>
      </c>
      <c r="B5011">
        <v>23</v>
      </c>
      <c r="C5011">
        <v>751.36877400000003</v>
      </c>
      <c r="D5011">
        <v>92431.84375</v>
      </c>
      <c r="E5011">
        <v>94503.804688000004</v>
      </c>
      <c r="F5011">
        <f t="shared" si="78"/>
        <v>2.0719609380000037</v>
      </c>
    </row>
    <row r="5012" spans="1:6" x14ac:dyDescent="0.3">
      <c r="A5012">
        <v>96</v>
      </c>
      <c r="B5012">
        <v>24</v>
      </c>
      <c r="C5012">
        <v>71.706963000000002</v>
      </c>
      <c r="D5012">
        <v>95268.109375</v>
      </c>
      <c r="E5012">
        <v>97024.359375</v>
      </c>
      <c r="F5012">
        <f t="shared" si="78"/>
        <v>1.7562500000000001</v>
      </c>
    </row>
    <row r="5013" spans="1:6" x14ac:dyDescent="0.3">
      <c r="A5013">
        <v>96</v>
      </c>
      <c r="B5013">
        <v>25</v>
      </c>
      <c r="C5013">
        <v>2241.9108890000002</v>
      </c>
      <c r="D5013">
        <v>97096.835938000004</v>
      </c>
      <c r="E5013">
        <v>98586.71875</v>
      </c>
      <c r="F5013">
        <f t="shared" si="78"/>
        <v>1.4898828119999963</v>
      </c>
    </row>
    <row r="5014" spans="1:6" x14ac:dyDescent="0.3">
      <c r="A5014">
        <v>96</v>
      </c>
      <c r="B5014">
        <v>26</v>
      </c>
      <c r="C5014">
        <v>512.57647699999995</v>
      </c>
      <c r="D5014">
        <v>100832.4375</v>
      </c>
      <c r="E5014">
        <v>102781.125</v>
      </c>
      <c r="F5014">
        <f t="shared" si="78"/>
        <v>1.9486874999999999</v>
      </c>
    </row>
    <row r="5015" spans="1:6" x14ac:dyDescent="0.3">
      <c r="A5015">
        <v>96</v>
      </c>
      <c r="B5015">
        <v>27</v>
      </c>
      <c r="C5015">
        <v>29.638425999999999</v>
      </c>
      <c r="D5015">
        <v>103300.085938</v>
      </c>
      <c r="E5015">
        <v>105059.484375</v>
      </c>
      <c r="F5015">
        <f t="shared" si="78"/>
        <v>1.7593984369999962</v>
      </c>
    </row>
    <row r="5016" spans="1:6" x14ac:dyDescent="0.3">
      <c r="A5016">
        <v>96</v>
      </c>
      <c r="B5016">
        <v>28</v>
      </c>
      <c r="C5016">
        <v>613.09277299999997</v>
      </c>
      <c r="D5016">
        <v>105102.125</v>
      </c>
      <c r="E5016">
        <v>107209.9375</v>
      </c>
      <c r="F5016">
        <f t="shared" si="78"/>
        <v>2.1078125000000001</v>
      </c>
    </row>
    <row r="5017" spans="1:6" x14ac:dyDescent="0.3">
      <c r="A5017">
        <v>96</v>
      </c>
      <c r="B5017">
        <v>29</v>
      </c>
      <c r="C5017">
        <v>776.04840100000001</v>
      </c>
      <c r="D5017">
        <v>107829.929688</v>
      </c>
      <c r="E5017">
        <v>109426.476563</v>
      </c>
      <c r="F5017">
        <f t="shared" si="78"/>
        <v>1.596546875</v>
      </c>
    </row>
    <row r="5018" spans="1:6" x14ac:dyDescent="0.3">
      <c r="A5018">
        <v>96</v>
      </c>
      <c r="B5018">
        <v>30</v>
      </c>
      <c r="C5018">
        <v>656.09613000000002</v>
      </c>
      <c r="D5018">
        <v>110213.945313</v>
      </c>
      <c r="E5018">
        <v>111273.171875</v>
      </c>
      <c r="F5018">
        <f t="shared" si="78"/>
        <v>1.0592265619999961</v>
      </c>
    </row>
    <row r="5019" spans="1:6" x14ac:dyDescent="0.3">
      <c r="A5019">
        <v>96</v>
      </c>
      <c r="B5019">
        <v>31</v>
      </c>
      <c r="C5019">
        <v>4091.6047359999998</v>
      </c>
      <c r="D5019">
        <v>111933.375</v>
      </c>
      <c r="E5019">
        <v>113406.109375</v>
      </c>
      <c r="F5019">
        <f t="shared" si="78"/>
        <v>1.4727343749999999</v>
      </c>
    </row>
    <row r="5020" spans="1:6" x14ac:dyDescent="0.3">
      <c r="A5020">
        <v>96</v>
      </c>
      <c r="B5020">
        <v>32</v>
      </c>
      <c r="C5020">
        <v>1979.2532960000001</v>
      </c>
      <c r="D5020">
        <v>117504.804688</v>
      </c>
      <c r="E5020">
        <v>119154.617188</v>
      </c>
      <c r="F5020">
        <f t="shared" si="78"/>
        <v>1.6498124999999999</v>
      </c>
    </row>
    <row r="5021" spans="1:6" x14ac:dyDescent="0.3">
      <c r="A5021">
        <v>96</v>
      </c>
      <c r="B5021">
        <v>33</v>
      </c>
      <c r="C5021">
        <v>1326.940308</v>
      </c>
      <c r="D5021">
        <v>121144.875</v>
      </c>
      <c r="E5021">
        <v>122883.226563</v>
      </c>
      <c r="F5021">
        <f t="shared" si="78"/>
        <v>1.7383515630000037</v>
      </c>
    </row>
    <row r="5022" spans="1:6" x14ac:dyDescent="0.3">
      <c r="A5022">
        <v>96</v>
      </c>
      <c r="B5022">
        <v>34</v>
      </c>
      <c r="C5022">
        <v>3979.1513669999999</v>
      </c>
      <c r="D5022">
        <v>124210.78125</v>
      </c>
      <c r="E5022">
        <v>125747.960938</v>
      </c>
      <c r="F5022">
        <f t="shared" si="78"/>
        <v>1.5371796880000037</v>
      </c>
    </row>
    <row r="5023" spans="1:6" x14ac:dyDescent="0.3">
      <c r="A5023">
        <v>96</v>
      </c>
      <c r="B5023">
        <v>35</v>
      </c>
      <c r="C5023">
        <v>937.31133999999997</v>
      </c>
      <c r="D5023">
        <v>129728.617188</v>
      </c>
      <c r="E5023">
        <v>131295.6875</v>
      </c>
      <c r="F5023">
        <f t="shared" si="78"/>
        <v>1.5670703119999962</v>
      </c>
    </row>
    <row r="5024" spans="1:6" x14ac:dyDescent="0.3">
      <c r="A5024">
        <v>96</v>
      </c>
      <c r="B5024">
        <v>36</v>
      </c>
      <c r="C5024">
        <v>5367.6787109999996</v>
      </c>
      <c r="D5024">
        <v>132238.40625</v>
      </c>
      <c r="E5024">
        <v>134081.9375</v>
      </c>
      <c r="F5024">
        <f t="shared" si="78"/>
        <v>1.8435312500000001</v>
      </c>
    </row>
    <row r="5025" spans="1:6" x14ac:dyDescent="0.3">
      <c r="A5025">
        <v>96</v>
      </c>
      <c r="B5025">
        <v>37</v>
      </c>
      <c r="C5025">
        <v>1037.912231</v>
      </c>
      <c r="D5025">
        <v>139454.828125</v>
      </c>
      <c r="E5025">
        <v>141025.328125</v>
      </c>
      <c r="F5025">
        <f t="shared" si="78"/>
        <v>1.5705</v>
      </c>
    </row>
    <row r="5026" spans="1:6" x14ac:dyDescent="0.3">
      <c r="A5026">
        <v>96</v>
      </c>
      <c r="B5026">
        <v>38</v>
      </c>
      <c r="C5026">
        <v>3204.4016109999998</v>
      </c>
      <c r="D5026">
        <v>142068.8125</v>
      </c>
      <c r="E5026">
        <v>144150.78125</v>
      </c>
      <c r="F5026">
        <f t="shared" si="78"/>
        <v>2.0819687500000001</v>
      </c>
    </row>
    <row r="5027" spans="1:6" x14ac:dyDescent="0.3">
      <c r="A5027">
        <v>96</v>
      </c>
      <c r="B5027">
        <v>39</v>
      </c>
      <c r="C5027">
        <v>5222.0815430000002</v>
      </c>
      <c r="D5027">
        <v>147364.359375</v>
      </c>
      <c r="E5027">
        <v>149126.46875</v>
      </c>
      <c r="F5027">
        <f t="shared" si="78"/>
        <v>1.7621093750000001</v>
      </c>
    </row>
    <row r="5028" spans="1:6" x14ac:dyDescent="0.3">
      <c r="A5028">
        <v>96</v>
      </c>
      <c r="B5028">
        <v>40</v>
      </c>
      <c r="C5028">
        <v>4077.0214839999999</v>
      </c>
      <c r="D5028">
        <v>154359.0625</v>
      </c>
      <c r="E5028">
        <v>156072.171875</v>
      </c>
      <c r="F5028">
        <f t="shared" si="78"/>
        <v>1.7131093749999999</v>
      </c>
    </row>
    <row r="5029" spans="1:6" x14ac:dyDescent="0.3">
      <c r="A5029">
        <v>96</v>
      </c>
      <c r="B5029">
        <v>41</v>
      </c>
      <c r="C5029">
        <v>3170.7517090000001</v>
      </c>
      <c r="D5029">
        <v>160150.953125</v>
      </c>
      <c r="E5029">
        <v>161538.828125</v>
      </c>
      <c r="F5029">
        <f t="shared" si="78"/>
        <v>1.387875</v>
      </c>
    </row>
    <row r="5030" spans="1:6" x14ac:dyDescent="0.3">
      <c r="A5030">
        <v>96</v>
      </c>
      <c r="B5030">
        <v>42</v>
      </c>
      <c r="C5030">
        <v>88.861877000000007</v>
      </c>
      <c r="D5030">
        <v>164713.1875</v>
      </c>
      <c r="E5030">
        <v>166452.640625</v>
      </c>
      <c r="F5030">
        <f t="shared" si="78"/>
        <v>1.739453125</v>
      </c>
    </row>
    <row r="5031" spans="1:6" x14ac:dyDescent="0.3">
      <c r="A5031">
        <v>96</v>
      </c>
      <c r="B5031">
        <v>43</v>
      </c>
      <c r="C5031">
        <v>3885.4216310000002</v>
      </c>
      <c r="D5031">
        <v>166543.015625</v>
      </c>
      <c r="E5031">
        <v>168329.1875</v>
      </c>
      <c r="F5031">
        <f t="shared" si="78"/>
        <v>1.786171875</v>
      </c>
    </row>
    <row r="5032" spans="1:6" x14ac:dyDescent="0.3">
      <c r="A5032">
        <v>96</v>
      </c>
      <c r="B5032">
        <v>44</v>
      </c>
      <c r="C5032">
        <v>855.89733899999999</v>
      </c>
      <c r="D5032">
        <v>172217.4375</v>
      </c>
      <c r="E5032">
        <v>173930.375</v>
      </c>
      <c r="F5032">
        <f t="shared" si="78"/>
        <v>1.7129375</v>
      </c>
    </row>
    <row r="5033" spans="1:6" x14ac:dyDescent="0.3">
      <c r="A5033">
        <v>96</v>
      </c>
      <c r="B5033">
        <v>45</v>
      </c>
      <c r="C5033">
        <v>2875.7312010000001</v>
      </c>
      <c r="D5033">
        <v>174799.671875</v>
      </c>
      <c r="E5033">
        <v>176544.625</v>
      </c>
      <c r="F5033">
        <f t="shared" si="78"/>
        <v>1.7449531250000001</v>
      </c>
    </row>
    <row r="5034" spans="1:6" x14ac:dyDescent="0.3">
      <c r="A5034">
        <v>96</v>
      </c>
      <c r="B5034">
        <v>46</v>
      </c>
      <c r="C5034">
        <v>731.560608</v>
      </c>
      <c r="D5034">
        <v>179426.234375</v>
      </c>
      <c r="E5034">
        <v>181057.015625</v>
      </c>
      <c r="F5034">
        <f t="shared" si="78"/>
        <v>1.6307812500000001</v>
      </c>
    </row>
    <row r="5035" spans="1:6" x14ac:dyDescent="0.3">
      <c r="A5035">
        <v>96</v>
      </c>
      <c r="B5035">
        <v>47</v>
      </c>
      <c r="C5035">
        <v>1207.790405</v>
      </c>
      <c r="D5035">
        <v>181799.84375</v>
      </c>
      <c r="E5035">
        <v>183812.234375</v>
      </c>
      <c r="F5035">
        <f t="shared" si="78"/>
        <v>2.0123906250000001</v>
      </c>
    </row>
    <row r="5036" spans="1:6" x14ac:dyDescent="0.3">
      <c r="A5036">
        <v>96</v>
      </c>
      <c r="B5036">
        <v>48</v>
      </c>
      <c r="C5036">
        <v>2852.727539</v>
      </c>
      <c r="D5036">
        <v>185026.1875</v>
      </c>
      <c r="E5036">
        <v>187013.078125</v>
      </c>
      <c r="F5036">
        <f t="shared" si="78"/>
        <v>1.986890625</v>
      </c>
    </row>
    <row r="5037" spans="1:6" x14ac:dyDescent="0.3">
      <c r="A5037">
        <v>96</v>
      </c>
      <c r="B5037">
        <v>49</v>
      </c>
      <c r="C5037">
        <v>3800.7817380000001</v>
      </c>
      <c r="D5037">
        <v>189875.9375</v>
      </c>
      <c r="E5037">
        <v>191805.796875</v>
      </c>
      <c r="F5037">
        <f t="shared" si="78"/>
        <v>1.9298593749999999</v>
      </c>
    </row>
    <row r="5038" spans="1:6" x14ac:dyDescent="0.3">
      <c r="A5038">
        <v>96</v>
      </c>
      <c r="B5038">
        <v>50</v>
      </c>
      <c r="C5038">
        <v>687.00793499999997</v>
      </c>
      <c r="D5038">
        <v>195617.4375</v>
      </c>
      <c r="E5038">
        <v>197332.6875</v>
      </c>
      <c r="F5038">
        <f t="shared" si="78"/>
        <v>1.7152499999999999</v>
      </c>
    </row>
    <row r="5039" spans="1:6" x14ac:dyDescent="0.3">
      <c r="A5039">
        <v>97</v>
      </c>
      <c r="B5039">
        <v>0</v>
      </c>
      <c r="C5039">
        <v>8256.1621090000008</v>
      </c>
      <c r="D5039">
        <v>10.113276000000001</v>
      </c>
      <c r="E5039">
        <v>1253.409302</v>
      </c>
      <c r="F5039">
        <f t="shared" si="78"/>
        <v>1.2432960259999999</v>
      </c>
    </row>
    <row r="5040" spans="1:6" x14ac:dyDescent="0.3">
      <c r="A5040">
        <v>97</v>
      </c>
      <c r="B5040">
        <v>1</v>
      </c>
      <c r="C5040">
        <v>1651.622803</v>
      </c>
      <c r="D5040">
        <v>9523.2070309999999</v>
      </c>
      <c r="E5040">
        <v>9973.6171880000002</v>
      </c>
      <c r="F5040">
        <f t="shared" si="78"/>
        <v>0.45041015700000026</v>
      </c>
    </row>
    <row r="5041" spans="1:6" x14ac:dyDescent="0.3">
      <c r="A5041">
        <v>97</v>
      </c>
      <c r="B5041">
        <v>2</v>
      </c>
      <c r="C5041">
        <v>1716.7935789999999</v>
      </c>
      <c r="D5041">
        <v>11635.012694999999</v>
      </c>
      <c r="E5041">
        <v>12980.153319999999</v>
      </c>
      <c r="F5041">
        <f t="shared" si="78"/>
        <v>1.345140625</v>
      </c>
    </row>
    <row r="5042" spans="1:6" x14ac:dyDescent="0.3">
      <c r="A5042">
        <v>97</v>
      </c>
      <c r="B5042">
        <v>3</v>
      </c>
      <c r="C5042">
        <v>2961.3420409999999</v>
      </c>
      <c r="D5042">
        <v>14706.811523</v>
      </c>
      <c r="E5042">
        <v>16817.429688</v>
      </c>
      <c r="F5042">
        <f t="shared" si="78"/>
        <v>2.110618165</v>
      </c>
    </row>
    <row r="5043" spans="1:6" x14ac:dyDescent="0.3">
      <c r="A5043">
        <v>97</v>
      </c>
      <c r="B5043">
        <v>4</v>
      </c>
      <c r="C5043">
        <v>1440.553345</v>
      </c>
      <c r="D5043">
        <v>19790.785156000002</v>
      </c>
      <c r="E5043">
        <v>21691.703125</v>
      </c>
      <c r="F5043">
        <f t="shared" si="78"/>
        <v>1.9009179689999982</v>
      </c>
    </row>
    <row r="5044" spans="1:6" x14ac:dyDescent="0.3">
      <c r="A5044">
        <v>97</v>
      </c>
      <c r="B5044">
        <v>5</v>
      </c>
      <c r="C5044">
        <v>2186.3286130000001</v>
      </c>
      <c r="D5044">
        <v>23134.892577999999</v>
      </c>
      <c r="E5044">
        <v>24715.310547000001</v>
      </c>
      <c r="F5044">
        <f t="shared" si="78"/>
        <v>1.580417969000002</v>
      </c>
    </row>
    <row r="5045" spans="1:6" x14ac:dyDescent="0.3">
      <c r="A5045">
        <v>97</v>
      </c>
      <c r="B5045">
        <v>6</v>
      </c>
      <c r="C5045">
        <v>1374.4273679999999</v>
      </c>
      <c r="D5045">
        <v>26914.628906000002</v>
      </c>
      <c r="E5045">
        <v>28751.146484000001</v>
      </c>
      <c r="F5045">
        <f t="shared" si="78"/>
        <v>1.8365175779999992</v>
      </c>
    </row>
    <row r="5046" spans="1:6" x14ac:dyDescent="0.3">
      <c r="A5046">
        <v>97</v>
      </c>
      <c r="B5046">
        <v>7</v>
      </c>
      <c r="C5046">
        <v>1071.3161620000001</v>
      </c>
      <c r="D5046">
        <v>30133.755859000001</v>
      </c>
      <c r="E5046">
        <v>32209.404297000001</v>
      </c>
      <c r="F5046">
        <f t="shared" si="78"/>
        <v>2.075648438</v>
      </c>
    </row>
    <row r="5047" spans="1:6" x14ac:dyDescent="0.3">
      <c r="A5047">
        <v>97</v>
      </c>
      <c r="B5047">
        <v>8</v>
      </c>
      <c r="C5047">
        <v>204.03852800000001</v>
      </c>
      <c r="D5047">
        <v>33290.792969000002</v>
      </c>
      <c r="E5047">
        <v>34756.097655999998</v>
      </c>
      <c r="F5047">
        <f t="shared" si="78"/>
        <v>1.4653046869999962</v>
      </c>
    </row>
    <row r="5048" spans="1:6" x14ac:dyDescent="0.3">
      <c r="A5048">
        <v>97</v>
      </c>
      <c r="B5048">
        <v>9</v>
      </c>
      <c r="C5048">
        <v>469.89459199999999</v>
      </c>
      <c r="D5048">
        <v>34962.519530999998</v>
      </c>
      <c r="E5048">
        <v>36388.726562999997</v>
      </c>
      <c r="F5048">
        <f t="shared" si="78"/>
        <v>1.4262070319999984</v>
      </c>
    </row>
    <row r="5049" spans="1:6" x14ac:dyDescent="0.3">
      <c r="A5049">
        <v>97</v>
      </c>
      <c r="B5049">
        <v>10</v>
      </c>
      <c r="C5049">
        <v>1380.017456</v>
      </c>
      <c r="D5049">
        <v>36860.492187999997</v>
      </c>
      <c r="E5049">
        <v>38247.777344000002</v>
      </c>
      <c r="F5049">
        <f t="shared" si="78"/>
        <v>1.3872851560000055</v>
      </c>
    </row>
    <row r="5050" spans="1:6" x14ac:dyDescent="0.3">
      <c r="A5050">
        <v>97</v>
      </c>
      <c r="B5050">
        <v>11</v>
      </c>
      <c r="C5050">
        <v>5654.4990230000003</v>
      </c>
      <c r="D5050">
        <v>39636.050780999998</v>
      </c>
      <c r="E5050">
        <v>40846.546875</v>
      </c>
      <c r="F5050">
        <f t="shared" si="78"/>
        <v>1.2104960940000018</v>
      </c>
    </row>
    <row r="5051" spans="1:6" x14ac:dyDescent="0.3">
      <c r="A5051">
        <v>97</v>
      </c>
      <c r="B5051">
        <v>12</v>
      </c>
      <c r="C5051">
        <v>1942.4832759999999</v>
      </c>
      <c r="D5051">
        <v>46503.832030999998</v>
      </c>
      <c r="E5051">
        <v>47941.832030999998</v>
      </c>
      <c r="F5051">
        <f t="shared" si="78"/>
        <v>1.4379999999999999</v>
      </c>
    </row>
    <row r="5052" spans="1:6" x14ac:dyDescent="0.3">
      <c r="A5052">
        <v>97</v>
      </c>
      <c r="B5052">
        <v>13</v>
      </c>
      <c r="C5052">
        <v>570.91339100000005</v>
      </c>
      <c r="D5052">
        <v>49888.367187999997</v>
      </c>
      <c r="E5052">
        <v>51614.128905999998</v>
      </c>
      <c r="F5052">
        <f t="shared" si="78"/>
        <v>1.7257617180000016</v>
      </c>
    </row>
    <row r="5053" spans="1:6" x14ac:dyDescent="0.3">
      <c r="A5053">
        <v>97</v>
      </c>
      <c r="B5053">
        <v>14</v>
      </c>
      <c r="C5053">
        <v>3079.8933109999998</v>
      </c>
      <c r="D5053">
        <v>52186.71875</v>
      </c>
      <c r="E5053">
        <v>53626</v>
      </c>
      <c r="F5053">
        <f t="shared" si="78"/>
        <v>1.4392812500000001</v>
      </c>
    </row>
    <row r="5054" spans="1:6" x14ac:dyDescent="0.3">
      <c r="A5054">
        <v>97</v>
      </c>
      <c r="B5054">
        <v>15</v>
      </c>
      <c r="C5054">
        <v>317.15090900000001</v>
      </c>
      <c r="D5054">
        <v>56710.324219000002</v>
      </c>
      <c r="E5054">
        <v>58490.101562999997</v>
      </c>
      <c r="F5054">
        <f t="shared" si="78"/>
        <v>1.7797773439999947</v>
      </c>
    </row>
    <row r="5055" spans="1:6" x14ac:dyDescent="0.3">
      <c r="A5055">
        <v>97</v>
      </c>
      <c r="B5055">
        <v>16</v>
      </c>
      <c r="C5055">
        <v>6647.8149409999996</v>
      </c>
      <c r="D5055">
        <v>58811.398437999997</v>
      </c>
      <c r="E5055">
        <v>60742.820312999997</v>
      </c>
      <c r="F5055">
        <f t="shared" si="78"/>
        <v>1.9314218750000001</v>
      </c>
    </row>
    <row r="5056" spans="1:6" x14ac:dyDescent="0.3">
      <c r="A5056">
        <v>97</v>
      </c>
      <c r="B5056">
        <v>17</v>
      </c>
      <c r="C5056">
        <v>3846.6184079999998</v>
      </c>
      <c r="D5056">
        <v>67400.296875</v>
      </c>
      <c r="E5056">
        <v>69225.421875</v>
      </c>
      <c r="F5056">
        <f t="shared" si="78"/>
        <v>1.8251250000000001</v>
      </c>
    </row>
    <row r="5057" spans="1:6" x14ac:dyDescent="0.3">
      <c r="A5057">
        <v>97</v>
      </c>
      <c r="B5057">
        <v>18</v>
      </c>
      <c r="C5057">
        <v>1502.3317870000001</v>
      </c>
      <c r="D5057">
        <v>73077.1875</v>
      </c>
      <c r="E5057">
        <v>74524.742188000004</v>
      </c>
      <c r="F5057">
        <f t="shared" si="78"/>
        <v>1.4475546880000039</v>
      </c>
    </row>
    <row r="5058" spans="1:6" x14ac:dyDescent="0.3">
      <c r="A5058">
        <v>97</v>
      </c>
      <c r="B5058">
        <v>19</v>
      </c>
      <c r="C5058">
        <v>3999.3376459999999</v>
      </c>
      <c r="D5058">
        <v>76032.523438000004</v>
      </c>
      <c r="E5058">
        <v>77743.875</v>
      </c>
      <c r="F5058">
        <f t="shared" si="78"/>
        <v>1.7113515619999962</v>
      </c>
    </row>
    <row r="5059" spans="1:6" x14ac:dyDescent="0.3">
      <c r="A5059">
        <v>97</v>
      </c>
      <c r="B5059">
        <v>20</v>
      </c>
      <c r="C5059">
        <v>219.16871599999999</v>
      </c>
      <c r="D5059">
        <v>81757.601563000004</v>
      </c>
      <c r="E5059">
        <v>83071.84375</v>
      </c>
      <c r="F5059">
        <f t="shared" si="78"/>
        <v>1.3142421869999963</v>
      </c>
    </row>
    <row r="5060" spans="1:6" x14ac:dyDescent="0.3">
      <c r="A5060">
        <v>97</v>
      </c>
      <c r="B5060">
        <v>21</v>
      </c>
      <c r="C5060">
        <v>350.18090799999999</v>
      </c>
      <c r="D5060">
        <v>83306.625</v>
      </c>
      <c r="E5060">
        <v>85331.960938000004</v>
      </c>
      <c r="F5060">
        <f t="shared" si="78"/>
        <v>2.025335938000004</v>
      </c>
    </row>
    <row r="5061" spans="1:6" x14ac:dyDescent="0.3">
      <c r="A5061">
        <v>97</v>
      </c>
      <c r="B5061">
        <v>22</v>
      </c>
      <c r="C5061">
        <v>1866.4057620000001</v>
      </c>
      <c r="D5061">
        <v>85695.242188000004</v>
      </c>
      <c r="E5061">
        <v>87464.023438000004</v>
      </c>
      <c r="F5061">
        <f t="shared" si="78"/>
        <v>1.76878125</v>
      </c>
    </row>
    <row r="5062" spans="1:6" x14ac:dyDescent="0.3">
      <c r="A5062">
        <v>97</v>
      </c>
      <c r="B5062">
        <v>23</v>
      </c>
      <c r="C5062">
        <v>208.707855</v>
      </c>
      <c r="D5062">
        <v>89341.757813000004</v>
      </c>
      <c r="E5062">
        <v>91513.71875</v>
      </c>
      <c r="F5062">
        <f t="shared" si="78"/>
        <v>2.1719609369999962</v>
      </c>
    </row>
    <row r="5063" spans="1:6" x14ac:dyDescent="0.3">
      <c r="A5063">
        <v>97</v>
      </c>
      <c r="B5063">
        <v>24</v>
      </c>
      <c r="C5063">
        <v>1781.1831050000001</v>
      </c>
      <c r="D5063">
        <v>91728.625</v>
      </c>
      <c r="E5063">
        <v>93439.539063000004</v>
      </c>
      <c r="F5063">
        <f t="shared" si="78"/>
        <v>1.7109140630000037</v>
      </c>
    </row>
    <row r="5064" spans="1:6" x14ac:dyDescent="0.3">
      <c r="A5064">
        <v>97</v>
      </c>
      <c r="B5064">
        <v>25</v>
      </c>
      <c r="C5064">
        <v>820.53601100000003</v>
      </c>
      <c r="D5064">
        <v>95221.242188000004</v>
      </c>
      <c r="E5064">
        <v>96803.0625</v>
      </c>
      <c r="F5064">
        <f t="shared" si="78"/>
        <v>1.5818203119999963</v>
      </c>
    </row>
    <row r="5065" spans="1:6" x14ac:dyDescent="0.3">
      <c r="A5065">
        <v>97</v>
      </c>
      <c r="B5065">
        <v>26</v>
      </c>
      <c r="C5065">
        <v>1715.2100829999999</v>
      </c>
      <c r="D5065">
        <v>97633.53125</v>
      </c>
      <c r="E5065">
        <v>99412.59375</v>
      </c>
      <c r="F5065">
        <f t="shared" si="78"/>
        <v>1.7790625</v>
      </c>
    </row>
    <row r="5066" spans="1:6" x14ac:dyDescent="0.3">
      <c r="A5066">
        <v>97</v>
      </c>
      <c r="B5066">
        <v>27</v>
      </c>
      <c r="C5066">
        <v>1434.541626</v>
      </c>
      <c r="D5066">
        <v>101136.75</v>
      </c>
      <c r="E5066">
        <v>102591.273438</v>
      </c>
      <c r="F5066">
        <f t="shared" si="78"/>
        <v>1.4545234380000038</v>
      </c>
    </row>
    <row r="5067" spans="1:6" x14ac:dyDescent="0.3">
      <c r="A5067">
        <v>97</v>
      </c>
      <c r="B5067">
        <v>28</v>
      </c>
      <c r="C5067">
        <v>6392.0126950000003</v>
      </c>
      <c r="D5067">
        <v>104037.445313</v>
      </c>
      <c r="E5067">
        <v>106016.367188</v>
      </c>
      <c r="F5067">
        <f t="shared" ref="F5067:F5130" si="79">(E5067-D5067)/1000</f>
        <v>1.9789218749999999</v>
      </c>
    </row>
    <row r="5068" spans="1:6" x14ac:dyDescent="0.3">
      <c r="A5068">
        <v>97</v>
      </c>
      <c r="B5068">
        <v>29</v>
      </c>
      <c r="C5068">
        <v>2404.713135</v>
      </c>
      <c r="D5068">
        <v>112418.320313</v>
      </c>
      <c r="E5068">
        <v>114014.460938</v>
      </c>
      <c r="F5068">
        <f t="shared" si="79"/>
        <v>1.5961406250000001</v>
      </c>
    </row>
    <row r="5069" spans="1:6" x14ac:dyDescent="0.3">
      <c r="A5069">
        <v>97</v>
      </c>
      <c r="B5069">
        <v>30</v>
      </c>
      <c r="C5069">
        <v>416.720642</v>
      </c>
      <c r="D5069">
        <v>116422.125</v>
      </c>
      <c r="E5069">
        <v>118181.53125</v>
      </c>
      <c r="F5069">
        <f t="shared" si="79"/>
        <v>1.7594062500000001</v>
      </c>
    </row>
    <row r="5070" spans="1:6" x14ac:dyDescent="0.3">
      <c r="A5070">
        <v>97</v>
      </c>
      <c r="B5070">
        <v>31</v>
      </c>
      <c r="C5070">
        <v>511.47265599999997</v>
      </c>
      <c r="D5070">
        <v>118601.945313</v>
      </c>
      <c r="E5070">
        <v>120203.023438</v>
      </c>
      <c r="F5070">
        <f t="shared" si="79"/>
        <v>1.6010781249999999</v>
      </c>
    </row>
    <row r="5071" spans="1:6" x14ac:dyDescent="0.3">
      <c r="A5071">
        <v>97</v>
      </c>
      <c r="B5071">
        <v>32</v>
      </c>
      <c r="C5071">
        <v>454.13046300000002</v>
      </c>
      <c r="D5071">
        <v>120715.164063</v>
      </c>
      <c r="E5071">
        <v>122432.65625</v>
      </c>
      <c r="F5071">
        <f t="shared" si="79"/>
        <v>1.7174921869999962</v>
      </c>
    </row>
    <row r="5072" spans="1:6" x14ac:dyDescent="0.3">
      <c r="A5072">
        <v>97</v>
      </c>
      <c r="B5072">
        <v>33</v>
      </c>
      <c r="C5072">
        <v>2408.3728030000002</v>
      </c>
      <c r="D5072">
        <v>122895.515625</v>
      </c>
      <c r="E5072">
        <v>124796.828125</v>
      </c>
      <c r="F5072">
        <f t="shared" si="79"/>
        <v>1.9013125</v>
      </c>
    </row>
    <row r="5073" spans="1:6" x14ac:dyDescent="0.3">
      <c r="A5073">
        <v>97</v>
      </c>
      <c r="B5073">
        <v>34</v>
      </c>
      <c r="C5073">
        <v>777.66851799999995</v>
      </c>
      <c r="D5073">
        <v>127211.78125</v>
      </c>
      <c r="E5073">
        <v>128888.585938</v>
      </c>
      <c r="F5073">
        <f t="shared" si="79"/>
        <v>1.6768046880000038</v>
      </c>
    </row>
    <row r="5074" spans="1:6" x14ac:dyDescent="0.3">
      <c r="A5074">
        <v>97</v>
      </c>
      <c r="B5074">
        <v>35</v>
      </c>
      <c r="C5074">
        <v>1070.7947999999999</v>
      </c>
      <c r="D5074">
        <v>129666.117188</v>
      </c>
      <c r="E5074">
        <v>131294.78125</v>
      </c>
      <c r="F5074">
        <f t="shared" si="79"/>
        <v>1.6286640619999961</v>
      </c>
    </row>
    <row r="5075" spans="1:6" x14ac:dyDescent="0.3">
      <c r="A5075">
        <v>97</v>
      </c>
      <c r="B5075">
        <v>36</v>
      </c>
      <c r="C5075">
        <v>4064.4064939999998</v>
      </c>
      <c r="D5075">
        <v>132379.390625</v>
      </c>
      <c r="E5075">
        <v>134287.125</v>
      </c>
      <c r="F5075">
        <f t="shared" si="79"/>
        <v>1.907734375</v>
      </c>
    </row>
    <row r="5076" spans="1:6" x14ac:dyDescent="0.3">
      <c r="A5076">
        <v>97</v>
      </c>
      <c r="B5076">
        <v>37</v>
      </c>
      <c r="C5076">
        <v>8737.7978519999997</v>
      </c>
      <c r="D5076">
        <v>138356.046875</v>
      </c>
      <c r="E5076">
        <v>139881.78125</v>
      </c>
      <c r="F5076">
        <f t="shared" si="79"/>
        <v>1.5257343750000001</v>
      </c>
    </row>
    <row r="5077" spans="1:6" x14ac:dyDescent="0.3">
      <c r="A5077">
        <v>97</v>
      </c>
      <c r="B5077">
        <v>38</v>
      </c>
      <c r="C5077">
        <v>2150.5908199999999</v>
      </c>
      <c r="D5077">
        <v>148632.75</v>
      </c>
      <c r="E5077">
        <v>150233.953125</v>
      </c>
      <c r="F5077">
        <f t="shared" si="79"/>
        <v>1.6012031250000001</v>
      </c>
    </row>
    <row r="5078" spans="1:6" x14ac:dyDescent="0.3">
      <c r="A5078">
        <v>97</v>
      </c>
      <c r="B5078">
        <v>39</v>
      </c>
      <c r="C5078">
        <v>2105.6611330000001</v>
      </c>
      <c r="D5078">
        <v>152392.890625</v>
      </c>
      <c r="E5078">
        <v>153718.390625</v>
      </c>
      <c r="F5078">
        <f t="shared" si="79"/>
        <v>1.3254999999999999</v>
      </c>
    </row>
    <row r="5079" spans="1:6" x14ac:dyDescent="0.3">
      <c r="A5079">
        <v>97</v>
      </c>
      <c r="B5079">
        <v>40</v>
      </c>
      <c r="C5079">
        <v>4509.6459960000002</v>
      </c>
      <c r="D5079">
        <v>155827.984375</v>
      </c>
      <c r="E5079">
        <v>157861.375</v>
      </c>
      <c r="F5079">
        <f t="shared" si="79"/>
        <v>2.033390625</v>
      </c>
    </row>
    <row r="5080" spans="1:6" x14ac:dyDescent="0.3">
      <c r="A5080">
        <v>97</v>
      </c>
      <c r="B5080">
        <v>41</v>
      </c>
      <c r="C5080">
        <v>652.45599400000003</v>
      </c>
      <c r="D5080">
        <v>162385.59375</v>
      </c>
      <c r="E5080">
        <v>164211.15625</v>
      </c>
      <c r="F5080">
        <f t="shared" si="79"/>
        <v>1.8255625</v>
      </c>
    </row>
    <row r="5081" spans="1:6" x14ac:dyDescent="0.3">
      <c r="A5081">
        <v>97</v>
      </c>
      <c r="B5081">
        <v>42</v>
      </c>
      <c r="C5081">
        <v>5947.2172849999997</v>
      </c>
      <c r="D5081">
        <v>164869.53125</v>
      </c>
      <c r="E5081">
        <v>166451.953125</v>
      </c>
      <c r="F5081">
        <f t="shared" si="79"/>
        <v>1.5824218750000001</v>
      </c>
    </row>
    <row r="5082" spans="1:6" x14ac:dyDescent="0.3">
      <c r="A5082">
        <v>97</v>
      </c>
      <c r="B5082">
        <v>43</v>
      </c>
      <c r="C5082">
        <v>1295.6639399999999</v>
      </c>
      <c r="D5082">
        <v>172404.984375</v>
      </c>
      <c r="E5082">
        <v>174083.296875</v>
      </c>
      <c r="F5082">
        <f t="shared" si="79"/>
        <v>1.6783125000000001</v>
      </c>
    </row>
    <row r="5083" spans="1:6" x14ac:dyDescent="0.3">
      <c r="A5083">
        <v>97</v>
      </c>
      <c r="B5083">
        <v>44</v>
      </c>
      <c r="C5083">
        <v>2966.4465329999998</v>
      </c>
      <c r="D5083">
        <v>175393.453125</v>
      </c>
      <c r="E5083">
        <v>176823.5</v>
      </c>
      <c r="F5083">
        <f t="shared" si="79"/>
        <v>1.4300468749999999</v>
      </c>
    </row>
    <row r="5084" spans="1:6" x14ac:dyDescent="0.3">
      <c r="A5084">
        <v>97</v>
      </c>
      <c r="B5084">
        <v>45</v>
      </c>
      <c r="C5084">
        <v>571.07580600000006</v>
      </c>
      <c r="D5084">
        <v>179791.984375</v>
      </c>
      <c r="E5084">
        <v>181709.375</v>
      </c>
      <c r="F5084">
        <f t="shared" si="79"/>
        <v>1.9173906249999999</v>
      </c>
    </row>
    <row r="5085" spans="1:6" x14ac:dyDescent="0.3">
      <c r="A5085">
        <v>97</v>
      </c>
      <c r="B5085">
        <v>46</v>
      </c>
      <c r="C5085">
        <v>489.05502300000001</v>
      </c>
      <c r="D5085">
        <v>182290.953125</v>
      </c>
      <c r="E5085">
        <v>184567.671875</v>
      </c>
      <c r="F5085">
        <f t="shared" si="79"/>
        <v>2.2767187500000001</v>
      </c>
    </row>
    <row r="5086" spans="1:6" x14ac:dyDescent="0.3">
      <c r="A5086">
        <v>97</v>
      </c>
      <c r="B5086">
        <v>47</v>
      </c>
      <c r="C5086">
        <v>366.46289100000001</v>
      </c>
      <c r="D5086">
        <v>185057.4375</v>
      </c>
      <c r="E5086">
        <v>187013.046875</v>
      </c>
      <c r="F5086">
        <f t="shared" si="79"/>
        <v>1.9556093750000001</v>
      </c>
    </row>
    <row r="5087" spans="1:6" x14ac:dyDescent="0.3">
      <c r="A5087">
        <v>97</v>
      </c>
      <c r="B5087">
        <v>48</v>
      </c>
      <c r="C5087">
        <v>275.95031699999998</v>
      </c>
      <c r="D5087">
        <v>187388.140625</v>
      </c>
      <c r="E5087">
        <v>189347.109375</v>
      </c>
      <c r="F5087">
        <f t="shared" si="79"/>
        <v>1.9589687499999999</v>
      </c>
    </row>
    <row r="5088" spans="1:6" x14ac:dyDescent="0.3">
      <c r="A5088">
        <v>97</v>
      </c>
      <c r="B5088">
        <v>49</v>
      </c>
      <c r="C5088">
        <v>352.72766100000001</v>
      </c>
      <c r="D5088">
        <v>189625.90625</v>
      </c>
      <c r="E5088">
        <v>191455.53125</v>
      </c>
      <c r="F5088">
        <f t="shared" si="79"/>
        <v>1.8296250000000001</v>
      </c>
    </row>
    <row r="5089" spans="1:6" x14ac:dyDescent="0.3">
      <c r="A5089">
        <v>97</v>
      </c>
      <c r="B5089">
        <v>50</v>
      </c>
      <c r="C5089">
        <v>2724.524414</v>
      </c>
      <c r="D5089">
        <v>191814.8125</v>
      </c>
      <c r="E5089">
        <v>193507.25</v>
      </c>
      <c r="F5089">
        <f t="shared" si="79"/>
        <v>1.6924375</v>
      </c>
    </row>
    <row r="5090" spans="1:6" x14ac:dyDescent="0.3">
      <c r="A5090">
        <v>97</v>
      </c>
      <c r="B5090">
        <v>51</v>
      </c>
      <c r="C5090">
        <v>346.18545499999999</v>
      </c>
      <c r="D5090">
        <v>196242.875</v>
      </c>
      <c r="E5090">
        <v>198257.71875</v>
      </c>
      <c r="F5090">
        <f t="shared" si="79"/>
        <v>2.0148437499999998</v>
      </c>
    </row>
    <row r="5091" spans="1:6" x14ac:dyDescent="0.3">
      <c r="A5091">
        <v>98</v>
      </c>
      <c r="B5091">
        <v>0</v>
      </c>
      <c r="C5091">
        <v>8244.8300780000009</v>
      </c>
      <c r="D5091">
        <v>9.0251160000000006</v>
      </c>
      <c r="E5091">
        <v>3539.8115229999999</v>
      </c>
      <c r="F5091">
        <f t="shared" si="79"/>
        <v>3.5307864069999999</v>
      </c>
    </row>
    <row r="5092" spans="1:6" x14ac:dyDescent="0.3">
      <c r="A5092">
        <v>98</v>
      </c>
      <c r="B5092">
        <v>1</v>
      </c>
      <c r="C5092">
        <v>533.42687999999998</v>
      </c>
      <c r="D5092">
        <v>11791.71875</v>
      </c>
      <c r="E5092">
        <v>12641.773438</v>
      </c>
      <c r="F5092">
        <f t="shared" si="79"/>
        <v>0.85005468800000017</v>
      </c>
    </row>
    <row r="5093" spans="1:6" x14ac:dyDescent="0.3">
      <c r="A5093">
        <v>98</v>
      </c>
      <c r="B5093">
        <v>2</v>
      </c>
      <c r="C5093">
        <v>62.932411000000002</v>
      </c>
      <c r="D5093">
        <v>13183.371094</v>
      </c>
      <c r="E5093">
        <v>15369.989258</v>
      </c>
      <c r="F5093">
        <f t="shared" si="79"/>
        <v>2.1866181639999995</v>
      </c>
    </row>
    <row r="5094" spans="1:6" x14ac:dyDescent="0.3">
      <c r="A5094">
        <v>98</v>
      </c>
      <c r="B5094">
        <v>3</v>
      </c>
      <c r="C5094">
        <v>77.789719000000005</v>
      </c>
      <c r="D5094">
        <v>15441.168944999999</v>
      </c>
      <c r="E5094">
        <v>17302.230468999998</v>
      </c>
      <c r="F5094">
        <f t="shared" si="79"/>
        <v>1.8610615239999988</v>
      </c>
    </row>
    <row r="5095" spans="1:6" x14ac:dyDescent="0.3">
      <c r="A5095">
        <v>98</v>
      </c>
      <c r="B5095">
        <v>4</v>
      </c>
      <c r="C5095">
        <v>442.75012199999998</v>
      </c>
      <c r="D5095">
        <v>17382.152343999998</v>
      </c>
      <c r="E5095">
        <v>19058.986327999999</v>
      </c>
      <c r="F5095">
        <f t="shared" si="79"/>
        <v>1.6768339840000008</v>
      </c>
    </row>
    <row r="5096" spans="1:6" x14ac:dyDescent="0.3">
      <c r="A5096">
        <v>98</v>
      </c>
      <c r="B5096">
        <v>5</v>
      </c>
      <c r="C5096">
        <v>1574.9136960000001</v>
      </c>
      <c r="D5096">
        <v>19509.548827999999</v>
      </c>
      <c r="E5096">
        <v>21411.878906000002</v>
      </c>
      <c r="F5096">
        <f t="shared" si="79"/>
        <v>1.9023300780000028</v>
      </c>
    </row>
    <row r="5097" spans="1:6" x14ac:dyDescent="0.3">
      <c r="A5097">
        <v>98</v>
      </c>
      <c r="B5097">
        <v>6</v>
      </c>
      <c r="C5097">
        <v>1028.4991460000001</v>
      </c>
      <c r="D5097">
        <v>22994.273438</v>
      </c>
      <c r="E5097">
        <v>24765.685547000001</v>
      </c>
      <c r="F5097">
        <f t="shared" si="79"/>
        <v>1.7714121090000008</v>
      </c>
    </row>
    <row r="5098" spans="1:6" x14ac:dyDescent="0.3">
      <c r="A5098">
        <v>98</v>
      </c>
      <c r="B5098">
        <v>7</v>
      </c>
      <c r="C5098">
        <v>1402.5349120000001</v>
      </c>
      <c r="D5098">
        <v>25802.556640999999</v>
      </c>
      <c r="E5098">
        <v>27792.601563</v>
      </c>
      <c r="F5098">
        <f t="shared" si="79"/>
        <v>1.9900449220000009</v>
      </c>
    </row>
    <row r="5099" spans="1:6" x14ac:dyDescent="0.3">
      <c r="A5099">
        <v>98</v>
      </c>
      <c r="B5099">
        <v>8</v>
      </c>
      <c r="C5099">
        <v>1798.5095209999999</v>
      </c>
      <c r="D5099">
        <v>29196.138672000001</v>
      </c>
      <c r="E5099">
        <v>30829.990234000001</v>
      </c>
      <c r="F5099">
        <f t="shared" si="79"/>
        <v>1.6338515619999998</v>
      </c>
    </row>
    <row r="5100" spans="1:6" x14ac:dyDescent="0.3">
      <c r="A5100">
        <v>98</v>
      </c>
      <c r="B5100">
        <v>9</v>
      </c>
      <c r="C5100">
        <v>1011.726868</v>
      </c>
      <c r="D5100">
        <v>32633.986327999999</v>
      </c>
      <c r="E5100">
        <v>34391.730469000002</v>
      </c>
      <c r="F5100">
        <f t="shared" si="79"/>
        <v>1.7577441410000028</v>
      </c>
    </row>
    <row r="5101" spans="1:6" x14ac:dyDescent="0.3">
      <c r="A5101">
        <v>98</v>
      </c>
      <c r="B5101">
        <v>10</v>
      </c>
      <c r="C5101">
        <v>1398.109375</v>
      </c>
      <c r="D5101">
        <v>35415.644530999998</v>
      </c>
      <c r="E5101">
        <v>36928.902344000002</v>
      </c>
      <c r="F5101">
        <f t="shared" si="79"/>
        <v>1.5132578130000038</v>
      </c>
    </row>
    <row r="5102" spans="1:6" x14ac:dyDescent="0.3">
      <c r="A5102">
        <v>98</v>
      </c>
      <c r="B5102">
        <v>11</v>
      </c>
      <c r="C5102">
        <v>5608.6137699999999</v>
      </c>
      <c r="D5102">
        <v>38338.609375</v>
      </c>
      <c r="E5102">
        <v>39773.25</v>
      </c>
      <c r="F5102">
        <f t="shared" si="79"/>
        <v>1.4346406249999999</v>
      </c>
    </row>
    <row r="5103" spans="1:6" x14ac:dyDescent="0.3">
      <c r="A5103">
        <v>98</v>
      </c>
      <c r="B5103">
        <v>12</v>
      </c>
      <c r="C5103">
        <v>5828.9907229999999</v>
      </c>
      <c r="D5103">
        <v>45386.324219000002</v>
      </c>
      <c r="E5103">
        <v>46921.425780999998</v>
      </c>
      <c r="F5103">
        <f t="shared" si="79"/>
        <v>1.5351015619999961</v>
      </c>
    </row>
    <row r="5104" spans="1:6" x14ac:dyDescent="0.3">
      <c r="A5104">
        <v>98</v>
      </c>
      <c r="B5104">
        <v>13</v>
      </c>
      <c r="C5104">
        <v>2720.476318</v>
      </c>
      <c r="D5104">
        <v>52756.011719000002</v>
      </c>
      <c r="E5104">
        <v>54280.40625</v>
      </c>
      <c r="F5104">
        <f t="shared" si="79"/>
        <v>1.524394530999998</v>
      </c>
    </row>
    <row r="5105" spans="1:6" x14ac:dyDescent="0.3">
      <c r="A5105">
        <v>98</v>
      </c>
      <c r="B5105">
        <v>14</v>
      </c>
      <c r="C5105">
        <v>229.27383399999999</v>
      </c>
      <c r="D5105">
        <v>57007.214844000002</v>
      </c>
      <c r="E5105">
        <v>58592.9375</v>
      </c>
      <c r="F5105">
        <f t="shared" si="79"/>
        <v>1.5857226559999982</v>
      </c>
    </row>
    <row r="5106" spans="1:6" x14ac:dyDescent="0.3">
      <c r="A5106">
        <v>98</v>
      </c>
      <c r="B5106">
        <v>15</v>
      </c>
      <c r="C5106">
        <v>1922.2730710000001</v>
      </c>
      <c r="D5106">
        <v>58827</v>
      </c>
      <c r="E5106">
        <v>60802.3125</v>
      </c>
      <c r="F5106">
        <f t="shared" si="79"/>
        <v>1.9753125</v>
      </c>
    </row>
    <row r="5107" spans="1:6" x14ac:dyDescent="0.3">
      <c r="A5107">
        <v>98</v>
      </c>
      <c r="B5107">
        <v>16</v>
      </c>
      <c r="C5107">
        <v>314.57772799999998</v>
      </c>
      <c r="D5107">
        <v>62733.054687999997</v>
      </c>
      <c r="E5107">
        <v>64453.722655999998</v>
      </c>
      <c r="F5107">
        <f t="shared" si="79"/>
        <v>1.7206679680000017</v>
      </c>
    </row>
    <row r="5108" spans="1:6" x14ac:dyDescent="0.3">
      <c r="A5108">
        <v>98</v>
      </c>
      <c r="B5108">
        <v>17</v>
      </c>
      <c r="C5108">
        <v>689.33264199999996</v>
      </c>
      <c r="D5108">
        <v>64771.230469000002</v>
      </c>
      <c r="E5108">
        <v>66383.421875</v>
      </c>
      <c r="F5108">
        <f t="shared" si="79"/>
        <v>1.612191405999998</v>
      </c>
    </row>
    <row r="5109" spans="1:6" x14ac:dyDescent="0.3">
      <c r="A5109">
        <v>98</v>
      </c>
      <c r="B5109">
        <v>18</v>
      </c>
      <c r="C5109">
        <v>1278.471558</v>
      </c>
      <c r="D5109">
        <v>67084.445313000004</v>
      </c>
      <c r="E5109">
        <v>68613.101563000004</v>
      </c>
      <c r="F5109">
        <f t="shared" si="79"/>
        <v>1.52865625</v>
      </c>
    </row>
    <row r="5110" spans="1:6" x14ac:dyDescent="0.3">
      <c r="A5110">
        <v>98</v>
      </c>
      <c r="B5110">
        <v>19</v>
      </c>
      <c r="C5110">
        <v>317.222443</v>
      </c>
      <c r="D5110">
        <v>69900.578125</v>
      </c>
      <c r="E5110">
        <v>71578.703125</v>
      </c>
      <c r="F5110">
        <f t="shared" si="79"/>
        <v>1.6781250000000001</v>
      </c>
    </row>
    <row r="5111" spans="1:6" x14ac:dyDescent="0.3">
      <c r="A5111">
        <v>98</v>
      </c>
      <c r="B5111">
        <v>20</v>
      </c>
      <c r="C5111">
        <v>2816.7133789999998</v>
      </c>
      <c r="D5111">
        <v>71901.023438000004</v>
      </c>
      <c r="E5111">
        <v>73225.257813000004</v>
      </c>
      <c r="F5111">
        <f t="shared" si="79"/>
        <v>1.3242343750000001</v>
      </c>
    </row>
    <row r="5112" spans="1:6" x14ac:dyDescent="0.3">
      <c r="A5112">
        <v>98</v>
      </c>
      <c r="B5112">
        <v>21</v>
      </c>
      <c r="C5112">
        <v>2330.7377929999998</v>
      </c>
      <c r="D5112">
        <v>76048.070313000004</v>
      </c>
      <c r="E5112">
        <v>77748.15625</v>
      </c>
      <c r="F5112">
        <f t="shared" si="79"/>
        <v>1.7000859369999961</v>
      </c>
    </row>
    <row r="5113" spans="1:6" x14ac:dyDescent="0.3">
      <c r="A5113">
        <v>98</v>
      </c>
      <c r="B5113">
        <v>22</v>
      </c>
      <c r="C5113">
        <v>321.44708300000002</v>
      </c>
      <c r="D5113">
        <v>80081.46875</v>
      </c>
      <c r="E5113">
        <v>81676.828125</v>
      </c>
      <c r="F5113">
        <f t="shared" si="79"/>
        <v>1.5953593749999999</v>
      </c>
    </row>
    <row r="5114" spans="1:6" x14ac:dyDescent="0.3">
      <c r="A5114">
        <v>98</v>
      </c>
      <c r="B5114">
        <v>23</v>
      </c>
      <c r="C5114">
        <v>4326.8168949999999</v>
      </c>
      <c r="D5114">
        <v>82008.226563000004</v>
      </c>
      <c r="E5114">
        <v>83381.164063000004</v>
      </c>
      <c r="F5114">
        <f t="shared" si="79"/>
        <v>1.3729374999999999</v>
      </c>
    </row>
    <row r="5115" spans="1:6" x14ac:dyDescent="0.3">
      <c r="A5115">
        <v>98</v>
      </c>
      <c r="B5115">
        <v>24</v>
      </c>
      <c r="C5115">
        <v>310.79531900000001</v>
      </c>
      <c r="D5115">
        <v>87711.429688000004</v>
      </c>
      <c r="E5115">
        <v>89487.789063000004</v>
      </c>
      <c r="F5115">
        <f t="shared" si="79"/>
        <v>1.776359375</v>
      </c>
    </row>
    <row r="5116" spans="1:6" x14ac:dyDescent="0.3">
      <c r="A5116">
        <v>98</v>
      </c>
      <c r="B5116">
        <v>25</v>
      </c>
      <c r="C5116">
        <v>13926.379883</v>
      </c>
      <c r="D5116">
        <v>89810.546875</v>
      </c>
      <c r="E5116">
        <v>92069.429688000004</v>
      </c>
      <c r="F5116">
        <f t="shared" si="79"/>
        <v>2.2588828130000036</v>
      </c>
    </row>
    <row r="5117" spans="1:6" x14ac:dyDescent="0.3">
      <c r="A5117">
        <v>98</v>
      </c>
      <c r="B5117">
        <v>26</v>
      </c>
      <c r="C5117">
        <v>5194.8476559999999</v>
      </c>
      <c r="D5117">
        <v>106010.03125</v>
      </c>
      <c r="E5117">
        <v>107843.171875</v>
      </c>
      <c r="F5117">
        <f t="shared" si="79"/>
        <v>1.833140625</v>
      </c>
    </row>
    <row r="5118" spans="1:6" x14ac:dyDescent="0.3">
      <c r="A5118">
        <v>98</v>
      </c>
      <c r="B5118">
        <v>27</v>
      </c>
      <c r="C5118">
        <v>18.272286999999999</v>
      </c>
      <c r="D5118">
        <v>113043.78125</v>
      </c>
      <c r="E5118">
        <v>114627.34375</v>
      </c>
      <c r="F5118">
        <f t="shared" si="79"/>
        <v>1.5835625</v>
      </c>
    </row>
    <row r="5119" spans="1:6" x14ac:dyDescent="0.3">
      <c r="A5119">
        <v>98</v>
      </c>
      <c r="B5119">
        <v>28</v>
      </c>
      <c r="C5119">
        <v>2123.2297359999998</v>
      </c>
      <c r="D5119">
        <v>114653.34375</v>
      </c>
      <c r="E5119">
        <v>116686.140625</v>
      </c>
      <c r="F5119">
        <f t="shared" si="79"/>
        <v>2.0327968749999998</v>
      </c>
    </row>
    <row r="5120" spans="1:6" x14ac:dyDescent="0.3">
      <c r="A5120">
        <v>98</v>
      </c>
      <c r="B5120">
        <v>29</v>
      </c>
      <c r="C5120">
        <v>161.108093</v>
      </c>
      <c r="D5120">
        <v>118820.75</v>
      </c>
      <c r="E5120">
        <v>120698.070313</v>
      </c>
      <c r="F5120">
        <f t="shared" si="79"/>
        <v>1.8773203130000038</v>
      </c>
    </row>
    <row r="5121" spans="1:6" x14ac:dyDescent="0.3">
      <c r="A5121">
        <v>98</v>
      </c>
      <c r="B5121">
        <v>30</v>
      </c>
      <c r="C5121">
        <v>202.957245</v>
      </c>
      <c r="D5121">
        <v>120871.507813</v>
      </c>
      <c r="E5121">
        <v>122518.335938</v>
      </c>
      <c r="F5121">
        <f t="shared" si="79"/>
        <v>1.6468281250000001</v>
      </c>
    </row>
    <row r="5122" spans="1:6" x14ac:dyDescent="0.3">
      <c r="A5122">
        <v>98</v>
      </c>
      <c r="B5122">
        <v>31</v>
      </c>
      <c r="C5122">
        <v>1737.9301760000001</v>
      </c>
      <c r="D5122">
        <v>122723.609375</v>
      </c>
      <c r="E5122">
        <v>124463.5625</v>
      </c>
      <c r="F5122">
        <f t="shared" si="79"/>
        <v>1.739953125</v>
      </c>
    </row>
    <row r="5123" spans="1:6" x14ac:dyDescent="0.3">
      <c r="A5123">
        <v>98</v>
      </c>
      <c r="B5123">
        <v>32</v>
      </c>
      <c r="C5123">
        <v>3010.2309570000002</v>
      </c>
      <c r="D5123">
        <v>126211.242188</v>
      </c>
      <c r="E5123">
        <v>128301.054688</v>
      </c>
      <c r="F5123">
        <f t="shared" si="79"/>
        <v>2.0898124999999999</v>
      </c>
    </row>
    <row r="5124" spans="1:6" x14ac:dyDescent="0.3">
      <c r="A5124">
        <v>98</v>
      </c>
      <c r="B5124">
        <v>33</v>
      </c>
      <c r="C5124">
        <v>4933.9418949999999</v>
      </c>
      <c r="D5124">
        <v>131316</v>
      </c>
      <c r="E5124">
        <v>133701.140625</v>
      </c>
      <c r="F5124">
        <f t="shared" si="79"/>
        <v>2.385140625</v>
      </c>
    </row>
    <row r="5125" spans="1:6" x14ac:dyDescent="0.3">
      <c r="A5125">
        <v>98</v>
      </c>
      <c r="B5125">
        <v>34</v>
      </c>
      <c r="C5125">
        <v>3038.1958009999998</v>
      </c>
      <c r="D5125">
        <v>138639.921875</v>
      </c>
      <c r="E5125">
        <v>140785.84375</v>
      </c>
      <c r="F5125">
        <f t="shared" si="79"/>
        <v>2.145921875</v>
      </c>
    </row>
    <row r="5126" spans="1:6" x14ac:dyDescent="0.3">
      <c r="A5126">
        <v>98</v>
      </c>
      <c r="B5126">
        <v>35</v>
      </c>
      <c r="C5126">
        <v>1213.8287350000001</v>
      </c>
      <c r="D5126">
        <v>143826.8125</v>
      </c>
      <c r="E5126">
        <v>145775.359375</v>
      </c>
      <c r="F5126">
        <f t="shared" si="79"/>
        <v>1.9485468749999999</v>
      </c>
    </row>
    <row r="5127" spans="1:6" x14ac:dyDescent="0.3">
      <c r="A5127">
        <v>98</v>
      </c>
      <c r="B5127">
        <v>36</v>
      </c>
      <c r="C5127">
        <v>3282.249268</v>
      </c>
      <c r="D5127">
        <v>146988.890625</v>
      </c>
      <c r="E5127">
        <v>148876.5625</v>
      </c>
      <c r="F5127">
        <f t="shared" si="79"/>
        <v>1.8876718750000001</v>
      </c>
    </row>
    <row r="5128" spans="1:6" x14ac:dyDescent="0.3">
      <c r="A5128">
        <v>98</v>
      </c>
      <c r="B5128">
        <v>37</v>
      </c>
      <c r="C5128">
        <v>1687.0616460000001</v>
      </c>
      <c r="D5128">
        <v>152173.484375</v>
      </c>
      <c r="E5128">
        <v>153600.921875</v>
      </c>
      <c r="F5128">
        <f t="shared" si="79"/>
        <v>1.4274374999999999</v>
      </c>
    </row>
    <row r="5129" spans="1:6" x14ac:dyDescent="0.3">
      <c r="A5129">
        <v>98</v>
      </c>
      <c r="B5129">
        <v>38</v>
      </c>
      <c r="C5129">
        <v>1464.02063</v>
      </c>
      <c r="D5129">
        <v>155296.75</v>
      </c>
      <c r="E5129">
        <v>157050.296875</v>
      </c>
      <c r="F5129">
        <f t="shared" si="79"/>
        <v>1.7535468750000001</v>
      </c>
    </row>
    <row r="5130" spans="1:6" x14ac:dyDescent="0.3">
      <c r="A5130">
        <v>98</v>
      </c>
      <c r="B5130">
        <v>39</v>
      </c>
      <c r="C5130">
        <v>941.80249000000003</v>
      </c>
      <c r="D5130">
        <v>158520.96875</v>
      </c>
      <c r="E5130">
        <v>160409.9375</v>
      </c>
      <c r="F5130">
        <f t="shared" si="79"/>
        <v>1.8889687500000001</v>
      </c>
    </row>
    <row r="5131" spans="1:6" x14ac:dyDescent="0.3">
      <c r="A5131">
        <v>98</v>
      </c>
      <c r="B5131">
        <v>40</v>
      </c>
      <c r="C5131">
        <v>5061.6762699999999</v>
      </c>
      <c r="D5131">
        <v>161354.1875</v>
      </c>
      <c r="E5131">
        <v>162871.078125</v>
      </c>
      <c r="F5131">
        <f t="shared" ref="F5131:F5194" si="80">(E5131-D5131)/1000</f>
        <v>1.516890625</v>
      </c>
    </row>
    <row r="5132" spans="1:6" x14ac:dyDescent="0.3">
      <c r="A5132">
        <v>98</v>
      </c>
      <c r="B5132">
        <v>41</v>
      </c>
      <c r="C5132">
        <v>2867.7778320000002</v>
      </c>
      <c r="D5132">
        <v>167946.109375</v>
      </c>
      <c r="E5132">
        <v>169517.328125</v>
      </c>
      <c r="F5132">
        <f t="shared" si="80"/>
        <v>1.5712187500000001</v>
      </c>
    </row>
    <row r="5133" spans="1:6" x14ac:dyDescent="0.3">
      <c r="A5133">
        <v>98</v>
      </c>
      <c r="B5133">
        <v>42</v>
      </c>
      <c r="C5133">
        <v>3852.0559079999998</v>
      </c>
      <c r="D5133">
        <v>172389.375</v>
      </c>
      <c r="E5133">
        <v>174155.515625</v>
      </c>
      <c r="F5133">
        <f t="shared" si="80"/>
        <v>1.766140625</v>
      </c>
    </row>
    <row r="5134" spans="1:6" x14ac:dyDescent="0.3">
      <c r="A5134">
        <v>98</v>
      </c>
      <c r="B5134">
        <v>43</v>
      </c>
      <c r="C5134">
        <v>203.970932</v>
      </c>
      <c r="D5134">
        <v>178019.234375</v>
      </c>
      <c r="E5134">
        <v>179597.03125</v>
      </c>
      <c r="F5134">
        <f t="shared" si="80"/>
        <v>1.577796875</v>
      </c>
    </row>
    <row r="5135" spans="1:6" x14ac:dyDescent="0.3">
      <c r="A5135">
        <v>98</v>
      </c>
      <c r="B5135">
        <v>44</v>
      </c>
      <c r="C5135">
        <v>441.30349699999999</v>
      </c>
      <c r="D5135">
        <v>179807.609375</v>
      </c>
      <c r="E5135">
        <v>181552.484375</v>
      </c>
      <c r="F5135">
        <f t="shared" si="80"/>
        <v>1.744875</v>
      </c>
    </row>
    <row r="5136" spans="1:6" x14ac:dyDescent="0.3">
      <c r="A5136">
        <v>98</v>
      </c>
      <c r="B5136">
        <v>45</v>
      </c>
      <c r="C5136">
        <v>2650.3596189999998</v>
      </c>
      <c r="D5136">
        <v>181993.96875</v>
      </c>
      <c r="E5136">
        <v>184175.03125</v>
      </c>
      <c r="F5136">
        <f t="shared" si="80"/>
        <v>2.1810624999999999</v>
      </c>
    </row>
    <row r="5137" spans="1:6" x14ac:dyDescent="0.3">
      <c r="A5137">
        <v>98</v>
      </c>
      <c r="B5137">
        <v>46</v>
      </c>
      <c r="C5137">
        <v>272.86968999999999</v>
      </c>
      <c r="D5137">
        <v>186840.734375</v>
      </c>
      <c r="E5137">
        <v>188470.234375</v>
      </c>
      <c r="F5137">
        <f t="shared" si="80"/>
        <v>1.6294999999999999</v>
      </c>
    </row>
    <row r="5138" spans="1:6" x14ac:dyDescent="0.3">
      <c r="A5138">
        <v>98</v>
      </c>
      <c r="B5138">
        <v>47</v>
      </c>
      <c r="C5138">
        <v>4266.658203</v>
      </c>
      <c r="D5138">
        <v>188747.625</v>
      </c>
      <c r="E5138">
        <v>190927.84375</v>
      </c>
      <c r="F5138">
        <f t="shared" si="80"/>
        <v>2.1802187499999999</v>
      </c>
    </row>
    <row r="5139" spans="1:6" x14ac:dyDescent="0.3">
      <c r="A5139">
        <v>98</v>
      </c>
      <c r="B5139">
        <v>48</v>
      </c>
      <c r="C5139">
        <v>1378.071289</v>
      </c>
      <c r="D5139">
        <v>195195.515625</v>
      </c>
      <c r="E5139">
        <v>197456.65625</v>
      </c>
      <c r="F5139">
        <f t="shared" si="80"/>
        <v>2.2611406249999999</v>
      </c>
    </row>
    <row r="5140" spans="1:6" x14ac:dyDescent="0.3">
      <c r="A5140">
        <v>99</v>
      </c>
      <c r="B5140">
        <v>0</v>
      </c>
      <c r="C5140">
        <v>8233.5625</v>
      </c>
      <c r="D5140">
        <v>10.193796000000001</v>
      </c>
      <c r="E5140">
        <v>1239.9654539999999</v>
      </c>
      <c r="F5140">
        <f t="shared" si="80"/>
        <v>1.229771658</v>
      </c>
    </row>
    <row r="5141" spans="1:6" x14ac:dyDescent="0.3">
      <c r="A5141">
        <v>99</v>
      </c>
      <c r="B5141">
        <v>1</v>
      </c>
      <c r="C5141">
        <v>4730.9335940000001</v>
      </c>
      <c r="D5141">
        <v>9476.3095699999994</v>
      </c>
      <c r="E5141">
        <v>9746.4228519999997</v>
      </c>
      <c r="F5141">
        <f t="shared" si="80"/>
        <v>0.27011328200000023</v>
      </c>
    </row>
    <row r="5142" spans="1:6" x14ac:dyDescent="0.3">
      <c r="A5142">
        <v>99</v>
      </c>
      <c r="B5142">
        <v>2</v>
      </c>
      <c r="C5142">
        <v>1330.380005</v>
      </c>
      <c r="D5142">
        <v>14488.041015999999</v>
      </c>
      <c r="E5142">
        <v>16506.103515999999</v>
      </c>
      <c r="F5142">
        <f t="shared" si="80"/>
        <v>2.0180625000000001</v>
      </c>
    </row>
    <row r="5143" spans="1:6" x14ac:dyDescent="0.3">
      <c r="A5143">
        <v>99</v>
      </c>
      <c r="B5143">
        <v>3</v>
      </c>
      <c r="C5143">
        <v>724.27044699999999</v>
      </c>
      <c r="D5143">
        <v>17850.955077999999</v>
      </c>
      <c r="E5143">
        <v>19340.810547000001</v>
      </c>
      <c r="F5143">
        <f t="shared" si="80"/>
        <v>1.4898554690000019</v>
      </c>
    </row>
    <row r="5144" spans="1:6" x14ac:dyDescent="0.3">
      <c r="A5144">
        <v>99</v>
      </c>
      <c r="B5144">
        <v>4</v>
      </c>
      <c r="C5144">
        <v>4305.6865230000003</v>
      </c>
      <c r="D5144">
        <v>20072.005859000001</v>
      </c>
      <c r="E5144">
        <v>21878.882813</v>
      </c>
      <c r="F5144">
        <f t="shared" si="80"/>
        <v>1.8068769539999994</v>
      </c>
    </row>
    <row r="5145" spans="1:6" x14ac:dyDescent="0.3">
      <c r="A5145">
        <v>99</v>
      </c>
      <c r="B5145">
        <v>5</v>
      </c>
      <c r="C5145">
        <v>1107.3039550000001</v>
      </c>
      <c r="D5145">
        <v>26193.347656000002</v>
      </c>
      <c r="E5145">
        <v>28105.492188</v>
      </c>
      <c r="F5145">
        <f t="shared" si="80"/>
        <v>1.9121445319999983</v>
      </c>
    </row>
    <row r="5146" spans="1:6" x14ac:dyDescent="0.3">
      <c r="A5146">
        <v>99</v>
      </c>
      <c r="B5146">
        <v>6</v>
      </c>
      <c r="C5146">
        <v>733.58532700000001</v>
      </c>
      <c r="D5146">
        <v>29227.40625</v>
      </c>
      <c r="E5146">
        <v>30830.621093999998</v>
      </c>
      <c r="F5146">
        <f t="shared" si="80"/>
        <v>1.6032148439999983</v>
      </c>
    </row>
    <row r="5147" spans="1:6" x14ac:dyDescent="0.3">
      <c r="A5147">
        <v>99</v>
      </c>
      <c r="B5147">
        <v>7</v>
      </c>
      <c r="C5147">
        <v>1799.860107</v>
      </c>
      <c r="D5147">
        <v>31571.376952999999</v>
      </c>
      <c r="E5147">
        <v>33513.886719000002</v>
      </c>
      <c r="F5147">
        <f t="shared" si="80"/>
        <v>1.9425097660000028</v>
      </c>
    </row>
    <row r="5148" spans="1:6" x14ac:dyDescent="0.3">
      <c r="A5148">
        <v>99</v>
      </c>
      <c r="B5148">
        <v>8</v>
      </c>
      <c r="C5148">
        <v>186.87623600000001</v>
      </c>
      <c r="D5148">
        <v>35321.890625</v>
      </c>
      <c r="E5148">
        <v>36933.304687999997</v>
      </c>
      <c r="F5148">
        <f t="shared" si="80"/>
        <v>1.6114140629999965</v>
      </c>
    </row>
    <row r="5149" spans="1:6" x14ac:dyDescent="0.3">
      <c r="A5149">
        <v>99</v>
      </c>
      <c r="B5149">
        <v>9</v>
      </c>
      <c r="C5149">
        <v>1757.2342530000001</v>
      </c>
      <c r="D5149">
        <v>37127.675780999998</v>
      </c>
      <c r="E5149">
        <v>38583.757812999997</v>
      </c>
      <c r="F5149">
        <f t="shared" si="80"/>
        <v>1.4560820319999985</v>
      </c>
    </row>
    <row r="5150" spans="1:6" x14ac:dyDescent="0.3">
      <c r="A5150">
        <v>99</v>
      </c>
      <c r="B5150">
        <v>10</v>
      </c>
      <c r="C5150">
        <v>1416.3664550000001</v>
      </c>
      <c r="D5150">
        <v>40354.847655999998</v>
      </c>
      <c r="E5150">
        <v>41751.109375</v>
      </c>
      <c r="F5150">
        <f t="shared" si="80"/>
        <v>1.396261719000002</v>
      </c>
    </row>
    <row r="5151" spans="1:6" x14ac:dyDescent="0.3">
      <c r="A5151">
        <v>99</v>
      </c>
      <c r="B5151">
        <v>11</v>
      </c>
      <c r="C5151">
        <v>5564.7436520000001</v>
      </c>
      <c r="D5151">
        <v>43171.769530999998</v>
      </c>
      <c r="E5151">
        <v>45390.65625</v>
      </c>
      <c r="F5151">
        <f t="shared" si="80"/>
        <v>2.2188867190000021</v>
      </c>
    </row>
    <row r="5152" spans="1:6" x14ac:dyDescent="0.3">
      <c r="A5152">
        <v>99</v>
      </c>
      <c r="B5152">
        <v>12</v>
      </c>
      <c r="C5152">
        <v>629.83203100000003</v>
      </c>
      <c r="D5152">
        <v>50967.847655999998</v>
      </c>
      <c r="E5152">
        <v>52645.378905999998</v>
      </c>
      <c r="F5152">
        <f t="shared" si="80"/>
        <v>1.6775312499999999</v>
      </c>
    </row>
    <row r="5153" spans="1:6" x14ac:dyDescent="0.3">
      <c r="A5153">
        <v>99</v>
      </c>
      <c r="B5153">
        <v>13</v>
      </c>
      <c r="C5153">
        <v>544.77557400000001</v>
      </c>
      <c r="D5153">
        <v>53287.824219000002</v>
      </c>
      <c r="E5153">
        <v>55190.121094000002</v>
      </c>
      <c r="F5153">
        <f t="shared" si="80"/>
        <v>1.902296875</v>
      </c>
    </row>
    <row r="5154" spans="1:6" x14ac:dyDescent="0.3">
      <c r="A5154">
        <v>99</v>
      </c>
      <c r="B5154">
        <v>14</v>
      </c>
      <c r="C5154">
        <v>1128.009644</v>
      </c>
      <c r="D5154">
        <v>55738.914062999997</v>
      </c>
      <c r="E5154">
        <v>57297.96875</v>
      </c>
      <c r="F5154">
        <f t="shared" si="80"/>
        <v>1.5590546870000035</v>
      </c>
    </row>
    <row r="5155" spans="1:6" x14ac:dyDescent="0.3">
      <c r="A5155">
        <v>99</v>
      </c>
      <c r="B5155">
        <v>15</v>
      </c>
      <c r="C5155">
        <v>185.067566</v>
      </c>
      <c r="D5155">
        <v>58436.332030999998</v>
      </c>
      <c r="E5155">
        <v>60427.839844000002</v>
      </c>
      <c r="F5155">
        <f t="shared" si="80"/>
        <v>1.9915078130000039</v>
      </c>
    </row>
    <row r="5156" spans="1:6" x14ac:dyDescent="0.3">
      <c r="A5156">
        <v>99</v>
      </c>
      <c r="B5156">
        <v>16</v>
      </c>
      <c r="C5156">
        <v>792.39996299999996</v>
      </c>
      <c r="D5156">
        <v>60613.222655999998</v>
      </c>
      <c r="E5156">
        <v>62362.085937999997</v>
      </c>
      <c r="F5156">
        <f t="shared" si="80"/>
        <v>1.7488632819999985</v>
      </c>
    </row>
    <row r="5157" spans="1:6" x14ac:dyDescent="0.3">
      <c r="A5157">
        <v>99</v>
      </c>
      <c r="B5157">
        <v>17</v>
      </c>
      <c r="C5157">
        <v>2613.2687989999999</v>
      </c>
      <c r="D5157">
        <v>63157.5</v>
      </c>
      <c r="E5157">
        <v>64704.441405999998</v>
      </c>
      <c r="F5157">
        <f t="shared" si="80"/>
        <v>1.5469414059999982</v>
      </c>
    </row>
    <row r="5158" spans="1:6" x14ac:dyDescent="0.3">
      <c r="A5158">
        <v>99</v>
      </c>
      <c r="B5158">
        <v>18</v>
      </c>
      <c r="C5158">
        <v>1077.1647949999999</v>
      </c>
      <c r="D5158">
        <v>67318.796875</v>
      </c>
      <c r="E5158">
        <v>69039.9375</v>
      </c>
      <c r="F5158">
        <f t="shared" si="80"/>
        <v>1.7211406250000001</v>
      </c>
    </row>
    <row r="5159" spans="1:6" x14ac:dyDescent="0.3">
      <c r="A5159">
        <v>99</v>
      </c>
      <c r="B5159">
        <v>19</v>
      </c>
      <c r="C5159">
        <v>1119.8726810000001</v>
      </c>
      <c r="D5159">
        <v>70119.242188000004</v>
      </c>
      <c r="E5159">
        <v>71814.945313000004</v>
      </c>
      <c r="F5159">
        <f t="shared" si="80"/>
        <v>1.6957031250000001</v>
      </c>
    </row>
    <row r="5160" spans="1:6" x14ac:dyDescent="0.3">
      <c r="A5160">
        <v>99</v>
      </c>
      <c r="B5160">
        <v>20</v>
      </c>
      <c r="C5160">
        <v>1045.3101810000001</v>
      </c>
      <c r="D5160">
        <v>72936.46875</v>
      </c>
      <c r="E5160">
        <v>74166.484375</v>
      </c>
      <c r="F5160">
        <f t="shared" si="80"/>
        <v>1.2300156250000001</v>
      </c>
    </row>
    <row r="5161" spans="1:6" x14ac:dyDescent="0.3">
      <c r="A5161">
        <v>99</v>
      </c>
      <c r="B5161">
        <v>21</v>
      </c>
      <c r="C5161">
        <v>486.09524499999998</v>
      </c>
      <c r="D5161">
        <v>75219.859375</v>
      </c>
      <c r="E5161">
        <v>76465.867188000004</v>
      </c>
      <c r="F5161">
        <f t="shared" si="80"/>
        <v>1.2460078130000038</v>
      </c>
    </row>
    <row r="5162" spans="1:6" x14ac:dyDescent="0.3">
      <c r="A5162">
        <v>99</v>
      </c>
      <c r="B5162">
        <v>22</v>
      </c>
      <c r="C5162">
        <v>2344.0935060000002</v>
      </c>
      <c r="D5162">
        <v>76961</v>
      </c>
      <c r="E5162">
        <v>78549.609375</v>
      </c>
      <c r="F5162">
        <f t="shared" si="80"/>
        <v>1.5886093750000001</v>
      </c>
    </row>
    <row r="5163" spans="1:6" x14ac:dyDescent="0.3">
      <c r="A5163">
        <v>99</v>
      </c>
      <c r="B5163">
        <v>23</v>
      </c>
      <c r="C5163">
        <v>2223.2729490000002</v>
      </c>
      <c r="D5163">
        <v>80898.132813000004</v>
      </c>
      <c r="E5163">
        <v>82435.414063000004</v>
      </c>
      <c r="F5163">
        <f t="shared" si="80"/>
        <v>1.5372812499999999</v>
      </c>
    </row>
    <row r="5164" spans="1:6" x14ac:dyDescent="0.3">
      <c r="A5164">
        <v>99</v>
      </c>
      <c r="B5164">
        <v>24</v>
      </c>
      <c r="C5164">
        <v>2396.6044919999999</v>
      </c>
      <c r="D5164">
        <v>84662.96875</v>
      </c>
      <c r="E5164">
        <v>86423.210938000004</v>
      </c>
      <c r="F5164">
        <f t="shared" si="80"/>
        <v>1.7602421880000039</v>
      </c>
    </row>
    <row r="5165" spans="1:6" x14ac:dyDescent="0.3">
      <c r="A5165">
        <v>99</v>
      </c>
      <c r="B5165">
        <v>25</v>
      </c>
      <c r="C5165">
        <v>2166.7561040000001</v>
      </c>
      <c r="D5165">
        <v>88822.960938000004</v>
      </c>
      <c r="E5165">
        <v>90914.578125</v>
      </c>
      <c r="F5165">
        <f t="shared" si="80"/>
        <v>2.0916171869999962</v>
      </c>
    </row>
    <row r="5166" spans="1:6" x14ac:dyDescent="0.3">
      <c r="A5166">
        <v>99</v>
      </c>
      <c r="B5166">
        <v>26</v>
      </c>
      <c r="C5166">
        <v>643.84722899999997</v>
      </c>
      <c r="D5166">
        <v>93089.890625</v>
      </c>
      <c r="E5166">
        <v>95770.15625</v>
      </c>
      <c r="F5166">
        <f t="shared" si="80"/>
        <v>2.6802656250000001</v>
      </c>
    </row>
    <row r="5167" spans="1:6" x14ac:dyDescent="0.3">
      <c r="A5167">
        <v>99</v>
      </c>
      <c r="B5167">
        <v>27</v>
      </c>
      <c r="C5167">
        <v>1411.7863769999999</v>
      </c>
      <c r="D5167">
        <v>96424.914063000004</v>
      </c>
      <c r="E5167">
        <v>98174.640625</v>
      </c>
      <c r="F5167">
        <f t="shared" si="80"/>
        <v>1.7497265619999962</v>
      </c>
    </row>
    <row r="5168" spans="1:6" x14ac:dyDescent="0.3">
      <c r="A5168">
        <v>99</v>
      </c>
      <c r="B5168">
        <v>28</v>
      </c>
      <c r="C5168">
        <v>858.896118</v>
      </c>
      <c r="D5168">
        <v>99587.9375</v>
      </c>
      <c r="E5168">
        <v>101459.789063</v>
      </c>
      <c r="F5168">
        <f t="shared" si="80"/>
        <v>1.8718515630000039</v>
      </c>
    </row>
    <row r="5169" spans="1:6" x14ac:dyDescent="0.3">
      <c r="A5169">
        <v>99</v>
      </c>
      <c r="B5169">
        <v>29</v>
      </c>
      <c r="C5169">
        <v>1215.0607910000001</v>
      </c>
      <c r="D5169">
        <v>102329.421875</v>
      </c>
      <c r="E5169">
        <v>103914.507813</v>
      </c>
      <c r="F5169">
        <f t="shared" si="80"/>
        <v>1.5850859380000037</v>
      </c>
    </row>
    <row r="5170" spans="1:6" x14ac:dyDescent="0.3">
      <c r="A5170">
        <v>99</v>
      </c>
      <c r="B5170">
        <v>30</v>
      </c>
      <c r="C5170">
        <v>9.8512389999999996</v>
      </c>
      <c r="D5170">
        <v>105133.40625</v>
      </c>
      <c r="E5170">
        <v>107159.796875</v>
      </c>
      <c r="F5170">
        <f t="shared" si="80"/>
        <v>2.0263906249999999</v>
      </c>
    </row>
    <row r="5171" spans="1:6" x14ac:dyDescent="0.3">
      <c r="A5171">
        <v>99</v>
      </c>
      <c r="B5171">
        <v>31</v>
      </c>
      <c r="C5171">
        <v>5484.5205079999996</v>
      </c>
      <c r="D5171">
        <v>107169.53125</v>
      </c>
      <c r="E5171">
        <v>108834.515625</v>
      </c>
      <c r="F5171">
        <f t="shared" si="80"/>
        <v>1.664984375</v>
      </c>
    </row>
    <row r="5172" spans="1:6" x14ac:dyDescent="0.3">
      <c r="A5172">
        <v>99</v>
      </c>
      <c r="B5172">
        <v>32</v>
      </c>
      <c r="C5172">
        <v>870.36987299999998</v>
      </c>
      <c r="D5172">
        <v>114325.179688</v>
      </c>
      <c r="E5172">
        <v>116178.5625</v>
      </c>
      <c r="F5172">
        <f t="shared" si="80"/>
        <v>1.8533828119999962</v>
      </c>
    </row>
    <row r="5173" spans="1:6" x14ac:dyDescent="0.3">
      <c r="A5173">
        <v>99</v>
      </c>
      <c r="B5173">
        <v>33</v>
      </c>
      <c r="C5173">
        <v>279.10586499999999</v>
      </c>
      <c r="D5173">
        <v>117051.710938</v>
      </c>
      <c r="E5173">
        <v>119002.609375</v>
      </c>
      <c r="F5173">
        <f t="shared" si="80"/>
        <v>1.9508984369999962</v>
      </c>
    </row>
    <row r="5174" spans="1:6" x14ac:dyDescent="0.3">
      <c r="A5174">
        <v>99</v>
      </c>
      <c r="B5174">
        <v>34</v>
      </c>
      <c r="C5174">
        <v>548.86730999999997</v>
      </c>
      <c r="D5174">
        <v>119293.15625</v>
      </c>
      <c r="E5174">
        <v>121141.445313</v>
      </c>
      <c r="F5174">
        <f t="shared" si="80"/>
        <v>1.8482890630000037</v>
      </c>
    </row>
    <row r="5175" spans="1:6" x14ac:dyDescent="0.3">
      <c r="A5175">
        <v>99</v>
      </c>
      <c r="B5175">
        <v>35</v>
      </c>
      <c r="C5175">
        <v>1368.006226</v>
      </c>
      <c r="D5175">
        <v>121691.820313</v>
      </c>
      <c r="E5175">
        <v>123672.945313</v>
      </c>
      <c r="F5175">
        <f t="shared" si="80"/>
        <v>1.981125</v>
      </c>
    </row>
    <row r="5176" spans="1:6" x14ac:dyDescent="0.3">
      <c r="A5176">
        <v>99</v>
      </c>
      <c r="B5176">
        <v>36</v>
      </c>
      <c r="C5176">
        <v>2721.1901859999998</v>
      </c>
      <c r="D5176">
        <v>125054.921875</v>
      </c>
      <c r="E5176">
        <v>126693.5625</v>
      </c>
      <c r="F5176">
        <f t="shared" si="80"/>
        <v>1.6386406250000001</v>
      </c>
    </row>
    <row r="5177" spans="1:6" x14ac:dyDescent="0.3">
      <c r="A5177">
        <v>99</v>
      </c>
      <c r="B5177">
        <v>37</v>
      </c>
      <c r="C5177">
        <v>330.42715500000003</v>
      </c>
      <c r="D5177">
        <v>129416.085938</v>
      </c>
      <c r="E5177">
        <v>130741.117188</v>
      </c>
      <c r="F5177">
        <f t="shared" si="80"/>
        <v>1.3250312500000001</v>
      </c>
    </row>
    <row r="5178" spans="1:6" x14ac:dyDescent="0.3">
      <c r="A5178">
        <v>99</v>
      </c>
      <c r="B5178">
        <v>38</v>
      </c>
      <c r="C5178">
        <v>953.86163299999998</v>
      </c>
      <c r="D5178">
        <v>131081.5625</v>
      </c>
      <c r="E5178">
        <v>132959.609375</v>
      </c>
      <c r="F5178">
        <f t="shared" si="80"/>
        <v>1.8780468749999999</v>
      </c>
    </row>
    <row r="5179" spans="1:6" x14ac:dyDescent="0.3">
      <c r="A5179">
        <v>99</v>
      </c>
      <c r="B5179">
        <v>39</v>
      </c>
      <c r="C5179">
        <v>210.87698399999999</v>
      </c>
      <c r="D5179">
        <v>133926.4375</v>
      </c>
      <c r="E5179">
        <v>135406.125</v>
      </c>
      <c r="F5179">
        <f t="shared" si="80"/>
        <v>1.4796875</v>
      </c>
    </row>
    <row r="5180" spans="1:6" x14ac:dyDescent="0.3">
      <c r="A5180">
        <v>99</v>
      </c>
      <c r="B5180">
        <v>40</v>
      </c>
      <c r="C5180">
        <v>5826.7407229999999</v>
      </c>
      <c r="D5180">
        <v>135619.453125</v>
      </c>
      <c r="E5180">
        <v>137110.40625</v>
      </c>
      <c r="F5180">
        <f t="shared" si="80"/>
        <v>1.4909531250000001</v>
      </c>
    </row>
    <row r="5181" spans="1:6" x14ac:dyDescent="0.3">
      <c r="A5181">
        <v>99</v>
      </c>
      <c r="B5181">
        <v>41</v>
      </c>
      <c r="C5181">
        <v>561.67767300000003</v>
      </c>
      <c r="D5181">
        <v>142946.59375</v>
      </c>
      <c r="E5181">
        <v>145430.421875</v>
      </c>
      <c r="F5181">
        <f t="shared" si="80"/>
        <v>2.4838281250000001</v>
      </c>
    </row>
    <row r="5182" spans="1:6" x14ac:dyDescent="0.3">
      <c r="A5182">
        <v>99</v>
      </c>
      <c r="B5182">
        <v>42</v>
      </c>
      <c r="C5182">
        <v>2851.7114259999998</v>
      </c>
      <c r="D5182">
        <v>145995.4375</v>
      </c>
      <c r="E5182">
        <v>147710.46875</v>
      </c>
      <c r="F5182">
        <f t="shared" si="80"/>
        <v>1.71503125</v>
      </c>
    </row>
    <row r="5183" spans="1:6" x14ac:dyDescent="0.3">
      <c r="A5183">
        <v>99</v>
      </c>
      <c r="B5183">
        <v>43</v>
      </c>
      <c r="C5183">
        <v>2525.4926759999998</v>
      </c>
      <c r="D5183">
        <v>150573.1875</v>
      </c>
      <c r="E5183">
        <v>152195.328125</v>
      </c>
      <c r="F5183">
        <f t="shared" si="80"/>
        <v>1.6221406249999999</v>
      </c>
    </row>
    <row r="5184" spans="1:6" x14ac:dyDescent="0.3">
      <c r="A5184">
        <v>99</v>
      </c>
      <c r="B5184">
        <v>44</v>
      </c>
      <c r="C5184">
        <v>1950.560303</v>
      </c>
      <c r="D5184">
        <v>154734.15625</v>
      </c>
      <c r="E5184">
        <v>156530.859375</v>
      </c>
      <c r="F5184">
        <f t="shared" si="80"/>
        <v>1.7967031250000001</v>
      </c>
    </row>
    <row r="5185" spans="1:6" x14ac:dyDescent="0.3">
      <c r="A5185">
        <v>99</v>
      </c>
      <c r="B5185">
        <v>45</v>
      </c>
      <c r="C5185">
        <v>497.09964000000002</v>
      </c>
      <c r="D5185">
        <v>158489.78125</v>
      </c>
      <c r="E5185">
        <v>160376.6875</v>
      </c>
      <c r="F5185">
        <f t="shared" si="80"/>
        <v>1.88690625</v>
      </c>
    </row>
    <row r="5186" spans="1:6" x14ac:dyDescent="0.3">
      <c r="A5186">
        <v>99</v>
      </c>
      <c r="B5186">
        <v>46</v>
      </c>
      <c r="C5186">
        <v>77.726257000000004</v>
      </c>
      <c r="D5186">
        <v>160885.453125</v>
      </c>
      <c r="E5186">
        <v>162702.671875</v>
      </c>
      <c r="F5186">
        <f t="shared" si="80"/>
        <v>1.8172187500000001</v>
      </c>
    </row>
    <row r="5187" spans="1:6" x14ac:dyDescent="0.3">
      <c r="A5187">
        <v>99</v>
      </c>
      <c r="B5187">
        <v>47</v>
      </c>
      <c r="C5187">
        <v>1810.999634</v>
      </c>
      <c r="D5187">
        <v>162784.328125</v>
      </c>
      <c r="E5187">
        <v>164715.078125</v>
      </c>
      <c r="F5187">
        <f t="shared" si="80"/>
        <v>1.93075</v>
      </c>
    </row>
    <row r="5188" spans="1:6" x14ac:dyDescent="0.3">
      <c r="A5188">
        <v>99</v>
      </c>
      <c r="B5188">
        <v>48</v>
      </c>
      <c r="C5188">
        <v>4035.2763669999999</v>
      </c>
      <c r="D5188">
        <v>166527.5</v>
      </c>
      <c r="E5188">
        <v>168329.375</v>
      </c>
      <c r="F5188">
        <f t="shared" si="80"/>
        <v>1.8018749999999999</v>
      </c>
    </row>
    <row r="5189" spans="1:6" x14ac:dyDescent="0.3">
      <c r="A5189">
        <v>99</v>
      </c>
      <c r="B5189">
        <v>49</v>
      </c>
      <c r="C5189">
        <v>3066.274414</v>
      </c>
      <c r="D5189">
        <v>172373.734375</v>
      </c>
      <c r="E5189">
        <v>174022.609375</v>
      </c>
      <c r="F5189">
        <f t="shared" si="80"/>
        <v>1.6488750000000001</v>
      </c>
    </row>
    <row r="5190" spans="1:6" x14ac:dyDescent="0.3">
      <c r="A5190">
        <v>99</v>
      </c>
      <c r="B5190">
        <v>50</v>
      </c>
      <c r="C5190">
        <v>2101.1184079999998</v>
      </c>
      <c r="D5190">
        <v>177096.78125</v>
      </c>
      <c r="E5190">
        <v>178865.71875</v>
      </c>
      <c r="F5190">
        <f t="shared" si="80"/>
        <v>1.7689375000000001</v>
      </c>
    </row>
    <row r="5191" spans="1:6" x14ac:dyDescent="0.3">
      <c r="A5191">
        <v>99</v>
      </c>
      <c r="B5191">
        <v>51</v>
      </c>
      <c r="C5191">
        <v>619.48870799999997</v>
      </c>
      <c r="D5191">
        <v>180980.046875</v>
      </c>
      <c r="E5191">
        <v>182852.609375</v>
      </c>
      <c r="F5191">
        <f t="shared" si="80"/>
        <v>1.8725624999999999</v>
      </c>
    </row>
    <row r="5192" spans="1:6" x14ac:dyDescent="0.3">
      <c r="A5192">
        <v>99</v>
      </c>
      <c r="B5192">
        <v>52</v>
      </c>
      <c r="C5192">
        <v>153.31672699999999</v>
      </c>
      <c r="D5192">
        <v>183478.5625</v>
      </c>
      <c r="E5192">
        <v>185077.21875</v>
      </c>
      <c r="F5192">
        <f t="shared" si="80"/>
        <v>1.5986562499999999</v>
      </c>
    </row>
    <row r="5193" spans="1:6" x14ac:dyDescent="0.3">
      <c r="A5193">
        <v>99</v>
      </c>
      <c r="B5193">
        <v>53</v>
      </c>
      <c r="C5193">
        <v>674.39776600000005</v>
      </c>
      <c r="D5193">
        <v>185244.96875</v>
      </c>
      <c r="E5193">
        <v>186993.734375</v>
      </c>
      <c r="F5193">
        <f t="shared" si="80"/>
        <v>1.7487656250000001</v>
      </c>
    </row>
    <row r="5194" spans="1:6" x14ac:dyDescent="0.3">
      <c r="A5194">
        <v>99</v>
      </c>
      <c r="B5194">
        <v>54</v>
      </c>
      <c r="C5194">
        <v>1154.2513429999999</v>
      </c>
      <c r="D5194">
        <v>187669.390625</v>
      </c>
      <c r="E5194">
        <v>189547.84375</v>
      </c>
      <c r="F5194">
        <f t="shared" si="80"/>
        <v>1.8784531250000001</v>
      </c>
    </row>
    <row r="5195" spans="1:6" x14ac:dyDescent="0.3">
      <c r="A5195">
        <v>99</v>
      </c>
      <c r="B5195">
        <v>55</v>
      </c>
      <c r="C5195">
        <v>64.066483000000005</v>
      </c>
      <c r="D5195">
        <v>190704.703125</v>
      </c>
      <c r="E5195">
        <v>192218.375</v>
      </c>
      <c r="F5195">
        <f t="shared" ref="F5195:F5258" si="81">(E5195-D5195)/1000</f>
        <v>1.513671875</v>
      </c>
    </row>
    <row r="5196" spans="1:6" x14ac:dyDescent="0.3">
      <c r="A5196">
        <v>99</v>
      </c>
      <c r="B5196">
        <v>56</v>
      </c>
      <c r="C5196">
        <v>854.30621299999996</v>
      </c>
      <c r="D5196">
        <v>192283.515625</v>
      </c>
      <c r="E5196">
        <v>194178.90625</v>
      </c>
      <c r="F5196">
        <f t="shared" si="81"/>
        <v>1.8953906250000001</v>
      </c>
    </row>
    <row r="5197" spans="1:6" x14ac:dyDescent="0.3">
      <c r="A5197">
        <v>99</v>
      </c>
      <c r="B5197">
        <v>57</v>
      </c>
      <c r="C5197">
        <v>4235.9746089999999</v>
      </c>
      <c r="D5197">
        <v>195033.53125</v>
      </c>
      <c r="E5197">
        <v>196911.671875</v>
      </c>
      <c r="F5197">
        <f t="shared" si="81"/>
        <v>1.8781406249999999</v>
      </c>
    </row>
    <row r="5198" spans="1:6" x14ac:dyDescent="0.3">
      <c r="A5198">
        <v>100</v>
      </c>
      <c r="B5198">
        <v>0</v>
      </c>
      <c r="C5198">
        <v>8218.6376949999994</v>
      </c>
      <c r="D5198">
        <v>9.0790100000000002</v>
      </c>
      <c r="E5198">
        <v>3542.0122070000002</v>
      </c>
      <c r="F5198">
        <f t="shared" si="81"/>
        <v>3.5329331970000002</v>
      </c>
    </row>
    <row r="5199" spans="1:6" x14ac:dyDescent="0.3">
      <c r="A5199">
        <v>100</v>
      </c>
      <c r="B5199">
        <v>1</v>
      </c>
      <c r="C5199">
        <v>1725.8867190000001</v>
      </c>
      <c r="D5199">
        <v>11760.484375</v>
      </c>
      <c r="E5199">
        <v>12768.425781</v>
      </c>
      <c r="F5199">
        <f t="shared" si="81"/>
        <v>1.0079414059999998</v>
      </c>
    </row>
    <row r="5200" spans="1:6" x14ac:dyDescent="0.3">
      <c r="A5200">
        <v>100</v>
      </c>
      <c r="B5200">
        <v>2</v>
      </c>
      <c r="C5200">
        <v>5649.3481449999999</v>
      </c>
      <c r="D5200">
        <v>14503.659180000001</v>
      </c>
      <c r="E5200">
        <v>16480.011718999998</v>
      </c>
      <c r="F5200">
        <f t="shared" si="81"/>
        <v>1.9763525389999976</v>
      </c>
    </row>
    <row r="5201" spans="1:6" x14ac:dyDescent="0.3">
      <c r="A5201">
        <v>100</v>
      </c>
      <c r="B5201">
        <v>3</v>
      </c>
      <c r="C5201">
        <v>1685.3598629999999</v>
      </c>
      <c r="D5201">
        <v>22134.78125</v>
      </c>
      <c r="E5201">
        <v>24069.072265999999</v>
      </c>
      <c r="F5201">
        <f t="shared" si="81"/>
        <v>1.9342910159999993</v>
      </c>
    </row>
    <row r="5202" spans="1:6" x14ac:dyDescent="0.3">
      <c r="A5202">
        <v>100</v>
      </c>
      <c r="B5202">
        <v>4</v>
      </c>
      <c r="C5202">
        <v>1683.517822</v>
      </c>
      <c r="D5202">
        <v>25755.658202999999</v>
      </c>
      <c r="E5202">
        <v>27240.21875</v>
      </c>
      <c r="F5202">
        <f t="shared" si="81"/>
        <v>1.484560547000001</v>
      </c>
    </row>
    <row r="5203" spans="1:6" x14ac:dyDescent="0.3">
      <c r="A5203">
        <v>100</v>
      </c>
      <c r="B5203">
        <v>5</v>
      </c>
      <c r="C5203">
        <v>728.57092299999999</v>
      </c>
      <c r="D5203">
        <v>28930.46875</v>
      </c>
      <c r="E5203">
        <v>30768.421875</v>
      </c>
      <c r="F5203">
        <f t="shared" si="81"/>
        <v>1.8379531250000001</v>
      </c>
    </row>
    <row r="5204" spans="1:6" x14ac:dyDescent="0.3">
      <c r="A5204">
        <v>100</v>
      </c>
      <c r="B5204">
        <v>6</v>
      </c>
      <c r="C5204">
        <v>476.70004299999999</v>
      </c>
      <c r="D5204">
        <v>31508.839843999998</v>
      </c>
      <c r="E5204">
        <v>33877.441405999998</v>
      </c>
      <c r="F5204">
        <f t="shared" si="81"/>
        <v>2.3686015619999998</v>
      </c>
    </row>
    <row r="5205" spans="1:6" x14ac:dyDescent="0.3">
      <c r="A5205">
        <v>100</v>
      </c>
      <c r="B5205">
        <v>7</v>
      </c>
      <c r="C5205">
        <v>2296.0017090000001</v>
      </c>
      <c r="D5205">
        <v>34360.011719000002</v>
      </c>
      <c r="E5205">
        <v>35790.652344000002</v>
      </c>
      <c r="F5205">
        <f t="shared" si="81"/>
        <v>1.4306406250000001</v>
      </c>
    </row>
    <row r="5206" spans="1:6" x14ac:dyDescent="0.3">
      <c r="A5206">
        <v>100</v>
      </c>
      <c r="B5206">
        <v>8</v>
      </c>
      <c r="C5206">
        <v>1760.616943</v>
      </c>
      <c r="D5206">
        <v>38098.15625</v>
      </c>
      <c r="E5206">
        <v>39535.355469000002</v>
      </c>
      <c r="F5206">
        <f t="shared" si="81"/>
        <v>1.4371992190000018</v>
      </c>
    </row>
    <row r="5207" spans="1:6" x14ac:dyDescent="0.3">
      <c r="A5207">
        <v>100</v>
      </c>
      <c r="B5207">
        <v>9</v>
      </c>
      <c r="C5207">
        <v>2959.1967770000001</v>
      </c>
      <c r="D5207">
        <v>41296.140625</v>
      </c>
      <c r="E5207">
        <v>42735.4375</v>
      </c>
      <c r="F5207">
        <f t="shared" si="81"/>
        <v>1.4392968749999999</v>
      </c>
    </row>
    <row r="5208" spans="1:6" x14ac:dyDescent="0.3">
      <c r="A5208">
        <v>100</v>
      </c>
      <c r="B5208">
        <v>10</v>
      </c>
      <c r="C5208">
        <v>1434.791626</v>
      </c>
      <c r="D5208">
        <v>45704.703125</v>
      </c>
      <c r="E5208">
        <v>46938.347655999998</v>
      </c>
      <c r="F5208">
        <f t="shared" si="81"/>
        <v>1.2336445309999982</v>
      </c>
    </row>
    <row r="5209" spans="1:6" x14ac:dyDescent="0.3">
      <c r="A5209">
        <v>100</v>
      </c>
      <c r="B5209">
        <v>11</v>
      </c>
      <c r="C5209">
        <v>5521.8154299999997</v>
      </c>
      <c r="D5209">
        <v>48372.582030999998</v>
      </c>
      <c r="E5209">
        <v>50214.910155999998</v>
      </c>
      <c r="F5209">
        <f t="shared" si="81"/>
        <v>1.8423281250000001</v>
      </c>
    </row>
    <row r="5210" spans="1:6" x14ac:dyDescent="0.3">
      <c r="A5210">
        <v>100</v>
      </c>
      <c r="B5210">
        <v>12</v>
      </c>
      <c r="C5210">
        <v>1805.422241</v>
      </c>
      <c r="D5210">
        <v>55738.847655999998</v>
      </c>
      <c r="E5210">
        <v>57297.273437999997</v>
      </c>
      <c r="F5210">
        <f t="shared" si="81"/>
        <v>1.5584257819999985</v>
      </c>
    </row>
    <row r="5211" spans="1:6" x14ac:dyDescent="0.3">
      <c r="A5211">
        <v>100</v>
      </c>
      <c r="B5211">
        <v>13</v>
      </c>
      <c r="C5211">
        <v>2644.6259770000001</v>
      </c>
      <c r="D5211">
        <v>59108.3125</v>
      </c>
      <c r="E5211">
        <v>60855.257812999997</v>
      </c>
      <c r="F5211">
        <f t="shared" si="81"/>
        <v>1.7469453129999966</v>
      </c>
    </row>
    <row r="5212" spans="1:6" x14ac:dyDescent="0.3">
      <c r="A5212">
        <v>100</v>
      </c>
      <c r="B5212">
        <v>14</v>
      </c>
      <c r="C5212">
        <v>2803.5285640000002</v>
      </c>
      <c r="D5212">
        <v>63503.382812999997</v>
      </c>
      <c r="E5212">
        <v>64898.160155999998</v>
      </c>
      <c r="F5212">
        <f t="shared" si="81"/>
        <v>1.3947773430000017</v>
      </c>
    </row>
    <row r="5213" spans="1:6" x14ac:dyDescent="0.3">
      <c r="A5213">
        <v>100</v>
      </c>
      <c r="B5213">
        <v>15</v>
      </c>
      <c r="C5213">
        <v>1638.7010499999999</v>
      </c>
      <c r="D5213">
        <v>67712.796875</v>
      </c>
      <c r="E5213">
        <v>69547.773438000004</v>
      </c>
      <c r="F5213">
        <f t="shared" si="81"/>
        <v>1.8349765630000039</v>
      </c>
    </row>
    <row r="5214" spans="1:6" x14ac:dyDescent="0.3">
      <c r="A5214">
        <v>100</v>
      </c>
      <c r="B5214">
        <v>16</v>
      </c>
      <c r="C5214">
        <v>1421.4537350000001</v>
      </c>
      <c r="D5214">
        <v>71194.71875</v>
      </c>
      <c r="E5214">
        <v>72817.601563000004</v>
      </c>
      <c r="F5214">
        <f t="shared" si="81"/>
        <v>1.6228828130000037</v>
      </c>
    </row>
    <row r="5215" spans="1:6" x14ac:dyDescent="0.3">
      <c r="A5215">
        <v>100</v>
      </c>
      <c r="B5215">
        <v>17</v>
      </c>
      <c r="C5215">
        <v>365.36343399999998</v>
      </c>
      <c r="D5215">
        <v>74251.039063000004</v>
      </c>
      <c r="E5215">
        <v>76124.585938000004</v>
      </c>
      <c r="F5215">
        <f t="shared" si="81"/>
        <v>1.8735468749999999</v>
      </c>
    </row>
    <row r="5216" spans="1:6" x14ac:dyDescent="0.3">
      <c r="A5216">
        <v>100</v>
      </c>
      <c r="B5216">
        <v>18</v>
      </c>
      <c r="C5216">
        <v>894.28027299999997</v>
      </c>
      <c r="D5216">
        <v>76492.171875</v>
      </c>
      <c r="E5216">
        <v>78100.804688000004</v>
      </c>
      <c r="F5216">
        <f t="shared" si="81"/>
        <v>1.6086328130000038</v>
      </c>
    </row>
    <row r="5217" spans="1:6" x14ac:dyDescent="0.3">
      <c r="A5217">
        <v>100</v>
      </c>
      <c r="B5217">
        <v>19</v>
      </c>
      <c r="C5217">
        <v>2481.7414549999999</v>
      </c>
      <c r="D5217">
        <v>79008.695313000004</v>
      </c>
      <c r="E5217">
        <v>80718.265625</v>
      </c>
      <c r="F5217">
        <f t="shared" si="81"/>
        <v>1.7095703119999961</v>
      </c>
    </row>
    <row r="5218" spans="1:6" x14ac:dyDescent="0.3">
      <c r="A5218">
        <v>100</v>
      </c>
      <c r="B5218">
        <v>20</v>
      </c>
      <c r="C5218">
        <v>120.959335</v>
      </c>
      <c r="D5218">
        <v>83212.882813000004</v>
      </c>
      <c r="E5218">
        <v>85518.40625</v>
      </c>
      <c r="F5218">
        <f t="shared" si="81"/>
        <v>2.3055234369999962</v>
      </c>
    </row>
    <row r="5219" spans="1:6" x14ac:dyDescent="0.3">
      <c r="A5219">
        <v>100</v>
      </c>
      <c r="B5219">
        <v>21</v>
      </c>
      <c r="C5219">
        <v>2720.000732</v>
      </c>
      <c r="D5219">
        <v>85648.359375</v>
      </c>
      <c r="E5219">
        <v>87139.445313000004</v>
      </c>
      <c r="F5219">
        <f t="shared" si="81"/>
        <v>1.4910859380000039</v>
      </c>
    </row>
    <row r="5220" spans="1:6" x14ac:dyDescent="0.3">
      <c r="A5220">
        <v>100</v>
      </c>
      <c r="B5220">
        <v>22</v>
      </c>
      <c r="C5220">
        <v>528.01507600000002</v>
      </c>
      <c r="D5220">
        <v>89873.492188000004</v>
      </c>
      <c r="E5220">
        <v>91665.15625</v>
      </c>
      <c r="F5220">
        <f t="shared" si="81"/>
        <v>1.7916640619999962</v>
      </c>
    </row>
    <row r="5221" spans="1:6" x14ac:dyDescent="0.3">
      <c r="A5221">
        <v>100</v>
      </c>
      <c r="B5221">
        <v>23</v>
      </c>
      <c r="C5221">
        <v>1220.896362</v>
      </c>
      <c r="D5221">
        <v>92197.4375</v>
      </c>
      <c r="E5221">
        <v>94335.007813000004</v>
      </c>
      <c r="F5221">
        <f t="shared" si="81"/>
        <v>2.1375703130000039</v>
      </c>
    </row>
    <row r="5222" spans="1:6" x14ac:dyDescent="0.3">
      <c r="A5222">
        <v>100</v>
      </c>
      <c r="B5222">
        <v>24</v>
      </c>
      <c r="C5222">
        <v>582.39569100000006</v>
      </c>
      <c r="D5222">
        <v>95565.054688000004</v>
      </c>
      <c r="E5222">
        <v>97099.226563000004</v>
      </c>
      <c r="F5222">
        <f t="shared" si="81"/>
        <v>1.534171875</v>
      </c>
    </row>
    <row r="5223" spans="1:6" x14ac:dyDescent="0.3">
      <c r="A5223">
        <v>100</v>
      </c>
      <c r="B5223">
        <v>25</v>
      </c>
      <c r="C5223">
        <v>783.34942599999999</v>
      </c>
      <c r="D5223">
        <v>97696.007813000004</v>
      </c>
      <c r="E5223">
        <v>99328.8125</v>
      </c>
      <c r="F5223">
        <f t="shared" si="81"/>
        <v>1.6328046869999961</v>
      </c>
    </row>
    <row r="5224" spans="1:6" x14ac:dyDescent="0.3">
      <c r="A5224">
        <v>100</v>
      </c>
      <c r="B5224">
        <v>26</v>
      </c>
      <c r="C5224">
        <v>1961.434692</v>
      </c>
      <c r="D5224">
        <v>100113.6875</v>
      </c>
      <c r="E5224">
        <v>101964.828125</v>
      </c>
      <c r="F5224">
        <f t="shared" si="81"/>
        <v>1.851140625</v>
      </c>
    </row>
    <row r="5225" spans="1:6" x14ac:dyDescent="0.3">
      <c r="A5225">
        <v>100</v>
      </c>
      <c r="B5225">
        <v>27</v>
      </c>
      <c r="C5225">
        <v>7.0316280000000004</v>
      </c>
      <c r="D5225">
        <v>103926.460938</v>
      </c>
      <c r="E5225">
        <v>105542.59375</v>
      </c>
      <c r="F5225">
        <f t="shared" si="81"/>
        <v>1.6161328119999963</v>
      </c>
    </row>
    <row r="5226" spans="1:6" x14ac:dyDescent="0.3">
      <c r="A5226">
        <v>100</v>
      </c>
      <c r="B5226">
        <v>28</v>
      </c>
      <c r="C5226">
        <v>90.330132000000006</v>
      </c>
      <c r="D5226">
        <v>105556.84375</v>
      </c>
      <c r="E5226">
        <v>107716.359375</v>
      </c>
      <c r="F5226">
        <f t="shared" si="81"/>
        <v>2.159515625</v>
      </c>
    </row>
    <row r="5227" spans="1:6" x14ac:dyDescent="0.3">
      <c r="A5227">
        <v>100</v>
      </c>
      <c r="B5227">
        <v>29</v>
      </c>
      <c r="C5227">
        <v>3582.1154790000001</v>
      </c>
      <c r="D5227">
        <v>107814.265625</v>
      </c>
      <c r="E5227">
        <v>109208.882813</v>
      </c>
      <c r="F5227">
        <f t="shared" si="81"/>
        <v>1.3946171880000038</v>
      </c>
    </row>
    <row r="5228" spans="1:6" x14ac:dyDescent="0.3">
      <c r="A5228">
        <v>100</v>
      </c>
      <c r="B5228">
        <v>30</v>
      </c>
      <c r="C5228">
        <v>4892.6445309999999</v>
      </c>
      <c r="D5228">
        <v>112793.742188</v>
      </c>
      <c r="E5228">
        <v>114346.65625</v>
      </c>
      <c r="F5228">
        <f t="shared" si="81"/>
        <v>1.5529140619999962</v>
      </c>
    </row>
    <row r="5229" spans="1:6" x14ac:dyDescent="0.3">
      <c r="A5229">
        <v>100</v>
      </c>
      <c r="B5229">
        <v>31</v>
      </c>
      <c r="C5229">
        <v>686.49163799999997</v>
      </c>
      <c r="D5229">
        <v>119246.273438</v>
      </c>
      <c r="E5229">
        <v>121286.59375</v>
      </c>
      <c r="F5229">
        <f t="shared" si="81"/>
        <v>2.040320311999996</v>
      </c>
    </row>
    <row r="5230" spans="1:6" x14ac:dyDescent="0.3">
      <c r="A5230">
        <v>100</v>
      </c>
      <c r="B5230">
        <v>32</v>
      </c>
      <c r="C5230">
        <v>5254.751953</v>
      </c>
      <c r="D5230">
        <v>121973.054688</v>
      </c>
      <c r="E5230">
        <v>123684.617188</v>
      </c>
      <c r="F5230">
        <f t="shared" si="81"/>
        <v>1.7115625000000001</v>
      </c>
    </row>
    <row r="5231" spans="1:6" x14ac:dyDescent="0.3">
      <c r="A5231">
        <v>100</v>
      </c>
      <c r="B5231">
        <v>33</v>
      </c>
      <c r="C5231">
        <v>847.39459199999999</v>
      </c>
      <c r="D5231">
        <v>128946.359375</v>
      </c>
      <c r="E5231">
        <v>130228.273438</v>
      </c>
      <c r="F5231">
        <f t="shared" si="81"/>
        <v>1.2819140630000039</v>
      </c>
    </row>
    <row r="5232" spans="1:6" x14ac:dyDescent="0.3">
      <c r="A5232">
        <v>100</v>
      </c>
      <c r="B5232">
        <v>34</v>
      </c>
      <c r="C5232">
        <v>2400.8576659999999</v>
      </c>
      <c r="D5232">
        <v>131081.59375</v>
      </c>
      <c r="E5232">
        <v>132997.5625</v>
      </c>
      <c r="F5232">
        <f t="shared" si="81"/>
        <v>1.91596875</v>
      </c>
    </row>
    <row r="5233" spans="1:6" x14ac:dyDescent="0.3">
      <c r="A5233">
        <v>100</v>
      </c>
      <c r="B5233">
        <v>35</v>
      </c>
      <c r="C5233">
        <v>1534.9376219999999</v>
      </c>
      <c r="D5233">
        <v>135400.6875</v>
      </c>
      <c r="E5233">
        <v>136618.4375</v>
      </c>
      <c r="F5233">
        <f t="shared" si="81"/>
        <v>1.2177500000000001</v>
      </c>
    </row>
    <row r="5234" spans="1:6" x14ac:dyDescent="0.3">
      <c r="A5234">
        <v>100</v>
      </c>
      <c r="B5234">
        <v>36</v>
      </c>
      <c r="C5234">
        <v>2283.5356449999999</v>
      </c>
      <c r="D5234">
        <v>138152.984375</v>
      </c>
      <c r="E5234">
        <v>140157.203125</v>
      </c>
      <c r="F5234">
        <f t="shared" si="81"/>
        <v>2.0042187500000002</v>
      </c>
    </row>
    <row r="5235" spans="1:6" x14ac:dyDescent="0.3">
      <c r="A5235">
        <v>100</v>
      </c>
      <c r="B5235">
        <v>37</v>
      </c>
      <c r="C5235">
        <v>2654.4978030000002</v>
      </c>
      <c r="D5235">
        <v>142446.53125</v>
      </c>
      <c r="E5235">
        <v>144272.203125</v>
      </c>
      <c r="F5235">
        <f t="shared" si="81"/>
        <v>1.8256718750000001</v>
      </c>
    </row>
    <row r="5236" spans="1:6" x14ac:dyDescent="0.3">
      <c r="A5236">
        <v>100</v>
      </c>
      <c r="B5236">
        <v>38</v>
      </c>
      <c r="C5236">
        <v>547.74328600000001</v>
      </c>
      <c r="D5236">
        <v>146926.390625</v>
      </c>
      <c r="E5236">
        <v>148938.96875</v>
      </c>
      <c r="F5236">
        <f t="shared" si="81"/>
        <v>2.0125781250000001</v>
      </c>
    </row>
    <row r="5237" spans="1:6" x14ac:dyDescent="0.3">
      <c r="A5237">
        <v>100</v>
      </c>
      <c r="B5237">
        <v>39</v>
      </c>
      <c r="C5237">
        <v>3481.4880370000001</v>
      </c>
      <c r="D5237">
        <v>149492.265625</v>
      </c>
      <c r="E5237">
        <v>150995.609375</v>
      </c>
      <c r="F5237">
        <f t="shared" si="81"/>
        <v>1.50334375</v>
      </c>
    </row>
    <row r="5238" spans="1:6" x14ac:dyDescent="0.3">
      <c r="A5238">
        <v>100</v>
      </c>
      <c r="B5238">
        <v>40</v>
      </c>
      <c r="C5238">
        <v>7083.5366210000002</v>
      </c>
      <c r="D5238">
        <v>154484.1875</v>
      </c>
      <c r="E5238">
        <v>156449.015625</v>
      </c>
      <c r="F5238">
        <f t="shared" si="81"/>
        <v>1.9648281249999999</v>
      </c>
    </row>
    <row r="5239" spans="1:6" x14ac:dyDescent="0.3">
      <c r="A5239">
        <v>100</v>
      </c>
      <c r="B5239">
        <v>41</v>
      </c>
      <c r="C5239">
        <v>2604.9445799999999</v>
      </c>
      <c r="D5239">
        <v>163534.484375</v>
      </c>
      <c r="E5239">
        <v>165068.71875</v>
      </c>
      <c r="F5239">
        <f t="shared" si="81"/>
        <v>1.534234375</v>
      </c>
    </row>
    <row r="5240" spans="1:6" x14ac:dyDescent="0.3">
      <c r="A5240">
        <v>100</v>
      </c>
      <c r="B5240">
        <v>42</v>
      </c>
      <c r="C5240">
        <v>2187.7861330000001</v>
      </c>
      <c r="D5240">
        <v>167680.4375</v>
      </c>
      <c r="E5240">
        <v>169341.703125</v>
      </c>
      <c r="F5240">
        <f t="shared" si="81"/>
        <v>1.661265625</v>
      </c>
    </row>
    <row r="5241" spans="1:6" x14ac:dyDescent="0.3">
      <c r="A5241">
        <v>100</v>
      </c>
      <c r="B5241">
        <v>43</v>
      </c>
      <c r="C5241">
        <v>822.74523899999997</v>
      </c>
      <c r="D5241">
        <v>171529.859375</v>
      </c>
      <c r="E5241">
        <v>173237.171875</v>
      </c>
      <c r="F5241">
        <f t="shared" si="81"/>
        <v>1.7073125</v>
      </c>
    </row>
    <row r="5242" spans="1:6" x14ac:dyDescent="0.3">
      <c r="A5242">
        <v>100</v>
      </c>
      <c r="B5242">
        <v>44</v>
      </c>
      <c r="C5242">
        <v>98.007576</v>
      </c>
      <c r="D5242">
        <v>174061.9375</v>
      </c>
      <c r="E5242">
        <v>175624.90625</v>
      </c>
      <c r="F5242">
        <f t="shared" si="81"/>
        <v>1.56296875</v>
      </c>
    </row>
    <row r="5243" spans="1:6" x14ac:dyDescent="0.3">
      <c r="A5243">
        <v>100</v>
      </c>
      <c r="B5243">
        <v>45</v>
      </c>
      <c r="C5243">
        <v>2447.8315429999998</v>
      </c>
      <c r="D5243">
        <v>175737.25</v>
      </c>
      <c r="E5243">
        <v>177395.328125</v>
      </c>
      <c r="F5243">
        <f t="shared" si="81"/>
        <v>1.6580781250000001</v>
      </c>
    </row>
    <row r="5244" spans="1:6" x14ac:dyDescent="0.3">
      <c r="A5244">
        <v>100</v>
      </c>
      <c r="B5244">
        <v>46</v>
      </c>
      <c r="C5244">
        <v>5942.4472660000001</v>
      </c>
      <c r="D5244">
        <v>179854.453125</v>
      </c>
      <c r="E5244">
        <v>181799.265625</v>
      </c>
      <c r="F5244">
        <f t="shared" si="81"/>
        <v>1.9448125000000001</v>
      </c>
    </row>
    <row r="5245" spans="1:6" x14ac:dyDescent="0.3">
      <c r="A5245">
        <v>100</v>
      </c>
      <c r="B5245">
        <v>47</v>
      </c>
      <c r="C5245">
        <v>741.440247</v>
      </c>
      <c r="D5245">
        <v>187747.515625</v>
      </c>
      <c r="E5245">
        <v>189543.015625</v>
      </c>
      <c r="F5245">
        <f t="shared" si="81"/>
        <v>1.7955000000000001</v>
      </c>
    </row>
    <row r="5246" spans="1:6" x14ac:dyDescent="0.3">
      <c r="A5246">
        <v>100</v>
      </c>
      <c r="B5246">
        <v>48</v>
      </c>
      <c r="C5246">
        <v>538.61370799999997</v>
      </c>
      <c r="D5246">
        <v>190297.859375</v>
      </c>
      <c r="E5246">
        <v>192155.8125</v>
      </c>
      <c r="F5246">
        <f t="shared" si="81"/>
        <v>1.8579531250000001</v>
      </c>
    </row>
    <row r="5247" spans="1:6" x14ac:dyDescent="0.3">
      <c r="A5247">
        <v>100</v>
      </c>
      <c r="B5247">
        <v>49</v>
      </c>
      <c r="C5247">
        <v>200.39183</v>
      </c>
      <c r="D5247">
        <v>192694</v>
      </c>
      <c r="E5247">
        <v>194634.171875</v>
      </c>
      <c r="F5247">
        <f t="shared" si="81"/>
        <v>1.9401718750000001</v>
      </c>
    </row>
    <row r="5248" spans="1:6" x14ac:dyDescent="0.3">
      <c r="A5248">
        <v>100</v>
      </c>
      <c r="B5248">
        <v>50</v>
      </c>
      <c r="C5248">
        <v>218.35163900000001</v>
      </c>
      <c r="D5248">
        <v>194845.578125</v>
      </c>
      <c r="E5248">
        <v>196512.453125</v>
      </c>
      <c r="F5248">
        <f t="shared" si="81"/>
        <v>1.6668750000000001</v>
      </c>
    </row>
    <row r="5249" spans="1:6" x14ac:dyDescent="0.3">
      <c r="A5249">
        <v>100</v>
      </c>
      <c r="B5249">
        <v>51</v>
      </c>
      <c r="C5249">
        <v>771.55474900000002</v>
      </c>
      <c r="D5249">
        <v>196737.0625</v>
      </c>
      <c r="E5249">
        <v>198463.21875</v>
      </c>
      <c r="F5249">
        <f t="shared" si="81"/>
        <v>1.7261562500000001</v>
      </c>
    </row>
    <row r="5250" spans="1:6" x14ac:dyDescent="0.3">
      <c r="A5250">
        <v>101</v>
      </c>
      <c r="B5250">
        <v>0</v>
      </c>
      <c r="C5250">
        <v>8207.515625</v>
      </c>
      <c r="D5250">
        <v>10.250899</v>
      </c>
      <c r="E5250">
        <v>1240.165649</v>
      </c>
      <c r="F5250">
        <f t="shared" si="81"/>
        <v>1.2299147500000001</v>
      </c>
    </row>
    <row r="5251" spans="1:6" x14ac:dyDescent="0.3">
      <c r="A5251">
        <v>101</v>
      </c>
      <c r="B5251">
        <v>1</v>
      </c>
      <c r="C5251">
        <v>575.46588099999997</v>
      </c>
      <c r="D5251">
        <v>9460.6757809999999</v>
      </c>
      <c r="E5251">
        <v>9530.5585940000001</v>
      </c>
      <c r="F5251">
        <f t="shared" si="81"/>
        <v>6.9882813000000168E-2</v>
      </c>
    </row>
    <row r="5252" spans="1:6" x14ac:dyDescent="0.3">
      <c r="A5252">
        <v>101</v>
      </c>
      <c r="B5252">
        <v>2</v>
      </c>
      <c r="C5252">
        <v>1006.671875</v>
      </c>
      <c r="D5252">
        <v>10116.912109000001</v>
      </c>
      <c r="E5252">
        <v>10360.964844</v>
      </c>
      <c r="F5252">
        <f t="shared" si="81"/>
        <v>0.2440527349999993</v>
      </c>
    </row>
    <row r="5253" spans="1:6" x14ac:dyDescent="0.3">
      <c r="A5253">
        <v>101</v>
      </c>
      <c r="B5253">
        <v>3</v>
      </c>
      <c r="C5253">
        <v>3604.9350589999999</v>
      </c>
      <c r="D5253">
        <v>11369.269531</v>
      </c>
      <c r="E5253">
        <v>12221.009765999999</v>
      </c>
      <c r="F5253">
        <f t="shared" si="81"/>
        <v>0.85174023499999929</v>
      </c>
    </row>
    <row r="5254" spans="1:6" x14ac:dyDescent="0.3">
      <c r="A5254">
        <v>101</v>
      </c>
      <c r="B5254">
        <v>4</v>
      </c>
      <c r="C5254">
        <v>586.81073000000004</v>
      </c>
      <c r="D5254">
        <v>15831.9375</v>
      </c>
      <c r="E5254">
        <v>17976.074218999998</v>
      </c>
      <c r="F5254">
        <f t="shared" si="81"/>
        <v>2.1441367189999982</v>
      </c>
    </row>
    <row r="5255" spans="1:6" x14ac:dyDescent="0.3">
      <c r="A5255">
        <v>101</v>
      </c>
      <c r="B5255">
        <v>5</v>
      </c>
      <c r="C5255">
        <v>410.34085099999999</v>
      </c>
      <c r="D5255">
        <v>18571.929688</v>
      </c>
      <c r="E5255">
        <v>20397.439452999999</v>
      </c>
      <c r="F5255">
        <f t="shared" si="81"/>
        <v>1.825509764999999</v>
      </c>
    </row>
    <row r="5256" spans="1:6" x14ac:dyDescent="0.3">
      <c r="A5256">
        <v>101</v>
      </c>
      <c r="B5256">
        <v>6</v>
      </c>
      <c r="C5256">
        <v>249.01646400000001</v>
      </c>
      <c r="D5256">
        <v>20822.150390999999</v>
      </c>
      <c r="E5256">
        <v>22840.248047000001</v>
      </c>
      <c r="F5256">
        <f t="shared" si="81"/>
        <v>2.0180976560000019</v>
      </c>
    </row>
    <row r="5257" spans="1:6" x14ac:dyDescent="0.3">
      <c r="A5257">
        <v>101</v>
      </c>
      <c r="B5257">
        <v>7</v>
      </c>
      <c r="C5257">
        <v>2957.3215329999998</v>
      </c>
      <c r="D5257">
        <v>23103.662109000001</v>
      </c>
      <c r="E5257">
        <v>25019.919922000001</v>
      </c>
      <c r="F5257">
        <f t="shared" si="81"/>
        <v>1.9162578130000001</v>
      </c>
    </row>
    <row r="5258" spans="1:6" x14ac:dyDescent="0.3">
      <c r="A5258">
        <v>101</v>
      </c>
      <c r="B5258">
        <v>8</v>
      </c>
      <c r="C5258">
        <v>169.85995500000001</v>
      </c>
      <c r="D5258">
        <v>27977.21875</v>
      </c>
      <c r="E5258">
        <v>29669.763672000001</v>
      </c>
      <c r="F5258">
        <f t="shared" si="81"/>
        <v>1.6925449220000011</v>
      </c>
    </row>
    <row r="5259" spans="1:6" x14ac:dyDescent="0.3">
      <c r="A5259">
        <v>101</v>
      </c>
      <c r="B5259">
        <v>9</v>
      </c>
      <c r="C5259">
        <v>6432.6918949999999</v>
      </c>
      <c r="D5259">
        <v>29852.441406000002</v>
      </c>
      <c r="E5259">
        <v>31515.621093999998</v>
      </c>
      <c r="F5259">
        <f t="shared" ref="F5259:F5322" si="82">(E5259-D5259)/1000</f>
        <v>1.6631796879999965</v>
      </c>
    </row>
    <row r="5260" spans="1:6" x14ac:dyDescent="0.3">
      <c r="A5260">
        <v>101</v>
      </c>
      <c r="B5260">
        <v>10</v>
      </c>
      <c r="C5260">
        <v>1453.2620850000001</v>
      </c>
      <c r="D5260">
        <v>37955.960937999997</v>
      </c>
      <c r="E5260">
        <v>39677.375</v>
      </c>
      <c r="F5260">
        <f t="shared" si="82"/>
        <v>1.7214140620000036</v>
      </c>
    </row>
    <row r="5261" spans="1:6" x14ac:dyDescent="0.3">
      <c r="A5261">
        <v>101</v>
      </c>
      <c r="B5261">
        <v>11</v>
      </c>
      <c r="C5261">
        <v>5479.7885740000002</v>
      </c>
      <c r="D5261">
        <v>41139.898437999997</v>
      </c>
      <c r="E5261">
        <v>42872.550780999998</v>
      </c>
      <c r="F5261">
        <f t="shared" si="82"/>
        <v>1.7326523430000016</v>
      </c>
    </row>
    <row r="5262" spans="1:6" x14ac:dyDescent="0.3">
      <c r="A5262">
        <v>101</v>
      </c>
      <c r="B5262">
        <v>12</v>
      </c>
      <c r="C5262">
        <v>5024.4482420000004</v>
      </c>
      <c r="D5262">
        <v>48356.980469000002</v>
      </c>
      <c r="E5262">
        <v>50711.957030999998</v>
      </c>
      <c r="F5262">
        <f t="shared" si="82"/>
        <v>2.3549765619999961</v>
      </c>
    </row>
    <row r="5263" spans="1:6" x14ac:dyDescent="0.3">
      <c r="A5263">
        <v>101</v>
      </c>
      <c r="B5263">
        <v>13</v>
      </c>
      <c r="C5263">
        <v>518.89581299999998</v>
      </c>
      <c r="D5263">
        <v>55738.941405999998</v>
      </c>
      <c r="E5263">
        <v>57297.730469000002</v>
      </c>
      <c r="F5263">
        <f t="shared" si="82"/>
        <v>1.5587890630000039</v>
      </c>
    </row>
    <row r="5264" spans="1:6" x14ac:dyDescent="0.3">
      <c r="A5264">
        <v>101</v>
      </c>
      <c r="B5264">
        <v>14</v>
      </c>
      <c r="C5264">
        <v>159.32257100000001</v>
      </c>
      <c r="D5264">
        <v>57826.894530999998</v>
      </c>
      <c r="E5264">
        <v>59667.554687999997</v>
      </c>
      <c r="F5264">
        <f t="shared" si="82"/>
        <v>1.8406601569999985</v>
      </c>
    </row>
    <row r="5265" spans="1:6" x14ac:dyDescent="0.3">
      <c r="A5265">
        <v>101</v>
      </c>
      <c r="B5265">
        <v>15</v>
      </c>
      <c r="C5265">
        <v>61.232379999999999</v>
      </c>
      <c r="D5265">
        <v>59827.5625</v>
      </c>
      <c r="E5265">
        <v>61560.578125</v>
      </c>
      <c r="F5265">
        <f t="shared" si="82"/>
        <v>1.7330156249999999</v>
      </c>
    </row>
    <row r="5266" spans="1:6" x14ac:dyDescent="0.3">
      <c r="A5266">
        <v>101</v>
      </c>
      <c r="B5266">
        <v>16</v>
      </c>
      <c r="C5266">
        <v>2344.2905270000001</v>
      </c>
      <c r="D5266">
        <v>61629.347655999998</v>
      </c>
      <c r="E5266">
        <v>63430.3125</v>
      </c>
      <c r="F5266">
        <f t="shared" si="82"/>
        <v>1.8009648440000019</v>
      </c>
    </row>
    <row r="5267" spans="1:6" x14ac:dyDescent="0.3">
      <c r="A5267">
        <v>101</v>
      </c>
      <c r="B5267">
        <v>17</v>
      </c>
      <c r="C5267">
        <v>1856.1888429999999</v>
      </c>
      <c r="D5267">
        <v>65787.46875</v>
      </c>
      <c r="E5267">
        <v>67725.296875</v>
      </c>
      <c r="F5267">
        <f t="shared" si="82"/>
        <v>1.937828125</v>
      </c>
    </row>
    <row r="5268" spans="1:6" x14ac:dyDescent="0.3">
      <c r="A5268">
        <v>101</v>
      </c>
      <c r="B5268">
        <v>18</v>
      </c>
      <c r="C5268">
        <v>726.81451400000003</v>
      </c>
      <c r="D5268">
        <v>69588.046875</v>
      </c>
      <c r="E5268">
        <v>70949.109375</v>
      </c>
      <c r="F5268">
        <f t="shared" si="82"/>
        <v>1.3610625000000001</v>
      </c>
    </row>
    <row r="5269" spans="1:6" x14ac:dyDescent="0.3">
      <c r="A5269">
        <v>101</v>
      </c>
      <c r="B5269">
        <v>19</v>
      </c>
      <c r="C5269">
        <v>9909.5195309999999</v>
      </c>
      <c r="D5269">
        <v>71681.78125</v>
      </c>
      <c r="E5269">
        <v>73158.828125</v>
      </c>
      <c r="F5269">
        <f t="shared" si="82"/>
        <v>1.4770468750000001</v>
      </c>
    </row>
    <row r="5270" spans="1:6" x14ac:dyDescent="0.3">
      <c r="A5270">
        <v>101</v>
      </c>
      <c r="B5270">
        <v>20</v>
      </c>
      <c r="C5270">
        <v>2477.945068</v>
      </c>
      <c r="D5270">
        <v>83072.125</v>
      </c>
      <c r="E5270">
        <v>85031.265625</v>
      </c>
      <c r="F5270">
        <f t="shared" si="82"/>
        <v>1.9591406250000001</v>
      </c>
    </row>
    <row r="5271" spans="1:6" x14ac:dyDescent="0.3">
      <c r="A5271">
        <v>101</v>
      </c>
      <c r="B5271">
        <v>21</v>
      </c>
      <c r="C5271">
        <v>631.84020999999996</v>
      </c>
      <c r="D5271">
        <v>87523.945313000004</v>
      </c>
      <c r="E5271">
        <v>89261.273438000004</v>
      </c>
      <c r="F5271">
        <f t="shared" si="82"/>
        <v>1.7373281249999999</v>
      </c>
    </row>
    <row r="5272" spans="1:6" x14ac:dyDescent="0.3">
      <c r="A5272">
        <v>101</v>
      </c>
      <c r="B5272">
        <v>22</v>
      </c>
      <c r="C5272">
        <v>2972.913086</v>
      </c>
      <c r="D5272">
        <v>89904.75</v>
      </c>
      <c r="E5272">
        <v>91697.125</v>
      </c>
      <c r="F5272">
        <f t="shared" si="82"/>
        <v>1.7923750000000001</v>
      </c>
    </row>
    <row r="5273" spans="1:6" x14ac:dyDescent="0.3">
      <c r="A5273">
        <v>101</v>
      </c>
      <c r="B5273">
        <v>23</v>
      </c>
      <c r="C5273">
        <v>556.35015899999996</v>
      </c>
      <c r="D5273">
        <v>94673.789063000004</v>
      </c>
      <c r="E5273">
        <v>96372.265625</v>
      </c>
      <c r="F5273">
        <f t="shared" si="82"/>
        <v>1.6984765619999962</v>
      </c>
    </row>
    <row r="5274" spans="1:6" x14ac:dyDescent="0.3">
      <c r="A5274">
        <v>101</v>
      </c>
      <c r="B5274">
        <v>24</v>
      </c>
      <c r="C5274">
        <v>3290.4562989999999</v>
      </c>
      <c r="D5274">
        <v>96940.59375</v>
      </c>
      <c r="E5274">
        <v>98341.101563000004</v>
      </c>
      <c r="F5274">
        <f t="shared" si="82"/>
        <v>1.4005078130000037</v>
      </c>
    </row>
    <row r="5275" spans="1:6" x14ac:dyDescent="0.3">
      <c r="A5275">
        <v>101</v>
      </c>
      <c r="B5275">
        <v>25</v>
      </c>
      <c r="C5275">
        <v>8625.3554690000001</v>
      </c>
      <c r="D5275">
        <v>101641.851563</v>
      </c>
      <c r="E5275">
        <v>103430.234375</v>
      </c>
      <c r="F5275">
        <f t="shared" si="82"/>
        <v>1.7883828119999963</v>
      </c>
    </row>
    <row r="5276" spans="1:6" x14ac:dyDescent="0.3">
      <c r="A5276">
        <v>101</v>
      </c>
      <c r="B5276">
        <v>26</v>
      </c>
      <c r="C5276">
        <v>7353.9135740000002</v>
      </c>
      <c r="D5276">
        <v>112058.390625</v>
      </c>
      <c r="E5276">
        <v>113492.835938</v>
      </c>
      <c r="F5276">
        <f t="shared" si="82"/>
        <v>1.4344453130000039</v>
      </c>
    </row>
    <row r="5277" spans="1:6" x14ac:dyDescent="0.3">
      <c r="A5277">
        <v>101</v>
      </c>
      <c r="B5277">
        <v>27</v>
      </c>
      <c r="C5277">
        <v>1389.1651609999999</v>
      </c>
      <c r="D5277">
        <v>120855.765625</v>
      </c>
      <c r="E5277">
        <v>122432.210938</v>
      </c>
      <c r="F5277">
        <f t="shared" si="82"/>
        <v>1.5764453130000038</v>
      </c>
    </row>
    <row r="5278" spans="1:6" x14ac:dyDescent="0.3">
      <c r="A5278">
        <v>101</v>
      </c>
      <c r="B5278">
        <v>28</v>
      </c>
      <c r="C5278">
        <v>2688.1511230000001</v>
      </c>
      <c r="D5278">
        <v>123835.75</v>
      </c>
      <c r="E5278">
        <v>125364.070313</v>
      </c>
      <c r="F5278">
        <f t="shared" si="82"/>
        <v>1.5283203130000038</v>
      </c>
    </row>
    <row r="5279" spans="1:6" x14ac:dyDescent="0.3">
      <c r="A5279">
        <v>101</v>
      </c>
      <c r="B5279">
        <v>29</v>
      </c>
      <c r="C5279">
        <v>474.22259500000001</v>
      </c>
      <c r="D5279">
        <v>128055.59375</v>
      </c>
      <c r="E5279">
        <v>129469.171875</v>
      </c>
      <c r="F5279">
        <f t="shared" si="82"/>
        <v>1.4135781249999999</v>
      </c>
    </row>
    <row r="5280" spans="1:6" x14ac:dyDescent="0.3">
      <c r="A5280">
        <v>101</v>
      </c>
      <c r="B5280">
        <v>30</v>
      </c>
      <c r="C5280">
        <v>3449.7246089999999</v>
      </c>
      <c r="D5280">
        <v>129947.46875</v>
      </c>
      <c r="E5280">
        <v>131620.59375</v>
      </c>
      <c r="F5280">
        <f t="shared" si="82"/>
        <v>1.673125</v>
      </c>
    </row>
    <row r="5281" spans="1:6" x14ac:dyDescent="0.3">
      <c r="A5281">
        <v>101</v>
      </c>
      <c r="B5281">
        <v>31</v>
      </c>
      <c r="C5281">
        <v>2074.076904</v>
      </c>
      <c r="D5281">
        <v>135072.5625</v>
      </c>
      <c r="E5281">
        <v>136516.71875</v>
      </c>
      <c r="F5281">
        <f t="shared" si="82"/>
        <v>1.44415625</v>
      </c>
    </row>
    <row r="5282" spans="1:6" x14ac:dyDescent="0.3">
      <c r="A5282">
        <v>101</v>
      </c>
      <c r="B5282">
        <v>32</v>
      </c>
      <c r="C5282">
        <v>1396.6363530000001</v>
      </c>
      <c r="D5282">
        <v>138592.984375</v>
      </c>
      <c r="E5282">
        <v>140414.171875</v>
      </c>
      <c r="F5282">
        <f t="shared" si="82"/>
        <v>1.8211875</v>
      </c>
    </row>
    <row r="5283" spans="1:6" x14ac:dyDescent="0.3">
      <c r="A5283">
        <v>101</v>
      </c>
      <c r="B5283">
        <v>33</v>
      </c>
      <c r="C5283">
        <v>1644.2485349999999</v>
      </c>
      <c r="D5283">
        <v>141818.765625</v>
      </c>
      <c r="E5283">
        <v>143819.1875</v>
      </c>
      <c r="F5283">
        <f t="shared" si="82"/>
        <v>2.0004218749999998</v>
      </c>
    </row>
    <row r="5284" spans="1:6" x14ac:dyDescent="0.3">
      <c r="A5284">
        <v>101</v>
      </c>
      <c r="B5284">
        <v>34</v>
      </c>
      <c r="C5284">
        <v>343.57464599999997</v>
      </c>
      <c r="D5284">
        <v>145464.125</v>
      </c>
      <c r="E5284">
        <v>147221.9375</v>
      </c>
      <c r="F5284">
        <f t="shared" si="82"/>
        <v>1.7578125</v>
      </c>
    </row>
    <row r="5285" spans="1:6" x14ac:dyDescent="0.3">
      <c r="A5285">
        <v>101</v>
      </c>
      <c r="B5285">
        <v>35</v>
      </c>
      <c r="C5285">
        <v>1717.225586</v>
      </c>
      <c r="D5285">
        <v>147567.53125</v>
      </c>
      <c r="E5285">
        <v>149225.265625</v>
      </c>
      <c r="F5285">
        <f t="shared" si="82"/>
        <v>1.657734375</v>
      </c>
    </row>
    <row r="5286" spans="1:6" x14ac:dyDescent="0.3">
      <c r="A5286">
        <v>101</v>
      </c>
      <c r="B5286">
        <v>36</v>
      </c>
      <c r="C5286">
        <v>1924.668457</v>
      </c>
      <c r="D5286">
        <v>150954.140625</v>
      </c>
      <c r="E5286">
        <v>152324.515625</v>
      </c>
      <c r="F5286">
        <f t="shared" si="82"/>
        <v>1.3703749999999999</v>
      </c>
    </row>
    <row r="5287" spans="1:6" x14ac:dyDescent="0.3">
      <c r="A5287">
        <v>101</v>
      </c>
      <c r="B5287">
        <v>37</v>
      </c>
      <c r="C5287">
        <v>763.31280500000003</v>
      </c>
      <c r="D5287">
        <v>154260.6875</v>
      </c>
      <c r="E5287">
        <v>156034.1875</v>
      </c>
      <c r="F5287">
        <f t="shared" si="82"/>
        <v>1.7735000000000001</v>
      </c>
    </row>
    <row r="5288" spans="1:6" x14ac:dyDescent="0.3">
      <c r="A5288">
        <v>101</v>
      </c>
      <c r="B5288">
        <v>38</v>
      </c>
      <c r="C5288">
        <v>210.334473</v>
      </c>
      <c r="D5288">
        <v>156801.4375</v>
      </c>
      <c r="E5288">
        <v>158888.375</v>
      </c>
      <c r="F5288">
        <f t="shared" si="82"/>
        <v>2.0869374999999999</v>
      </c>
    </row>
    <row r="5289" spans="1:6" x14ac:dyDescent="0.3">
      <c r="A5289">
        <v>101</v>
      </c>
      <c r="B5289">
        <v>39</v>
      </c>
      <c r="C5289">
        <v>1593.1060789999999</v>
      </c>
      <c r="D5289">
        <v>159099.65625</v>
      </c>
      <c r="E5289">
        <v>160377.671875</v>
      </c>
      <c r="F5289">
        <f t="shared" si="82"/>
        <v>1.2780156250000001</v>
      </c>
    </row>
    <row r="5290" spans="1:6" x14ac:dyDescent="0.3">
      <c r="A5290">
        <v>101</v>
      </c>
      <c r="B5290">
        <v>40</v>
      </c>
      <c r="C5290">
        <v>11219.371094</v>
      </c>
      <c r="D5290">
        <v>161979.25</v>
      </c>
      <c r="E5290">
        <v>163848.90625</v>
      </c>
      <c r="F5290">
        <f t="shared" si="82"/>
        <v>1.86965625</v>
      </c>
    </row>
    <row r="5291" spans="1:6" x14ac:dyDescent="0.3">
      <c r="A5291">
        <v>101</v>
      </c>
      <c r="B5291">
        <v>41</v>
      </c>
      <c r="C5291">
        <v>474.91900600000002</v>
      </c>
      <c r="D5291">
        <v>175080.953125</v>
      </c>
      <c r="E5291">
        <v>176823.703125</v>
      </c>
      <c r="F5291">
        <f t="shared" si="82"/>
        <v>1.74275</v>
      </c>
    </row>
    <row r="5292" spans="1:6" x14ac:dyDescent="0.3">
      <c r="A5292">
        <v>101</v>
      </c>
      <c r="B5292">
        <v>42</v>
      </c>
      <c r="C5292">
        <v>1690.185547</v>
      </c>
      <c r="D5292">
        <v>177299.875</v>
      </c>
      <c r="E5292">
        <v>179046.859375</v>
      </c>
      <c r="F5292">
        <f t="shared" si="82"/>
        <v>1.746984375</v>
      </c>
    </row>
    <row r="5293" spans="1:6" x14ac:dyDescent="0.3">
      <c r="A5293">
        <v>101</v>
      </c>
      <c r="B5293">
        <v>43</v>
      </c>
      <c r="C5293">
        <v>6313.0551759999998</v>
      </c>
      <c r="D5293">
        <v>180745.109375</v>
      </c>
      <c r="E5293">
        <v>182307.125</v>
      </c>
      <c r="F5293">
        <f t="shared" si="82"/>
        <v>1.5620156249999999</v>
      </c>
    </row>
    <row r="5294" spans="1:6" x14ac:dyDescent="0.3">
      <c r="A5294">
        <v>101</v>
      </c>
      <c r="B5294">
        <v>44</v>
      </c>
      <c r="C5294">
        <v>1280.207275</v>
      </c>
      <c r="D5294">
        <v>188622.625</v>
      </c>
      <c r="E5294">
        <v>190485.25</v>
      </c>
      <c r="F5294">
        <f t="shared" si="82"/>
        <v>1.862625</v>
      </c>
    </row>
    <row r="5295" spans="1:6" x14ac:dyDescent="0.3">
      <c r="A5295">
        <v>101</v>
      </c>
      <c r="B5295">
        <v>45</v>
      </c>
      <c r="C5295">
        <v>425.76223800000002</v>
      </c>
      <c r="D5295">
        <v>191767.921875</v>
      </c>
      <c r="E5295">
        <v>193186.65625</v>
      </c>
      <c r="F5295">
        <f t="shared" si="82"/>
        <v>1.4187343750000001</v>
      </c>
    </row>
    <row r="5296" spans="1:6" x14ac:dyDescent="0.3">
      <c r="A5296">
        <v>101</v>
      </c>
      <c r="B5296">
        <v>46</v>
      </c>
      <c r="C5296">
        <v>3922.8220209999999</v>
      </c>
      <c r="D5296">
        <v>193616.703125</v>
      </c>
      <c r="E5296">
        <v>195720.75</v>
      </c>
      <c r="F5296">
        <f t="shared" si="82"/>
        <v>2.1040468749999999</v>
      </c>
    </row>
    <row r="5297" spans="1:6" x14ac:dyDescent="0.3">
      <c r="A5297">
        <v>102</v>
      </c>
      <c r="B5297">
        <v>0</v>
      </c>
      <c r="C5297">
        <v>8196.4560550000006</v>
      </c>
      <c r="D5297">
        <v>9.1348299999999991</v>
      </c>
      <c r="E5297">
        <v>3542.9938959999999</v>
      </c>
      <c r="F5297">
        <f t="shared" si="82"/>
        <v>3.5338590659999998</v>
      </c>
    </row>
    <row r="5298" spans="1:6" x14ac:dyDescent="0.3">
      <c r="A5298">
        <v>102</v>
      </c>
      <c r="B5298">
        <v>1</v>
      </c>
      <c r="C5298">
        <v>5103.5224609999996</v>
      </c>
      <c r="D5298">
        <v>11744.862305000001</v>
      </c>
      <c r="E5298">
        <v>12979.663086</v>
      </c>
      <c r="F5298">
        <f t="shared" si="82"/>
        <v>1.2348007809999999</v>
      </c>
    </row>
    <row r="5299" spans="1:6" x14ac:dyDescent="0.3">
      <c r="A5299">
        <v>102</v>
      </c>
      <c r="B5299">
        <v>2</v>
      </c>
      <c r="C5299">
        <v>3798.7414549999999</v>
      </c>
      <c r="D5299">
        <v>18085.378906000002</v>
      </c>
      <c r="E5299">
        <v>19880.837890999999</v>
      </c>
      <c r="F5299">
        <f t="shared" si="82"/>
        <v>1.7954589849999976</v>
      </c>
    </row>
    <row r="5300" spans="1:6" x14ac:dyDescent="0.3">
      <c r="A5300">
        <v>102</v>
      </c>
      <c r="B5300">
        <v>3</v>
      </c>
      <c r="C5300">
        <v>212.369766</v>
      </c>
      <c r="D5300">
        <v>23683.253906000002</v>
      </c>
      <c r="E5300">
        <v>25644.357422000001</v>
      </c>
      <c r="F5300">
        <f t="shared" si="82"/>
        <v>1.9611035159999992</v>
      </c>
    </row>
    <row r="5301" spans="1:6" x14ac:dyDescent="0.3">
      <c r="A5301">
        <v>102</v>
      </c>
      <c r="B5301">
        <v>4</v>
      </c>
      <c r="C5301">
        <v>5610.6308589999999</v>
      </c>
      <c r="D5301">
        <v>25865.160156000002</v>
      </c>
      <c r="E5301">
        <v>27816.052734000001</v>
      </c>
      <c r="F5301">
        <f t="shared" si="82"/>
        <v>1.950892577999999</v>
      </c>
    </row>
    <row r="5302" spans="1:6" x14ac:dyDescent="0.3">
      <c r="A5302">
        <v>102</v>
      </c>
      <c r="B5302">
        <v>5</v>
      </c>
      <c r="C5302">
        <v>135.79838599999999</v>
      </c>
      <c r="D5302">
        <v>33431.40625</v>
      </c>
      <c r="E5302">
        <v>34810.050780999998</v>
      </c>
      <c r="F5302">
        <f t="shared" si="82"/>
        <v>1.3786445309999982</v>
      </c>
    </row>
    <row r="5303" spans="1:6" x14ac:dyDescent="0.3">
      <c r="A5303">
        <v>102</v>
      </c>
      <c r="B5303">
        <v>6</v>
      </c>
      <c r="C5303">
        <v>44.686283000000003</v>
      </c>
      <c r="D5303">
        <v>34946.84375</v>
      </c>
      <c r="E5303">
        <v>36388.304687999997</v>
      </c>
      <c r="F5303">
        <f t="shared" si="82"/>
        <v>1.4414609379999965</v>
      </c>
    </row>
    <row r="5304" spans="1:6" x14ac:dyDescent="0.3">
      <c r="A5304">
        <v>102</v>
      </c>
      <c r="B5304">
        <v>7</v>
      </c>
      <c r="C5304">
        <v>3952.1088869999999</v>
      </c>
      <c r="D5304">
        <v>36437.488280999998</v>
      </c>
      <c r="E5304">
        <v>38051.710937999997</v>
      </c>
      <c r="F5304">
        <f t="shared" si="82"/>
        <v>1.6142226569999985</v>
      </c>
    </row>
    <row r="5305" spans="1:6" x14ac:dyDescent="0.3">
      <c r="A5305">
        <v>102</v>
      </c>
      <c r="B5305">
        <v>8</v>
      </c>
      <c r="C5305">
        <v>1723.2844239999999</v>
      </c>
      <c r="D5305">
        <v>42015.484375</v>
      </c>
      <c r="E5305">
        <v>44253.246094000002</v>
      </c>
      <c r="F5305">
        <f t="shared" si="82"/>
        <v>2.2377617190000021</v>
      </c>
    </row>
    <row r="5306" spans="1:6" x14ac:dyDescent="0.3">
      <c r="A5306">
        <v>102</v>
      </c>
      <c r="B5306">
        <v>9</v>
      </c>
      <c r="C5306">
        <v>319.15472399999999</v>
      </c>
      <c r="D5306">
        <v>45988.234375</v>
      </c>
      <c r="E5306">
        <v>47325.28125</v>
      </c>
      <c r="F5306">
        <f t="shared" si="82"/>
        <v>1.337046875</v>
      </c>
    </row>
    <row r="5307" spans="1:6" x14ac:dyDescent="0.3">
      <c r="A5307">
        <v>102</v>
      </c>
      <c r="B5307">
        <v>10</v>
      </c>
      <c r="C5307">
        <v>1472.031982</v>
      </c>
      <c r="D5307">
        <v>47653.785155999998</v>
      </c>
      <c r="E5307">
        <v>49310.617187999997</v>
      </c>
      <c r="F5307">
        <f t="shared" si="82"/>
        <v>1.6568320319999985</v>
      </c>
    </row>
    <row r="5308" spans="1:6" x14ac:dyDescent="0.3">
      <c r="A5308">
        <v>102</v>
      </c>
      <c r="B5308">
        <v>11</v>
      </c>
      <c r="C5308">
        <v>5438.6274409999996</v>
      </c>
      <c r="D5308">
        <v>50795.949219000002</v>
      </c>
      <c r="E5308">
        <v>52370.507812999997</v>
      </c>
      <c r="F5308">
        <f t="shared" si="82"/>
        <v>1.5745585939999946</v>
      </c>
    </row>
    <row r="5309" spans="1:6" x14ac:dyDescent="0.3">
      <c r="A5309">
        <v>102</v>
      </c>
      <c r="B5309">
        <v>12</v>
      </c>
      <c r="C5309">
        <v>557.47918700000002</v>
      </c>
      <c r="D5309">
        <v>57811.304687999997</v>
      </c>
      <c r="E5309">
        <v>59761.710937999997</v>
      </c>
      <c r="F5309">
        <f t="shared" si="82"/>
        <v>1.9504062499999999</v>
      </c>
    </row>
    <row r="5310" spans="1:6" x14ac:dyDescent="0.3">
      <c r="A5310">
        <v>102</v>
      </c>
      <c r="B5310">
        <v>13</v>
      </c>
      <c r="C5310">
        <v>2571.7680660000001</v>
      </c>
      <c r="D5310">
        <v>60331.902344000002</v>
      </c>
      <c r="E5310">
        <v>61875.394530999998</v>
      </c>
      <c r="F5310">
        <f t="shared" si="82"/>
        <v>1.5434921869999962</v>
      </c>
    </row>
    <row r="5311" spans="1:6" x14ac:dyDescent="0.3">
      <c r="A5311">
        <v>102</v>
      </c>
      <c r="B5311">
        <v>14</v>
      </c>
      <c r="C5311">
        <v>1019.434692</v>
      </c>
      <c r="D5311">
        <v>64458.675780999998</v>
      </c>
      <c r="E5311">
        <v>66227.984375</v>
      </c>
      <c r="F5311">
        <f t="shared" si="82"/>
        <v>1.769308594000002</v>
      </c>
    </row>
    <row r="5312" spans="1:6" x14ac:dyDescent="0.3">
      <c r="A5312">
        <v>102</v>
      </c>
      <c r="B5312">
        <v>15</v>
      </c>
      <c r="C5312">
        <v>1390.510376</v>
      </c>
      <c r="D5312">
        <v>67256.320313000004</v>
      </c>
      <c r="E5312">
        <v>68981.648438000004</v>
      </c>
      <c r="F5312">
        <f t="shared" si="82"/>
        <v>1.7253281250000001</v>
      </c>
    </row>
    <row r="5313" spans="1:6" x14ac:dyDescent="0.3">
      <c r="A5313">
        <v>102</v>
      </c>
      <c r="B5313">
        <v>16</v>
      </c>
      <c r="C5313">
        <v>4109.6274409999996</v>
      </c>
      <c r="D5313">
        <v>70372.421875</v>
      </c>
      <c r="E5313">
        <v>71997.390625</v>
      </c>
      <c r="F5313">
        <f t="shared" si="82"/>
        <v>1.6249687500000001</v>
      </c>
    </row>
    <row r="5314" spans="1:6" x14ac:dyDescent="0.3">
      <c r="A5314">
        <v>102</v>
      </c>
      <c r="B5314">
        <v>17</v>
      </c>
      <c r="C5314">
        <v>86.566108999999997</v>
      </c>
      <c r="D5314">
        <v>76110.648438000004</v>
      </c>
      <c r="E5314">
        <v>77945.117188000004</v>
      </c>
      <c r="F5314">
        <f t="shared" si="82"/>
        <v>1.8344687500000001</v>
      </c>
    </row>
    <row r="5315" spans="1:6" x14ac:dyDescent="0.3">
      <c r="A5315">
        <v>102</v>
      </c>
      <c r="B5315">
        <v>18</v>
      </c>
      <c r="C5315">
        <v>572.21301300000005</v>
      </c>
      <c r="D5315">
        <v>78039.242188000004</v>
      </c>
      <c r="E5315">
        <v>79746.242188000004</v>
      </c>
      <c r="F5315">
        <f t="shared" si="82"/>
        <v>1.7070000000000001</v>
      </c>
    </row>
    <row r="5316" spans="1:6" x14ac:dyDescent="0.3">
      <c r="A5316">
        <v>102</v>
      </c>
      <c r="B5316">
        <v>19</v>
      </c>
      <c r="C5316">
        <v>643.17358400000001</v>
      </c>
      <c r="D5316">
        <v>80333.570313000004</v>
      </c>
      <c r="E5316">
        <v>81825.65625</v>
      </c>
      <c r="F5316">
        <f t="shared" si="82"/>
        <v>1.4920859369999961</v>
      </c>
    </row>
    <row r="5317" spans="1:6" x14ac:dyDescent="0.3">
      <c r="A5317">
        <v>102</v>
      </c>
      <c r="B5317">
        <v>20</v>
      </c>
      <c r="C5317">
        <v>898.675659</v>
      </c>
      <c r="D5317">
        <v>82477.570313000004</v>
      </c>
      <c r="E5317">
        <v>83958.65625</v>
      </c>
      <c r="F5317">
        <f t="shared" si="82"/>
        <v>1.4810859369999962</v>
      </c>
    </row>
    <row r="5318" spans="1:6" x14ac:dyDescent="0.3">
      <c r="A5318">
        <v>102</v>
      </c>
      <c r="B5318">
        <v>21</v>
      </c>
      <c r="C5318">
        <v>3203.4926759999998</v>
      </c>
      <c r="D5318">
        <v>84866.109375</v>
      </c>
      <c r="E5318">
        <v>86478.546875</v>
      </c>
      <c r="F5318">
        <f t="shared" si="82"/>
        <v>1.6124375</v>
      </c>
    </row>
    <row r="5319" spans="1:6" x14ac:dyDescent="0.3">
      <c r="A5319">
        <v>102</v>
      </c>
      <c r="B5319">
        <v>22</v>
      </c>
      <c r="C5319">
        <v>758.49108899999999</v>
      </c>
      <c r="D5319">
        <v>89685.53125</v>
      </c>
      <c r="E5319">
        <v>91664.53125</v>
      </c>
      <c r="F5319">
        <f t="shared" si="82"/>
        <v>1.9790000000000001</v>
      </c>
    </row>
    <row r="5320" spans="1:6" x14ac:dyDescent="0.3">
      <c r="A5320">
        <v>102</v>
      </c>
      <c r="B5320">
        <v>23</v>
      </c>
      <c r="C5320">
        <v>58.339568999999997</v>
      </c>
      <c r="D5320">
        <v>92431.796875</v>
      </c>
      <c r="E5320">
        <v>94504.296875</v>
      </c>
      <c r="F5320">
        <f t="shared" si="82"/>
        <v>2.0724999999999998</v>
      </c>
    </row>
    <row r="5321" spans="1:6" x14ac:dyDescent="0.3">
      <c r="A5321">
        <v>102</v>
      </c>
      <c r="B5321">
        <v>24</v>
      </c>
      <c r="C5321">
        <v>896.85900900000001</v>
      </c>
      <c r="D5321">
        <v>94562.65625</v>
      </c>
      <c r="E5321">
        <v>96251.046875</v>
      </c>
      <c r="F5321">
        <f t="shared" si="82"/>
        <v>1.688390625</v>
      </c>
    </row>
    <row r="5322" spans="1:6" x14ac:dyDescent="0.3">
      <c r="A5322">
        <v>102</v>
      </c>
      <c r="B5322">
        <v>25</v>
      </c>
      <c r="C5322">
        <v>2094.4975589999999</v>
      </c>
      <c r="D5322">
        <v>97159.375</v>
      </c>
      <c r="E5322">
        <v>98621.195313000004</v>
      </c>
      <c r="F5322">
        <f t="shared" si="82"/>
        <v>1.4618203130000038</v>
      </c>
    </row>
    <row r="5323" spans="1:6" x14ac:dyDescent="0.3">
      <c r="A5323">
        <v>102</v>
      </c>
      <c r="B5323">
        <v>26</v>
      </c>
      <c r="C5323">
        <v>784.25262499999997</v>
      </c>
      <c r="D5323">
        <v>100723.117188</v>
      </c>
      <c r="E5323">
        <v>102980.007813</v>
      </c>
      <c r="F5323">
        <f t="shared" ref="F5323:F5386" si="83">(E5323-D5323)/1000</f>
        <v>2.256890625</v>
      </c>
    </row>
    <row r="5324" spans="1:6" x14ac:dyDescent="0.3">
      <c r="A5324">
        <v>102</v>
      </c>
      <c r="B5324">
        <v>27</v>
      </c>
      <c r="C5324">
        <v>12384.96875</v>
      </c>
      <c r="D5324">
        <v>103770.210938</v>
      </c>
      <c r="E5324">
        <v>105554.445313</v>
      </c>
      <c r="F5324">
        <f t="shared" si="83"/>
        <v>1.784234375</v>
      </c>
    </row>
    <row r="5325" spans="1:6" x14ac:dyDescent="0.3">
      <c r="A5325">
        <v>102</v>
      </c>
      <c r="B5325">
        <v>28</v>
      </c>
      <c r="C5325">
        <v>1139.1983640000001</v>
      </c>
      <c r="D5325">
        <v>117945.671875</v>
      </c>
      <c r="E5325">
        <v>120168.828125</v>
      </c>
      <c r="F5325">
        <f t="shared" si="83"/>
        <v>2.2231562500000002</v>
      </c>
    </row>
    <row r="5326" spans="1:6" x14ac:dyDescent="0.3">
      <c r="A5326">
        <v>102</v>
      </c>
      <c r="B5326">
        <v>29</v>
      </c>
      <c r="C5326">
        <v>1778.3592530000001</v>
      </c>
      <c r="D5326">
        <v>121316.75</v>
      </c>
      <c r="E5326">
        <v>122987.8125</v>
      </c>
      <c r="F5326">
        <f t="shared" si="83"/>
        <v>1.6710624999999999</v>
      </c>
    </row>
    <row r="5327" spans="1:6" x14ac:dyDescent="0.3">
      <c r="A5327">
        <v>102</v>
      </c>
      <c r="B5327">
        <v>30</v>
      </c>
      <c r="C5327">
        <v>2620.2700199999999</v>
      </c>
      <c r="D5327">
        <v>124773.414063</v>
      </c>
      <c r="E5327">
        <v>126087.070313</v>
      </c>
      <c r="F5327">
        <f t="shared" si="83"/>
        <v>1.31365625</v>
      </c>
    </row>
    <row r="5328" spans="1:6" x14ac:dyDescent="0.3">
      <c r="A5328">
        <v>102</v>
      </c>
      <c r="B5328">
        <v>31</v>
      </c>
      <c r="C5328">
        <v>0.85467499999999996</v>
      </c>
      <c r="D5328">
        <v>128711.90625</v>
      </c>
      <c r="E5328">
        <v>130069.023438</v>
      </c>
      <c r="F5328">
        <f t="shared" si="83"/>
        <v>1.3571171880000039</v>
      </c>
    </row>
    <row r="5329" spans="1:6" x14ac:dyDescent="0.3">
      <c r="A5329">
        <v>102</v>
      </c>
      <c r="B5329">
        <v>32</v>
      </c>
      <c r="C5329">
        <v>161.17425499999999</v>
      </c>
      <c r="D5329">
        <v>130069.046875</v>
      </c>
      <c r="E5329">
        <v>131682.90625</v>
      </c>
      <c r="F5329">
        <f t="shared" si="83"/>
        <v>1.6138593750000001</v>
      </c>
    </row>
    <row r="5330" spans="1:6" x14ac:dyDescent="0.3">
      <c r="A5330">
        <v>102</v>
      </c>
      <c r="B5330">
        <v>33</v>
      </c>
      <c r="C5330">
        <v>2988.8989259999998</v>
      </c>
      <c r="D5330">
        <v>131847.75</v>
      </c>
      <c r="E5330">
        <v>133873.625</v>
      </c>
      <c r="F5330">
        <f t="shared" si="83"/>
        <v>2.0258750000000001</v>
      </c>
    </row>
    <row r="5331" spans="1:6" x14ac:dyDescent="0.3">
      <c r="A5331">
        <v>102</v>
      </c>
      <c r="B5331">
        <v>34</v>
      </c>
      <c r="C5331">
        <v>1918.287231</v>
      </c>
      <c r="D5331">
        <v>136869.640625</v>
      </c>
      <c r="E5331">
        <v>138454.46875</v>
      </c>
      <c r="F5331">
        <f t="shared" si="83"/>
        <v>1.584828125</v>
      </c>
    </row>
    <row r="5332" spans="1:6" x14ac:dyDescent="0.3">
      <c r="A5332">
        <v>102</v>
      </c>
      <c r="B5332">
        <v>35</v>
      </c>
      <c r="C5332">
        <v>1917.650269</v>
      </c>
      <c r="D5332">
        <v>140381.140625</v>
      </c>
      <c r="E5332">
        <v>141893.234375</v>
      </c>
      <c r="F5332">
        <f t="shared" si="83"/>
        <v>1.51209375</v>
      </c>
    </row>
    <row r="5333" spans="1:6" x14ac:dyDescent="0.3">
      <c r="A5333">
        <v>102</v>
      </c>
      <c r="B5333">
        <v>36</v>
      </c>
      <c r="C5333">
        <v>1620.6401370000001</v>
      </c>
      <c r="D5333">
        <v>143811.1875</v>
      </c>
      <c r="E5333">
        <v>145781.53125</v>
      </c>
      <c r="F5333">
        <f t="shared" si="83"/>
        <v>1.9703437500000001</v>
      </c>
    </row>
    <row r="5334" spans="1:6" x14ac:dyDescent="0.3">
      <c r="A5334">
        <v>102</v>
      </c>
      <c r="B5334">
        <v>37</v>
      </c>
      <c r="C5334">
        <v>4600.1103519999997</v>
      </c>
      <c r="D5334">
        <v>147411.25</v>
      </c>
      <c r="E5334">
        <v>149092.328125</v>
      </c>
      <c r="F5334">
        <f t="shared" si="83"/>
        <v>1.681078125</v>
      </c>
    </row>
    <row r="5335" spans="1:6" x14ac:dyDescent="0.3">
      <c r="A5335">
        <v>102</v>
      </c>
      <c r="B5335">
        <v>38</v>
      </c>
      <c r="C5335">
        <v>6443.375</v>
      </c>
      <c r="D5335">
        <v>153698.09375</v>
      </c>
      <c r="E5335">
        <v>155732.78125</v>
      </c>
      <c r="F5335">
        <f t="shared" si="83"/>
        <v>2.0346875</v>
      </c>
    </row>
    <row r="5336" spans="1:6" x14ac:dyDescent="0.3">
      <c r="A5336">
        <v>102</v>
      </c>
      <c r="B5336">
        <v>39</v>
      </c>
      <c r="C5336">
        <v>639.38861099999997</v>
      </c>
      <c r="D5336">
        <v>162182.46875</v>
      </c>
      <c r="E5336">
        <v>163874.890625</v>
      </c>
      <c r="F5336">
        <f t="shared" si="83"/>
        <v>1.692421875</v>
      </c>
    </row>
    <row r="5337" spans="1:6" x14ac:dyDescent="0.3">
      <c r="A5337">
        <v>102</v>
      </c>
      <c r="B5337">
        <v>40</v>
      </c>
      <c r="C5337">
        <v>43.687904000000003</v>
      </c>
      <c r="D5337">
        <v>164525.25</v>
      </c>
      <c r="E5337">
        <v>166452.140625</v>
      </c>
      <c r="F5337">
        <f t="shared" si="83"/>
        <v>1.926890625</v>
      </c>
    </row>
    <row r="5338" spans="1:6" x14ac:dyDescent="0.3">
      <c r="A5338">
        <v>102</v>
      </c>
      <c r="B5338">
        <v>41</v>
      </c>
      <c r="C5338">
        <v>2372.4738769999999</v>
      </c>
      <c r="D5338">
        <v>166496.234375</v>
      </c>
      <c r="E5338">
        <v>168342.234375</v>
      </c>
      <c r="F5338">
        <f t="shared" si="83"/>
        <v>1.8460000000000001</v>
      </c>
    </row>
    <row r="5339" spans="1:6" x14ac:dyDescent="0.3">
      <c r="A5339">
        <v>102</v>
      </c>
      <c r="B5339">
        <v>42</v>
      </c>
      <c r="C5339">
        <v>1292.050659</v>
      </c>
      <c r="D5339">
        <v>170716.296875</v>
      </c>
      <c r="E5339">
        <v>172694.53125</v>
      </c>
      <c r="F5339">
        <f t="shared" si="83"/>
        <v>1.978234375</v>
      </c>
    </row>
    <row r="5340" spans="1:6" x14ac:dyDescent="0.3">
      <c r="A5340">
        <v>102</v>
      </c>
      <c r="B5340">
        <v>43</v>
      </c>
      <c r="C5340">
        <v>1723.4288329999999</v>
      </c>
      <c r="D5340">
        <v>173999.359375</v>
      </c>
      <c r="E5340">
        <v>175577.6875</v>
      </c>
      <c r="F5340">
        <f t="shared" si="83"/>
        <v>1.5783281250000001</v>
      </c>
    </row>
    <row r="5341" spans="1:6" x14ac:dyDescent="0.3">
      <c r="A5341">
        <v>102</v>
      </c>
      <c r="B5341">
        <v>44</v>
      </c>
      <c r="C5341">
        <v>4559.1328130000002</v>
      </c>
      <c r="D5341">
        <v>177315.5625</v>
      </c>
      <c r="E5341">
        <v>179467.921875</v>
      </c>
      <c r="F5341">
        <f t="shared" si="83"/>
        <v>2.1523593750000001</v>
      </c>
    </row>
    <row r="5342" spans="1:6" x14ac:dyDescent="0.3">
      <c r="A5342">
        <v>102</v>
      </c>
      <c r="B5342">
        <v>45</v>
      </c>
      <c r="C5342">
        <v>2263.9399410000001</v>
      </c>
      <c r="D5342">
        <v>184041.78125</v>
      </c>
      <c r="E5342">
        <v>185703.96875</v>
      </c>
      <c r="F5342">
        <f t="shared" si="83"/>
        <v>1.6621874999999999</v>
      </c>
    </row>
    <row r="5343" spans="1:6" x14ac:dyDescent="0.3">
      <c r="A5343">
        <v>102</v>
      </c>
      <c r="B5343">
        <v>46</v>
      </c>
      <c r="C5343">
        <v>2938.929932</v>
      </c>
      <c r="D5343">
        <v>187981.921875</v>
      </c>
      <c r="E5343">
        <v>189739.140625</v>
      </c>
      <c r="F5343">
        <f t="shared" si="83"/>
        <v>1.7572187500000001</v>
      </c>
    </row>
    <row r="5344" spans="1:6" x14ac:dyDescent="0.3">
      <c r="A5344">
        <v>102</v>
      </c>
      <c r="B5344">
        <v>47</v>
      </c>
      <c r="C5344">
        <v>2678.8107909999999</v>
      </c>
      <c r="D5344">
        <v>192678.359375</v>
      </c>
      <c r="E5344">
        <v>194567.9375</v>
      </c>
      <c r="F5344">
        <f t="shared" si="83"/>
        <v>1.8895781250000001</v>
      </c>
    </row>
    <row r="5345" spans="1:6" x14ac:dyDescent="0.3">
      <c r="A5345">
        <v>102</v>
      </c>
      <c r="B5345">
        <v>48</v>
      </c>
      <c r="C5345">
        <v>7318.0493159999996</v>
      </c>
      <c r="D5345">
        <v>197256.265625</v>
      </c>
      <c r="E5345">
        <v>199063.5625</v>
      </c>
      <c r="F5345">
        <f t="shared" si="83"/>
        <v>1.807296875</v>
      </c>
    </row>
    <row r="5346" spans="1:6" x14ac:dyDescent="0.3">
      <c r="A5346">
        <v>103</v>
      </c>
      <c r="B5346">
        <v>0</v>
      </c>
      <c r="C5346">
        <v>8181.8037109999996</v>
      </c>
      <c r="D5346">
        <v>10.302548</v>
      </c>
      <c r="E5346">
        <v>1264.89978</v>
      </c>
      <c r="F5346">
        <f t="shared" si="83"/>
        <v>1.2545972320000001</v>
      </c>
    </row>
    <row r="5347" spans="1:6" x14ac:dyDescent="0.3">
      <c r="A5347">
        <v>103</v>
      </c>
      <c r="B5347">
        <v>1</v>
      </c>
      <c r="C5347">
        <v>1803.0150149999999</v>
      </c>
      <c r="D5347">
        <v>9460.6582030000009</v>
      </c>
      <c r="E5347">
        <v>9538.8105469999991</v>
      </c>
      <c r="F5347">
        <f t="shared" si="83"/>
        <v>7.8152343999998264E-2</v>
      </c>
    </row>
    <row r="5348" spans="1:6" x14ac:dyDescent="0.3">
      <c r="A5348">
        <v>103</v>
      </c>
      <c r="B5348">
        <v>2</v>
      </c>
      <c r="C5348">
        <v>728.04388400000005</v>
      </c>
      <c r="D5348">
        <v>11353.601563</v>
      </c>
      <c r="E5348">
        <v>12153.533203000001</v>
      </c>
      <c r="F5348">
        <f t="shared" si="83"/>
        <v>0.79993164000000072</v>
      </c>
    </row>
    <row r="5349" spans="1:6" x14ac:dyDescent="0.3">
      <c r="A5349">
        <v>103</v>
      </c>
      <c r="B5349">
        <v>3</v>
      </c>
      <c r="C5349">
        <v>912.59509300000002</v>
      </c>
      <c r="D5349">
        <v>12885.638671999999</v>
      </c>
      <c r="E5349">
        <v>14230.830078000001</v>
      </c>
      <c r="F5349">
        <f t="shared" si="83"/>
        <v>1.3451914060000016</v>
      </c>
    </row>
    <row r="5350" spans="1:6" x14ac:dyDescent="0.3">
      <c r="A5350">
        <v>103</v>
      </c>
      <c r="B5350">
        <v>4</v>
      </c>
      <c r="C5350">
        <v>1960.2957759999999</v>
      </c>
      <c r="D5350">
        <v>15144.334961</v>
      </c>
      <c r="E5350">
        <v>17044.195313</v>
      </c>
      <c r="F5350">
        <f t="shared" si="83"/>
        <v>1.8998603519999997</v>
      </c>
    </row>
    <row r="5351" spans="1:6" x14ac:dyDescent="0.3">
      <c r="A5351">
        <v>103</v>
      </c>
      <c r="B5351">
        <v>5</v>
      </c>
      <c r="C5351">
        <v>5831.2431640000004</v>
      </c>
      <c r="D5351">
        <v>19009.460938</v>
      </c>
      <c r="E5351">
        <v>20623.322265999999</v>
      </c>
      <c r="F5351">
        <f t="shared" si="83"/>
        <v>1.6138613279999992</v>
      </c>
    </row>
    <row r="5352" spans="1:6" x14ac:dyDescent="0.3">
      <c r="A5352">
        <v>103</v>
      </c>
      <c r="B5352">
        <v>6</v>
      </c>
      <c r="C5352">
        <v>5238.7690430000002</v>
      </c>
      <c r="D5352">
        <v>26459.019531000002</v>
      </c>
      <c r="E5352">
        <v>28149.40625</v>
      </c>
      <c r="F5352">
        <f t="shared" si="83"/>
        <v>1.6903867189999984</v>
      </c>
    </row>
    <row r="5353" spans="1:6" x14ac:dyDescent="0.3">
      <c r="A5353">
        <v>103</v>
      </c>
      <c r="B5353">
        <v>7</v>
      </c>
      <c r="C5353">
        <v>6021.4125979999999</v>
      </c>
      <c r="D5353">
        <v>33400.175780999998</v>
      </c>
      <c r="E5353">
        <v>34808.28125</v>
      </c>
      <c r="F5353">
        <f t="shared" si="83"/>
        <v>1.4081054690000019</v>
      </c>
    </row>
    <row r="5354" spans="1:6" x14ac:dyDescent="0.3">
      <c r="A5354">
        <v>103</v>
      </c>
      <c r="B5354">
        <v>8</v>
      </c>
      <c r="C5354">
        <v>152.98725899999999</v>
      </c>
      <c r="D5354">
        <v>40842.550780999998</v>
      </c>
      <c r="E5354">
        <v>43585.292969000002</v>
      </c>
      <c r="F5354">
        <f t="shared" si="83"/>
        <v>2.7427421880000038</v>
      </c>
    </row>
    <row r="5355" spans="1:6" x14ac:dyDescent="0.3">
      <c r="A5355">
        <v>103</v>
      </c>
      <c r="B5355">
        <v>9</v>
      </c>
      <c r="C5355">
        <v>816.40057400000001</v>
      </c>
      <c r="D5355">
        <v>43742.765625</v>
      </c>
      <c r="E5355">
        <v>45548.453125</v>
      </c>
      <c r="F5355">
        <f t="shared" si="83"/>
        <v>1.8056874999999999</v>
      </c>
    </row>
    <row r="5356" spans="1:6" x14ac:dyDescent="0.3">
      <c r="A5356">
        <v>103</v>
      </c>
      <c r="B5356">
        <v>10</v>
      </c>
      <c r="C5356">
        <v>1490.979736</v>
      </c>
      <c r="D5356">
        <v>46378.867187999997</v>
      </c>
      <c r="E5356">
        <v>48195.136719000002</v>
      </c>
      <c r="F5356">
        <f t="shared" si="83"/>
        <v>1.8162695310000054</v>
      </c>
    </row>
    <row r="5357" spans="1:6" x14ac:dyDescent="0.3">
      <c r="A5357">
        <v>103</v>
      </c>
      <c r="B5357">
        <v>11</v>
      </c>
      <c r="C5357">
        <v>5398.2958980000003</v>
      </c>
      <c r="D5357">
        <v>49700.871094000002</v>
      </c>
      <c r="E5357">
        <v>51723.589844000002</v>
      </c>
      <c r="F5357">
        <f t="shared" si="83"/>
        <v>2.0227187500000001</v>
      </c>
    </row>
    <row r="5358" spans="1:6" x14ac:dyDescent="0.3">
      <c r="A5358">
        <v>103</v>
      </c>
      <c r="B5358">
        <v>12</v>
      </c>
      <c r="C5358">
        <v>1677.0131839999999</v>
      </c>
      <c r="D5358">
        <v>57132.230469000002</v>
      </c>
      <c r="E5358">
        <v>59212.21875</v>
      </c>
      <c r="F5358">
        <f t="shared" si="83"/>
        <v>2.0799882809999981</v>
      </c>
    </row>
    <row r="5359" spans="1:6" x14ac:dyDescent="0.3">
      <c r="A5359">
        <v>103</v>
      </c>
      <c r="B5359">
        <v>13</v>
      </c>
      <c r="C5359">
        <v>493.34664900000001</v>
      </c>
      <c r="D5359">
        <v>60894.539062999997</v>
      </c>
      <c r="E5359">
        <v>62454.511719000002</v>
      </c>
      <c r="F5359">
        <f t="shared" si="83"/>
        <v>1.5599726560000053</v>
      </c>
    </row>
    <row r="5360" spans="1:6" x14ac:dyDescent="0.3">
      <c r="A5360">
        <v>103</v>
      </c>
      <c r="B5360">
        <v>14</v>
      </c>
      <c r="C5360">
        <v>2560.976807</v>
      </c>
      <c r="D5360">
        <v>62953.976562999997</v>
      </c>
      <c r="E5360">
        <v>64618.199219000002</v>
      </c>
      <c r="F5360">
        <f t="shared" si="83"/>
        <v>1.6642226560000053</v>
      </c>
    </row>
    <row r="5361" spans="1:6" x14ac:dyDescent="0.3">
      <c r="A5361">
        <v>103</v>
      </c>
      <c r="B5361">
        <v>15</v>
      </c>
      <c r="C5361">
        <v>7147.7817379999997</v>
      </c>
      <c r="D5361">
        <v>67193.804688000004</v>
      </c>
      <c r="E5361">
        <v>68894.820313000004</v>
      </c>
      <c r="F5361">
        <f t="shared" si="83"/>
        <v>1.7010156249999999</v>
      </c>
    </row>
    <row r="5362" spans="1:6" x14ac:dyDescent="0.3">
      <c r="A5362">
        <v>103</v>
      </c>
      <c r="B5362">
        <v>16</v>
      </c>
      <c r="C5362">
        <v>109.837372</v>
      </c>
      <c r="D5362">
        <v>76048.148438000004</v>
      </c>
      <c r="E5362">
        <v>77527.8125</v>
      </c>
      <c r="F5362">
        <f t="shared" si="83"/>
        <v>1.4796640619999961</v>
      </c>
    </row>
    <row r="5363" spans="1:6" x14ac:dyDescent="0.3">
      <c r="A5363">
        <v>103</v>
      </c>
      <c r="B5363">
        <v>17</v>
      </c>
      <c r="C5363">
        <v>1308.1864009999999</v>
      </c>
      <c r="D5363">
        <v>77648.570313000004</v>
      </c>
      <c r="E5363">
        <v>79987.054688000004</v>
      </c>
      <c r="F5363">
        <f t="shared" si="83"/>
        <v>2.3384843750000002</v>
      </c>
    </row>
    <row r="5364" spans="1:6" x14ac:dyDescent="0.3">
      <c r="A5364">
        <v>103</v>
      </c>
      <c r="B5364">
        <v>18</v>
      </c>
      <c r="C5364">
        <v>428.709656</v>
      </c>
      <c r="D5364">
        <v>81304.414063000004</v>
      </c>
      <c r="E5364">
        <v>82849.390625</v>
      </c>
      <c r="F5364">
        <f t="shared" si="83"/>
        <v>1.5449765619999962</v>
      </c>
    </row>
    <row r="5365" spans="1:6" x14ac:dyDescent="0.3">
      <c r="A5365">
        <v>103</v>
      </c>
      <c r="B5365">
        <v>19</v>
      </c>
      <c r="C5365">
        <v>1628.8919679999999</v>
      </c>
      <c r="D5365">
        <v>83291.015625</v>
      </c>
      <c r="E5365">
        <v>85331.71875</v>
      </c>
      <c r="F5365">
        <f t="shared" si="83"/>
        <v>2.0407031249999998</v>
      </c>
    </row>
    <row r="5366" spans="1:6" x14ac:dyDescent="0.3">
      <c r="A5366">
        <v>103</v>
      </c>
      <c r="B5366">
        <v>20</v>
      </c>
      <c r="C5366">
        <v>27.285727999999999</v>
      </c>
      <c r="D5366">
        <v>86961.296875</v>
      </c>
      <c r="E5366">
        <v>88778.992188000004</v>
      </c>
      <c r="F5366">
        <f t="shared" si="83"/>
        <v>1.8176953130000038</v>
      </c>
    </row>
    <row r="5367" spans="1:6" x14ac:dyDescent="0.3">
      <c r="A5367">
        <v>103</v>
      </c>
      <c r="B5367">
        <v>21</v>
      </c>
      <c r="C5367">
        <v>789.04650900000001</v>
      </c>
      <c r="D5367">
        <v>88807.296875</v>
      </c>
      <c r="E5367">
        <v>90735.140625</v>
      </c>
      <c r="F5367">
        <f t="shared" si="83"/>
        <v>1.9278437500000001</v>
      </c>
    </row>
    <row r="5368" spans="1:6" x14ac:dyDescent="0.3">
      <c r="A5368">
        <v>103</v>
      </c>
      <c r="B5368">
        <v>22</v>
      </c>
      <c r="C5368">
        <v>3895.6691890000002</v>
      </c>
      <c r="D5368">
        <v>91525.460938000004</v>
      </c>
      <c r="E5368">
        <v>93215.640625</v>
      </c>
      <c r="F5368">
        <f t="shared" si="83"/>
        <v>1.6901796869999961</v>
      </c>
    </row>
    <row r="5369" spans="1:6" x14ac:dyDescent="0.3">
      <c r="A5369">
        <v>103</v>
      </c>
      <c r="B5369">
        <v>23</v>
      </c>
      <c r="C5369">
        <v>3371.7973630000001</v>
      </c>
      <c r="D5369">
        <v>97112.492188000004</v>
      </c>
      <c r="E5369">
        <v>98612.929688000004</v>
      </c>
      <c r="F5369">
        <f t="shared" si="83"/>
        <v>1.5004375000000001</v>
      </c>
    </row>
    <row r="5370" spans="1:6" x14ac:dyDescent="0.3">
      <c r="A5370">
        <v>103</v>
      </c>
      <c r="B5370">
        <v>24</v>
      </c>
      <c r="C5370">
        <v>4947.658203</v>
      </c>
      <c r="D5370">
        <v>101985.554688</v>
      </c>
      <c r="E5370">
        <v>103939.40625</v>
      </c>
      <c r="F5370">
        <f t="shared" si="83"/>
        <v>1.9538515619999961</v>
      </c>
    </row>
    <row r="5371" spans="1:6" x14ac:dyDescent="0.3">
      <c r="A5371">
        <v>103</v>
      </c>
      <c r="B5371">
        <v>25</v>
      </c>
      <c r="C5371">
        <v>746.75305200000003</v>
      </c>
      <c r="D5371">
        <v>108893.421875</v>
      </c>
      <c r="E5371">
        <v>110436.210938</v>
      </c>
      <c r="F5371">
        <f t="shared" si="83"/>
        <v>1.5427890630000038</v>
      </c>
    </row>
    <row r="5372" spans="1:6" x14ac:dyDescent="0.3">
      <c r="A5372">
        <v>103</v>
      </c>
      <c r="B5372">
        <v>26</v>
      </c>
      <c r="C5372">
        <v>2242.4726559999999</v>
      </c>
      <c r="D5372">
        <v>111183.328125</v>
      </c>
      <c r="E5372">
        <v>112429.8125</v>
      </c>
      <c r="F5372">
        <f t="shared" si="83"/>
        <v>1.2464843750000001</v>
      </c>
    </row>
    <row r="5373" spans="1:6" x14ac:dyDescent="0.3">
      <c r="A5373">
        <v>103</v>
      </c>
      <c r="B5373">
        <v>27</v>
      </c>
      <c r="C5373">
        <v>1366.9178469999999</v>
      </c>
      <c r="D5373">
        <v>114684.59375</v>
      </c>
      <c r="E5373">
        <v>116694.945313</v>
      </c>
      <c r="F5373">
        <f t="shared" si="83"/>
        <v>2.0103515630000039</v>
      </c>
    </row>
    <row r="5374" spans="1:6" x14ac:dyDescent="0.3">
      <c r="A5374">
        <v>103</v>
      </c>
      <c r="B5374">
        <v>28</v>
      </c>
      <c r="C5374">
        <v>276.86135899999999</v>
      </c>
      <c r="D5374">
        <v>118070.671875</v>
      </c>
      <c r="E5374">
        <v>119525.664063</v>
      </c>
      <c r="F5374">
        <f t="shared" si="83"/>
        <v>1.4549921880000038</v>
      </c>
    </row>
    <row r="5375" spans="1:6" x14ac:dyDescent="0.3">
      <c r="A5375">
        <v>103</v>
      </c>
      <c r="B5375">
        <v>29</v>
      </c>
      <c r="C5375">
        <v>6817.5283200000003</v>
      </c>
      <c r="D5375">
        <v>119808.84375</v>
      </c>
      <c r="E5375">
        <v>121244.1875</v>
      </c>
      <c r="F5375">
        <f t="shared" si="83"/>
        <v>1.4353437499999999</v>
      </c>
    </row>
    <row r="5376" spans="1:6" x14ac:dyDescent="0.3">
      <c r="A5376">
        <v>103</v>
      </c>
      <c r="B5376">
        <v>30</v>
      </c>
      <c r="C5376">
        <v>2035.707764</v>
      </c>
      <c r="D5376">
        <v>128071.296875</v>
      </c>
      <c r="E5376">
        <v>129469.164063</v>
      </c>
      <c r="F5376">
        <f t="shared" si="83"/>
        <v>1.3978671880000038</v>
      </c>
    </row>
    <row r="5377" spans="1:6" x14ac:dyDescent="0.3">
      <c r="A5377">
        <v>103</v>
      </c>
      <c r="B5377">
        <v>31</v>
      </c>
      <c r="C5377">
        <v>878.21350099999995</v>
      </c>
      <c r="D5377">
        <v>131519.125</v>
      </c>
      <c r="E5377">
        <v>133157.546875</v>
      </c>
      <c r="F5377">
        <f t="shared" si="83"/>
        <v>1.6384218749999999</v>
      </c>
    </row>
    <row r="5378" spans="1:6" x14ac:dyDescent="0.3">
      <c r="A5378">
        <v>103</v>
      </c>
      <c r="B5378">
        <v>32</v>
      </c>
      <c r="C5378">
        <v>2112.845703</v>
      </c>
      <c r="D5378">
        <v>134035.84375</v>
      </c>
      <c r="E5378">
        <v>135664.453125</v>
      </c>
      <c r="F5378">
        <f t="shared" si="83"/>
        <v>1.6286093749999999</v>
      </c>
    </row>
    <row r="5379" spans="1:6" x14ac:dyDescent="0.3">
      <c r="A5379">
        <v>103</v>
      </c>
      <c r="B5379">
        <v>33</v>
      </c>
      <c r="C5379">
        <v>9366.8886719999991</v>
      </c>
      <c r="D5379">
        <v>137791.5625</v>
      </c>
      <c r="E5379">
        <v>139606.265625</v>
      </c>
      <c r="F5379">
        <f t="shared" si="83"/>
        <v>1.8147031250000001</v>
      </c>
    </row>
    <row r="5380" spans="1:6" x14ac:dyDescent="0.3">
      <c r="A5380">
        <v>103</v>
      </c>
      <c r="B5380">
        <v>34</v>
      </c>
      <c r="C5380">
        <v>157.40670800000001</v>
      </c>
      <c r="D5380">
        <v>148976.5625</v>
      </c>
      <c r="E5380">
        <v>150452.09375</v>
      </c>
      <c r="F5380">
        <f t="shared" si="83"/>
        <v>1.47553125</v>
      </c>
    </row>
    <row r="5381" spans="1:6" x14ac:dyDescent="0.3">
      <c r="A5381">
        <v>103</v>
      </c>
      <c r="B5381">
        <v>35</v>
      </c>
      <c r="C5381">
        <v>2140.5981449999999</v>
      </c>
      <c r="D5381">
        <v>150610.359375</v>
      </c>
      <c r="E5381">
        <v>152324.78125</v>
      </c>
      <c r="F5381">
        <f t="shared" si="83"/>
        <v>1.714421875</v>
      </c>
    </row>
    <row r="5382" spans="1:6" x14ac:dyDescent="0.3">
      <c r="A5382">
        <v>103</v>
      </c>
      <c r="B5382">
        <v>36</v>
      </c>
      <c r="C5382">
        <v>1356.667725</v>
      </c>
      <c r="D5382">
        <v>154468.453125</v>
      </c>
      <c r="E5382">
        <v>156187.0625</v>
      </c>
      <c r="F5382">
        <f t="shared" si="83"/>
        <v>1.718609375</v>
      </c>
    </row>
    <row r="5383" spans="1:6" x14ac:dyDescent="0.3">
      <c r="A5383">
        <v>103</v>
      </c>
      <c r="B5383">
        <v>37</v>
      </c>
      <c r="C5383">
        <v>1316.421143</v>
      </c>
      <c r="D5383">
        <v>157558.15625</v>
      </c>
      <c r="E5383">
        <v>159246.84375</v>
      </c>
      <c r="F5383">
        <f t="shared" si="83"/>
        <v>1.6886874999999999</v>
      </c>
    </row>
    <row r="5384" spans="1:6" x14ac:dyDescent="0.3">
      <c r="A5384">
        <v>103</v>
      </c>
      <c r="B5384">
        <v>38</v>
      </c>
      <c r="C5384">
        <v>3433.6904300000001</v>
      </c>
      <c r="D5384">
        <v>160572.875</v>
      </c>
      <c r="E5384">
        <v>162170.828125</v>
      </c>
      <c r="F5384">
        <f t="shared" si="83"/>
        <v>1.5979531250000001</v>
      </c>
    </row>
    <row r="5385" spans="1:6" x14ac:dyDescent="0.3">
      <c r="A5385">
        <v>103</v>
      </c>
      <c r="B5385">
        <v>39</v>
      </c>
      <c r="C5385">
        <v>12605.665039</v>
      </c>
      <c r="D5385">
        <v>165604.390625</v>
      </c>
      <c r="E5385">
        <v>167489.3125</v>
      </c>
      <c r="F5385">
        <f t="shared" si="83"/>
        <v>1.8849218750000001</v>
      </c>
    </row>
    <row r="5386" spans="1:6" x14ac:dyDescent="0.3">
      <c r="A5386">
        <v>103</v>
      </c>
      <c r="B5386">
        <v>40</v>
      </c>
      <c r="C5386">
        <v>96.149520999999993</v>
      </c>
      <c r="D5386">
        <v>180104.546875</v>
      </c>
      <c r="E5386">
        <v>181799.25</v>
      </c>
      <c r="F5386">
        <f t="shared" si="83"/>
        <v>1.694703125</v>
      </c>
    </row>
    <row r="5387" spans="1:6" x14ac:dyDescent="0.3">
      <c r="A5387">
        <v>103</v>
      </c>
      <c r="B5387">
        <v>41</v>
      </c>
      <c r="C5387">
        <v>391.767944</v>
      </c>
      <c r="D5387">
        <v>181909.296875</v>
      </c>
      <c r="E5387">
        <v>183626.578125</v>
      </c>
      <c r="F5387">
        <f t="shared" ref="F5387:F5450" si="84">(E5387-D5387)/1000</f>
        <v>1.7172812500000001</v>
      </c>
    </row>
    <row r="5388" spans="1:6" x14ac:dyDescent="0.3">
      <c r="A5388">
        <v>103</v>
      </c>
      <c r="B5388">
        <v>42</v>
      </c>
      <c r="C5388">
        <v>960.16522199999997</v>
      </c>
      <c r="D5388">
        <v>184026.140625</v>
      </c>
      <c r="E5388">
        <v>185698.4375</v>
      </c>
      <c r="F5388">
        <f t="shared" si="84"/>
        <v>1.672296875</v>
      </c>
    </row>
    <row r="5389" spans="1:6" x14ac:dyDescent="0.3">
      <c r="A5389">
        <v>103</v>
      </c>
      <c r="B5389">
        <v>43</v>
      </c>
      <c r="C5389">
        <v>440.54257200000001</v>
      </c>
      <c r="D5389">
        <v>186668.890625</v>
      </c>
      <c r="E5389">
        <v>188317.734375</v>
      </c>
      <c r="F5389">
        <f t="shared" si="84"/>
        <v>1.6488437499999999</v>
      </c>
    </row>
    <row r="5390" spans="1:6" x14ac:dyDescent="0.3">
      <c r="A5390">
        <v>103</v>
      </c>
      <c r="B5390">
        <v>44</v>
      </c>
      <c r="C5390">
        <v>778.92950399999995</v>
      </c>
      <c r="D5390">
        <v>188763.296875</v>
      </c>
      <c r="E5390">
        <v>190958.703125</v>
      </c>
      <c r="F5390">
        <f t="shared" si="84"/>
        <v>2.19540625</v>
      </c>
    </row>
    <row r="5391" spans="1:6" x14ac:dyDescent="0.3">
      <c r="A5391">
        <v>103</v>
      </c>
      <c r="B5391">
        <v>45</v>
      </c>
      <c r="C5391">
        <v>356.95507800000001</v>
      </c>
      <c r="D5391">
        <v>191752.25</v>
      </c>
      <c r="E5391">
        <v>193085.46875</v>
      </c>
      <c r="F5391">
        <f t="shared" si="84"/>
        <v>1.3332187499999999</v>
      </c>
    </row>
    <row r="5392" spans="1:6" x14ac:dyDescent="0.3">
      <c r="A5392">
        <v>103</v>
      </c>
      <c r="B5392">
        <v>46</v>
      </c>
      <c r="C5392">
        <v>2282.1979980000001</v>
      </c>
      <c r="D5392">
        <v>193444.796875</v>
      </c>
      <c r="E5392">
        <v>195708.921875</v>
      </c>
      <c r="F5392">
        <f t="shared" si="84"/>
        <v>2.2641249999999999</v>
      </c>
    </row>
    <row r="5393" spans="1:6" x14ac:dyDescent="0.3">
      <c r="A5393">
        <v>104</v>
      </c>
      <c r="B5393">
        <v>0</v>
      </c>
      <c r="C5393">
        <v>8170.8852539999998</v>
      </c>
      <c r="D5393">
        <v>9.4203430000000008</v>
      </c>
      <c r="E5393">
        <v>3542.2482909999999</v>
      </c>
      <c r="F5393">
        <f t="shared" si="84"/>
        <v>3.532827948</v>
      </c>
    </row>
    <row r="5394" spans="1:6" x14ac:dyDescent="0.3">
      <c r="A5394">
        <v>104</v>
      </c>
      <c r="B5394">
        <v>1</v>
      </c>
      <c r="C5394">
        <v>618.49066200000004</v>
      </c>
      <c r="D5394">
        <v>11713.59375</v>
      </c>
      <c r="E5394">
        <v>12979.657227</v>
      </c>
      <c r="F5394">
        <f t="shared" si="84"/>
        <v>1.2660634769999997</v>
      </c>
    </row>
    <row r="5395" spans="1:6" x14ac:dyDescent="0.3">
      <c r="A5395">
        <v>104</v>
      </c>
      <c r="B5395">
        <v>2</v>
      </c>
      <c r="C5395">
        <v>2853.998779</v>
      </c>
      <c r="D5395">
        <v>13605.250977</v>
      </c>
      <c r="E5395">
        <v>15855.909180000001</v>
      </c>
      <c r="F5395">
        <f t="shared" si="84"/>
        <v>2.2506582030000009</v>
      </c>
    </row>
    <row r="5396" spans="1:6" x14ac:dyDescent="0.3">
      <c r="A5396">
        <v>104</v>
      </c>
      <c r="B5396">
        <v>3</v>
      </c>
      <c r="C5396">
        <v>1999.5529790000001</v>
      </c>
      <c r="D5396">
        <v>18712.541015999999</v>
      </c>
      <c r="E5396">
        <v>20475.634765999999</v>
      </c>
      <c r="F5396">
        <f t="shared" si="84"/>
        <v>1.7630937499999999</v>
      </c>
    </row>
    <row r="5397" spans="1:6" x14ac:dyDescent="0.3">
      <c r="A5397">
        <v>104</v>
      </c>
      <c r="B5397">
        <v>4</v>
      </c>
      <c r="C5397">
        <v>741.97082499999999</v>
      </c>
      <c r="D5397">
        <v>22478.59375</v>
      </c>
      <c r="E5397">
        <v>24230.251952999999</v>
      </c>
      <c r="F5397">
        <f t="shared" si="84"/>
        <v>1.751658202999999</v>
      </c>
    </row>
    <row r="5398" spans="1:6" x14ac:dyDescent="0.3">
      <c r="A5398">
        <v>104</v>
      </c>
      <c r="B5398">
        <v>5</v>
      </c>
      <c r="C5398">
        <v>3497.5607909999999</v>
      </c>
      <c r="D5398">
        <v>24974.056640999999</v>
      </c>
      <c r="E5398">
        <v>26671.46875</v>
      </c>
      <c r="F5398">
        <f t="shared" si="84"/>
        <v>1.6974121090000007</v>
      </c>
    </row>
    <row r="5399" spans="1:6" x14ac:dyDescent="0.3">
      <c r="A5399">
        <v>104</v>
      </c>
      <c r="B5399">
        <v>6</v>
      </c>
      <c r="C5399">
        <v>3569.3476559999999</v>
      </c>
      <c r="D5399">
        <v>30180.574218999998</v>
      </c>
      <c r="E5399">
        <v>32209.214843999998</v>
      </c>
      <c r="F5399">
        <f t="shared" si="84"/>
        <v>2.028640625</v>
      </c>
    </row>
    <row r="5400" spans="1:6" x14ac:dyDescent="0.3">
      <c r="A5400">
        <v>104</v>
      </c>
      <c r="B5400">
        <v>7</v>
      </c>
      <c r="C5400">
        <v>81.727981999999997</v>
      </c>
      <c r="D5400">
        <v>35790.679687999997</v>
      </c>
      <c r="E5400">
        <v>37223.066405999998</v>
      </c>
      <c r="F5400">
        <f t="shared" si="84"/>
        <v>1.4323867180000016</v>
      </c>
    </row>
    <row r="5401" spans="1:6" x14ac:dyDescent="0.3">
      <c r="A5401">
        <v>104</v>
      </c>
      <c r="B5401">
        <v>8</v>
      </c>
      <c r="C5401">
        <v>1686.777832</v>
      </c>
      <c r="D5401">
        <v>37315.222655999998</v>
      </c>
      <c r="E5401">
        <v>38828.796875</v>
      </c>
      <c r="F5401">
        <f t="shared" si="84"/>
        <v>1.5135742190000019</v>
      </c>
    </row>
    <row r="5402" spans="1:6" x14ac:dyDescent="0.3">
      <c r="A5402">
        <v>104</v>
      </c>
      <c r="B5402">
        <v>9</v>
      </c>
      <c r="C5402">
        <v>1479.5639650000001</v>
      </c>
      <c r="D5402">
        <v>40529.984375</v>
      </c>
      <c r="E5402">
        <v>41751.335937999997</v>
      </c>
      <c r="F5402">
        <f t="shared" si="84"/>
        <v>1.2213515629999965</v>
      </c>
    </row>
    <row r="5403" spans="1:6" x14ac:dyDescent="0.3">
      <c r="A5403">
        <v>104</v>
      </c>
      <c r="B5403">
        <v>10</v>
      </c>
      <c r="C5403">
        <v>1510.1088870000001</v>
      </c>
      <c r="D5403">
        <v>43234.359375</v>
      </c>
      <c r="E5403">
        <v>45398.949219000002</v>
      </c>
      <c r="F5403">
        <f t="shared" si="84"/>
        <v>2.1645898440000018</v>
      </c>
    </row>
    <row r="5404" spans="1:6" x14ac:dyDescent="0.3">
      <c r="A5404">
        <v>104</v>
      </c>
      <c r="B5404">
        <v>11</v>
      </c>
      <c r="C5404">
        <v>5358.7617190000001</v>
      </c>
      <c r="D5404">
        <v>46910.117187999997</v>
      </c>
      <c r="E5404">
        <v>48165.488280999998</v>
      </c>
      <c r="F5404">
        <f t="shared" si="84"/>
        <v>1.2553710930000015</v>
      </c>
    </row>
    <row r="5405" spans="1:6" x14ac:dyDescent="0.3">
      <c r="A5405">
        <v>104</v>
      </c>
      <c r="B5405">
        <v>12</v>
      </c>
      <c r="C5405">
        <v>4451.720703</v>
      </c>
      <c r="D5405">
        <v>53537.890625</v>
      </c>
      <c r="E5405">
        <v>55388.183594000002</v>
      </c>
      <c r="F5405">
        <f t="shared" si="84"/>
        <v>1.8502929690000018</v>
      </c>
    </row>
    <row r="5406" spans="1:6" x14ac:dyDescent="0.3">
      <c r="A5406">
        <v>104</v>
      </c>
      <c r="B5406">
        <v>13</v>
      </c>
      <c r="C5406">
        <v>2501.2578130000002</v>
      </c>
      <c r="D5406">
        <v>59843.226562999997</v>
      </c>
      <c r="E5406">
        <v>61627.683594000002</v>
      </c>
      <c r="F5406">
        <f t="shared" si="84"/>
        <v>1.7844570310000054</v>
      </c>
    </row>
    <row r="5407" spans="1:6" x14ac:dyDescent="0.3">
      <c r="A5407">
        <v>104</v>
      </c>
      <c r="B5407">
        <v>14</v>
      </c>
      <c r="C5407">
        <v>91.671531999999999</v>
      </c>
      <c r="D5407">
        <v>64130.539062999997</v>
      </c>
      <c r="E5407">
        <v>66031.789063000004</v>
      </c>
      <c r="F5407">
        <f t="shared" si="84"/>
        <v>1.9012500000000072</v>
      </c>
    </row>
    <row r="5408" spans="1:6" x14ac:dyDescent="0.3">
      <c r="A5408">
        <v>104</v>
      </c>
      <c r="B5408">
        <v>15</v>
      </c>
      <c r="C5408">
        <v>1169.7467039999999</v>
      </c>
      <c r="D5408">
        <v>66131.179688000004</v>
      </c>
      <c r="E5408">
        <v>67895.65625</v>
      </c>
      <c r="F5408">
        <f t="shared" si="84"/>
        <v>1.7644765619999963</v>
      </c>
    </row>
    <row r="5409" spans="1:6" x14ac:dyDescent="0.3">
      <c r="A5409">
        <v>104</v>
      </c>
      <c r="B5409">
        <v>16</v>
      </c>
      <c r="C5409">
        <v>535.819031</v>
      </c>
      <c r="D5409">
        <v>69072.265625</v>
      </c>
      <c r="E5409">
        <v>70454.875</v>
      </c>
      <c r="F5409">
        <f t="shared" si="84"/>
        <v>1.3826093749999999</v>
      </c>
    </row>
    <row r="5410" spans="1:6" x14ac:dyDescent="0.3">
      <c r="A5410">
        <v>104</v>
      </c>
      <c r="B5410">
        <v>17</v>
      </c>
      <c r="C5410">
        <v>4997.5317379999997</v>
      </c>
      <c r="D5410">
        <v>70991.546875</v>
      </c>
      <c r="E5410">
        <v>72715.78125</v>
      </c>
      <c r="F5410">
        <f t="shared" si="84"/>
        <v>1.724234375</v>
      </c>
    </row>
    <row r="5411" spans="1:6" x14ac:dyDescent="0.3">
      <c r="A5411">
        <v>104</v>
      </c>
      <c r="B5411">
        <v>18</v>
      </c>
      <c r="C5411">
        <v>294.81701700000002</v>
      </c>
      <c r="D5411">
        <v>77726.710938000004</v>
      </c>
      <c r="E5411">
        <v>79987.070313000004</v>
      </c>
      <c r="F5411">
        <f t="shared" si="84"/>
        <v>2.2603593750000002</v>
      </c>
    </row>
    <row r="5412" spans="1:6" x14ac:dyDescent="0.3">
      <c r="A5412">
        <v>104</v>
      </c>
      <c r="B5412">
        <v>19</v>
      </c>
      <c r="C5412">
        <v>3655.1628420000002</v>
      </c>
      <c r="D5412">
        <v>80286.640625</v>
      </c>
      <c r="E5412">
        <v>81683.171875</v>
      </c>
      <c r="F5412">
        <f t="shared" si="84"/>
        <v>1.39653125</v>
      </c>
    </row>
    <row r="5413" spans="1:6" x14ac:dyDescent="0.3">
      <c r="A5413">
        <v>104</v>
      </c>
      <c r="B5413">
        <v>20</v>
      </c>
      <c r="C5413">
        <v>2188.5151369999999</v>
      </c>
      <c r="D5413">
        <v>85351.023438000004</v>
      </c>
      <c r="E5413">
        <v>86783.9375</v>
      </c>
      <c r="F5413">
        <f t="shared" si="84"/>
        <v>1.4329140619999963</v>
      </c>
    </row>
    <row r="5414" spans="1:6" x14ac:dyDescent="0.3">
      <c r="A5414">
        <v>104</v>
      </c>
      <c r="B5414">
        <v>21</v>
      </c>
      <c r="C5414">
        <v>3842.4453130000002</v>
      </c>
      <c r="D5414">
        <v>88979.25</v>
      </c>
      <c r="E5414">
        <v>91026.796875</v>
      </c>
      <c r="F5414">
        <f t="shared" si="84"/>
        <v>2.0475468750000001</v>
      </c>
    </row>
    <row r="5415" spans="1:6" x14ac:dyDescent="0.3">
      <c r="A5415">
        <v>104</v>
      </c>
      <c r="B5415">
        <v>22</v>
      </c>
      <c r="C5415">
        <v>1018.9267579999999</v>
      </c>
      <c r="D5415">
        <v>94877.484375</v>
      </c>
      <c r="E5415">
        <v>96407.914063000004</v>
      </c>
      <c r="F5415">
        <f t="shared" si="84"/>
        <v>1.5304296880000039</v>
      </c>
    </row>
    <row r="5416" spans="1:6" x14ac:dyDescent="0.3">
      <c r="A5416">
        <v>104</v>
      </c>
      <c r="B5416">
        <v>23</v>
      </c>
      <c r="C5416">
        <v>1835.7578129999999</v>
      </c>
      <c r="D5416">
        <v>97430.257813000004</v>
      </c>
      <c r="E5416">
        <v>99271.84375</v>
      </c>
      <c r="F5416">
        <f t="shared" si="84"/>
        <v>1.8415859369999963</v>
      </c>
    </row>
    <row r="5417" spans="1:6" x14ac:dyDescent="0.3">
      <c r="A5417">
        <v>104</v>
      </c>
      <c r="B5417">
        <v>24</v>
      </c>
      <c r="C5417">
        <v>1270.0457759999999</v>
      </c>
      <c r="D5417">
        <v>101121.125</v>
      </c>
      <c r="E5417">
        <v>102591.476563</v>
      </c>
      <c r="F5417">
        <f t="shared" si="84"/>
        <v>1.4703515630000039</v>
      </c>
    </row>
    <row r="5418" spans="1:6" x14ac:dyDescent="0.3">
      <c r="A5418">
        <v>104</v>
      </c>
      <c r="B5418">
        <v>25</v>
      </c>
      <c r="C5418">
        <v>7310.953125</v>
      </c>
      <c r="D5418">
        <v>103863.953125</v>
      </c>
      <c r="E5418">
        <v>105757.117188</v>
      </c>
      <c r="F5418">
        <f t="shared" si="84"/>
        <v>1.8931640630000037</v>
      </c>
    </row>
    <row r="5419" spans="1:6" x14ac:dyDescent="0.3">
      <c r="A5419">
        <v>104</v>
      </c>
      <c r="B5419">
        <v>26</v>
      </c>
      <c r="C5419">
        <v>48.184657999999999</v>
      </c>
      <c r="D5419">
        <v>113075.007813</v>
      </c>
      <c r="E5419">
        <v>114640.78125</v>
      </c>
      <c r="F5419">
        <f t="shared" si="84"/>
        <v>1.5657734369999963</v>
      </c>
    </row>
    <row r="5420" spans="1:6" x14ac:dyDescent="0.3">
      <c r="A5420">
        <v>104</v>
      </c>
      <c r="B5420">
        <v>27</v>
      </c>
      <c r="C5420">
        <v>9743.4482420000004</v>
      </c>
      <c r="D5420">
        <v>114700.226563</v>
      </c>
      <c r="E5420">
        <v>117025.070313</v>
      </c>
      <c r="F5420">
        <f t="shared" si="84"/>
        <v>2.3248437499999999</v>
      </c>
    </row>
    <row r="5421" spans="1:6" x14ac:dyDescent="0.3">
      <c r="A5421">
        <v>104</v>
      </c>
      <c r="B5421">
        <v>28</v>
      </c>
      <c r="C5421">
        <v>3478.358154</v>
      </c>
      <c r="D5421">
        <v>126774.234375</v>
      </c>
      <c r="E5421">
        <v>128643.28125</v>
      </c>
      <c r="F5421">
        <f t="shared" si="84"/>
        <v>1.869046875</v>
      </c>
    </row>
    <row r="5422" spans="1:6" x14ac:dyDescent="0.3">
      <c r="A5422">
        <v>104</v>
      </c>
      <c r="B5422">
        <v>29</v>
      </c>
      <c r="C5422">
        <v>845.62383999999997</v>
      </c>
      <c r="D5422">
        <v>132129.03125</v>
      </c>
      <c r="E5422">
        <v>134042.21875</v>
      </c>
      <c r="F5422">
        <f t="shared" si="84"/>
        <v>1.9131875</v>
      </c>
    </row>
    <row r="5423" spans="1:6" x14ac:dyDescent="0.3">
      <c r="A5423">
        <v>104</v>
      </c>
      <c r="B5423">
        <v>30</v>
      </c>
      <c r="C5423">
        <v>1583.9217530000001</v>
      </c>
      <c r="D5423">
        <v>134900.671875</v>
      </c>
      <c r="E5423">
        <v>136241.03125</v>
      </c>
      <c r="F5423">
        <f t="shared" si="84"/>
        <v>1.340359375</v>
      </c>
    </row>
    <row r="5424" spans="1:6" x14ac:dyDescent="0.3">
      <c r="A5424">
        <v>104</v>
      </c>
      <c r="B5424">
        <v>31</v>
      </c>
      <c r="C5424">
        <v>2478.3666990000002</v>
      </c>
      <c r="D5424">
        <v>137838.484375</v>
      </c>
      <c r="E5424">
        <v>139264.4375</v>
      </c>
      <c r="F5424">
        <f t="shared" si="84"/>
        <v>1.4259531249999999</v>
      </c>
    </row>
    <row r="5425" spans="1:6" x14ac:dyDescent="0.3">
      <c r="A5425">
        <v>104</v>
      </c>
      <c r="B5425">
        <v>32</v>
      </c>
      <c r="C5425">
        <v>515.25970500000005</v>
      </c>
      <c r="D5425">
        <v>141756.296875</v>
      </c>
      <c r="E5425">
        <v>143590.8125</v>
      </c>
      <c r="F5425">
        <f t="shared" si="84"/>
        <v>1.8345156250000001</v>
      </c>
    </row>
    <row r="5426" spans="1:6" x14ac:dyDescent="0.3">
      <c r="A5426">
        <v>104</v>
      </c>
      <c r="B5426">
        <v>33</v>
      </c>
      <c r="C5426">
        <v>460.95910600000002</v>
      </c>
      <c r="D5426">
        <v>144108.078125</v>
      </c>
      <c r="E5426">
        <v>146586.859375</v>
      </c>
      <c r="F5426">
        <f t="shared" si="84"/>
        <v>2.4787812499999999</v>
      </c>
    </row>
    <row r="5427" spans="1:6" x14ac:dyDescent="0.3">
      <c r="A5427">
        <v>104</v>
      </c>
      <c r="B5427">
        <v>34</v>
      </c>
      <c r="C5427">
        <v>1529.815918</v>
      </c>
      <c r="D5427">
        <v>147051.390625</v>
      </c>
      <c r="E5427">
        <v>148818.828125</v>
      </c>
      <c r="F5427">
        <f t="shared" si="84"/>
        <v>1.7674375</v>
      </c>
    </row>
    <row r="5428" spans="1:6" x14ac:dyDescent="0.3">
      <c r="A5428">
        <v>104</v>
      </c>
      <c r="B5428">
        <v>35</v>
      </c>
      <c r="C5428">
        <v>2391.3515630000002</v>
      </c>
      <c r="D5428">
        <v>150354.375</v>
      </c>
      <c r="E5428">
        <v>151772.8125</v>
      </c>
      <c r="F5428">
        <f t="shared" si="84"/>
        <v>1.4184375</v>
      </c>
    </row>
    <row r="5429" spans="1:6" x14ac:dyDescent="0.3">
      <c r="A5429">
        <v>104</v>
      </c>
      <c r="B5429">
        <v>36</v>
      </c>
      <c r="C5429">
        <v>1123.5086670000001</v>
      </c>
      <c r="D5429">
        <v>154166.875</v>
      </c>
      <c r="E5429">
        <v>156464.9375</v>
      </c>
      <c r="F5429">
        <f t="shared" si="84"/>
        <v>2.2980624999999999</v>
      </c>
    </row>
    <row r="5430" spans="1:6" x14ac:dyDescent="0.3">
      <c r="A5430">
        <v>104</v>
      </c>
      <c r="B5430">
        <v>37</v>
      </c>
      <c r="C5430">
        <v>133.77424600000001</v>
      </c>
      <c r="D5430">
        <v>157589.34375</v>
      </c>
      <c r="E5430">
        <v>159308.3125</v>
      </c>
      <c r="F5430">
        <f t="shared" si="84"/>
        <v>1.7189687499999999</v>
      </c>
    </row>
    <row r="5431" spans="1:6" x14ac:dyDescent="0.3">
      <c r="A5431">
        <v>104</v>
      </c>
      <c r="B5431">
        <v>38</v>
      </c>
      <c r="C5431">
        <v>2282.7709960000002</v>
      </c>
      <c r="D5431">
        <v>159443.4375</v>
      </c>
      <c r="E5431">
        <v>160789.796875</v>
      </c>
      <c r="F5431">
        <f t="shared" si="84"/>
        <v>1.346359375</v>
      </c>
    </row>
    <row r="5432" spans="1:6" x14ac:dyDescent="0.3">
      <c r="A5432">
        <v>104</v>
      </c>
      <c r="B5432">
        <v>39</v>
      </c>
      <c r="C5432">
        <v>2565.1540530000002</v>
      </c>
      <c r="D5432">
        <v>163081.3125</v>
      </c>
      <c r="E5432">
        <v>164713.9375</v>
      </c>
      <c r="F5432">
        <f t="shared" si="84"/>
        <v>1.632625</v>
      </c>
    </row>
    <row r="5433" spans="1:6" x14ac:dyDescent="0.3">
      <c r="A5433">
        <v>104</v>
      </c>
      <c r="B5433">
        <v>40</v>
      </c>
      <c r="C5433">
        <v>149.958618</v>
      </c>
      <c r="D5433">
        <v>167293.71875</v>
      </c>
      <c r="E5433">
        <v>169010.640625</v>
      </c>
      <c r="F5433">
        <f t="shared" si="84"/>
        <v>1.7169218749999999</v>
      </c>
    </row>
    <row r="5434" spans="1:6" x14ac:dyDescent="0.3">
      <c r="A5434">
        <v>104</v>
      </c>
      <c r="B5434">
        <v>41</v>
      </c>
      <c r="C5434">
        <v>2164.4133299999999</v>
      </c>
      <c r="D5434">
        <v>169165.015625</v>
      </c>
      <c r="E5434">
        <v>170718.71875</v>
      </c>
      <c r="F5434">
        <f t="shared" si="84"/>
        <v>1.553703125</v>
      </c>
    </row>
    <row r="5435" spans="1:6" x14ac:dyDescent="0.3">
      <c r="A5435">
        <v>104</v>
      </c>
      <c r="B5435">
        <v>42</v>
      </c>
      <c r="C5435">
        <v>675.68078600000001</v>
      </c>
      <c r="D5435">
        <v>172889.421875</v>
      </c>
      <c r="E5435">
        <v>174451.375</v>
      </c>
      <c r="F5435">
        <f t="shared" si="84"/>
        <v>1.5619531250000001</v>
      </c>
    </row>
    <row r="5436" spans="1:6" x14ac:dyDescent="0.3">
      <c r="A5436">
        <v>104</v>
      </c>
      <c r="B5436">
        <v>43</v>
      </c>
      <c r="C5436">
        <v>3406.3552249999998</v>
      </c>
      <c r="D5436">
        <v>175127.828125</v>
      </c>
      <c r="E5436">
        <v>176737.765625</v>
      </c>
      <c r="F5436">
        <f t="shared" si="84"/>
        <v>1.6099375</v>
      </c>
    </row>
    <row r="5437" spans="1:6" x14ac:dyDescent="0.3">
      <c r="A5437">
        <v>104</v>
      </c>
      <c r="B5437">
        <v>44</v>
      </c>
      <c r="C5437">
        <v>2752.6076659999999</v>
      </c>
      <c r="D5437">
        <v>180151.40625</v>
      </c>
      <c r="E5437">
        <v>181922.078125</v>
      </c>
      <c r="F5437">
        <f t="shared" si="84"/>
        <v>1.7706718749999999</v>
      </c>
    </row>
    <row r="5438" spans="1:6" x14ac:dyDescent="0.3">
      <c r="A5438">
        <v>104</v>
      </c>
      <c r="B5438">
        <v>45</v>
      </c>
      <c r="C5438">
        <v>2095.7155760000001</v>
      </c>
      <c r="D5438">
        <v>184682.4375</v>
      </c>
      <c r="E5438">
        <v>186285.796875</v>
      </c>
      <c r="F5438">
        <f t="shared" si="84"/>
        <v>1.6033593749999999</v>
      </c>
    </row>
    <row r="5439" spans="1:6" x14ac:dyDescent="0.3">
      <c r="A5439">
        <v>104</v>
      </c>
      <c r="B5439">
        <v>46</v>
      </c>
      <c r="C5439">
        <v>1788.6328129999999</v>
      </c>
      <c r="D5439">
        <v>188388.265625</v>
      </c>
      <c r="E5439">
        <v>190073.453125</v>
      </c>
      <c r="F5439">
        <f t="shared" si="84"/>
        <v>1.6851875000000001</v>
      </c>
    </row>
    <row r="5440" spans="1:6" x14ac:dyDescent="0.3">
      <c r="A5440">
        <v>104</v>
      </c>
      <c r="B5440">
        <v>47</v>
      </c>
      <c r="C5440">
        <v>363.532532</v>
      </c>
      <c r="D5440">
        <v>191861.609375</v>
      </c>
      <c r="E5440">
        <v>193349.046875</v>
      </c>
      <c r="F5440">
        <f t="shared" si="84"/>
        <v>1.4874375</v>
      </c>
    </row>
    <row r="5441" spans="1:6" x14ac:dyDescent="0.3">
      <c r="A5441">
        <v>104</v>
      </c>
      <c r="B5441">
        <v>48</v>
      </c>
      <c r="C5441">
        <v>2492.1120609999998</v>
      </c>
      <c r="D5441">
        <v>193726.125</v>
      </c>
      <c r="E5441">
        <v>195723.5625</v>
      </c>
      <c r="F5441">
        <f t="shared" si="84"/>
        <v>1.9974375</v>
      </c>
    </row>
    <row r="5442" spans="1:6" x14ac:dyDescent="0.3">
      <c r="A5442">
        <v>105</v>
      </c>
      <c r="B5442">
        <v>0</v>
      </c>
      <c r="C5442">
        <v>8160.0244140000004</v>
      </c>
      <c r="D5442">
        <v>10.376332</v>
      </c>
      <c r="E5442">
        <v>1368.273682</v>
      </c>
      <c r="F5442">
        <f t="shared" si="84"/>
        <v>1.35789735</v>
      </c>
    </row>
    <row r="5443" spans="1:6" x14ac:dyDescent="0.3">
      <c r="A5443">
        <v>105</v>
      </c>
      <c r="B5443">
        <v>1</v>
      </c>
      <c r="C5443">
        <v>5561.7871089999999</v>
      </c>
      <c r="D5443">
        <v>9538.8427730000003</v>
      </c>
      <c r="E5443">
        <v>10028.217773</v>
      </c>
      <c r="F5443">
        <f t="shared" si="84"/>
        <v>0.489375</v>
      </c>
    </row>
    <row r="5444" spans="1:6" x14ac:dyDescent="0.3">
      <c r="A5444">
        <v>105</v>
      </c>
      <c r="B5444">
        <v>2</v>
      </c>
      <c r="C5444">
        <v>483.60632299999997</v>
      </c>
      <c r="D5444">
        <v>15597.532227</v>
      </c>
      <c r="E5444">
        <v>17975.916015999999</v>
      </c>
      <c r="F5444">
        <f t="shared" si="84"/>
        <v>2.3783837889999995</v>
      </c>
    </row>
    <row r="5445" spans="1:6" x14ac:dyDescent="0.3">
      <c r="A5445">
        <v>105</v>
      </c>
      <c r="B5445">
        <v>3</v>
      </c>
      <c r="C5445">
        <v>4559.7294920000004</v>
      </c>
      <c r="D5445">
        <v>18462.515625</v>
      </c>
      <c r="E5445">
        <v>20249.191406000002</v>
      </c>
      <c r="F5445">
        <f t="shared" si="84"/>
        <v>1.7866757810000018</v>
      </c>
    </row>
    <row r="5446" spans="1:6" x14ac:dyDescent="0.3">
      <c r="A5446">
        <v>105</v>
      </c>
      <c r="B5446">
        <v>4</v>
      </c>
      <c r="C5446">
        <v>10669.165039</v>
      </c>
      <c r="D5446">
        <v>24817.849609000001</v>
      </c>
      <c r="E5446">
        <v>26658.109375</v>
      </c>
      <c r="F5446">
        <f t="shared" si="84"/>
        <v>1.8402597659999993</v>
      </c>
    </row>
    <row r="5447" spans="1:6" x14ac:dyDescent="0.3">
      <c r="A5447">
        <v>105</v>
      </c>
      <c r="B5447">
        <v>5</v>
      </c>
      <c r="C5447">
        <v>2449.4926759999998</v>
      </c>
      <c r="D5447">
        <v>37330.898437999997</v>
      </c>
      <c r="E5447">
        <v>38876.554687999997</v>
      </c>
      <c r="F5447">
        <f t="shared" si="84"/>
        <v>1.54565625</v>
      </c>
    </row>
    <row r="5448" spans="1:6" x14ac:dyDescent="0.3">
      <c r="A5448">
        <v>105</v>
      </c>
      <c r="B5448">
        <v>6</v>
      </c>
      <c r="C5448">
        <v>2672.5307619999999</v>
      </c>
      <c r="D5448">
        <v>41327.394530999998</v>
      </c>
      <c r="E5448">
        <v>43583.996094000002</v>
      </c>
      <c r="F5448">
        <f t="shared" si="84"/>
        <v>2.2566015630000038</v>
      </c>
    </row>
    <row r="5449" spans="1:6" x14ac:dyDescent="0.3">
      <c r="A5449">
        <v>105</v>
      </c>
      <c r="B5449">
        <v>7</v>
      </c>
      <c r="C5449">
        <v>277.07165500000002</v>
      </c>
      <c r="D5449">
        <v>46269.457030999998</v>
      </c>
      <c r="E5449">
        <v>47875.488280999998</v>
      </c>
      <c r="F5449">
        <f t="shared" si="84"/>
        <v>1.60603125</v>
      </c>
    </row>
    <row r="5450" spans="1:6" x14ac:dyDescent="0.3">
      <c r="A5450">
        <v>105</v>
      </c>
      <c r="B5450">
        <v>8</v>
      </c>
      <c r="C5450">
        <v>136.25569200000001</v>
      </c>
      <c r="D5450">
        <v>48153.828125</v>
      </c>
      <c r="E5450">
        <v>49974.445312999997</v>
      </c>
      <c r="F5450">
        <f t="shared" si="84"/>
        <v>1.8206171879999966</v>
      </c>
    </row>
    <row r="5451" spans="1:6" x14ac:dyDescent="0.3">
      <c r="A5451">
        <v>105</v>
      </c>
      <c r="B5451">
        <v>9</v>
      </c>
      <c r="C5451">
        <v>2478.577393</v>
      </c>
      <c r="D5451">
        <v>50123.535155999998</v>
      </c>
      <c r="E5451">
        <v>51803.066405999998</v>
      </c>
      <c r="F5451">
        <f t="shared" ref="F5451:F5514" si="85">(E5451-D5451)/1000</f>
        <v>1.6795312499999999</v>
      </c>
    </row>
    <row r="5452" spans="1:6" x14ac:dyDescent="0.3">
      <c r="A5452">
        <v>105</v>
      </c>
      <c r="B5452">
        <v>10</v>
      </c>
      <c r="C5452">
        <v>1529.4224850000001</v>
      </c>
      <c r="D5452">
        <v>54288.351562999997</v>
      </c>
      <c r="E5452">
        <v>55910.339844000002</v>
      </c>
      <c r="F5452">
        <f t="shared" si="85"/>
        <v>1.6219882810000055</v>
      </c>
    </row>
    <row r="5453" spans="1:6" x14ac:dyDescent="0.3">
      <c r="A5453">
        <v>105</v>
      </c>
      <c r="B5453">
        <v>11</v>
      </c>
      <c r="C5453">
        <v>5319.9941410000001</v>
      </c>
      <c r="D5453">
        <v>57448.886719000002</v>
      </c>
      <c r="E5453">
        <v>59360.890625</v>
      </c>
      <c r="F5453">
        <f t="shared" si="85"/>
        <v>1.912003905999998</v>
      </c>
    </row>
    <row r="5454" spans="1:6" x14ac:dyDescent="0.3">
      <c r="A5454">
        <v>105</v>
      </c>
      <c r="B5454">
        <v>12</v>
      </c>
      <c r="C5454">
        <v>487.652557</v>
      </c>
      <c r="D5454">
        <v>64693.082030999998</v>
      </c>
      <c r="E5454">
        <v>66577.984375</v>
      </c>
      <c r="F5454">
        <f t="shared" si="85"/>
        <v>1.8849023440000019</v>
      </c>
    </row>
    <row r="5455" spans="1:6" x14ac:dyDescent="0.3">
      <c r="A5455">
        <v>105</v>
      </c>
      <c r="B5455">
        <v>13</v>
      </c>
      <c r="C5455">
        <v>468.19689899999997</v>
      </c>
      <c r="D5455">
        <v>67068.828125</v>
      </c>
      <c r="E5455">
        <v>68569.789063000004</v>
      </c>
      <c r="F5455">
        <f t="shared" si="85"/>
        <v>1.5009609380000037</v>
      </c>
    </row>
    <row r="5456" spans="1:6" x14ac:dyDescent="0.3">
      <c r="A5456">
        <v>105</v>
      </c>
      <c r="B5456">
        <v>14</v>
      </c>
      <c r="C5456">
        <v>916.35534700000005</v>
      </c>
      <c r="D5456">
        <v>69041.015625</v>
      </c>
      <c r="E5456">
        <v>70368.960938000004</v>
      </c>
      <c r="F5456">
        <f t="shared" si="85"/>
        <v>1.3279453130000038</v>
      </c>
    </row>
    <row r="5457" spans="1:6" x14ac:dyDescent="0.3">
      <c r="A5457">
        <v>105</v>
      </c>
      <c r="B5457">
        <v>15</v>
      </c>
      <c r="C5457">
        <v>4900.4116210000002</v>
      </c>
      <c r="D5457">
        <v>71288.390625</v>
      </c>
      <c r="E5457">
        <v>72937.265625</v>
      </c>
      <c r="F5457">
        <f t="shared" si="85"/>
        <v>1.6488750000000001</v>
      </c>
    </row>
    <row r="5458" spans="1:6" x14ac:dyDescent="0.3">
      <c r="A5458">
        <v>105</v>
      </c>
      <c r="B5458">
        <v>16</v>
      </c>
      <c r="C5458">
        <v>1077.7923579999999</v>
      </c>
      <c r="D5458">
        <v>77851.742188000004</v>
      </c>
      <c r="E5458">
        <v>79673.742188000004</v>
      </c>
      <c r="F5458">
        <f t="shared" si="85"/>
        <v>1.8220000000000001</v>
      </c>
    </row>
    <row r="5459" spans="1:6" x14ac:dyDescent="0.3">
      <c r="A5459">
        <v>105</v>
      </c>
      <c r="B5459">
        <v>17</v>
      </c>
      <c r="C5459">
        <v>878.59228499999995</v>
      </c>
      <c r="D5459">
        <v>80757.53125</v>
      </c>
      <c r="E5459">
        <v>81999.484375</v>
      </c>
      <c r="F5459">
        <f t="shared" si="85"/>
        <v>1.241953125</v>
      </c>
    </row>
    <row r="5460" spans="1:6" x14ac:dyDescent="0.3">
      <c r="A5460">
        <v>105</v>
      </c>
      <c r="B5460">
        <v>18</v>
      </c>
      <c r="C5460">
        <v>169.39489699999999</v>
      </c>
      <c r="D5460">
        <v>82884.726563000004</v>
      </c>
      <c r="E5460">
        <v>84519.5</v>
      </c>
      <c r="F5460">
        <f t="shared" si="85"/>
        <v>1.6347734369999962</v>
      </c>
    </row>
    <row r="5461" spans="1:6" x14ac:dyDescent="0.3">
      <c r="A5461">
        <v>105</v>
      </c>
      <c r="B5461">
        <v>19</v>
      </c>
      <c r="C5461">
        <v>258.50976600000001</v>
      </c>
      <c r="D5461">
        <v>84694.226563000004</v>
      </c>
      <c r="E5461">
        <v>86408.726563000004</v>
      </c>
      <c r="F5461">
        <f t="shared" si="85"/>
        <v>1.7144999999999999</v>
      </c>
    </row>
    <row r="5462" spans="1:6" x14ac:dyDescent="0.3">
      <c r="A5462">
        <v>105</v>
      </c>
      <c r="B5462">
        <v>20</v>
      </c>
      <c r="C5462">
        <v>761.97222899999997</v>
      </c>
      <c r="D5462">
        <v>86680.101563000004</v>
      </c>
      <c r="E5462">
        <v>88314.960938000004</v>
      </c>
      <c r="F5462">
        <f t="shared" si="85"/>
        <v>1.634859375</v>
      </c>
    </row>
    <row r="5463" spans="1:6" x14ac:dyDescent="0.3">
      <c r="A5463">
        <v>105</v>
      </c>
      <c r="B5463">
        <v>21</v>
      </c>
      <c r="C5463">
        <v>959.67205799999999</v>
      </c>
      <c r="D5463">
        <v>89088.617188000004</v>
      </c>
      <c r="E5463">
        <v>90923.132813000004</v>
      </c>
      <c r="F5463">
        <f t="shared" si="85"/>
        <v>1.8345156250000001</v>
      </c>
    </row>
    <row r="5464" spans="1:6" x14ac:dyDescent="0.3">
      <c r="A5464">
        <v>105</v>
      </c>
      <c r="B5464">
        <v>22</v>
      </c>
      <c r="C5464">
        <v>5659.6630859999996</v>
      </c>
      <c r="D5464">
        <v>91884.890625</v>
      </c>
      <c r="E5464">
        <v>93757.5625</v>
      </c>
      <c r="F5464">
        <f t="shared" si="85"/>
        <v>1.872671875</v>
      </c>
    </row>
    <row r="5465" spans="1:6" x14ac:dyDescent="0.3">
      <c r="A5465">
        <v>105</v>
      </c>
      <c r="B5465">
        <v>23</v>
      </c>
      <c r="C5465">
        <v>977.30468800000006</v>
      </c>
      <c r="D5465">
        <v>99431.5</v>
      </c>
      <c r="E5465">
        <v>101376.414063</v>
      </c>
      <c r="F5465">
        <f t="shared" si="85"/>
        <v>1.9449140630000039</v>
      </c>
    </row>
    <row r="5466" spans="1:6" x14ac:dyDescent="0.3">
      <c r="A5466">
        <v>105</v>
      </c>
      <c r="B5466">
        <v>24</v>
      </c>
      <c r="C5466">
        <v>49.435642000000001</v>
      </c>
      <c r="D5466">
        <v>102360.664063</v>
      </c>
      <c r="E5466">
        <v>104143.804688</v>
      </c>
      <c r="F5466">
        <f t="shared" si="85"/>
        <v>1.7831406249999999</v>
      </c>
    </row>
    <row r="5467" spans="1:6" x14ac:dyDescent="0.3">
      <c r="A5467">
        <v>105</v>
      </c>
      <c r="B5467">
        <v>25</v>
      </c>
      <c r="C5467">
        <v>2024.758789</v>
      </c>
      <c r="D5467">
        <v>104194.695313</v>
      </c>
      <c r="E5467">
        <v>106218.976563</v>
      </c>
      <c r="F5467">
        <f t="shared" si="85"/>
        <v>2.02428125</v>
      </c>
    </row>
    <row r="5468" spans="1:6" x14ac:dyDescent="0.3">
      <c r="A5468">
        <v>105</v>
      </c>
      <c r="B5468">
        <v>26</v>
      </c>
      <c r="C5468">
        <v>935.36157200000002</v>
      </c>
      <c r="D5468">
        <v>108252.3125</v>
      </c>
      <c r="E5468">
        <v>110023.21875</v>
      </c>
      <c r="F5468">
        <f t="shared" si="85"/>
        <v>1.7709062499999999</v>
      </c>
    </row>
    <row r="5469" spans="1:6" x14ac:dyDescent="0.3">
      <c r="A5469">
        <v>105</v>
      </c>
      <c r="B5469">
        <v>27</v>
      </c>
      <c r="C5469">
        <v>1344.9151609999999</v>
      </c>
      <c r="D5469">
        <v>110964.523438</v>
      </c>
      <c r="E5469">
        <v>112324.445313</v>
      </c>
      <c r="F5469">
        <f t="shared" si="85"/>
        <v>1.3599218749999999</v>
      </c>
    </row>
    <row r="5470" spans="1:6" x14ac:dyDescent="0.3">
      <c r="A5470">
        <v>105</v>
      </c>
      <c r="B5470">
        <v>28</v>
      </c>
      <c r="C5470">
        <v>1465.290039</v>
      </c>
      <c r="D5470">
        <v>113668.882813</v>
      </c>
      <c r="E5470">
        <v>115306.242188</v>
      </c>
      <c r="F5470">
        <f t="shared" si="85"/>
        <v>1.637359375</v>
      </c>
    </row>
    <row r="5471" spans="1:6" x14ac:dyDescent="0.3">
      <c r="A5471">
        <v>105</v>
      </c>
      <c r="B5471">
        <v>29</v>
      </c>
      <c r="C5471">
        <v>2565.374268</v>
      </c>
      <c r="D5471">
        <v>116786.015625</v>
      </c>
      <c r="E5471">
        <v>118639.359375</v>
      </c>
      <c r="F5471">
        <f t="shared" si="85"/>
        <v>1.8533437500000001</v>
      </c>
    </row>
    <row r="5472" spans="1:6" x14ac:dyDescent="0.3">
      <c r="A5472">
        <v>105</v>
      </c>
      <c r="B5472">
        <v>30</v>
      </c>
      <c r="C5472">
        <v>1215.621216</v>
      </c>
      <c r="D5472">
        <v>121207.382813</v>
      </c>
      <c r="E5472">
        <v>122917.539063</v>
      </c>
      <c r="F5472">
        <f t="shared" si="85"/>
        <v>1.71015625</v>
      </c>
    </row>
    <row r="5473" spans="1:6" x14ac:dyDescent="0.3">
      <c r="A5473">
        <v>105</v>
      </c>
      <c r="B5473">
        <v>31</v>
      </c>
      <c r="C5473">
        <v>135.07981899999999</v>
      </c>
      <c r="D5473">
        <v>124132.695313</v>
      </c>
      <c r="E5473">
        <v>125517.148438</v>
      </c>
      <c r="F5473">
        <f t="shared" si="85"/>
        <v>1.3844531250000001</v>
      </c>
    </row>
    <row r="5474" spans="1:6" x14ac:dyDescent="0.3">
      <c r="A5474">
        <v>105</v>
      </c>
      <c r="B5474">
        <v>32</v>
      </c>
      <c r="C5474">
        <v>3238.9353030000002</v>
      </c>
      <c r="D5474">
        <v>125664.359375</v>
      </c>
      <c r="E5474">
        <v>127028.898438</v>
      </c>
      <c r="F5474">
        <f t="shared" si="85"/>
        <v>1.3645390630000038</v>
      </c>
    </row>
    <row r="5475" spans="1:6" x14ac:dyDescent="0.3">
      <c r="A5475">
        <v>105</v>
      </c>
      <c r="B5475">
        <v>33</v>
      </c>
      <c r="C5475">
        <v>1092.8100589999999</v>
      </c>
      <c r="D5475">
        <v>130275.546875</v>
      </c>
      <c r="E5475">
        <v>132008.890625</v>
      </c>
      <c r="F5475">
        <f t="shared" si="85"/>
        <v>1.73334375</v>
      </c>
    </row>
    <row r="5476" spans="1:6" x14ac:dyDescent="0.3">
      <c r="A5476">
        <v>105</v>
      </c>
      <c r="B5476">
        <v>34</v>
      </c>
      <c r="C5476">
        <v>10090.637694999999</v>
      </c>
      <c r="D5476">
        <v>133113.84375</v>
      </c>
      <c r="E5476">
        <v>135006.5</v>
      </c>
      <c r="F5476">
        <f t="shared" si="85"/>
        <v>1.8926562499999999</v>
      </c>
    </row>
    <row r="5477" spans="1:6" x14ac:dyDescent="0.3">
      <c r="A5477">
        <v>105</v>
      </c>
      <c r="B5477">
        <v>35</v>
      </c>
      <c r="C5477">
        <v>2678.1123050000001</v>
      </c>
      <c r="D5477">
        <v>145104.265625</v>
      </c>
      <c r="E5477">
        <v>146807.40625</v>
      </c>
      <c r="F5477">
        <f t="shared" si="85"/>
        <v>1.7031406250000001</v>
      </c>
    </row>
    <row r="5478" spans="1:6" x14ac:dyDescent="0.3">
      <c r="A5478">
        <v>105</v>
      </c>
      <c r="B5478">
        <v>36</v>
      </c>
      <c r="C5478">
        <v>914.71539299999995</v>
      </c>
      <c r="D5478">
        <v>149492.203125</v>
      </c>
      <c r="E5478">
        <v>151193.890625</v>
      </c>
      <c r="F5478">
        <f t="shared" si="85"/>
        <v>1.7016875</v>
      </c>
    </row>
    <row r="5479" spans="1:6" x14ac:dyDescent="0.3">
      <c r="A5479">
        <v>105</v>
      </c>
      <c r="B5479">
        <v>37</v>
      </c>
      <c r="C5479">
        <v>2083.7421880000002</v>
      </c>
      <c r="D5479">
        <v>152110.921875</v>
      </c>
      <c r="E5479">
        <v>153600.71875</v>
      </c>
      <c r="F5479">
        <f t="shared" si="85"/>
        <v>1.4897968749999999</v>
      </c>
    </row>
    <row r="5480" spans="1:6" x14ac:dyDescent="0.3">
      <c r="A5480">
        <v>105</v>
      </c>
      <c r="B5480">
        <v>38</v>
      </c>
      <c r="C5480">
        <v>1556.885376</v>
      </c>
      <c r="D5480">
        <v>155687.34375</v>
      </c>
      <c r="E5480">
        <v>157613.34375</v>
      </c>
      <c r="F5480">
        <f t="shared" si="85"/>
        <v>1.9259999999999999</v>
      </c>
    </row>
    <row r="5481" spans="1:6" x14ac:dyDescent="0.3">
      <c r="A5481">
        <v>105</v>
      </c>
      <c r="B5481">
        <v>39</v>
      </c>
      <c r="C5481">
        <v>1185.4735109999999</v>
      </c>
      <c r="D5481">
        <v>159177.8125</v>
      </c>
      <c r="E5481">
        <v>160764.5</v>
      </c>
      <c r="F5481">
        <f t="shared" si="85"/>
        <v>1.5866875</v>
      </c>
    </row>
    <row r="5482" spans="1:6" x14ac:dyDescent="0.3">
      <c r="A5482">
        <v>105</v>
      </c>
      <c r="B5482">
        <v>40</v>
      </c>
      <c r="C5482">
        <v>205.25552400000001</v>
      </c>
      <c r="D5482">
        <v>161963.671875</v>
      </c>
      <c r="E5482">
        <v>163635.046875</v>
      </c>
      <c r="F5482">
        <f t="shared" si="85"/>
        <v>1.6713750000000001</v>
      </c>
    </row>
    <row r="5483" spans="1:6" x14ac:dyDescent="0.3">
      <c r="A5483">
        <v>105</v>
      </c>
      <c r="B5483">
        <v>41</v>
      </c>
      <c r="C5483">
        <v>311.86502100000001</v>
      </c>
      <c r="D5483">
        <v>163853.109375</v>
      </c>
      <c r="E5483">
        <v>165202.890625</v>
      </c>
      <c r="F5483">
        <f t="shared" si="85"/>
        <v>1.3497812499999999</v>
      </c>
    </row>
    <row r="5484" spans="1:6" x14ac:dyDescent="0.3">
      <c r="A5484">
        <v>105</v>
      </c>
      <c r="B5484">
        <v>42</v>
      </c>
      <c r="C5484">
        <v>426.59310900000003</v>
      </c>
      <c r="D5484">
        <v>165526.21875</v>
      </c>
      <c r="E5484">
        <v>167261.1875</v>
      </c>
      <c r="F5484">
        <f t="shared" si="85"/>
        <v>1.7349687499999999</v>
      </c>
    </row>
    <row r="5485" spans="1:6" x14ac:dyDescent="0.3">
      <c r="A5485">
        <v>105</v>
      </c>
      <c r="B5485">
        <v>43</v>
      </c>
      <c r="C5485">
        <v>1152.621216</v>
      </c>
      <c r="D5485">
        <v>167696.109375</v>
      </c>
      <c r="E5485">
        <v>169426.546875</v>
      </c>
      <c r="F5485">
        <f t="shared" si="85"/>
        <v>1.7304375000000001</v>
      </c>
    </row>
    <row r="5486" spans="1:6" x14ac:dyDescent="0.3">
      <c r="A5486">
        <v>105</v>
      </c>
      <c r="B5486">
        <v>44</v>
      </c>
      <c r="C5486">
        <v>378.44836400000003</v>
      </c>
      <c r="D5486">
        <v>170590.765625</v>
      </c>
      <c r="E5486">
        <v>172696.921875</v>
      </c>
      <c r="F5486">
        <f t="shared" si="85"/>
        <v>2.1061562500000002</v>
      </c>
    </row>
    <row r="5487" spans="1:6" x14ac:dyDescent="0.3">
      <c r="A5487">
        <v>105</v>
      </c>
      <c r="B5487">
        <v>45</v>
      </c>
      <c r="C5487">
        <v>290.365906</v>
      </c>
      <c r="D5487">
        <v>173076.921875</v>
      </c>
      <c r="E5487">
        <v>174629.28125</v>
      </c>
      <c r="F5487">
        <f t="shared" si="85"/>
        <v>1.552359375</v>
      </c>
    </row>
    <row r="5488" spans="1:6" x14ac:dyDescent="0.3">
      <c r="A5488">
        <v>105</v>
      </c>
      <c r="B5488">
        <v>46</v>
      </c>
      <c r="C5488">
        <v>1393.203491</v>
      </c>
      <c r="D5488">
        <v>174924.671875</v>
      </c>
      <c r="E5488">
        <v>176545.078125</v>
      </c>
      <c r="F5488">
        <f t="shared" si="85"/>
        <v>1.62040625</v>
      </c>
    </row>
    <row r="5489" spans="1:6" x14ac:dyDescent="0.3">
      <c r="A5489">
        <v>105</v>
      </c>
      <c r="B5489">
        <v>47</v>
      </c>
      <c r="C5489">
        <v>4246.1503910000001</v>
      </c>
      <c r="D5489">
        <v>177941.0625</v>
      </c>
      <c r="E5489">
        <v>179496.5625</v>
      </c>
      <c r="F5489">
        <f t="shared" si="85"/>
        <v>1.5555000000000001</v>
      </c>
    </row>
    <row r="5490" spans="1:6" x14ac:dyDescent="0.3">
      <c r="A5490">
        <v>105</v>
      </c>
      <c r="B5490">
        <v>48</v>
      </c>
      <c r="C5490">
        <v>169.85995500000001</v>
      </c>
      <c r="D5490">
        <v>183744.8125</v>
      </c>
      <c r="E5490">
        <v>185382.625</v>
      </c>
      <c r="F5490">
        <f t="shared" si="85"/>
        <v>1.6378124999999999</v>
      </c>
    </row>
    <row r="5491" spans="1:6" x14ac:dyDescent="0.3">
      <c r="A5491">
        <v>105</v>
      </c>
      <c r="B5491">
        <v>49</v>
      </c>
      <c r="C5491">
        <v>2107.936279</v>
      </c>
      <c r="D5491">
        <v>185557.53125</v>
      </c>
      <c r="E5491">
        <v>187202.921875</v>
      </c>
      <c r="F5491">
        <f t="shared" si="85"/>
        <v>1.6453906250000001</v>
      </c>
    </row>
    <row r="5492" spans="1:6" x14ac:dyDescent="0.3">
      <c r="A5492">
        <v>105</v>
      </c>
      <c r="B5492">
        <v>50</v>
      </c>
      <c r="C5492">
        <v>921.96087599999998</v>
      </c>
      <c r="D5492">
        <v>189313.34375</v>
      </c>
      <c r="E5492">
        <v>191093.625</v>
      </c>
      <c r="F5492">
        <f t="shared" si="85"/>
        <v>1.78028125</v>
      </c>
    </row>
    <row r="5493" spans="1:6" x14ac:dyDescent="0.3">
      <c r="A5493">
        <v>105</v>
      </c>
      <c r="B5493">
        <v>51</v>
      </c>
      <c r="C5493">
        <v>1776.578125</v>
      </c>
      <c r="D5493">
        <v>192017.953125</v>
      </c>
      <c r="E5493">
        <v>193507.078125</v>
      </c>
      <c r="F5493">
        <f t="shared" si="85"/>
        <v>1.489125</v>
      </c>
    </row>
    <row r="5494" spans="1:6" x14ac:dyDescent="0.3">
      <c r="A5494">
        <v>105</v>
      </c>
      <c r="B5494">
        <v>52</v>
      </c>
      <c r="C5494">
        <v>835.58795199999997</v>
      </c>
      <c r="D5494">
        <v>195289.265625</v>
      </c>
      <c r="E5494">
        <v>197121.09375</v>
      </c>
      <c r="F5494">
        <f t="shared" si="85"/>
        <v>1.8318281249999999</v>
      </c>
    </row>
    <row r="5495" spans="1:6" x14ac:dyDescent="0.3">
      <c r="A5495">
        <v>106</v>
      </c>
      <c r="B5495">
        <v>0</v>
      </c>
      <c r="C5495">
        <v>8149.2231449999999</v>
      </c>
      <c r="D5495">
        <v>9.4662179999999996</v>
      </c>
      <c r="E5495">
        <v>278.62304699999999</v>
      </c>
      <c r="F5495">
        <f t="shared" si="85"/>
        <v>0.26915682899999999</v>
      </c>
    </row>
    <row r="5496" spans="1:6" x14ac:dyDescent="0.3">
      <c r="A5496">
        <v>106</v>
      </c>
      <c r="B5496">
        <v>1</v>
      </c>
      <c r="C5496">
        <v>1883.080933</v>
      </c>
      <c r="D5496">
        <v>8429.2851559999999</v>
      </c>
      <c r="E5496">
        <v>8475.5761719999991</v>
      </c>
      <c r="F5496">
        <f t="shared" si="85"/>
        <v>4.629101599999922E-2</v>
      </c>
    </row>
    <row r="5497" spans="1:6" x14ac:dyDescent="0.3">
      <c r="A5497">
        <v>106</v>
      </c>
      <c r="B5497">
        <v>2</v>
      </c>
      <c r="C5497">
        <v>2215.1271969999998</v>
      </c>
      <c r="D5497">
        <v>10367.029296999999</v>
      </c>
      <c r="E5497">
        <v>10838.422852</v>
      </c>
      <c r="F5497">
        <f t="shared" si="85"/>
        <v>0.47139355500000057</v>
      </c>
    </row>
    <row r="5498" spans="1:6" x14ac:dyDescent="0.3">
      <c r="A5498">
        <v>106</v>
      </c>
      <c r="B5498">
        <v>3</v>
      </c>
      <c r="C5498">
        <v>356.59030200000001</v>
      </c>
      <c r="D5498">
        <v>13057.452148</v>
      </c>
      <c r="E5498">
        <v>15461.879883</v>
      </c>
      <c r="F5498">
        <f t="shared" si="85"/>
        <v>2.4044277349999992</v>
      </c>
    </row>
    <row r="5499" spans="1:6" x14ac:dyDescent="0.3">
      <c r="A5499">
        <v>106</v>
      </c>
      <c r="B5499">
        <v>4</v>
      </c>
      <c r="C5499">
        <v>2281.4338379999999</v>
      </c>
      <c r="D5499">
        <v>15831.950194999999</v>
      </c>
      <c r="E5499">
        <v>17806.855468999998</v>
      </c>
      <c r="F5499">
        <f t="shared" si="85"/>
        <v>1.9749052739999988</v>
      </c>
    </row>
    <row r="5500" spans="1:6" x14ac:dyDescent="0.3">
      <c r="A5500">
        <v>106</v>
      </c>
      <c r="B5500">
        <v>5</v>
      </c>
      <c r="C5500">
        <v>1765.332764</v>
      </c>
      <c r="D5500">
        <v>20103.339843999998</v>
      </c>
      <c r="E5500">
        <v>21878.458984000001</v>
      </c>
      <c r="F5500">
        <f t="shared" si="85"/>
        <v>1.7751191400000026</v>
      </c>
    </row>
    <row r="5501" spans="1:6" x14ac:dyDescent="0.3">
      <c r="A5501">
        <v>106</v>
      </c>
      <c r="B5501">
        <v>6</v>
      </c>
      <c r="C5501">
        <v>2055.3972170000002</v>
      </c>
      <c r="D5501">
        <v>23651.982422000001</v>
      </c>
      <c r="E5501">
        <v>25378.785156000002</v>
      </c>
      <c r="F5501">
        <f t="shared" si="85"/>
        <v>1.7268027340000007</v>
      </c>
    </row>
    <row r="5502" spans="1:6" x14ac:dyDescent="0.3">
      <c r="A5502">
        <v>106</v>
      </c>
      <c r="B5502">
        <v>7</v>
      </c>
      <c r="C5502">
        <v>493.58099399999998</v>
      </c>
      <c r="D5502">
        <v>27445.939452999999</v>
      </c>
      <c r="E5502">
        <v>29438.849609000001</v>
      </c>
      <c r="F5502">
        <f t="shared" si="85"/>
        <v>1.9929101560000018</v>
      </c>
    </row>
    <row r="5503" spans="1:6" x14ac:dyDescent="0.3">
      <c r="A5503">
        <v>106</v>
      </c>
      <c r="B5503">
        <v>8</v>
      </c>
      <c r="C5503">
        <v>1650.9257809999999</v>
      </c>
      <c r="D5503">
        <v>29946.171875</v>
      </c>
      <c r="E5503">
        <v>31809.716797000001</v>
      </c>
      <c r="F5503">
        <f t="shared" si="85"/>
        <v>1.8635449220000009</v>
      </c>
    </row>
    <row r="5504" spans="1:6" x14ac:dyDescent="0.3">
      <c r="A5504">
        <v>106</v>
      </c>
      <c r="B5504">
        <v>9</v>
      </c>
      <c r="C5504">
        <v>4566.3032229999999</v>
      </c>
      <c r="D5504">
        <v>33462.675780999998</v>
      </c>
      <c r="E5504">
        <v>34955.765625</v>
      </c>
      <c r="F5504">
        <f t="shared" si="85"/>
        <v>1.493089844000002</v>
      </c>
    </row>
    <row r="5505" spans="1:6" x14ac:dyDescent="0.3">
      <c r="A5505">
        <v>106</v>
      </c>
      <c r="B5505">
        <v>10</v>
      </c>
      <c r="C5505">
        <v>1548.924561</v>
      </c>
      <c r="D5505">
        <v>39526.210937999997</v>
      </c>
      <c r="E5505">
        <v>40785.453125</v>
      </c>
      <c r="F5505">
        <f t="shared" si="85"/>
        <v>1.2592421870000035</v>
      </c>
    </row>
    <row r="5506" spans="1:6" x14ac:dyDescent="0.3">
      <c r="A5506">
        <v>106</v>
      </c>
      <c r="B5506">
        <v>11</v>
      </c>
      <c r="C5506">
        <v>5281.9638670000004</v>
      </c>
      <c r="D5506">
        <v>42343.625</v>
      </c>
      <c r="E5506">
        <v>44310.570312999997</v>
      </c>
      <c r="F5506">
        <f t="shared" si="85"/>
        <v>1.9669453129999965</v>
      </c>
    </row>
    <row r="5507" spans="1:6" x14ac:dyDescent="0.3">
      <c r="A5507">
        <v>106</v>
      </c>
      <c r="B5507">
        <v>12</v>
      </c>
      <c r="C5507">
        <v>1556.353638</v>
      </c>
      <c r="D5507">
        <v>49607.078125</v>
      </c>
      <c r="E5507">
        <v>51805.199219000002</v>
      </c>
      <c r="F5507">
        <f t="shared" si="85"/>
        <v>2.198121094000002</v>
      </c>
    </row>
    <row r="5508" spans="1:6" x14ac:dyDescent="0.3">
      <c r="A5508">
        <v>106</v>
      </c>
      <c r="B5508">
        <v>13</v>
      </c>
      <c r="C5508">
        <v>2433.149414</v>
      </c>
      <c r="D5508">
        <v>53365.910155999998</v>
      </c>
      <c r="E5508">
        <v>55147.648437999997</v>
      </c>
      <c r="F5508">
        <f t="shared" si="85"/>
        <v>1.7817382819999985</v>
      </c>
    </row>
    <row r="5509" spans="1:6" x14ac:dyDescent="0.3">
      <c r="A5509">
        <v>106</v>
      </c>
      <c r="B5509">
        <v>14</v>
      </c>
      <c r="C5509">
        <v>2344.4875489999999</v>
      </c>
      <c r="D5509">
        <v>57590.550780999998</v>
      </c>
      <c r="E5509">
        <v>59307.03125</v>
      </c>
      <c r="F5509">
        <f t="shared" si="85"/>
        <v>1.716480469000002</v>
      </c>
    </row>
    <row r="5510" spans="1:6" x14ac:dyDescent="0.3">
      <c r="A5510">
        <v>106</v>
      </c>
      <c r="B5510">
        <v>15</v>
      </c>
      <c r="C5510">
        <v>970.94695999999999</v>
      </c>
      <c r="D5510">
        <v>61660.566405999998</v>
      </c>
      <c r="E5510">
        <v>63564.480469000002</v>
      </c>
      <c r="F5510">
        <f t="shared" si="85"/>
        <v>1.9039140630000038</v>
      </c>
    </row>
    <row r="5511" spans="1:6" x14ac:dyDescent="0.3">
      <c r="A5511">
        <v>106</v>
      </c>
      <c r="B5511">
        <v>16</v>
      </c>
      <c r="C5511">
        <v>1823.720337</v>
      </c>
      <c r="D5511">
        <v>64536.78125</v>
      </c>
      <c r="E5511">
        <v>66336.148438000004</v>
      </c>
      <c r="F5511">
        <f t="shared" si="85"/>
        <v>1.7993671880000037</v>
      </c>
    </row>
    <row r="5512" spans="1:6" x14ac:dyDescent="0.3">
      <c r="A5512">
        <v>106</v>
      </c>
      <c r="B5512">
        <v>17</v>
      </c>
      <c r="C5512">
        <v>3152.3652339999999</v>
      </c>
      <c r="D5512">
        <v>68166.015625</v>
      </c>
      <c r="E5512">
        <v>69751.007813000004</v>
      </c>
      <c r="F5512">
        <f t="shared" si="85"/>
        <v>1.5849921880000037</v>
      </c>
    </row>
    <row r="5513" spans="1:6" x14ac:dyDescent="0.3">
      <c r="A5513">
        <v>106</v>
      </c>
      <c r="B5513">
        <v>18</v>
      </c>
      <c r="C5513">
        <v>51.313400000000001</v>
      </c>
      <c r="D5513">
        <v>72905.3125</v>
      </c>
      <c r="E5513">
        <v>74228.726563000004</v>
      </c>
      <c r="F5513">
        <f t="shared" si="85"/>
        <v>1.3234140630000037</v>
      </c>
    </row>
    <row r="5514" spans="1:6" x14ac:dyDescent="0.3">
      <c r="A5514">
        <v>106</v>
      </c>
      <c r="B5514">
        <v>19</v>
      </c>
      <c r="C5514">
        <v>1032.893311</v>
      </c>
      <c r="D5514">
        <v>74282.351563000004</v>
      </c>
      <c r="E5514">
        <v>76089.648438000004</v>
      </c>
      <c r="F5514">
        <f t="shared" si="85"/>
        <v>1.807296875</v>
      </c>
    </row>
    <row r="5515" spans="1:6" x14ac:dyDescent="0.3">
      <c r="A5515">
        <v>106</v>
      </c>
      <c r="B5515">
        <v>20</v>
      </c>
      <c r="C5515">
        <v>6913.9096680000002</v>
      </c>
      <c r="D5515">
        <v>77132.914063000004</v>
      </c>
      <c r="E5515">
        <v>78924.695313000004</v>
      </c>
      <c r="F5515">
        <f t="shared" ref="F5515:F5578" si="86">(E5515-D5515)/1000</f>
        <v>1.7917812500000001</v>
      </c>
    </row>
    <row r="5516" spans="1:6" x14ac:dyDescent="0.3">
      <c r="A5516">
        <v>106</v>
      </c>
      <c r="B5516">
        <v>21</v>
      </c>
      <c r="C5516">
        <v>4786.9594729999999</v>
      </c>
      <c r="D5516">
        <v>85851.507813000004</v>
      </c>
      <c r="E5516">
        <v>87284.945313000004</v>
      </c>
      <c r="F5516">
        <f t="shared" si="86"/>
        <v>1.4334374999999999</v>
      </c>
    </row>
    <row r="5517" spans="1:6" x14ac:dyDescent="0.3">
      <c r="A5517">
        <v>106</v>
      </c>
      <c r="B5517">
        <v>22</v>
      </c>
      <c r="C5517">
        <v>1318.4261469999999</v>
      </c>
      <c r="D5517">
        <v>92072.421875</v>
      </c>
      <c r="E5517">
        <v>93959.726563000004</v>
      </c>
      <c r="F5517">
        <f t="shared" si="86"/>
        <v>1.8873046880000037</v>
      </c>
    </row>
    <row r="5518" spans="1:6" x14ac:dyDescent="0.3">
      <c r="A5518">
        <v>106</v>
      </c>
      <c r="B5518">
        <v>23</v>
      </c>
      <c r="C5518">
        <v>378.66961700000002</v>
      </c>
      <c r="D5518">
        <v>95283.773438000004</v>
      </c>
      <c r="E5518">
        <v>97046.007813000004</v>
      </c>
      <c r="F5518">
        <f t="shared" si="86"/>
        <v>1.762234375</v>
      </c>
    </row>
    <row r="5519" spans="1:6" x14ac:dyDescent="0.3">
      <c r="A5519">
        <v>106</v>
      </c>
      <c r="B5519">
        <v>24</v>
      </c>
      <c r="C5519">
        <v>1729.216797</v>
      </c>
      <c r="D5519">
        <v>97430.234375</v>
      </c>
      <c r="E5519">
        <v>98893.40625</v>
      </c>
      <c r="F5519">
        <f t="shared" si="86"/>
        <v>1.463171875</v>
      </c>
    </row>
    <row r="5520" spans="1:6" x14ac:dyDescent="0.3">
      <c r="A5520">
        <v>106</v>
      </c>
      <c r="B5520">
        <v>25</v>
      </c>
      <c r="C5520">
        <v>710.90112299999998</v>
      </c>
      <c r="D5520">
        <v>100629.34375</v>
      </c>
      <c r="E5520">
        <v>102469.914063</v>
      </c>
      <c r="F5520">
        <f t="shared" si="86"/>
        <v>1.8405703130000037</v>
      </c>
    </row>
    <row r="5521" spans="1:6" x14ac:dyDescent="0.3">
      <c r="A5521">
        <v>106</v>
      </c>
      <c r="B5521">
        <v>26</v>
      </c>
      <c r="C5521">
        <v>2569.3405760000001</v>
      </c>
      <c r="D5521">
        <v>103190.679688</v>
      </c>
      <c r="E5521">
        <v>105306.90625</v>
      </c>
      <c r="F5521">
        <f t="shared" si="86"/>
        <v>2.116226561999996</v>
      </c>
    </row>
    <row r="5522" spans="1:6" x14ac:dyDescent="0.3">
      <c r="A5522">
        <v>106</v>
      </c>
      <c r="B5522">
        <v>27</v>
      </c>
      <c r="C5522">
        <v>8648.2646480000003</v>
      </c>
      <c r="D5522">
        <v>107876.804688</v>
      </c>
      <c r="E5522">
        <v>109514.304688</v>
      </c>
      <c r="F5522">
        <f t="shared" si="86"/>
        <v>1.6375</v>
      </c>
    </row>
    <row r="5523" spans="1:6" x14ac:dyDescent="0.3">
      <c r="A5523">
        <v>106</v>
      </c>
      <c r="B5523">
        <v>28</v>
      </c>
      <c r="C5523">
        <v>482.596069</v>
      </c>
      <c r="D5523">
        <v>118164.375</v>
      </c>
      <c r="E5523">
        <v>119681.21875</v>
      </c>
      <c r="F5523">
        <f t="shared" si="86"/>
        <v>1.51684375</v>
      </c>
    </row>
    <row r="5524" spans="1:6" x14ac:dyDescent="0.3">
      <c r="A5524">
        <v>106</v>
      </c>
      <c r="B5524">
        <v>29</v>
      </c>
      <c r="C5524">
        <v>212.03042600000001</v>
      </c>
      <c r="D5524">
        <v>120168.171875</v>
      </c>
      <c r="E5524">
        <v>121476.25</v>
      </c>
      <c r="F5524">
        <f t="shared" si="86"/>
        <v>1.308078125</v>
      </c>
    </row>
    <row r="5525" spans="1:6" x14ac:dyDescent="0.3">
      <c r="A5525">
        <v>106</v>
      </c>
      <c r="B5525">
        <v>30</v>
      </c>
      <c r="C5525">
        <v>904.71148700000003</v>
      </c>
      <c r="D5525">
        <v>121691.835938</v>
      </c>
      <c r="E5525">
        <v>123670.578125</v>
      </c>
      <c r="F5525">
        <f t="shared" si="86"/>
        <v>1.9787421869999962</v>
      </c>
    </row>
    <row r="5526" spans="1:6" x14ac:dyDescent="0.3">
      <c r="A5526">
        <v>106</v>
      </c>
      <c r="B5526">
        <v>31</v>
      </c>
      <c r="C5526">
        <v>1090.386841</v>
      </c>
      <c r="D5526">
        <v>124585.898438</v>
      </c>
      <c r="E5526">
        <v>125903.9375</v>
      </c>
      <c r="F5526">
        <f t="shared" si="86"/>
        <v>1.3180390619999962</v>
      </c>
    </row>
    <row r="5527" spans="1:6" x14ac:dyDescent="0.3">
      <c r="A5527">
        <v>106</v>
      </c>
      <c r="B5527">
        <v>32</v>
      </c>
      <c r="C5527">
        <v>945.91216999999995</v>
      </c>
      <c r="D5527">
        <v>127008.625</v>
      </c>
      <c r="E5527">
        <v>128643.070313</v>
      </c>
      <c r="F5527">
        <f t="shared" si="86"/>
        <v>1.6344453130000038</v>
      </c>
    </row>
    <row r="5528" spans="1:6" x14ac:dyDescent="0.3">
      <c r="A5528">
        <v>106</v>
      </c>
      <c r="B5528">
        <v>33</v>
      </c>
      <c r="C5528">
        <v>2021.7373050000001</v>
      </c>
      <c r="D5528">
        <v>129603.648438</v>
      </c>
      <c r="E5528">
        <v>130995.5625</v>
      </c>
      <c r="F5528">
        <f t="shared" si="86"/>
        <v>1.3919140619999961</v>
      </c>
    </row>
    <row r="5529" spans="1:6" x14ac:dyDescent="0.3">
      <c r="A5529">
        <v>106</v>
      </c>
      <c r="B5529">
        <v>34</v>
      </c>
      <c r="C5529">
        <v>1204.6667480000001</v>
      </c>
      <c r="D5529">
        <v>133020.0625</v>
      </c>
      <c r="E5529">
        <v>135006.296875</v>
      </c>
      <c r="F5529">
        <f t="shared" si="86"/>
        <v>1.986234375</v>
      </c>
    </row>
    <row r="5530" spans="1:6" x14ac:dyDescent="0.3">
      <c r="A5530">
        <v>106</v>
      </c>
      <c r="B5530">
        <v>35</v>
      </c>
      <c r="C5530">
        <v>3013.258057</v>
      </c>
      <c r="D5530">
        <v>136213.25</v>
      </c>
      <c r="E5530">
        <v>137452.5</v>
      </c>
      <c r="F5530">
        <f t="shared" si="86"/>
        <v>1.23925</v>
      </c>
    </row>
    <row r="5531" spans="1:6" x14ac:dyDescent="0.3">
      <c r="A5531">
        <v>106</v>
      </c>
      <c r="B5531">
        <v>36</v>
      </c>
      <c r="C5531">
        <v>725.76141399999995</v>
      </c>
      <c r="D5531">
        <v>140474.9375</v>
      </c>
      <c r="E5531">
        <v>141913.296875</v>
      </c>
      <c r="F5531">
        <f t="shared" si="86"/>
        <v>1.4383593750000001</v>
      </c>
    </row>
    <row r="5532" spans="1:6" x14ac:dyDescent="0.3">
      <c r="A5532">
        <v>106</v>
      </c>
      <c r="B5532">
        <v>37</v>
      </c>
      <c r="C5532">
        <v>521.82531700000004</v>
      </c>
      <c r="D5532">
        <v>142649.6875</v>
      </c>
      <c r="E5532">
        <v>144914.328125</v>
      </c>
      <c r="F5532">
        <f t="shared" si="86"/>
        <v>2.2646406250000002</v>
      </c>
    </row>
    <row r="5533" spans="1:6" x14ac:dyDescent="0.3">
      <c r="A5533">
        <v>106</v>
      </c>
      <c r="B5533">
        <v>38</v>
      </c>
      <c r="C5533">
        <v>1025.4389650000001</v>
      </c>
      <c r="D5533">
        <v>145448.46875</v>
      </c>
      <c r="E5533">
        <v>147214.09375</v>
      </c>
      <c r="F5533">
        <f t="shared" si="86"/>
        <v>1.765625</v>
      </c>
    </row>
    <row r="5534" spans="1:6" x14ac:dyDescent="0.3">
      <c r="A5534">
        <v>106</v>
      </c>
      <c r="B5534">
        <v>39</v>
      </c>
      <c r="C5534">
        <v>376.752838</v>
      </c>
      <c r="D5534">
        <v>148242.09375</v>
      </c>
      <c r="E5534">
        <v>150016.03125</v>
      </c>
      <c r="F5534">
        <f t="shared" si="86"/>
        <v>1.7739374999999999</v>
      </c>
    </row>
    <row r="5535" spans="1:6" x14ac:dyDescent="0.3">
      <c r="A5535">
        <v>106</v>
      </c>
      <c r="B5535">
        <v>40</v>
      </c>
      <c r="C5535">
        <v>262.19448899999998</v>
      </c>
      <c r="D5535">
        <v>150401.28125</v>
      </c>
      <c r="E5535">
        <v>151811.0625</v>
      </c>
      <c r="F5535">
        <f t="shared" si="86"/>
        <v>1.40978125</v>
      </c>
    </row>
    <row r="5536" spans="1:6" x14ac:dyDescent="0.3">
      <c r="A5536">
        <v>106</v>
      </c>
      <c r="B5536">
        <v>41</v>
      </c>
      <c r="C5536">
        <v>1975.9719239999999</v>
      </c>
      <c r="D5536">
        <v>152079.703125</v>
      </c>
      <c r="E5536">
        <v>153447.03125</v>
      </c>
      <c r="F5536">
        <f t="shared" si="86"/>
        <v>1.367328125</v>
      </c>
    </row>
    <row r="5537" spans="1:6" x14ac:dyDescent="0.3">
      <c r="A5537">
        <v>106</v>
      </c>
      <c r="B5537">
        <v>42</v>
      </c>
      <c r="C5537">
        <v>205.12027</v>
      </c>
      <c r="D5537">
        <v>155437.34375</v>
      </c>
      <c r="E5537">
        <v>158065.171875</v>
      </c>
      <c r="F5537">
        <f t="shared" si="86"/>
        <v>2.6278281250000002</v>
      </c>
    </row>
    <row r="5538" spans="1:6" x14ac:dyDescent="0.3">
      <c r="A5538">
        <v>106</v>
      </c>
      <c r="B5538">
        <v>43</v>
      </c>
      <c r="C5538">
        <v>119.85734600000001</v>
      </c>
      <c r="D5538">
        <v>158276.953125</v>
      </c>
      <c r="E5538">
        <v>160376.6875</v>
      </c>
      <c r="F5538">
        <f t="shared" si="86"/>
        <v>2.0997343750000002</v>
      </c>
    </row>
    <row r="5539" spans="1:6" x14ac:dyDescent="0.3">
      <c r="A5539">
        <v>106</v>
      </c>
      <c r="B5539">
        <v>44</v>
      </c>
      <c r="C5539">
        <v>1819.3194579999999</v>
      </c>
      <c r="D5539">
        <v>160510.4375</v>
      </c>
      <c r="E5539">
        <v>162052.0625</v>
      </c>
      <c r="F5539">
        <f t="shared" si="86"/>
        <v>1.541625</v>
      </c>
    </row>
    <row r="5540" spans="1:6" x14ac:dyDescent="0.3">
      <c r="A5540">
        <v>106</v>
      </c>
      <c r="B5540">
        <v>45</v>
      </c>
      <c r="C5540">
        <v>1940.388672</v>
      </c>
      <c r="D5540">
        <v>163884.390625</v>
      </c>
      <c r="E5540">
        <v>165500.859375</v>
      </c>
      <c r="F5540">
        <f t="shared" si="86"/>
        <v>1.6164687499999999</v>
      </c>
    </row>
    <row r="5541" spans="1:6" x14ac:dyDescent="0.3">
      <c r="A5541">
        <v>106</v>
      </c>
      <c r="B5541">
        <v>46</v>
      </c>
      <c r="C5541">
        <v>1063.094482</v>
      </c>
      <c r="D5541">
        <v>167455.546875</v>
      </c>
      <c r="E5541">
        <v>169395.1875</v>
      </c>
      <c r="F5541">
        <f t="shared" si="86"/>
        <v>1.939640625</v>
      </c>
    </row>
    <row r="5542" spans="1:6" x14ac:dyDescent="0.3">
      <c r="A5542">
        <v>106</v>
      </c>
      <c r="B5542">
        <v>47</v>
      </c>
      <c r="C5542">
        <v>1804.970581</v>
      </c>
      <c r="D5542">
        <v>170463.21875</v>
      </c>
      <c r="E5542">
        <v>172420.34375</v>
      </c>
      <c r="F5542">
        <f t="shared" si="86"/>
        <v>1.957125</v>
      </c>
    </row>
    <row r="5543" spans="1:6" x14ac:dyDescent="0.3">
      <c r="A5543">
        <v>106</v>
      </c>
      <c r="B5543">
        <v>48</v>
      </c>
      <c r="C5543">
        <v>1197.4338379999999</v>
      </c>
      <c r="D5543">
        <v>174234.015625</v>
      </c>
      <c r="E5543">
        <v>175713.9375</v>
      </c>
      <c r="F5543">
        <f t="shared" si="86"/>
        <v>1.4799218750000001</v>
      </c>
    </row>
    <row r="5544" spans="1:6" x14ac:dyDescent="0.3">
      <c r="A5544">
        <v>106</v>
      </c>
      <c r="B5544">
        <v>49</v>
      </c>
      <c r="C5544">
        <v>6574.5952150000003</v>
      </c>
      <c r="D5544">
        <v>176924.859375</v>
      </c>
      <c r="E5544">
        <v>178600.40625</v>
      </c>
      <c r="F5544">
        <f t="shared" si="86"/>
        <v>1.675546875</v>
      </c>
    </row>
    <row r="5545" spans="1:6" x14ac:dyDescent="0.3">
      <c r="A5545">
        <v>106</v>
      </c>
      <c r="B5545">
        <v>50</v>
      </c>
      <c r="C5545">
        <v>3457.9621579999998</v>
      </c>
      <c r="D5545">
        <v>185182.484375</v>
      </c>
      <c r="E5545">
        <v>186878.90625</v>
      </c>
      <c r="F5545">
        <f t="shared" si="86"/>
        <v>1.696421875</v>
      </c>
    </row>
    <row r="5546" spans="1:6" x14ac:dyDescent="0.3">
      <c r="A5546">
        <v>106</v>
      </c>
      <c r="B5546">
        <v>51</v>
      </c>
      <c r="C5546">
        <v>2056.2502439999998</v>
      </c>
      <c r="D5546">
        <v>190344.703125</v>
      </c>
      <c r="E5546">
        <v>191993.6875</v>
      </c>
      <c r="F5546">
        <f t="shared" si="86"/>
        <v>1.6489843749999999</v>
      </c>
    </row>
    <row r="5547" spans="1:6" x14ac:dyDescent="0.3">
      <c r="A5547">
        <v>106</v>
      </c>
      <c r="B5547">
        <v>52</v>
      </c>
      <c r="C5547">
        <v>2542.1767580000001</v>
      </c>
      <c r="D5547">
        <v>194054.3125</v>
      </c>
      <c r="E5547">
        <v>195924.703125</v>
      </c>
      <c r="F5547">
        <f t="shared" si="86"/>
        <v>1.870390625</v>
      </c>
    </row>
    <row r="5548" spans="1:6" x14ac:dyDescent="0.3">
      <c r="A5548">
        <v>107</v>
      </c>
      <c r="B5548">
        <v>0</v>
      </c>
      <c r="C5548">
        <v>8134.9125979999999</v>
      </c>
      <c r="D5548">
        <v>10.428945000000001</v>
      </c>
      <c r="E5548">
        <v>1375.2380370000001</v>
      </c>
      <c r="F5548">
        <f t="shared" si="86"/>
        <v>1.364809092</v>
      </c>
    </row>
    <row r="5549" spans="1:6" x14ac:dyDescent="0.3">
      <c r="A5549">
        <v>107</v>
      </c>
      <c r="B5549">
        <v>1</v>
      </c>
      <c r="C5549">
        <v>662.461365</v>
      </c>
      <c r="D5549">
        <v>9523.2314449999994</v>
      </c>
      <c r="E5549">
        <v>9746.2216800000006</v>
      </c>
      <c r="F5549">
        <f t="shared" si="86"/>
        <v>0.22299023500000112</v>
      </c>
    </row>
    <row r="5550" spans="1:6" x14ac:dyDescent="0.3">
      <c r="A5550">
        <v>107</v>
      </c>
      <c r="B5550">
        <v>2</v>
      </c>
      <c r="C5550">
        <v>265.81631499999997</v>
      </c>
      <c r="D5550">
        <v>10415.735352</v>
      </c>
      <c r="E5550">
        <v>10701.068359000001</v>
      </c>
      <c r="F5550">
        <f t="shared" si="86"/>
        <v>0.28533300700000108</v>
      </c>
    </row>
    <row r="5551" spans="1:6" x14ac:dyDescent="0.3">
      <c r="A5551">
        <v>107</v>
      </c>
      <c r="B5551">
        <v>3</v>
      </c>
      <c r="C5551">
        <v>1120.6207280000001</v>
      </c>
      <c r="D5551">
        <v>10978.722656</v>
      </c>
      <c r="E5551">
        <v>11523.373046999999</v>
      </c>
      <c r="F5551">
        <f t="shared" si="86"/>
        <v>0.54465039099999923</v>
      </c>
    </row>
    <row r="5552" spans="1:6" x14ac:dyDescent="0.3">
      <c r="A5552">
        <v>107</v>
      </c>
      <c r="B5552">
        <v>4</v>
      </c>
      <c r="C5552">
        <v>910.18817100000001</v>
      </c>
      <c r="D5552">
        <v>12651.217773</v>
      </c>
      <c r="E5552">
        <v>14234.861328000001</v>
      </c>
      <c r="F5552">
        <f t="shared" si="86"/>
        <v>1.5836435550000005</v>
      </c>
    </row>
    <row r="5553" spans="1:6" x14ac:dyDescent="0.3">
      <c r="A5553">
        <v>107</v>
      </c>
      <c r="B5553">
        <v>5</v>
      </c>
      <c r="C5553">
        <v>1256.5002440000001</v>
      </c>
      <c r="D5553">
        <v>15159.987305000001</v>
      </c>
      <c r="E5553">
        <v>16944.839843999998</v>
      </c>
      <c r="F5553">
        <f t="shared" si="86"/>
        <v>1.7848525389999976</v>
      </c>
    </row>
    <row r="5554" spans="1:6" x14ac:dyDescent="0.3">
      <c r="A5554">
        <v>107</v>
      </c>
      <c r="B5554">
        <v>6</v>
      </c>
      <c r="C5554">
        <v>1584.595703</v>
      </c>
      <c r="D5554">
        <v>18210.398438</v>
      </c>
      <c r="E5554">
        <v>19572.107422000001</v>
      </c>
      <c r="F5554">
        <f t="shared" si="86"/>
        <v>1.3617089840000007</v>
      </c>
    </row>
    <row r="5555" spans="1:6" x14ac:dyDescent="0.3">
      <c r="A5555">
        <v>107</v>
      </c>
      <c r="B5555">
        <v>7</v>
      </c>
      <c r="C5555">
        <v>736.49432400000001</v>
      </c>
      <c r="D5555">
        <v>21165.921875</v>
      </c>
      <c r="E5555">
        <v>22840.908202999999</v>
      </c>
      <c r="F5555">
        <f t="shared" si="86"/>
        <v>1.674986327999999</v>
      </c>
    </row>
    <row r="5556" spans="1:6" x14ac:dyDescent="0.3">
      <c r="A5556">
        <v>107</v>
      </c>
      <c r="B5556">
        <v>8</v>
      </c>
      <c r="C5556">
        <v>119.662941</v>
      </c>
      <c r="D5556">
        <v>23589.443359000001</v>
      </c>
      <c r="E5556">
        <v>25355.658202999999</v>
      </c>
      <c r="F5556">
        <f t="shared" si="86"/>
        <v>1.7662148439999983</v>
      </c>
    </row>
    <row r="5557" spans="1:6" x14ac:dyDescent="0.3">
      <c r="A5557">
        <v>107</v>
      </c>
      <c r="B5557">
        <v>9</v>
      </c>
      <c r="C5557">
        <v>179.05076600000001</v>
      </c>
      <c r="D5557">
        <v>25490.035156000002</v>
      </c>
      <c r="E5557">
        <v>27239.529297000001</v>
      </c>
      <c r="F5557">
        <f t="shared" si="86"/>
        <v>1.7494941409999991</v>
      </c>
    </row>
    <row r="5558" spans="1:6" x14ac:dyDescent="0.3">
      <c r="A5558">
        <v>107</v>
      </c>
      <c r="B5558">
        <v>10</v>
      </c>
      <c r="C5558">
        <v>1568.618774</v>
      </c>
      <c r="D5558">
        <v>27430.365234000001</v>
      </c>
      <c r="E5558">
        <v>29858.734375</v>
      </c>
      <c r="F5558">
        <f t="shared" si="86"/>
        <v>2.4283691409999992</v>
      </c>
    </row>
    <row r="5559" spans="1:6" x14ac:dyDescent="0.3">
      <c r="A5559">
        <v>107</v>
      </c>
      <c r="B5559">
        <v>11</v>
      </c>
      <c r="C5559">
        <v>5244.642578</v>
      </c>
      <c r="D5559">
        <v>31430.705077999999</v>
      </c>
      <c r="E5559">
        <v>33550.464844000002</v>
      </c>
      <c r="F5559">
        <f t="shared" si="86"/>
        <v>2.1197597660000027</v>
      </c>
    </row>
    <row r="5560" spans="1:6" x14ac:dyDescent="0.3">
      <c r="A5560">
        <v>107</v>
      </c>
      <c r="B5560">
        <v>12</v>
      </c>
      <c r="C5560">
        <v>4007.4697270000001</v>
      </c>
      <c r="D5560">
        <v>38807.410155999998</v>
      </c>
      <c r="E5560">
        <v>40196.648437999997</v>
      </c>
      <c r="F5560">
        <f t="shared" si="86"/>
        <v>1.3892382819999984</v>
      </c>
    </row>
    <row r="5561" spans="1:6" x14ac:dyDescent="0.3">
      <c r="A5561">
        <v>107</v>
      </c>
      <c r="B5561">
        <v>13</v>
      </c>
      <c r="C5561">
        <v>443.28332499999999</v>
      </c>
      <c r="D5561">
        <v>44211.582030999998</v>
      </c>
      <c r="E5561">
        <v>45857.417969000002</v>
      </c>
      <c r="F5561">
        <f t="shared" si="86"/>
        <v>1.6458359380000038</v>
      </c>
    </row>
    <row r="5562" spans="1:6" x14ac:dyDescent="0.3">
      <c r="A5562">
        <v>107</v>
      </c>
      <c r="B5562">
        <v>14</v>
      </c>
      <c r="C5562">
        <v>26.295995999999999</v>
      </c>
      <c r="D5562">
        <v>46300.679687999997</v>
      </c>
      <c r="E5562">
        <v>47875.277344000002</v>
      </c>
      <c r="F5562">
        <f t="shared" si="86"/>
        <v>1.5745976560000055</v>
      </c>
    </row>
    <row r="5563" spans="1:6" x14ac:dyDescent="0.3">
      <c r="A5563">
        <v>107</v>
      </c>
      <c r="B5563">
        <v>15</v>
      </c>
      <c r="C5563">
        <v>3868.8803710000002</v>
      </c>
      <c r="D5563">
        <v>47903.792969000002</v>
      </c>
      <c r="E5563">
        <v>49308.921875</v>
      </c>
      <c r="F5563">
        <f t="shared" si="86"/>
        <v>1.4051289059999981</v>
      </c>
    </row>
    <row r="5564" spans="1:6" x14ac:dyDescent="0.3">
      <c r="A5564">
        <v>107</v>
      </c>
      <c r="B5564">
        <v>16</v>
      </c>
      <c r="C5564">
        <v>3026.5195309999999</v>
      </c>
      <c r="D5564">
        <v>53178.445312999997</v>
      </c>
      <c r="E5564">
        <v>55042.691405999998</v>
      </c>
      <c r="F5564">
        <f t="shared" si="86"/>
        <v>1.8642460930000015</v>
      </c>
    </row>
    <row r="5565" spans="1:6" x14ac:dyDescent="0.3">
      <c r="A5565">
        <v>107</v>
      </c>
      <c r="B5565">
        <v>17</v>
      </c>
      <c r="C5565">
        <v>525.07647699999995</v>
      </c>
      <c r="D5565">
        <v>58076.949219000002</v>
      </c>
      <c r="E5565">
        <v>59800.722655999998</v>
      </c>
      <c r="F5565">
        <f t="shared" si="86"/>
        <v>1.7237734369999962</v>
      </c>
    </row>
    <row r="5566" spans="1:6" x14ac:dyDescent="0.3">
      <c r="A5566">
        <v>107</v>
      </c>
      <c r="B5566">
        <v>18</v>
      </c>
      <c r="C5566">
        <v>6978.84375</v>
      </c>
      <c r="D5566">
        <v>60331.964844000002</v>
      </c>
      <c r="E5566">
        <v>62102.300780999998</v>
      </c>
      <c r="F5566">
        <f t="shared" si="86"/>
        <v>1.7703359369999963</v>
      </c>
    </row>
    <row r="5567" spans="1:6" x14ac:dyDescent="0.3">
      <c r="A5567">
        <v>107</v>
      </c>
      <c r="B5567">
        <v>19</v>
      </c>
      <c r="C5567">
        <v>2313.1972660000001</v>
      </c>
      <c r="D5567">
        <v>69087.898438000004</v>
      </c>
      <c r="E5567">
        <v>70503.835938000004</v>
      </c>
      <c r="F5567">
        <f t="shared" si="86"/>
        <v>1.4159375000000001</v>
      </c>
    </row>
    <row r="5568" spans="1:6" x14ac:dyDescent="0.3">
      <c r="A5568">
        <v>107</v>
      </c>
      <c r="B5568">
        <v>20</v>
      </c>
      <c r="C5568">
        <v>1935.563232</v>
      </c>
      <c r="D5568">
        <v>72822.953125</v>
      </c>
      <c r="E5568">
        <v>74228.539063000004</v>
      </c>
      <c r="F5568">
        <f t="shared" si="86"/>
        <v>1.4055859380000038</v>
      </c>
    </row>
    <row r="5569" spans="1:6" x14ac:dyDescent="0.3">
      <c r="A5569">
        <v>107</v>
      </c>
      <c r="B5569">
        <v>21</v>
      </c>
      <c r="C5569">
        <v>1146.2232670000001</v>
      </c>
      <c r="D5569">
        <v>76173.117188000004</v>
      </c>
      <c r="E5569">
        <v>78101.289063000004</v>
      </c>
      <c r="F5569">
        <f t="shared" si="86"/>
        <v>1.9281718750000001</v>
      </c>
    </row>
    <row r="5570" spans="1:6" x14ac:dyDescent="0.3">
      <c r="A5570">
        <v>107</v>
      </c>
      <c r="B5570">
        <v>22</v>
      </c>
      <c r="C5570">
        <v>49.623341000000003</v>
      </c>
      <c r="D5570">
        <v>79258.726563000004</v>
      </c>
      <c r="E5570">
        <v>80831.351563000004</v>
      </c>
      <c r="F5570">
        <f t="shared" si="86"/>
        <v>1.5726249999999999</v>
      </c>
    </row>
    <row r="5571" spans="1:6" x14ac:dyDescent="0.3">
      <c r="A5571">
        <v>107</v>
      </c>
      <c r="B5571">
        <v>23</v>
      </c>
      <c r="C5571">
        <v>6360.9350590000004</v>
      </c>
      <c r="D5571">
        <v>80882.460938000004</v>
      </c>
      <c r="E5571">
        <v>82532.921875</v>
      </c>
      <c r="F5571">
        <f t="shared" si="86"/>
        <v>1.6504609369999963</v>
      </c>
    </row>
    <row r="5572" spans="1:6" x14ac:dyDescent="0.3">
      <c r="A5572">
        <v>107</v>
      </c>
      <c r="B5572">
        <v>24</v>
      </c>
      <c r="C5572">
        <v>285.71343999999999</v>
      </c>
      <c r="D5572">
        <v>88901.023438000004</v>
      </c>
      <c r="E5572">
        <v>90729.484375</v>
      </c>
      <c r="F5572">
        <f t="shared" si="86"/>
        <v>1.8284609369999962</v>
      </c>
    </row>
    <row r="5573" spans="1:6" x14ac:dyDescent="0.3">
      <c r="A5573">
        <v>107</v>
      </c>
      <c r="B5573">
        <v>25</v>
      </c>
      <c r="C5573">
        <v>6522.9794920000004</v>
      </c>
      <c r="D5573">
        <v>91025.335938000004</v>
      </c>
      <c r="E5573">
        <v>92682.34375</v>
      </c>
      <c r="F5573">
        <f t="shared" si="86"/>
        <v>1.6570078119999962</v>
      </c>
    </row>
    <row r="5574" spans="1:6" x14ac:dyDescent="0.3">
      <c r="A5574">
        <v>107</v>
      </c>
      <c r="B5574">
        <v>26</v>
      </c>
      <c r="C5574">
        <v>151.47228999999999</v>
      </c>
      <c r="D5574">
        <v>99212.742188000004</v>
      </c>
      <c r="E5574">
        <v>101480.890625</v>
      </c>
      <c r="F5574">
        <f t="shared" si="86"/>
        <v>2.2681484369999962</v>
      </c>
    </row>
    <row r="5575" spans="1:6" x14ac:dyDescent="0.3">
      <c r="A5575">
        <v>107</v>
      </c>
      <c r="B5575">
        <v>27</v>
      </c>
      <c r="C5575">
        <v>1323.0335689999999</v>
      </c>
      <c r="D5575">
        <v>101641.820313</v>
      </c>
      <c r="E5575">
        <v>103551.492188</v>
      </c>
      <c r="F5575">
        <f t="shared" si="86"/>
        <v>1.9096718749999999</v>
      </c>
    </row>
    <row r="5576" spans="1:6" x14ac:dyDescent="0.3">
      <c r="A5576">
        <v>107</v>
      </c>
      <c r="B5576">
        <v>28</v>
      </c>
      <c r="C5576">
        <v>4803.7412109999996</v>
      </c>
      <c r="D5576">
        <v>104882.3125</v>
      </c>
      <c r="E5576">
        <v>106730.5</v>
      </c>
      <c r="F5576">
        <f t="shared" si="86"/>
        <v>1.8481875000000001</v>
      </c>
    </row>
    <row r="5577" spans="1:6" x14ac:dyDescent="0.3">
      <c r="A5577">
        <v>107</v>
      </c>
      <c r="B5577">
        <v>29</v>
      </c>
      <c r="C5577">
        <v>1302.090942</v>
      </c>
      <c r="D5577">
        <v>111542.757813</v>
      </c>
      <c r="E5577">
        <v>113527.242188</v>
      </c>
      <c r="F5577">
        <f t="shared" si="86"/>
        <v>1.9844843750000001</v>
      </c>
    </row>
    <row r="5578" spans="1:6" x14ac:dyDescent="0.3">
      <c r="A5578">
        <v>107</v>
      </c>
      <c r="B5578">
        <v>30</v>
      </c>
      <c r="C5578">
        <v>635.69464100000005</v>
      </c>
      <c r="D5578">
        <v>114841.34375</v>
      </c>
      <c r="E5578">
        <v>116812.554688</v>
      </c>
      <c r="F5578">
        <f t="shared" si="86"/>
        <v>1.9712109380000038</v>
      </c>
    </row>
    <row r="5579" spans="1:6" x14ac:dyDescent="0.3">
      <c r="A5579">
        <v>107</v>
      </c>
      <c r="B5579">
        <v>31</v>
      </c>
      <c r="C5579">
        <v>2985.3659670000002</v>
      </c>
      <c r="D5579">
        <v>117457.929688</v>
      </c>
      <c r="E5579">
        <v>119064.960938</v>
      </c>
      <c r="F5579">
        <f t="shared" ref="F5579:F5642" si="87">(E5579-D5579)/1000</f>
        <v>1.6070312499999999</v>
      </c>
    </row>
    <row r="5580" spans="1:6" x14ac:dyDescent="0.3">
      <c r="A5580">
        <v>107</v>
      </c>
      <c r="B5580">
        <v>32</v>
      </c>
      <c r="C5580">
        <v>6061.4638670000004</v>
      </c>
      <c r="D5580">
        <v>122051.1875</v>
      </c>
      <c r="E5580">
        <v>123771.875</v>
      </c>
      <c r="F5580">
        <f t="shared" si="87"/>
        <v>1.7206874999999999</v>
      </c>
    </row>
    <row r="5581" spans="1:6" x14ac:dyDescent="0.3">
      <c r="A5581">
        <v>107</v>
      </c>
      <c r="B5581">
        <v>33</v>
      </c>
      <c r="C5581">
        <v>3810.1933589999999</v>
      </c>
      <c r="D5581">
        <v>129838.007813</v>
      </c>
      <c r="E5581">
        <v>131682.421875</v>
      </c>
      <c r="F5581">
        <f t="shared" si="87"/>
        <v>1.8444140619999962</v>
      </c>
    </row>
    <row r="5582" spans="1:6" x14ac:dyDescent="0.3">
      <c r="A5582">
        <v>107</v>
      </c>
      <c r="B5582">
        <v>34</v>
      </c>
      <c r="C5582">
        <v>4847.3544920000004</v>
      </c>
      <c r="D5582">
        <v>135494.53125</v>
      </c>
      <c r="E5582">
        <v>136617.765625</v>
      </c>
      <c r="F5582">
        <f t="shared" si="87"/>
        <v>1.123234375</v>
      </c>
    </row>
    <row r="5583" spans="1:6" x14ac:dyDescent="0.3">
      <c r="A5583">
        <v>107</v>
      </c>
      <c r="B5583">
        <v>35</v>
      </c>
      <c r="C5583">
        <v>3415.7624510000001</v>
      </c>
      <c r="D5583">
        <v>141474.984375</v>
      </c>
      <c r="E5583">
        <v>143119.125</v>
      </c>
      <c r="F5583">
        <f t="shared" si="87"/>
        <v>1.6441406249999999</v>
      </c>
    </row>
    <row r="5584" spans="1:6" x14ac:dyDescent="0.3">
      <c r="A5584">
        <v>107</v>
      </c>
      <c r="B5584">
        <v>36</v>
      </c>
      <c r="C5584">
        <v>553.04791299999999</v>
      </c>
      <c r="D5584">
        <v>146535.71875</v>
      </c>
      <c r="E5584">
        <v>148226.796875</v>
      </c>
      <c r="F5584">
        <f t="shared" si="87"/>
        <v>1.691078125</v>
      </c>
    </row>
    <row r="5585" spans="1:6" x14ac:dyDescent="0.3">
      <c r="A5585">
        <v>107</v>
      </c>
      <c r="B5585">
        <v>37</v>
      </c>
      <c r="C5585">
        <v>3344.314453</v>
      </c>
      <c r="D5585">
        <v>148789.0625</v>
      </c>
      <c r="E5585">
        <v>150112.078125</v>
      </c>
      <c r="F5585">
        <f t="shared" si="87"/>
        <v>1.323015625</v>
      </c>
    </row>
    <row r="5586" spans="1:6" x14ac:dyDescent="0.3">
      <c r="A5586">
        <v>107</v>
      </c>
      <c r="B5586">
        <v>38</v>
      </c>
      <c r="C5586">
        <v>605.97332800000004</v>
      </c>
      <c r="D5586">
        <v>153471.40625</v>
      </c>
      <c r="E5586">
        <v>155167.828125</v>
      </c>
      <c r="F5586">
        <f t="shared" si="87"/>
        <v>1.696421875</v>
      </c>
    </row>
    <row r="5587" spans="1:6" x14ac:dyDescent="0.3">
      <c r="A5587">
        <v>107</v>
      </c>
      <c r="B5587">
        <v>39</v>
      </c>
      <c r="C5587">
        <v>4531.2929690000001</v>
      </c>
      <c r="D5587">
        <v>155781.140625</v>
      </c>
      <c r="E5587">
        <v>157500.796875</v>
      </c>
      <c r="F5587">
        <f t="shared" si="87"/>
        <v>1.7196562500000001</v>
      </c>
    </row>
    <row r="5588" spans="1:6" x14ac:dyDescent="0.3">
      <c r="A5588">
        <v>107</v>
      </c>
      <c r="B5588">
        <v>40</v>
      </c>
      <c r="C5588">
        <v>320.73043799999999</v>
      </c>
      <c r="D5588">
        <v>162041.828125</v>
      </c>
      <c r="E5588">
        <v>163874.484375</v>
      </c>
      <c r="F5588">
        <f t="shared" si="87"/>
        <v>1.8326562500000001</v>
      </c>
    </row>
    <row r="5589" spans="1:6" x14ac:dyDescent="0.3">
      <c r="A5589">
        <v>107</v>
      </c>
      <c r="B5589">
        <v>41</v>
      </c>
      <c r="C5589">
        <v>235.100739</v>
      </c>
      <c r="D5589">
        <v>164197.15625</v>
      </c>
      <c r="E5589">
        <v>165953.171875</v>
      </c>
      <c r="F5589">
        <f t="shared" si="87"/>
        <v>1.7560156250000001</v>
      </c>
    </row>
    <row r="5590" spans="1:6" x14ac:dyDescent="0.3">
      <c r="A5590">
        <v>107</v>
      </c>
      <c r="B5590">
        <v>42</v>
      </c>
      <c r="C5590">
        <v>5.7456690000000004</v>
      </c>
      <c r="D5590">
        <v>166198.609375</v>
      </c>
      <c r="E5590">
        <v>167646.328125</v>
      </c>
      <c r="F5590">
        <f t="shared" si="87"/>
        <v>1.4477187499999999</v>
      </c>
    </row>
    <row r="5591" spans="1:6" x14ac:dyDescent="0.3">
      <c r="A5591">
        <v>107</v>
      </c>
      <c r="B5591">
        <v>43</v>
      </c>
      <c r="C5591">
        <v>2268.4887699999999</v>
      </c>
      <c r="D5591">
        <v>167664.828125</v>
      </c>
      <c r="E5591">
        <v>169341.5</v>
      </c>
      <c r="F5591">
        <f t="shared" si="87"/>
        <v>1.676671875</v>
      </c>
    </row>
    <row r="5592" spans="1:6" x14ac:dyDescent="0.3">
      <c r="A5592">
        <v>107</v>
      </c>
      <c r="B5592">
        <v>44</v>
      </c>
      <c r="C5592">
        <v>44.935955</v>
      </c>
      <c r="D5592">
        <v>171623.578125</v>
      </c>
      <c r="E5592">
        <v>173416.25</v>
      </c>
      <c r="F5592">
        <f t="shared" si="87"/>
        <v>1.7926718749999999</v>
      </c>
    </row>
    <row r="5593" spans="1:6" x14ac:dyDescent="0.3">
      <c r="A5593">
        <v>107</v>
      </c>
      <c r="B5593">
        <v>45</v>
      </c>
      <c r="C5593">
        <v>225.922653</v>
      </c>
      <c r="D5593">
        <v>173468.109375</v>
      </c>
      <c r="E5593">
        <v>174937.421875</v>
      </c>
      <c r="F5593">
        <f t="shared" si="87"/>
        <v>1.4693125</v>
      </c>
    </row>
    <row r="5594" spans="1:6" x14ac:dyDescent="0.3">
      <c r="A5594">
        <v>107</v>
      </c>
      <c r="B5594">
        <v>46</v>
      </c>
      <c r="C5594">
        <v>779.92083700000001</v>
      </c>
      <c r="D5594">
        <v>175174.578125</v>
      </c>
      <c r="E5594">
        <v>176823.890625</v>
      </c>
      <c r="F5594">
        <f t="shared" si="87"/>
        <v>1.6493125</v>
      </c>
    </row>
    <row r="5595" spans="1:6" x14ac:dyDescent="0.3">
      <c r="A5595">
        <v>107</v>
      </c>
      <c r="B5595">
        <v>47</v>
      </c>
      <c r="C5595">
        <v>737.90612799999997</v>
      </c>
      <c r="D5595">
        <v>177612.9375</v>
      </c>
      <c r="E5595">
        <v>179266.6875</v>
      </c>
      <c r="F5595">
        <f t="shared" si="87"/>
        <v>1.6537500000000001</v>
      </c>
    </row>
    <row r="5596" spans="1:6" x14ac:dyDescent="0.3">
      <c r="A5596">
        <v>107</v>
      </c>
      <c r="B5596">
        <v>48</v>
      </c>
      <c r="C5596">
        <v>3424.8752439999998</v>
      </c>
      <c r="D5596">
        <v>180010.75</v>
      </c>
      <c r="E5596">
        <v>181799.515625</v>
      </c>
      <c r="F5596">
        <f t="shared" si="87"/>
        <v>1.7887656249999999</v>
      </c>
    </row>
    <row r="5597" spans="1:6" x14ac:dyDescent="0.3">
      <c r="A5597">
        <v>107</v>
      </c>
      <c r="B5597">
        <v>49</v>
      </c>
      <c r="C5597">
        <v>639.97692900000004</v>
      </c>
      <c r="D5597">
        <v>185229.375</v>
      </c>
      <c r="E5597">
        <v>186999.234375</v>
      </c>
      <c r="F5597">
        <f t="shared" si="87"/>
        <v>1.769859375</v>
      </c>
    </row>
    <row r="5598" spans="1:6" x14ac:dyDescent="0.3">
      <c r="A5598">
        <v>107</v>
      </c>
      <c r="B5598">
        <v>50</v>
      </c>
      <c r="C5598">
        <v>645.02655000000004</v>
      </c>
      <c r="D5598">
        <v>187653.796875</v>
      </c>
      <c r="E5598">
        <v>189327.40625</v>
      </c>
      <c r="F5598">
        <f t="shared" si="87"/>
        <v>1.6736093750000001</v>
      </c>
    </row>
    <row r="5599" spans="1:6" x14ac:dyDescent="0.3">
      <c r="A5599">
        <v>107</v>
      </c>
      <c r="B5599">
        <v>51</v>
      </c>
      <c r="C5599">
        <v>2381.6896969999998</v>
      </c>
      <c r="D5599">
        <v>189985.34375</v>
      </c>
      <c r="E5599">
        <v>191930.796875</v>
      </c>
      <c r="F5599">
        <f t="shared" si="87"/>
        <v>1.945453125</v>
      </c>
    </row>
    <row r="5600" spans="1:6" x14ac:dyDescent="0.3">
      <c r="A5600">
        <v>107</v>
      </c>
      <c r="B5600">
        <v>52</v>
      </c>
      <c r="C5600">
        <v>204.985016</v>
      </c>
      <c r="D5600">
        <v>194314.25</v>
      </c>
      <c r="E5600">
        <v>196055.375</v>
      </c>
      <c r="F5600">
        <f t="shared" si="87"/>
        <v>1.741125</v>
      </c>
    </row>
    <row r="5601" spans="1:6" x14ac:dyDescent="0.3">
      <c r="A5601">
        <v>107</v>
      </c>
      <c r="B5601">
        <v>53</v>
      </c>
      <c r="C5601">
        <v>1764.5952150000001</v>
      </c>
      <c r="D5601">
        <v>196274.125</v>
      </c>
      <c r="E5601">
        <v>198295.109375</v>
      </c>
      <c r="F5601">
        <f t="shared" si="87"/>
        <v>2.0209843749999998</v>
      </c>
    </row>
    <row r="5602" spans="1:6" x14ac:dyDescent="0.3">
      <c r="A5602">
        <v>108</v>
      </c>
      <c r="B5602">
        <v>0</v>
      </c>
      <c r="C5602">
        <v>8124.2456050000001</v>
      </c>
      <c r="D5602">
        <v>9.4768050000000006</v>
      </c>
      <c r="E5602">
        <v>585.39648399999999</v>
      </c>
      <c r="F5602">
        <f t="shared" si="87"/>
        <v>0.57591967899999996</v>
      </c>
    </row>
    <row r="5603" spans="1:6" x14ac:dyDescent="0.3">
      <c r="A5603">
        <v>108</v>
      </c>
      <c r="B5603">
        <v>1</v>
      </c>
      <c r="C5603">
        <v>6157.2753910000001</v>
      </c>
      <c r="D5603">
        <v>8710.6210940000001</v>
      </c>
      <c r="E5603">
        <v>8801.6660159999992</v>
      </c>
      <c r="F5603">
        <f t="shared" si="87"/>
        <v>9.1044921999999126E-2</v>
      </c>
    </row>
    <row r="5604" spans="1:6" x14ac:dyDescent="0.3">
      <c r="A5604">
        <v>108</v>
      </c>
      <c r="B5604">
        <v>2</v>
      </c>
      <c r="C5604">
        <v>1731.681763</v>
      </c>
      <c r="D5604">
        <v>14972.462890999999</v>
      </c>
      <c r="E5604">
        <v>17141.636718999998</v>
      </c>
      <c r="F5604">
        <f t="shared" si="87"/>
        <v>2.169173827999999</v>
      </c>
    </row>
    <row r="5605" spans="1:6" x14ac:dyDescent="0.3">
      <c r="A5605">
        <v>108</v>
      </c>
      <c r="B5605">
        <v>3</v>
      </c>
      <c r="C5605">
        <v>2372.4738769999999</v>
      </c>
      <c r="D5605">
        <v>18884.4375</v>
      </c>
      <c r="E5605">
        <v>20476.042968999998</v>
      </c>
      <c r="F5605">
        <f t="shared" si="87"/>
        <v>1.5916054689999983</v>
      </c>
    </row>
    <row r="5606" spans="1:6" x14ac:dyDescent="0.3">
      <c r="A5606">
        <v>108</v>
      </c>
      <c r="B5606">
        <v>4</v>
      </c>
      <c r="C5606">
        <v>104.363876</v>
      </c>
      <c r="D5606">
        <v>22853.603515999999</v>
      </c>
      <c r="E5606">
        <v>24605.878906000002</v>
      </c>
      <c r="F5606">
        <f t="shared" si="87"/>
        <v>1.7522753900000025</v>
      </c>
    </row>
    <row r="5607" spans="1:6" x14ac:dyDescent="0.3">
      <c r="A5607">
        <v>108</v>
      </c>
      <c r="B5607">
        <v>5</v>
      </c>
      <c r="C5607">
        <v>851.314392</v>
      </c>
      <c r="D5607">
        <v>24724.058593999998</v>
      </c>
      <c r="E5607">
        <v>26505.009765999999</v>
      </c>
      <c r="F5607">
        <f t="shared" si="87"/>
        <v>1.7809511720000009</v>
      </c>
    </row>
    <row r="5608" spans="1:6" x14ac:dyDescent="0.3">
      <c r="A5608">
        <v>108</v>
      </c>
      <c r="B5608">
        <v>6</v>
      </c>
      <c r="C5608">
        <v>1203.6636960000001</v>
      </c>
      <c r="D5608">
        <v>27367.771484000001</v>
      </c>
      <c r="E5608">
        <v>29354.007813</v>
      </c>
      <c r="F5608">
        <f t="shared" si="87"/>
        <v>1.9862363289999994</v>
      </c>
    </row>
    <row r="5609" spans="1:6" x14ac:dyDescent="0.3">
      <c r="A5609">
        <v>108</v>
      </c>
      <c r="B5609">
        <v>7</v>
      </c>
      <c r="C5609">
        <v>1012.941833</v>
      </c>
      <c r="D5609">
        <v>30571.314452999999</v>
      </c>
      <c r="E5609">
        <v>32859.015625</v>
      </c>
      <c r="F5609">
        <f t="shared" si="87"/>
        <v>2.2877011720000011</v>
      </c>
    </row>
    <row r="5610" spans="1:6" x14ac:dyDescent="0.3">
      <c r="A5610">
        <v>108</v>
      </c>
      <c r="B5610">
        <v>8</v>
      </c>
      <c r="C5610">
        <v>1615.705078</v>
      </c>
      <c r="D5610">
        <v>33875.59375</v>
      </c>
      <c r="E5610">
        <v>35316.097655999998</v>
      </c>
      <c r="F5610">
        <f t="shared" si="87"/>
        <v>1.440503905999998</v>
      </c>
    </row>
    <row r="5611" spans="1:6" x14ac:dyDescent="0.3">
      <c r="A5611">
        <v>108</v>
      </c>
      <c r="B5611">
        <v>9</v>
      </c>
      <c r="C5611">
        <v>638.38055399999996</v>
      </c>
      <c r="D5611">
        <v>36938.625</v>
      </c>
      <c r="E5611">
        <v>38529.539062999997</v>
      </c>
      <c r="F5611">
        <f t="shared" si="87"/>
        <v>1.5909140629999965</v>
      </c>
    </row>
    <row r="5612" spans="1:6" x14ac:dyDescent="0.3">
      <c r="A5612">
        <v>108</v>
      </c>
      <c r="B5612">
        <v>10</v>
      </c>
      <c r="C5612">
        <v>1588.5085449999999</v>
      </c>
      <c r="D5612">
        <v>39182.445312999997</v>
      </c>
      <c r="E5612">
        <v>40552.429687999997</v>
      </c>
      <c r="F5612">
        <f t="shared" si="87"/>
        <v>1.369984375</v>
      </c>
    </row>
    <row r="5613" spans="1:6" x14ac:dyDescent="0.3">
      <c r="A5613">
        <v>108</v>
      </c>
      <c r="B5613">
        <v>11</v>
      </c>
      <c r="C5613">
        <v>5208.0058589999999</v>
      </c>
      <c r="D5613">
        <v>42156.078125</v>
      </c>
      <c r="E5613">
        <v>44207.476562999997</v>
      </c>
      <c r="F5613">
        <f t="shared" si="87"/>
        <v>2.0513984379999965</v>
      </c>
    </row>
    <row r="5614" spans="1:6" x14ac:dyDescent="0.3">
      <c r="A5614">
        <v>108</v>
      </c>
      <c r="B5614">
        <v>12</v>
      </c>
      <c r="C5614">
        <v>420.25707999999997</v>
      </c>
      <c r="D5614">
        <v>49419.5625</v>
      </c>
      <c r="E5614">
        <v>51533.265625</v>
      </c>
      <c r="F5614">
        <f t="shared" si="87"/>
        <v>2.1137031249999998</v>
      </c>
    </row>
    <row r="5615" spans="1:6" x14ac:dyDescent="0.3">
      <c r="A5615">
        <v>108</v>
      </c>
      <c r="B5615">
        <v>13</v>
      </c>
      <c r="C5615">
        <v>2367.4833979999999</v>
      </c>
      <c r="D5615">
        <v>51967.980469000002</v>
      </c>
      <c r="E5615">
        <v>53342.863280999998</v>
      </c>
      <c r="F5615">
        <f t="shared" si="87"/>
        <v>1.3748828119999963</v>
      </c>
    </row>
    <row r="5616" spans="1:6" x14ac:dyDescent="0.3">
      <c r="A5616">
        <v>108</v>
      </c>
      <c r="B5616">
        <v>14</v>
      </c>
      <c r="C5616">
        <v>818.42126499999995</v>
      </c>
      <c r="D5616">
        <v>55723.265625</v>
      </c>
      <c r="E5616">
        <v>57413.304687999997</v>
      </c>
      <c r="F5616">
        <f t="shared" si="87"/>
        <v>1.6900390629999966</v>
      </c>
    </row>
    <row r="5617" spans="1:6" x14ac:dyDescent="0.3">
      <c r="A5617">
        <v>108</v>
      </c>
      <c r="B5617">
        <v>15</v>
      </c>
      <c r="C5617">
        <v>790.13354500000003</v>
      </c>
      <c r="D5617">
        <v>58233.222655999998</v>
      </c>
      <c r="E5617">
        <v>59800.726562999997</v>
      </c>
      <c r="F5617">
        <f t="shared" si="87"/>
        <v>1.5675039069999985</v>
      </c>
    </row>
    <row r="5618" spans="1:6" x14ac:dyDescent="0.3">
      <c r="A5618">
        <v>108</v>
      </c>
      <c r="B5618">
        <v>16</v>
      </c>
      <c r="C5618">
        <v>6508.6992190000001</v>
      </c>
      <c r="D5618">
        <v>60597.640625</v>
      </c>
      <c r="E5618">
        <v>62143.671875</v>
      </c>
      <c r="F5618">
        <f t="shared" si="87"/>
        <v>1.54603125</v>
      </c>
    </row>
    <row r="5619" spans="1:6" x14ac:dyDescent="0.3">
      <c r="A5619">
        <v>108</v>
      </c>
      <c r="B5619">
        <v>17</v>
      </c>
      <c r="C5619">
        <v>2209.0397950000001</v>
      </c>
      <c r="D5619">
        <v>68666.09375</v>
      </c>
      <c r="E5619">
        <v>70274.109375</v>
      </c>
      <c r="F5619">
        <f t="shared" si="87"/>
        <v>1.6080156249999999</v>
      </c>
    </row>
    <row r="5620" spans="1:6" x14ac:dyDescent="0.3">
      <c r="A5620">
        <v>108</v>
      </c>
      <c r="B5620">
        <v>18</v>
      </c>
      <c r="C5620">
        <v>4898.2900390000004</v>
      </c>
      <c r="D5620">
        <v>72494.765625</v>
      </c>
      <c r="E5620">
        <v>74110.710938000004</v>
      </c>
      <c r="F5620">
        <f t="shared" si="87"/>
        <v>1.6159453130000039</v>
      </c>
    </row>
    <row r="5621" spans="1:6" x14ac:dyDescent="0.3">
      <c r="A5621">
        <v>108</v>
      </c>
      <c r="B5621">
        <v>19</v>
      </c>
      <c r="C5621">
        <v>6854.7729490000002</v>
      </c>
      <c r="D5621">
        <v>79024.328125</v>
      </c>
      <c r="E5621">
        <v>80718.460938000004</v>
      </c>
      <c r="F5621">
        <f t="shared" si="87"/>
        <v>1.6941328130000037</v>
      </c>
    </row>
    <row r="5622" spans="1:6" x14ac:dyDescent="0.3">
      <c r="A5622">
        <v>108</v>
      </c>
      <c r="B5622">
        <v>20</v>
      </c>
      <c r="C5622">
        <v>634.10168499999997</v>
      </c>
      <c r="D5622">
        <v>87586.375</v>
      </c>
      <c r="E5622">
        <v>89261.03125</v>
      </c>
      <c r="F5622">
        <f t="shared" si="87"/>
        <v>1.67465625</v>
      </c>
    </row>
    <row r="5623" spans="1:6" x14ac:dyDescent="0.3">
      <c r="A5623">
        <v>108</v>
      </c>
      <c r="B5623">
        <v>21</v>
      </c>
      <c r="C5623">
        <v>6637.6708980000003</v>
      </c>
      <c r="D5623">
        <v>89904.765625</v>
      </c>
      <c r="E5623">
        <v>91664.734375</v>
      </c>
      <c r="F5623">
        <f t="shared" si="87"/>
        <v>1.7599687500000001</v>
      </c>
    </row>
    <row r="5624" spans="1:6" x14ac:dyDescent="0.3">
      <c r="A5624">
        <v>108</v>
      </c>
      <c r="B5624">
        <v>22</v>
      </c>
      <c r="C5624">
        <v>1670.951904</v>
      </c>
      <c r="D5624">
        <v>98305.453125</v>
      </c>
      <c r="E5624">
        <v>100094.671875</v>
      </c>
      <c r="F5624">
        <f t="shared" si="87"/>
        <v>1.7892187500000001</v>
      </c>
    </row>
    <row r="5625" spans="1:6" x14ac:dyDescent="0.3">
      <c r="A5625">
        <v>108</v>
      </c>
      <c r="B5625">
        <v>23</v>
      </c>
      <c r="C5625">
        <v>2728.1030270000001</v>
      </c>
      <c r="D5625">
        <v>101766.789063</v>
      </c>
      <c r="E5625">
        <v>103615.0625</v>
      </c>
      <c r="F5625">
        <f t="shared" si="87"/>
        <v>1.8482734369999962</v>
      </c>
    </row>
    <row r="5626" spans="1:6" x14ac:dyDescent="0.3">
      <c r="A5626">
        <v>108</v>
      </c>
      <c r="B5626">
        <v>24</v>
      </c>
      <c r="C5626">
        <v>2326.2404790000001</v>
      </c>
      <c r="D5626">
        <v>106353.789063</v>
      </c>
      <c r="E5626">
        <v>108120.726563</v>
      </c>
      <c r="F5626">
        <f t="shared" si="87"/>
        <v>1.7669375</v>
      </c>
    </row>
    <row r="5627" spans="1:6" x14ac:dyDescent="0.3">
      <c r="A5627">
        <v>108</v>
      </c>
      <c r="B5627">
        <v>25</v>
      </c>
      <c r="C5627">
        <v>1957.2076420000001</v>
      </c>
      <c r="D5627">
        <v>110448.84375</v>
      </c>
      <c r="E5627">
        <v>111873.828125</v>
      </c>
      <c r="F5627">
        <f t="shared" si="87"/>
        <v>1.424984375</v>
      </c>
    </row>
    <row r="5628" spans="1:6" x14ac:dyDescent="0.3">
      <c r="A5628">
        <v>108</v>
      </c>
      <c r="B5628">
        <v>26</v>
      </c>
      <c r="C5628">
        <v>1098.721802</v>
      </c>
      <c r="D5628">
        <v>113840.671875</v>
      </c>
      <c r="E5628">
        <v>115348.835938</v>
      </c>
      <c r="F5628">
        <f t="shared" si="87"/>
        <v>1.5081640630000037</v>
      </c>
    </row>
    <row r="5629" spans="1:6" x14ac:dyDescent="0.3">
      <c r="A5629">
        <v>108</v>
      </c>
      <c r="B5629">
        <v>27</v>
      </c>
      <c r="C5629">
        <v>7941.3774409999996</v>
      </c>
      <c r="D5629">
        <v>116453.367188</v>
      </c>
      <c r="E5629">
        <v>118182.03125</v>
      </c>
      <c r="F5629">
        <f t="shared" si="87"/>
        <v>1.7286640619999962</v>
      </c>
    </row>
    <row r="5630" spans="1:6" x14ac:dyDescent="0.3">
      <c r="A5630">
        <v>108</v>
      </c>
      <c r="B5630">
        <v>28</v>
      </c>
      <c r="C5630">
        <v>1855.1085210000001</v>
      </c>
      <c r="D5630">
        <v>126133.164063</v>
      </c>
      <c r="E5630">
        <v>128207.0625</v>
      </c>
      <c r="F5630">
        <f t="shared" si="87"/>
        <v>2.073898436999996</v>
      </c>
    </row>
    <row r="5631" spans="1:6" x14ac:dyDescent="0.3">
      <c r="A5631">
        <v>108</v>
      </c>
      <c r="B5631">
        <v>29</v>
      </c>
      <c r="C5631">
        <v>3881.1672359999998</v>
      </c>
      <c r="D5631">
        <v>130072.445313</v>
      </c>
      <c r="E5631">
        <v>131780.875</v>
      </c>
      <c r="F5631">
        <f t="shared" si="87"/>
        <v>1.7084296869999962</v>
      </c>
    </row>
    <row r="5632" spans="1:6" x14ac:dyDescent="0.3">
      <c r="A5632">
        <v>108</v>
      </c>
      <c r="B5632">
        <v>30</v>
      </c>
      <c r="C5632">
        <v>398.610229</v>
      </c>
      <c r="D5632">
        <v>135666.375</v>
      </c>
      <c r="E5632">
        <v>137140.390625</v>
      </c>
      <c r="F5632">
        <f t="shared" si="87"/>
        <v>1.4740156250000001</v>
      </c>
    </row>
    <row r="5633" spans="1:6" x14ac:dyDescent="0.3">
      <c r="A5633">
        <v>108</v>
      </c>
      <c r="B5633">
        <v>31</v>
      </c>
      <c r="C5633">
        <v>278.96554600000002</v>
      </c>
      <c r="D5633">
        <v>137541.546875</v>
      </c>
      <c r="E5633">
        <v>139549.765625</v>
      </c>
      <c r="F5633">
        <f t="shared" si="87"/>
        <v>2.0082187500000002</v>
      </c>
    </row>
    <row r="5634" spans="1:6" x14ac:dyDescent="0.3">
      <c r="A5634">
        <v>108</v>
      </c>
      <c r="B5634">
        <v>32</v>
      </c>
      <c r="C5634">
        <v>1495.486938</v>
      </c>
      <c r="D5634">
        <v>139829.828125</v>
      </c>
      <c r="E5634">
        <v>141855.671875</v>
      </c>
      <c r="F5634">
        <f t="shared" si="87"/>
        <v>2.0258437499999999</v>
      </c>
    </row>
    <row r="5635" spans="1:6" x14ac:dyDescent="0.3">
      <c r="A5635">
        <v>108</v>
      </c>
      <c r="B5635">
        <v>33</v>
      </c>
      <c r="C5635">
        <v>137.17063899999999</v>
      </c>
      <c r="D5635">
        <v>143358.03125</v>
      </c>
      <c r="E5635">
        <v>145098.296875</v>
      </c>
      <c r="F5635">
        <f t="shared" si="87"/>
        <v>1.7402656249999999</v>
      </c>
    </row>
    <row r="5636" spans="1:6" x14ac:dyDescent="0.3">
      <c r="A5636">
        <v>108</v>
      </c>
      <c r="B5636">
        <v>34</v>
      </c>
      <c r="C5636">
        <v>924.96350099999995</v>
      </c>
      <c r="D5636">
        <v>145244.859375</v>
      </c>
      <c r="E5636">
        <v>146985.875</v>
      </c>
      <c r="F5636">
        <f t="shared" si="87"/>
        <v>1.741015625</v>
      </c>
    </row>
    <row r="5637" spans="1:6" x14ac:dyDescent="0.3">
      <c r="A5637">
        <v>108</v>
      </c>
      <c r="B5637">
        <v>35</v>
      </c>
      <c r="C5637">
        <v>3920.6535640000002</v>
      </c>
      <c r="D5637">
        <v>147913.890625</v>
      </c>
      <c r="E5637">
        <v>149729.1875</v>
      </c>
      <c r="F5637">
        <f t="shared" si="87"/>
        <v>1.815296875</v>
      </c>
    </row>
    <row r="5638" spans="1:6" x14ac:dyDescent="0.3">
      <c r="A5638">
        <v>108</v>
      </c>
      <c r="B5638">
        <v>36</v>
      </c>
      <c r="C5638">
        <v>394.07092299999999</v>
      </c>
      <c r="D5638">
        <v>153651.203125</v>
      </c>
      <c r="E5638">
        <v>155355.796875</v>
      </c>
      <c r="F5638">
        <f t="shared" si="87"/>
        <v>1.7045937499999999</v>
      </c>
    </row>
    <row r="5639" spans="1:6" x14ac:dyDescent="0.3">
      <c r="A5639">
        <v>108</v>
      </c>
      <c r="B5639">
        <v>37</v>
      </c>
      <c r="C5639">
        <v>1003.846863</v>
      </c>
      <c r="D5639">
        <v>155765.5</v>
      </c>
      <c r="E5639">
        <v>157615.703125</v>
      </c>
      <c r="F5639">
        <f t="shared" si="87"/>
        <v>1.8502031249999999</v>
      </c>
    </row>
    <row r="5640" spans="1:6" x14ac:dyDescent="0.3">
      <c r="A5640">
        <v>108</v>
      </c>
      <c r="B5640">
        <v>38</v>
      </c>
      <c r="C5640">
        <v>259.41287199999999</v>
      </c>
      <c r="D5640">
        <v>158630.546875</v>
      </c>
      <c r="E5640">
        <v>160377.453125</v>
      </c>
      <c r="F5640">
        <f t="shared" si="87"/>
        <v>1.7469062500000001</v>
      </c>
    </row>
    <row r="5641" spans="1:6" x14ac:dyDescent="0.3">
      <c r="A5641">
        <v>108</v>
      </c>
      <c r="B5641">
        <v>39</v>
      </c>
      <c r="C5641">
        <v>1939.1008300000001</v>
      </c>
      <c r="D5641">
        <v>160651.078125</v>
      </c>
      <c r="E5641">
        <v>162454.90625</v>
      </c>
      <c r="F5641">
        <f t="shared" si="87"/>
        <v>1.8038281249999999</v>
      </c>
    </row>
    <row r="5642" spans="1:6" x14ac:dyDescent="0.3">
      <c r="A5642">
        <v>108</v>
      </c>
      <c r="B5642">
        <v>40</v>
      </c>
      <c r="C5642">
        <v>381.03140300000001</v>
      </c>
      <c r="D5642">
        <v>164400.3125</v>
      </c>
      <c r="E5642">
        <v>166008.703125</v>
      </c>
      <c r="F5642">
        <f t="shared" si="87"/>
        <v>1.608390625</v>
      </c>
    </row>
    <row r="5643" spans="1:6" x14ac:dyDescent="0.3">
      <c r="A5643">
        <v>108</v>
      </c>
      <c r="B5643">
        <v>41</v>
      </c>
      <c r="C5643">
        <v>1803.616577</v>
      </c>
      <c r="D5643">
        <v>166401.765625</v>
      </c>
      <c r="E5643">
        <v>167858.765625</v>
      </c>
      <c r="F5643">
        <f t="shared" ref="F5643:F5706" si="88">(E5643-D5643)/1000</f>
        <v>1.4570000000000001</v>
      </c>
    </row>
    <row r="5644" spans="1:6" x14ac:dyDescent="0.3">
      <c r="A5644">
        <v>108</v>
      </c>
      <c r="B5644">
        <v>42</v>
      </c>
      <c r="C5644">
        <v>4778.2890630000002</v>
      </c>
      <c r="D5644">
        <v>169665.03125</v>
      </c>
      <c r="E5644">
        <v>171778.84375</v>
      </c>
      <c r="F5644">
        <f t="shared" si="88"/>
        <v>2.1138124999999999</v>
      </c>
    </row>
    <row r="5645" spans="1:6" x14ac:dyDescent="0.3">
      <c r="A5645">
        <v>108</v>
      </c>
      <c r="B5645">
        <v>43</v>
      </c>
      <c r="C5645">
        <v>708.98614499999996</v>
      </c>
      <c r="D5645">
        <v>176565.421875</v>
      </c>
      <c r="E5645">
        <v>177975.65625</v>
      </c>
      <c r="F5645">
        <f t="shared" si="88"/>
        <v>1.4102343749999999</v>
      </c>
    </row>
    <row r="5646" spans="1:6" x14ac:dyDescent="0.3">
      <c r="A5646">
        <v>108</v>
      </c>
      <c r="B5646">
        <v>44</v>
      </c>
      <c r="C5646">
        <v>1185.363159</v>
      </c>
      <c r="D5646">
        <v>178691.8125</v>
      </c>
      <c r="E5646">
        <v>180642.9375</v>
      </c>
      <c r="F5646">
        <f t="shared" si="88"/>
        <v>1.951125</v>
      </c>
    </row>
    <row r="5647" spans="1:6" x14ac:dyDescent="0.3">
      <c r="A5647">
        <v>108</v>
      </c>
      <c r="B5647">
        <v>45</v>
      </c>
      <c r="C5647">
        <v>1796.26062</v>
      </c>
      <c r="D5647">
        <v>181831.171875</v>
      </c>
      <c r="E5647">
        <v>183491.578125</v>
      </c>
      <c r="F5647">
        <f t="shared" si="88"/>
        <v>1.6604062500000001</v>
      </c>
    </row>
    <row r="5648" spans="1:6" x14ac:dyDescent="0.3">
      <c r="A5648">
        <v>108</v>
      </c>
      <c r="B5648">
        <v>46</v>
      </c>
      <c r="C5648">
        <v>531.83367899999996</v>
      </c>
      <c r="D5648">
        <v>185291.890625</v>
      </c>
      <c r="E5648">
        <v>186878.65625</v>
      </c>
      <c r="F5648">
        <f t="shared" si="88"/>
        <v>1.586765625</v>
      </c>
    </row>
    <row r="5649" spans="1:6" x14ac:dyDescent="0.3">
      <c r="A5649">
        <v>108</v>
      </c>
      <c r="B5649">
        <v>47</v>
      </c>
      <c r="C5649">
        <v>45.810177000000003</v>
      </c>
      <c r="D5649">
        <v>187419.359375</v>
      </c>
      <c r="E5649">
        <v>189287.03125</v>
      </c>
      <c r="F5649">
        <f t="shared" si="88"/>
        <v>1.8676718750000001</v>
      </c>
    </row>
    <row r="5650" spans="1:6" x14ac:dyDescent="0.3">
      <c r="A5650">
        <v>108</v>
      </c>
      <c r="B5650">
        <v>48</v>
      </c>
      <c r="C5650">
        <v>418.07437099999999</v>
      </c>
      <c r="D5650">
        <v>189344.671875</v>
      </c>
      <c r="E5650">
        <v>191094.09375</v>
      </c>
      <c r="F5650">
        <f t="shared" si="88"/>
        <v>1.7494218749999999</v>
      </c>
    </row>
    <row r="5651" spans="1:6" x14ac:dyDescent="0.3">
      <c r="A5651">
        <v>108</v>
      </c>
      <c r="B5651">
        <v>49</v>
      </c>
      <c r="C5651">
        <v>1759.2926030000001</v>
      </c>
      <c r="D5651">
        <v>191517.890625</v>
      </c>
      <c r="E5651">
        <v>193028.625</v>
      </c>
      <c r="F5651">
        <f t="shared" si="88"/>
        <v>1.510734375</v>
      </c>
    </row>
    <row r="5652" spans="1:6" x14ac:dyDescent="0.3">
      <c r="A5652">
        <v>108</v>
      </c>
      <c r="B5652">
        <v>50</v>
      </c>
      <c r="C5652">
        <v>2610.3398440000001</v>
      </c>
      <c r="D5652">
        <v>194798.671875</v>
      </c>
      <c r="E5652">
        <v>196594.625</v>
      </c>
      <c r="F5652">
        <f t="shared" si="88"/>
        <v>1.795953125</v>
      </c>
    </row>
    <row r="5653" spans="1:6" x14ac:dyDescent="0.3">
      <c r="A5653">
        <v>109</v>
      </c>
      <c r="B5653">
        <v>0</v>
      </c>
      <c r="C5653">
        <v>8113.6362300000001</v>
      </c>
      <c r="D5653">
        <v>10.505616</v>
      </c>
      <c r="E5653">
        <v>1478.416504</v>
      </c>
      <c r="F5653">
        <f t="shared" si="88"/>
        <v>1.467910888</v>
      </c>
    </row>
    <row r="5654" spans="1:6" x14ac:dyDescent="0.3">
      <c r="A5654">
        <v>109</v>
      </c>
      <c r="B5654">
        <v>1</v>
      </c>
      <c r="C5654">
        <v>1966.649414</v>
      </c>
      <c r="D5654">
        <v>9601.3310550000006</v>
      </c>
      <c r="E5654">
        <v>10377.294921999999</v>
      </c>
      <c r="F5654">
        <f t="shared" si="88"/>
        <v>0.77596386699999853</v>
      </c>
    </row>
    <row r="5655" spans="1:6" x14ac:dyDescent="0.3">
      <c r="A5655">
        <v>109</v>
      </c>
      <c r="B5655">
        <v>2</v>
      </c>
      <c r="C5655">
        <v>69.367469999999997</v>
      </c>
      <c r="D5655">
        <v>12354.308594</v>
      </c>
      <c r="E5655">
        <v>14235.089844</v>
      </c>
      <c r="F5655">
        <f t="shared" si="88"/>
        <v>1.8807812500000001</v>
      </c>
    </row>
    <row r="5656" spans="1:6" x14ac:dyDescent="0.3">
      <c r="A5656">
        <v>109</v>
      </c>
      <c r="B5656">
        <v>3</v>
      </c>
      <c r="C5656">
        <v>6452.5776370000003</v>
      </c>
      <c r="D5656">
        <v>14316.181640999999</v>
      </c>
      <c r="E5656">
        <v>16606.835938</v>
      </c>
      <c r="F5656">
        <f t="shared" si="88"/>
        <v>2.290654297000001</v>
      </c>
    </row>
    <row r="5657" spans="1:6" x14ac:dyDescent="0.3">
      <c r="A5657">
        <v>109</v>
      </c>
      <c r="B5657">
        <v>4</v>
      </c>
      <c r="C5657">
        <v>2664.1877439999998</v>
      </c>
      <c r="D5657">
        <v>23072.380859000001</v>
      </c>
      <c r="E5657">
        <v>24673.75</v>
      </c>
      <c r="F5657">
        <f t="shared" si="88"/>
        <v>1.6013691409999993</v>
      </c>
    </row>
    <row r="5658" spans="1:6" x14ac:dyDescent="0.3">
      <c r="A5658">
        <v>109</v>
      </c>
      <c r="B5658">
        <v>5</v>
      </c>
      <c r="C5658">
        <v>514.47009300000002</v>
      </c>
      <c r="D5658">
        <v>27352.226563</v>
      </c>
      <c r="E5658">
        <v>29273.089843999998</v>
      </c>
      <c r="F5658">
        <f t="shared" si="88"/>
        <v>1.9208632809999981</v>
      </c>
    </row>
    <row r="5659" spans="1:6" x14ac:dyDescent="0.3">
      <c r="A5659">
        <v>109</v>
      </c>
      <c r="B5659">
        <v>6</v>
      </c>
      <c r="C5659">
        <v>883.90289299999995</v>
      </c>
      <c r="D5659">
        <v>29789.9375</v>
      </c>
      <c r="E5659">
        <v>31515.867188</v>
      </c>
      <c r="F5659">
        <f t="shared" si="88"/>
        <v>1.7259296880000001</v>
      </c>
    </row>
    <row r="5660" spans="1:6" x14ac:dyDescent="0.3">
      <c r="A5660">
        <v>109</v>
      </c>
      <c r="B5660">
        <v>7</v>
      </c>
      <c r="C5660">
        <v>1333.825317</v>
      </c>
      <c r="D5660">
        <v>32399.558593999998</v>
      </c>
      <c r="E5660">
        <v>34165.214844000002</v>
      </c>
      <c r="F5660">
        <f t="shared" si="88"/>
        <v>1.7656562500000037</v>
      </c>
    </row>
    <row r="5661" spans="1:6" x14ac:dyDescent="0.3">
      <c r="A5661">
        <v>109</v>
      </c>
      <c r="B5661">
        <v>8</v>
      </c>
      <c r="C5661">
        <v>103.142456</v>
      </c>
      <c r="D5661">
        <v>35509.445312999997</v>
      </c>
      <c r="E5661">
        <v>36930.117187999997</v>
      </c>
      <c r="F5661">
        <f t="shared" si="88"/>
        <v>1.420671875</v>
      </c>
    </row>
    <row r="5662" spans="1:6" x14ac:dyDescent="0.3">
      <c r="A5662">
        <v>109</v>
      </c>
      <c r="B5662">
        <v>9</v>
      </c>
      <c r="C5662">
        <v>1235.6733400000001</v>
      </c>
      <c r="D5662">
        <v>37033.863280999998</v>
      </c>
      <c r="E5662">
        <v>38688.195312999997</v>
      </c>
      <c r="F5662">
        <f t="shared" si="88"/>
        <v>1.6543320319999983</v>
      </c>
    </row>
    <row r="5663" spans="1:6" x14ac:dyDescent="0.3">
      <c r="A5663">
        <v>109</v>
      </c>
      <c r="B5663">
        <v>10</v>
      </c>
      <c r="C5663">
        <v>1608.5985109999999</v>
      </c>
      <c r="D5663">
        <v>39932.96875</v>
      </c>
      <c r="E5663">
        <v>41514.5</v>
      </c>
      <c r="F5663">
        <f t="shared" si="88"/>
        <v>1.5815312500000001</v>
      </c>
    </row>
    <row r="5664" spans="1:6" x14ac:dyDescent="0.3">
      <c r="A5664">
        <v>109</v>
      </c>
      <c r="B5664">
        <v>11</v>
      </c>
      <c r="C5664">
        <v>5172.0273440000001</v>
      </c>
      <c r="D5664">
        <v>43124.886719000002</v>
      </c>
      <c r="E5664">
        <v>45518.539062999997</v>
      </c>
      <c r="F5664">
        <f t="shared" si="88"/>
        <v>2.3936523439999946</v>
      </c>
    </row>
    <row r="5665" spans="1:6" x14ac:dyDescent="0.3">
      <c r="A5665">
        <v>109</v>
      </c>
      <c r="B5665">
        <v>12</v>
      </c>
      <c r="C5665">
        <v>1442.6866460000001</v>
      </c>
      <c r="D5665">
        <v>50701.820312999997</v>
      </c>
      <c r="E5665">
        <v>52084.773437999997</v>
      </c>
      <c r="F5665">
        <f t="shared" si="88"/>
        <v>1.382953125</v>
      </c>
    </row>
    <row r="5666" spans="1:6" x14ac:dyDescent="0.3">
      <c r="A5666">
        <v>109</v>
      </c>
      <c r="B5666">
        <v>13</v>
      </c>
      <c r="C5666">
        <v>418.67626999999999</v>
      </c>
      <c r="D5666">
        <v>53537.808594000002</v>
      </c>
      <c r="E5666">
        <v>55381.035155999998</v>
      </c>
      <c r="F5666">
        <f t="shared" si="88"/>
        <v>1.8432265619999961</v>
      </c>
    </row>
    <row r="5667" spans="1:6" x14ac:dyDescent="0.3">
      <c r="A5667">
        <v>109</v>
      </c>
      <c r="B5667">
        <v>14</v>
      </c>
      <c r="C5667">
        <v>2149.3388669999999</v>
      </c>
      <c r="D5667">
        <v>55803.4375</v>
      </c>
      <c r="E5667">
        <v>57687.269530999998</v>
      </c>
      <c r="F5667">
        <f t="shared" si="88"/>
        <v>1.8838320309999981</v>
      </c>
    </row>
    <row r="5668" spans="1:6" x14ac:dyDescent="0.3">
      <c r="A5668">
        <v>109</v>
      </c>
      <c r="B5668">
        <v>15</v>
      </c>
      <c r="C5668">
        <v>3191.7165530000002</v>
      </c>
      <c r="D5668">
        <v>59843.175780999998</v>
      </c>
      <c r="E5668">
        <v>61666.203125</v>
      </c>
      <c r="F5668">
        <f t="shared" si="88"/>
        <v>1.823027344000002</v>
      </c>
    </row>
    <row r="5669" spans="1:6" x14ac:dyDescent="0.3">
      <c r="A5669">
        <v>109</v>
      </c>
      <c r="B5669">
        <v>16</v>
      </c>
      <c r="C5669">
        <v>308.51498400000003</v>
      </c>
      <c r="D5669">
        <v>64864.96875</v>
      </c>
      <c r="E5669">
        <v>66831.960938000004</v>
      </c>
      <c r="F5669">
        <f t="shared" si="88"/>
        <v>1.9669921880000039</v>
      </c>
    </row>
    <row r="5670" spans="1:6" x14ac:dyDescent="0.3">
      <c r="A5670">
        <v>109</v>
      </c>
      <c r="B5670">
        <v>17</v>
      </c>
      <c r="C5670">
        <v>224.82948300000001</v>
      </c>
      <c r="D5670">
        <v>67146.9375</v>
      </c>
      <c r="E5670">
        <v>68718.632813000004</v>
      </c>
      <c r="F5670">
        <f t="shared" si="88"/>
        <v>1.5716953130000038</v>
      </c>
    </row>
    <row r="5671" spans="1:6" x14ac:dyDescent="0.3">
      <c r="A5671">
        <v>109</v>
      </c>
      <c r="B5671">
        <v>18</v>
      </c>
      <c r="C5671">
        <v>3900.3840329999998</v>
      </c>
      <c r="D5671">
        <v>68947.34375</v>
      </c>
      <c r="E5671">
        <v>70369.195313000004</v>
      </c>
      <c r="F5671">
        <f t="shared" si="88"/>
        <v>1.4218515630000037</v>
      </c>
    </row>
    <row r="5672" spans="1:6" x14ac:dyDescent="0.3">
      <c r="A5672">
        <v>109</v>
      </c>
      <c r="B5672">
        <v>19</v>
      </c>
      <c r="C5672">
        <v>574.32684300000005</v>
      </c>
      <c r="D5672">
        <v>74282.351563000004</v>
      </c>
      <c r="E5672">
        <v>76234.890625</v>
      </c>
      <c r="F5672">
        <f t="shared" si="88"/>
        <v>1.9525390619999963</v>
      </c>
    </row>
    <row r="5673" spans="1:6" x14ac:dyDescent="0.3">
      <c r="A5673">
        <v>109</v>
      </c>
      <c r="B5673">
        <v>20</v>
      </c>
      <c r="C5673">
        <v>5136.685547</v>
      </c>
      <c r="D5673">
        <v>76820.351563000004</v>
      </c>
      <c r="E5673">
        <v>78379.328125</v>
      </c>
      <c r="F5673">
        <f t="shared" si="88"/>
        <v>1.5589765619999962</v>
      </c>
    </row>
    <row r="5674" spans="1:6" x14ac:dyDescent="0.3">
      <c r="A5674">
        <v>109</v>
      </c>
      <c r="B5674">
        <v>21</v>
      </c>
      <c r="C5674">
        <v>1351.982422</v>
      </c>
      <c r="D5674">
        <v>83516.601563000004</v>
      </c>
      <c r="E5674">
        <v>85375.609375</v>
      </c>
      <c r="F5674">
        <f t="shared" si="88"/>
        <v>1.8590078119999962</v>
      </c>
    </row>
    <row r="5675" spans="1:6" x14ac:dyDescent="0.3">
      <c r="A5675">
        <v>109</v>
      </c>
      <c r="B5675">
        <v>22</v>
      </c>
      <c r="C5675">
        <v>228.794769</v>
      </c>
      <c r="D5675">
        <v>86727.023438000004</v>
      </c>
      <c r="E5675">
        <v>88347.023438000004</v>
      </c>
      <c r="F5675">
        <f t="shared" si="88"/>
        <v>1.62</v>
      </c>
    </row>
    <row r="5676" spans="1:6" x14ac:dyDescent="0.3">
      <c r="A5676">
        <v>109</v>
      </c>
      <c r="B5676">
        <v>23</v>
      </c>
      <c r="C5676">
        <v>1511.2780760000001</v>
      </c>
      <c r="D5676">
        <v>88586.59375</v>
      </c>
      <c r="E5676">
        <v>90454.679688000004</v>
      </c>
      <c r="F5676">
        <f t="shared" si="88"/>
        <v>1.8680859380000039</v>
      </c>
    </row>
    <row r="5677" spans="1:6" x14ac:dyDescent="0.3">
      <c r="A5677">
        <v>109</v>
      </c>
      <c r="B5677">
        <v>24</v>
      </c>
      <c r="C5677">
        <v>553.69183299999997</v>
      </c>
      <c r="D5677">
        <v>91978.65625</v>
      </c>
      <c r="E5677">
        <v>93892.476563000004</v>
      </c>
      <c r="F5677">
        <f t="shared" si="88"/>
        <v>1.9138203130000038</v>
      </c>
    </row>
    <row r="5678" spans="1:6" x14ac:dyDescent="0.3">
      <c r="A5678">
        <v>109</v>
      </c>
      <c r="B5678">
        <v>25</v>
      </c>
      <c r="C5678">
        <v>675.68078600000001</v>
      </c>
      <c r="D5678">
        <v>94453.234375</v>
      </c>
      <c r="E5678">
        <v>95980.90625</v>
      </c>
      <c r="F5678">
        <f t="shared" si="88"/>
        <v>1.527671875</v>
      </c>
    </row>
    <row r="5679" spans="1:6" x14ac:dyDescent="0.3">
      <c r="A5679">
        <v>109</v>
      </c>
      <c r="B5679">
        <v>26</v>
      </c>
      <c r="C5679">
        <v>2960.2692870000001</v>
      </c>
      <c r="D5679">
        <v>96659.296875</v>
      </c>
      <c r="E5679">
        <v>98322.671875</v>
      </c>
      <c r="F5679">
        <f t="shared" si="88"/>
        <v>1.663375</v>
      </c>
    </row>
    <row r="5680" spans="1:6" x14ac:dyDescent="0.3">
      <c r="A5680">
        <v>109</v>
      </c>
      <c r="B5680">
        <v>27</v>
      </c>
      <c r="C5680">
        <v>1301.5058590000001</v>
      </c>
      <c r="D5680">
        <v>101292.992188</v>
      </c>
      <c r="E5680">
        <v>102775.085938</v>
      </c>
      <c r="F5680">
        <f t="shared" si="88"/>
        <v>1.48209375</v>
      </c>
    </row>
    <row r="5681" spans="1:6" x14ac:dyDescent="0.3">
      <c r="A5681">
        <v>109</v>
      </c>
      <c r="B5681">
        <v>28</v>
      </c>
      <c r="C5681">
        <v>711.94647199999997</v>
      </c>
      <c r="D5681">
        <v>104084.328125</v>
      </c>
      <c r="E5681">
        <v>105864.9375</v>
      </c>
      <c r="F5681">
        <f t="shared" si="88"/>
        <v>1.780609375</v>
      </c>
    </row>
    <row r="5682" spans="1:6" x14ac:dyDescent="0.3">
      <c r="A5682">
        <v>109</v>
      </c>
      <c r="B5682">
        <v>29</v>
      </c>
      <c r="C5682">
        <v>533.825378</v>
      </c>
      <c r="D5682">
        <v>106588.203125</v>
      </c>
      <c r="E5682">
        <v>108120.234375</v>
      </c>
      <c r="F5682">
        <f t="shared" si="88"/>
        <v>1.53203125</v>
      </c>
    </row>
    <row r="5683" spans="1:6" x14ac:dyDescent="0.3">
      <c r="A5683">
        <v>109</v>
      </c>
      <c r="B5683">
        <v>30</v>
      </c>
      <c r="C5683">
        <v>186.67520099999999</v>
      </c>
      <c r="D5683">
        <v>108658.96875</v>
      </c>
      <c r="E5683">
        <v>110238.148438</v>
      </c>
      <c r="F5683">
        <f t="shared" si="88"/>
        <v>1.5791796880000037</v>
      </c>
    </row>
    <row r="5684" spans="1:6" x14ac:dyDescent="0.3">
      <c r="A5684">
        <v>109</v>
      </c>
      <c r="B5684">
        <v>31</v>
      </c>
      <c r="C5684">
        <v>1327.7700199999999</v>
      </c>
      <c r="D5684">
        <v>110433.21875</v>
      </c>
      <c r="E5684">
        <v>112326.367188</v>
      </c>
      <c r="F5684">
        <f t="shared" si="88"/>
        <v>1.8931484380000039</v>
      </c>
    </row>
    <row r="5685" spans="1:6" x14ac:dyDescent="0.3">
      <c r="A5685">
        <v>109</v>
      </c>
      <c r="B5685">
        <v>32</v>
      </c>
      <c r="C5685">
        <v>213.86352500000001</v>
      </c>
      <c r="D5685">
        <v>113668.828125</v>
      </c>
      <c r="E5685">
        <v>115256.164063</v>
      </c>
      <c r="F5685">
        <f t="shared" si="88"/>
        <v>1.5873359380000038</v>
      </c>
    </row>
    <row r="5686" spans="1:6" x14ac:dyDescent="0.3">
      <c r="A5686">
        <v>109</v>
      </c>
      <c r="B5686">
        <v>33</v>
      </c>
      <c r="C5686">
        <v>660.93188499999997</v>
      </c>
      <c r="D5686">
        <v>115482.007813</v>
      </c>
      <c r="E5686">
        <v>117623.09375</v>
      </c>
      <c r="F5686">
        <f t="shared" si="88"/>
        <v>2.1410859369999962</v>
      </c>
    </row>
    <row r="5687" spans="1:6" x14ac:dyDescent="0.3">
      <c r="A5687">
        <v>109</v>
      </c>
      <c r="B5687">
        <v>34</v>
      </c>
      <c r="C5687">
        <v>3534.7397460000002</v>
      </c>
      <c r="D5687">
        <v>118289.453125</v>
      </c>
      <c r="E5687">
        <v>120168.320313</v>
      </c>
      <c r="F5687">
        <f t="shared" si="88"/>
        <v>1.8788671880000039</v>
      </c>
    </row>
    <row r="5688" spans="1:6" x14ac:dyDescent="0.3">
      <c r="A5688">
        <v>109</v>
      </c>
      <c r="B5688">
        <v>35</v>
      </c>
      <c r="C5688">
        <v>4597.0688479999999</v>
      </c>
      <c r="D5688">
        <v>123710.796875</v>
      </c>
      <c r="E5688">
        <v>124976.304688</v>
      </c>
      <c r="F5688">
        <f t="shared" si="88"/>
        <v>1.2655078130000037</v>
      </c>
    </row>
    <row r="5689" spans="1:6" x14ac:dyDescent="0.3">
      <c r="A5689">
        <v>109</v>
      </c>
      <c r="B5689">
        <v>36</v>
      </c>
      <c r="C5689">
        <v>246.805466</v>
      </c>
      <c r="D5689">
        <v>129588.015625</v>
      </c>
      <c r="E5689">
        <v>131231.296875</v>
      </c>
      <c r="F5689">
        <f t="shared" si="88"/>
        <v>1.64328125</v>
      </c>
    </row>
    <row r="5690" spans="1:6" x14ac:dyDescent="0.3">
      <c r="A5690">
        <v>109</v>
      </c>
      <c r="B5690">
        <v>37</v>
      </c>
      <c r="C5690">
        <v>7556.8759769999997</v>
      </c>
      <c r="D5690">
        <v>131487.875</v>
      </c>
      <c r="E5690">
        <v>133157.359375</v>
      </c>
      <c r="F5690">
        <f t="shared" si="88"/>
        <v>1.6694843749999999</v>
      </c>
    </row>
    <row r="5691" spans="1:6" x14ac:dyDescent="0.3">
      <c r="A5691">
        <v>109</v>
      </c>
      <c r="B5691">
        <v>38</v>
      </c>
      <c r="C5691">
        <v>8027.3408200000003</v>
      </c>
      <c r="D5691">
        <v>140724.90625</v>
      </c>
      <c r="E5691">
        <v>142306.5625</v>
      </c>
      <c r="F5691">
        <f t="shared" si="88"/>
        <v>1.58165625</v>
      </c>
    </row>
    <row r="5692" spans="1:6" x14ac:dyDescent="0.3">
      <c r="A5692">
        <v>109</v>
      </c>
      <c r="B5692">
        <v>39</v>
      </c>
      <c r="C5692">
        <v>847.02166699999998</v>
      </c>
      <c r="D5692">
        <v>150338.78125</v>
      </c>
      <c r="E5692">
        <v>151684.375</v>
      </c>
      <c r="F5692">
        <f t="shared" si="88"/>
        <v>1.3455937499999999</v>
      </c>
    </row>
    <row r="5693" spans="1:6" x14ac:dyDescent="0.3">
      <c r="A5693">
        <v>109</v>
      </c>
      <c r="B5693">
        <v>40</v>
      </c>
      <c r="C5693">
        <v>443.28332499999999</v>
      </c>
      <c r="D5693">
        <v>152533.5</v>
      </c>
      <c r="E5693">
        <v>154074.03125</v>
      </c>
      <c r="F5693">
        <f t="shared" si="88"/>
        <v>1.5405312499999999</v>
      </c>
    </row>
    <row r="5694" spans="1:6" x14ac:dyDescent="0.3">
      <c r="A5694">
        <v>109</v>
      </c>
      <c r="B5694">
        <v>41</v>
      </c>
      <c r="C5694">
        <v>161.17425499999999</v>
      </c>
      <c r="D5694">
        <v>154531.03125</v>
      </c>
      <c r="E5694">
        <v>156383.921875</v>
      </c>
      <c r="F5694">
        <f t="shared" si="88"/>
        <v>1.8528906249999999</v>
      </c>
    </row>
    <row r="5695" spans="1:6" x14ac:dyDescent="0.3">
      <c r="A5695">
        <v>109</v>
      </c>
      <c r="B5695">
        <v>42</v>
      </c>
      <c r="C5695">
        <v>3360.6276859999998</v>
      </c>
      <c r="D5695">
        <v>156551.40625</v>
      </c>
      <c r="E5695">
        <v>158353.4375</v>
      </c>
      <c r="F5695">
        <f t="shared" si="88"/>
        <v>1.80203125</v>
      </c>
    </row>
    <row r="5696" spans="1:6" x14ac:dyDescent="0.3">
      <c r="A5696">
        <v>109</v>
      </c>
      <c r="B5696">
        <v>43</v>
      </c>
      <c r="C5696">
        <v>5017.685547</v>
      </c>
      <c r="D5696">
        <v>161713.65625</v>
      </c>
      <c r="E5696">
        <v>163407.984375</v>
      </c>
      <c r="F5696">
        <f t="shared" si="88"/>
        <v>1.694328125</v>
      </c>
    </row>
    <row r="5697" spans="1:6" x14ac:dyDescent="0.3">
      <c r="A5697">
        <v>109</v>
      </c>
      <c r="B5697">
        <v>44</v>
      </c>
      <c r="C5697">
        <v>4112.9653319999998</v>
      </c>
      <c r="D5697">
        <v>168430.5625</v>
      </c>
      <c r="E5697">
        <v>170073.203125</v>
      </c>
      <c r="F5697">
        <f t="shared" si="88"/>
        <v>1.6426406250000001</v>
      </c>
    </row>
    <row r="5698" spans="1:6" x14ac:dyDescent="0.3">
      <c r="A5698">
        <v>109</v>
      </c>
      <c r="B5698">
        <v>45</v>
      </c>
      <c r="C5698">
        <v>163.49110400000001</v>
      </c>
      <c r="D5698">
        <v>174187.15625</v>
      </c>
      <c r="E5698">
        <v>175668.96875</v>
      </c>
      <c r="F5698">
        <f t="shared" si="88"/>
        <v>1.4818125</v>
      </c>
    </row>
    <row r="5699" spans="1:6" x14ac:dyDescent="0.3">
      <c r="A5699">
        <v>109</v>
      </c>
      <c r="B5699">
        <v>46</v>
      </c>
      <c r="C5699">
        <v>311.22311400000001</v>
      </c>
      <c r="D5699">
        <v>175846.625</v>
      </c>
      <c r="E5699">
        <v>177494.34375</v>
      </c>
      <c r="F5699">
        <f t="shared" si="88"/>
        <v>1.6477187499999999</v>
      </c>
    </row>
    <row r="5700" spans="1:6" x14ac:dyDescent="0.3">
      <c r="A5700">
        <v>109</v>
      </c>
      <c r="B5700">
        <v>47</v>
      </c>
      <c r="C5700">
        <v>2669.513672</v>
      </c>
      <c r="D5700">
        <v>177816.0625</v>
      </c>
      <c r="E5700">
        <v>179154.65625</v>
      </c>
      <c r="F5700">
        <f t="shared" si="88"/>
        <v>1.33859375</v>
      </c>
    </row>
    <row r="5701" spans="1:6" x14ac:dyDescent="0.3">
      <c r="A5701">
        <v>109</v>
      </c>
      <c r="B5701">
        <v>48</v>
      </c>
      <c r="C5701">
        <v>1631.5123289999999</v>
      </c>
      <c r="D5701">
        <v>181831.1875</v>
      </c>
      <c r="E5701">
        <v>183508.125</v>
      </c>
      <c r="F5701">
        <f t="shared" si="88"/>
        <v>1.6769375</v>
      </c>
    </row>
    <row r="5702" spans="1:6" x14ac:dyDescent="0.3">
      <c r="A5702">
        <v>109</v>
      </c>
      <c r="B5702">
        <v>49</v>
      </c>
      <c r="C5702">
        <v>4532.4697269999997</v>
      </c>
      <c r="D5702">
        <v>185151.265625</v>
      </c>
      <c r="E5702">
        <v>186878.625</v>
      </c>
      <c r="F5702">
        <f t="shared" si="88"/>
        <v>1.727359375</v>
      </c>
    </row>
    <row r="5703" spans="1:6" x14ac:dyDescent="0.3">
      <c r="A5703">
        <v>109</v>
      </c>
      <c r="B5703">
        <v>50</v>
      </c>
      <c r="C5703">
        <v>401.89074699999998</v>
      </c>
      <c r="D5703">
        <v>191424.125</v>
      </c>
      <c r="E5703">
        <v>193029.375</v>
      </c>
      <c r="F5703">
        <f t="shared" si="88"/>
        <v>1.6052500000000001</v>
      </c>
    </row>
    <row r="5704" spans="1:6" x14ac:dyDescent="0.3">
      <c r="A5704">
        <v>109</v>
      </c>
      <c r="B5704">
        <v>51</v>
      </c>
      <c r="C5704">
        <v>3253.7866210000002</v>
      </c>
      <c r="D5704">
        <v>193444.875</v>
      </c>
      <c r="E5704">
        <v>195106.96875</v>
      </c>
      <c r="F5704">
        <f t="shared" si="88"/>
        <v>1.6620937499999999</v>
      </c>
    </row>
    <row r="5705" spans="1:6" x14ac:dyDescent="0.3">
      <c r="A5705">
        <v>110</v>
      </c>
      <c r="B5705">
        <v>0</v>
      </c>
      <c r="C5705">
        <v>8103.0815430000002</v>
      </c>
      <c r="D5705">
        <v>9.528454</v>
      </c>
      <c r="E5705">
        <v>617.03393600000004</v>
      </c>
      <c r="F5705">
        <f t="shared" si="88"/>
        <v>0.60750548199999999</v>
      </c>
    </row>
    <row r="5706" spans="1:6" x14ac:dyDescent="0.3">
      <c r="A5706">
        <v>110</v>
      </c>
      <c r="B5706">
        <v>1</v>
      </c>
      <c r="C5706">
        <v>707.42071499999997</v>
      </c>
      <c r="D5706">
        <v>8726.2412110000005</v>
      </c>
      <c r="E5706">
        <v>8817.4658199999994</v>
      </c>
      <c r="F5706">
        <f t="shared" si="88"/>
        <v>9.1224608999998957E-2</v>
      </c>
    </row>
    <row r="5707" spans="1:6" x14ac:dyDescent="0.3">
      <c r="A5707">
        <v>110</v>
      </c>
      <c r="B5707">
        <v>2</v>
      </c>
      <c r="C5707">
        <v>1342.5249020000001</v>
      </c>
      <c r="D5707">
        <v>9538.8769530000009</v>
      </c>
      <c r="E5707">
        <v>10033.340819999999</v>
      </c>
      <c r="F5707">
        <f t="shared" ref="F5707:F5770" si="89">(E5707-D5707)/1000</f>
        <v>0.49446386699999856</v>
      </c>
    </row>
    <row r="5708" spans="1:6" x14ac:dyDescent="0.3">
      <c r="A5708">
        <v>110</v>
      </c>
      <c r="B5708">
        <v>3</v>
      </c>
      <c r="C5708">
        <v>512.10333300000002</v>
      </c>
      <c r="D5708">
        <v>11384.894531</v>
      </c>
      <c r="E5708">
        <v>12168.358398</v>
      </c>
      <c r="F5708">
        <f t="shared" si="89"/>
        <v>0.78346386700000037</v>
      </c>
    </row>
    <row r="5709" spans="1:6" x14ac:dyDescent="0.3">
      <c r="A5709">
        <v>110</v>
      </c>
      <c r="B5709">
        <v>4</v>
      </c>
      <c r="C5709">
        <v>1093.969971</v>
      </c>
      <c r="D5709">
        <v>12682.479492</v>
      </c>
      <c r="E5709">
        <v>14208.997069999999</v>
      </c>
      <c r="F5709">
        <f t="shared" si="89"/>
        <v>1.5265175779999991</v>
      </c>
    </row>
    <row r="5710" spans="1:6" x14ac:dyDescent="0.3">
      <c r="A5710">
        <v>110</v>
      </c>
      <c r="B5710">
        <v>5</v>
      </c>
      <c r="C5710">
        <v>226.26435900000001</v>
      </c>
      <c r="D5710">
        <v>15316.155273</v>
      </c>
      <c r="E5710">
        <v>17461.365234000001</v>
      </c>
      <c r="F5710">
        <f t="shared" si="89"/>
        <v>2.1452099610000004</v>
      </c>
    </row>
    <row r="5711" spans="1:6" x14ac:dyDescent="0.3">
      <c r="A5711">
        <v>110</v>
      </c>
      <c r="B5711">
        <v>6</v>
      </c>
      <c r="C5711">
        <v>608.20568800000001</v>
      </c>
      <c r="D5711">
        <v>17694.726563</v>
      </c>
      <c r="E5711">
        <v>19155.791015999999</v>
      </c>
      <c r="F5711">
        <f t="shared" si="89"/>
        <v>1.461064452999999</v>
      </c>
    </row>
    <row r="5712" spans="1:6" x14ac:dyDescent="0.3">
      <c r="A5712">
        <v>110</v>
      </c>
      <c r="B5712">
        <v>7</v>
      </c>
      <c r="C5712">
        <v>1716.361572</v>
      </c>
      <c r="D5712">
        <v>19775.15625</v>
      </c>
      <c r="E5712">
        <v>21965.685547000001</v>
      </c>
      <c r="F5712">
        <f t="shared" si="89"/>
        <v>2.1905292970000008</v>
      </c>
    </row>
    <row r="5713" spans="1:6" x14ac:dyDescent="0.3">
      <c r="A5713">
        <v>110</v>
      </c>
      <c r="B5713">
        <v>8</v>
      </c>
      <c r="C5713">
        <v>1581.0939940000001</v>
      </c>
      <c r="D5713">
        <v>23683.230468999998</v>
      </c>
      <c r="E5713">
        <v>25579.556640999999</v>
      </c>
      <c r="F5713">
        <f t="shared" si="89"/>
        <v>1.8963261720000009</v>
      </c>
    </row>
    <row r="5714" spans="1:6" x14ac:dyDescent="0.3">
      <c r="A5714">
        <v>110</v>
      </c>
      <c r="B5714">
        <v>9</v>
      </c>
      <c r="C5714">
        <v>2091.1953130000002</v>
      </c>
      <c r="D5714">
        <v>27164.660156000002</v>
      </c>
      <c r="E5714">
        <v>29517.84375</v>
      </c>
      <c r="F5714">
        <f t="shared" si="89"/>
        <v>2.3531835939999981</v>
      </c>
    </row>
    <row r="5715" spans="1:6" x14ac:dyDescent="0.3">
      <c r="A5715">
        <v>110</v>
      </c>
      <c r="B5715">
        <v>10</v>
      </c>
      <c r="C5715">
        <v>1628.8919679999999</v>
      </c>
      <c r="D5715">
        <v>31618.255859000001</v>
      </c>
      <c r="E5715">
        <v>33514.886719000002</v>
      </c>
      <c r="F5715">
        <f t="shared" si="89"/>
        <v>1.896630860000001</v>
      </c>
    </row>
    <row r="5716" spans="1:6" x14ac:dyDescent="0.3">
      <c r="A5716">
        <v>110</v>
      </c>
      <c r="B5716">
        <v>11</v>
      </c>
      <c r="C5716">
        <v>5136.685547</v>
      </c>
      <c r="D5716">
        <v>35149.988280999998</v>
      </c>
      <c r="E5716">
        <v>36780.105469000002</v>
      </c>
      <c r="F5716">
        <f t="shared" si="89"/>
        <v>1.6301171880000038</v>
      </c>
    </row>
    <row r="5717" spans="1:6" x14ac:dyDescent="0.3">
      <c r="A5717">
        <v>110</v>
      </c>
      <c r="B5717">
        <v>12</v>
      </c>
      <c r="C5717">
        <v>3643.8076169999999</v>
      </c>
      <c r="D5717">
        <v>41921.660155999998</v>
      </c>
      <c r="E5717">
        <v>43865.855469000002</v>
      </c>
      <c r="F5717">
        <f t="shared" si="89"/>
        <v>1.9441953130000038</v>
      </c>
    </row>
    <row r="5718" spans="1:6" x14ac:dyDescent="0.3">
      <c r="A5718">
        <v>110</v>
      </c>
      <c r="B5718">
        <v>13</v>
      </c>
      <c r="C5718">
        <v>2303.7116700000001</v>
      </c>
      <c r="D5718">
        <v>47513.152344000002</v>
      </c>
      <c r="E5718">
        <v>49929.617187999997</v>
      </c>
      <c r="F5718">
        <f t="shared" si="89"/>
        <v>2.4164648439999947</v>
      </c>
    </row>
    <row r="5719" spans="1:6" x14ac:dyDescent="0.3">
      <c r="A5719">
        <v>110</v>
      </c>
      <c r="B5719">
        <v>14</v>
      </c>
      <c r="C5719">
        <v>7960.8896480000003</v>
      </c>
      <c r="D5719">
        <v>52233.566405999998</v>
      </c>
      <c r="E5719">
        <v>53698.644530999998</v>
      </c>
      <c r="F5719">
        <f t="shared" si="89"/>
        <v>1.465078125</v>
      </c>
    </row>
    <row r="5720" spans="1:6" x14ac:dyDescent="0.3">
      <c r="A5720">
        <v>110</v>
      </c>
      <c r="B5720">
        <v>15</v>
      </c>
      <c r="C5720">
        <v>624.23669400000006</v>
      </c>
      <c r="D5720">
        <v>61660.585937999997</v>
      </c>
      <c r="E5720">
        <v>63430.3125</v>
      </c>
      <c r="F5720">
        <f t="shared" si="89"/>
        <v>1.7697265620000036</v>
      </c>
    </row>
    <row r="5721" spans="1:6" x14ac:dyDescent="0.3">
      <c r="A5721">
        <v>110</v>
      </c>
      <c r="B5721">
        <v>16</v>
      </c>
      <c r="C5721">
        <v>784.70440699999995</v>
      </c>
      <c r="D5721">
        <v>64068.011719000002</v>
      </c>
      <c r="E5721">
        <v>66053.796875</v>
      </c>
      <c r="F5721">
        <f t="shared" si="89"/>
        <v>1.9857851559999982</v>
      </c>
    </row>
    <row r="5722" spans="1:6" x14ac:dyDescent="0.3">
      <c r="A5722">
        <v>110</v>
      </c>
      <c r="B5722">
        <v>17</v>
      </c>
      <c r="C5722">
        <v>1570.759399</v>
      </c>
      <c r="D5722">
        <v>66850.070313000004</v>
      </c>
      <c r="E5722">
        <v>68518.492188000004</v>
      </c>
      <c r="F5722">
        <f t="shared" si="89"/>
        <v>1.6684218749999999</v>
      </c>
    </row>
    <row r="5723" spans="1:6" x14ac:dyDescent="0.3">
      <c r="A5723">
        <v>110</v>
      </c>
      <c r="B5723">
        <v>18</v>
      </c>
      <c r="C5723">
        <v>3237.702393</v>
      </c>
      <c r="D5723">
        <v>70103.625</v>
      </c>
      <c r="E5723">
        <v>71881.007813000004</v>
      </c>
      <c r="F5723">
        <f t="shared" si="89"/>
        <v>1.7773828130000038</v>
      </c>
    </row>
    <row r="5724" spans="1:6" x14ac:dyDescent="0.3">
      <c r="A5724">
        <v>110</v>
      </c>
      <c r="B5724">
        <v>19</v>
      </c>
      <c r="C5724">
        <v>1517.264404</v>
      </c>
      <c r="D5724">
        <v>75126.132813000004</v>
      </c>
      <c r="E5724">
        <v>76550.492188000004</v>
      </c>
      <c r="F5724">
        <f t="shared" si="89"/>
        <v>1.4243593750000001</v>
      </c>
    </row>
    <row r="5725" spans="1:6" x14ac:dyDescent="0.3">
      <c r="A5725">
        <v>110</v>
      </c>
      <c r="B5725">
        <v>20</v>
      </c>
      <c r="C5725">
        <v>1711.1850589999999</v>
      </c>
      <c r="D5725">
        <v>78070.460938000004</v>
      </c>
      <c r="E5725">
        <v>79768.375</v>
      </c>
      <c r="F5725">
        <f t="shared" si="89"/>
        <v>1.6979140619999962</v>
      </c>
    </row>
    <row r="5726" spans="1:6" x14ac:dyDescent="0.3">
      <c r="A5726">
        <v>110</v>
      </c>
      <c r="B5726">
        <v>21</v>
      </c>
      <c r="C5726">
        <v>38.143383</v>
      </c>
      <c r="D5726">
        <v>81491.859375</v>
      </c>
      <c r="E5726">
        <v>82958.585938000004</v>
      </c>
      <c r="F5726">
        <f t="shared" si="89"/>
        <v>1.4667265630000037</v>
      </c>
    </row>
    <row r="5727" spans="1:6" x14ac:dyDescent="0.3">
      <c r="A5727">
        <v>110</v>
      </c>
      <c r="B5727">
        <v>22</v>
      </c>
      <c r="C5727">
        <v>2099.0251459999999</v>
      </c>
      <c r="D5727">
        <v>83009.734375</v>
      </c>
      <c r="E5727">
        <v>84806.109375</v>
      </c>
      <c r="F5727">
        <f t="shared" si="89"/>
        <v>1.7963750000000001</v>
      </c>
    </row>
    <row r="5728" spans="1:6" x14ac:dyDescent="0.3">
      <c r="A5728">
        <v>110</v>
      </c>
      <c r="B5728">
        <v>23</v>
      </c>
      <c r="C5728">
        <v>760.18627900000001</v>
      </c>
      <c r="D5728">
        <v>86914.554688000004</v>
      </c>
      <c r="E5728">
        <v>88696</v>
      </c>
      <c r="F5728">
        <f t="shared" si="89"/>
        <v>1.7814453119999962</v>
      </c>
    </row>
    <row r="5729" spans="1:6" x14ac:dyDescent="0.3">
      <c r="A5729">
        <v>110</v>
      </c>
      <c r="B5729">
        <v>24</v>
      </c>
      <c r="C5729">
        <v>3181.2067870000001</v>
      </c>
      <c r="D5729">
        <v>89466.765625</v>
      </c>
      <c r="E5729">
        <v>91314.992188000004</v>
      </c>
      <c r="F5729">
        <f t="shared" si="89"/>
        <v>1.8482265630000039</v>
      </c>
    </row>
    <row r="5730" spans="1:6" x14ac:dyDescent="0.3">
      <c r="A5730">
        <v>110</v>
      </c>
      <c r="B5730">
        <v>25</v>
      </c>
      <c r="C5730">
        <v>5960.3955079999996</v>
      </c>
      <c r="D5730">
        <v>94500.117188000004</v>
      </c>
      <c r="E5730">
        <v>95959.203125</v>
      </c>
      <c r="F5730">
        <f t="shared" si="89"/>
        <v>1.4590859369999962</v>
      </c>
    </row>
    <row r="5731" spans="1:6" x14ac:dyDescent="0.3">
      <c r="A5731">
        <v>110</v>
      </c>
      <c r="B5731">
        <v>26</v>
      </c>
      <c r="C5731">
        <v>260.45559700000001</v>
      </c>
      <c r="D5731">
        <v>101923.101563</v>
      </c>
      <c r="E5731">
        <v>103723.132813</v>
      </c>
      <c r="F5731">
        <f t="shared" si="89"/>
        <v>1.80003125</v>
      </c>
    </row>
    <row r="5732" spans="1:6" x14ac:dyDescent="0.3">
      <c r="A5732">
        <v>110</v>
      </c>
      <c r="B5732">
        <v>27</v>
      </c>
      <c r="C5732">
        <v>7422.6323240000002</v>
      </c>
      <c r="D5732">
        <v>103990.53125</v>
      </c>
      <c r="E5732">
        <v>105757.367188</v>
      </c>
      <c r="F5732">
        <f t="shared" si="89"/>
        <v>1.7668359380000038</v>
      </c>
    </row>
    <row r="5733" spans="1:6" x14ac:dyDescent="0.3">
      <c r="A5733">
        <v>110</v>
      </c>
      <c r="B5733">
        <v>28</v>
      </c>
      <c r="C5733">
        <v>10430.787109000001</v>
      </c>
      <c r="D5733">
        <v>113184.453125</v>
      </c>
      <c r="E5733">
        <v>114625.914063</v>
      </c>
      <c r="F5733">
        <f t="shared" si="89"/>
        <v>1.4414609380000039</v>
      </c>
    </row>
    <row r="5734" spans="1:6" x14ac:dyDescent="0.3">
      <c r="A5734">
        <v>110</v>
      </c>
      <c r="B5734">
        <v>29</v>
      </c>
      <c r="C5734">
        <v>1894.3804929999999</v>
      </c>
      <c r="D5734">
        <v>125070.460938</v>
      </c>
      <c r="E5734">
        <v>126786.96875</v>
      </c>
      <c r="F5734">
        <f t="shared" si="89"/>
        <v>1.7165078119999961</v>
      </c>
    </row>
    <row r="5735" spans="1:6" x14ac:dyDescent="0.3">
      <c r="A5735">
        <v>110</v>
      </c>
      <c r="B5735">
        <v>30</v>
      </c>
      <c r="C5735">
        <v>12030.300781</v>
      </c>
      <c r="D5735">
        <v>128696.335938</v>
      </c>
      <c r="E5735">
        <v>130040.71875</v>
      </c>
      <c r="F5735">
        <f t="shared" si="89"/>
        <v>1.3443828119999961</v>
      </c>
    </row>
    <row r="5736" spans="1:6" x14ac:dyDescent="0.3">
      <c r="A5736">
        <v>110</v>
      </c>
      <c r="B5736">
        <v>31</v>
      </c>
      <c r="C5736">
        <v>3666.5825199999999</v>
      </c>
      <c r="D5736">
        <v>142084.46875</v>
      </c>
      <c r="E5736">
        <v>144150.578125</v>
      </c>
      <c r="F5736">
        <f t="shared" si="89"/>
        <v>2.0661093749999999</v>
      </c>
    </row>
    <row r="5737" spans="1:6" x14ac:dyDescent="0.3">
      <c r="A5737">
        <v>110</v>
      </c>
      <c r="B5737">
        <v>32</v>
      </c>
      <c r="C5737">
        <v>2255.8154300000001</v>
      </c>
      <c r="D5737">
        <v>147820.0625</v>
      </c>
      <c r="E5737">
        <v>149881.3125</v>
      </c>
      <c r="F5737">
        <f t="shared" si="89"/>
        <v>2.0612499999999998</v>
      </c>
    </row>
    <row r="5738" spans="1:6" x14ac:dyDescent="0.3">
      <c r="A5738">
        <v>110</v>
      </c>
      <c r="B5738">
        <v>33</v>
      </c>
      <c r="C5738">
        <v>1372.4866939999999</v>
      </c>
      <c r="D5738">
        <v>152142.265625</v>
      </c>
      <c r="E5738">
        <v>153503.703125</v>
      </c>
      <c r="F5738">
        <f t="shared" si="89"/>
        <v>1.3614375000000001</v>
      </c>
    </row>
    <row r="5739" spans="1:6" x14ac:dyDescent="0.3">
      <c r="A5739">
        <v>110</v>
      </c>
      <c r="B5739">
        <v>34</v>
      </c>
      <c r="C5739">
        <v>679.70666500000004</v>
      </c>
      <c r="D5739">
        <v>154890.4375</v>
      </c>
      <c r="E5739">
        <v>156935.65625</v>
      </c>
      <c r="F5739">
        <f t="shared" si="89"/>
        <v>2.0452187500000001</v>
      </c>
    </row>
    <row r="5740" spans="1:6" x14ac:dyDescent="0.3">
      <c r="A5740">
        <v>110</v>
      </c>
      <c r="B5740">
        <v>35</v>
      </c>
      <c r="C5740">
        <v>5626.8413090000004</v>
      </c>
      <c r="D5740">
        <v>157620.640625</v>
      </c>
      <c r="E5740">
        <v>159301.15625</v>
      </c>
      <c r="F5740">
        <f t="shared" si="89"/>
        <v>1.680515625</v>
      </c>
    </row>
    <row r="5741" spans="1:6" x14ac:dyDescent="0.3">
      <c r="A5741">
        <v>110</v>
      </c>
      <c r="B5741">
        <v>36</v>
      </c>
      <c r="C5741">
        <v>109.70842</v>
      </c>
      <c r="D5741">
        <v>164931.953125</v>
      </c>
      <c r="E5741">
        <v>166867.96875</v>
      </c>
      <c r="F5741">
        <f t="shared" si="89"/>
        <v>1.936015625</v>
      </c>
    </row>
    <row r="5742" spans="1:6" x14ac:dyDescent="0.3">
      <c r="A5742">
        <v>110</v>
      </c>
      <c r="B5742">
        <v>37</v>
      </c>
      <c r="C5742">
        <v>1640.2250979999999</v>
      </c>
      <c r="D5742">
        <v>166981.140625</v>
      </c>
      <c r="E5742">
        <v>168948.171875</v>
      </c>
      <c r="F5742">
        <f t="shared" si="89"/>
        <v>1.96703125</v>
      </c>
    </row>
    <row r="5743" spans="1:6" x14ac:dyDescent="0.3">
      <c r="A5743">
        <v>110</v>
      </c>
      <c r="B5743">
        <v>38</v>
      </c>
      <c r="C5743">
        <v>3692.7116700000001</v>
      </c>
      <c r="D5743">
        <v>170590.734375</v>
      </c>
      <c r="E5743">
        <v>172365.453125</v>
      </c>
      <c r="F5743">
        <f t="shared" si="89"/>
        <v>1.7747187499999999</v>
      </c>
    </row>
    <row r="5744" spans="1:6" x14ac:dyDescent="0.3">
      <c r="A5744">
        <v>110</v>
      </c>
      <c r="B5744">
        <v>39</v>
      </c>
      <c r="C5744">
        <v>144.63677999999999</v>
      </c>
      <c r="D5744">
        <v>176065.40625</v>
      </c>
      <c r="E5744">
        <v>177944</v>
      </c>
      <c r="F5744">
        <f t="shared" si="89"/>
        <v>1.8785937500000001</v>
      </c>
    </row>
    <row r="5745" spans="1:6" x14ac:dyDescent="0.3">
      <c r="A5745">
        <v>110</v>
      </c>
      <c r="B5745">
        <v>40</v>
      </c>
      <c r="C5745">
        <v>507.45666499999999</v>
      </c>
      <c r="D5745">
        <v>178097.34375</v>
      </c>
      <c r="E5745">
        <v>179739.6875</v>
      </c>
      <c r="F5745">
        <f t="shared" si="89"/>
        <v>1.64234375</v>
      </c>
    </row>
    <row r="5746" spans="1:6" x14ac:dyDescent="0.3">
      <c r="A5746">
        <v>110</v>
      </c>
      <c r="B5746">
        <v>41</v>
      </c>
      <c r="C5746">
        <v>1645.0820309999999</v>
      </c>
      <c r="D5746">
        <v>180260.796875</v>
      </c>
      <c r="E5746">
        <v>181964.875</v>
      </c>
      <c r="F5746">
        <f t="shared" si="89"/>
        <v>1.7040781250000001</v>
      </c>
    </row>
    <row r="5747" spans="1:6" x14ac:dyDescent="0.3">
      <c r="A5747">
        <v>110</v>
      </c>
      <c r="B5747">
        <v>42</v>
      </c>
      <c r="C5747">
        <v>2539.5673830000001</v>
      </c>
      <c r="D5747">
        <v>183619.203125</v>
      </c>
      <c r="E5747">
        <v>185698.203125</v>
      </c>
      <c r="F5747">
        <f t="shared" si="89"/>
        <v>2.0790000000000002</v>
      </c>
    </row>
    <row r="5748" spans="1:6" x14ac:dyDescent="0.3">
      <c r="A5748">
        <v>110</v>
      </c>
      <c r="B5748">
        <v>43</v>
      </c>
      <c r="C5748">
        <v>1547.7332759999999</v>
      </c>
      <c r="D5748">
        <v>188247.59375</v>
      </c>
      <c r="E5748">
        <v>190323.15625</v>
      </c>
      <c r="F5748">
        <f t="shared" si="89"/>
        <v>2.0755625000000002</v>
      </c>
    </row>
    <row r="5749" spans="1:6" x14ac:dyDescent="0.3">
      <c r="A5749">
        <v>110</v>
      </c>
      <c r="B5749">
        <v>44</v>
      </c>
      <c r="C5749">
        <v>704.72741699999995</v>
      </c>
      <c r="D5749">
        <v>191877.28125</v>
      </c>
      <c r="E5749">
        <v>193360.75</v>
      </c>
      <c r="F5749">
        <f t="shared" si="89"/>
        <v>1.4834687499999999</v>
      </c>
    </row>
    <row r="5750" spans="1:6" x14ac:dyDescent="0.3">
      <c r="A5750">
        <v>110</v>
      </c>
      <c r="B5750">
        <v>45</v>
      </c>
      <c r="C5750">
        <v>1661.9643550000001</v>
      </c>
      <c r="D5750">
        <v>194069.921875</v>
      </c>
      <c r="E5750">
        <v>195928.265625</v>
      </c>
      <c r="F5750">
        <f t="shared" si="89"/>
        <v>1.85834375</v>
      </c>
    </row>
    <row r="5751" spans="1:6" x14ac:dyDescent="0.3">
      <c r="A5751">
        <v>110</v>
      </c>
      <c r="B5751">
        <v>46</v>
      </c>
      <c r="C5751">
        <v>112.482964</v>
      </c>
      <c r="D5751">
        <v>197600.125</v>
      </c>
      <c r="E5751">
        <v>199194.234375</v>
      </c>
      <c r="F5751">
        <f t="shared" si="89"/>
        <v>1.5941093749999999</v>
      </c>
    </row>
    <row r="5752" spans="1:6" x14ac:dyDescent="0.3">
      <c r="A5752">
        <v>111</v>
      </c>
      <c r="B5752">
        <v>0</v>
      </c>
      <c r="C5752">
        <v>8089.0952150000003</v>
      </c>
      <c r="D5752">
        <v>10.517486</v>
      </c>
      <c r="E5752">
        <v>1473.5839840000001</v>
      </c>
      <c r="F5752">
        <f t="shared" si="89"/>
        <v>1.4630664980000001</v>
      </c>
    </row>
    <row r="5753" spans="1:6" x14ac:dyDescent="0.3">
      <c r="A5753">
        <v>111</v>
      </c>
      <c r="B5753">
        <v>1</v>
      </c>
      <c r="C5753">
        <v>7007.0415039999998</v>
      </c>
      <c r="D5753">
        <v>9570.0732420000004</v>
      </c>
      <c r="E5753">
        <v>10259.646484000001</v>
      </c>
      <c r="F5753">
        <f t="shared" si="89"/>
        <v>0.68957324200000036</v>
      </c>
    </row>
    <row r="5754" spans="1:6" x14ac:dyDescent="0.3">
      <c r="A5754">
        <v>111</v>
      </c>
      <c r="B5754">
        <v>2</v>
      </c>
      <c r="C5754">
        <v>5757.1396480000003</v>
      </c>
      <c r="D5754">
        <v>17272.832031000002</v>
      </c>
      <c r="E5754">
        <v>19149.804688</v>
      </c>
      <c r="F5754">
        <f t="shared" si="89"/>
        <v>1.8769726569999985</v>
      </c>
    </row>
    <row r="5755" spans="1:6" x14ac:dyDescent="0.3">
      <c r="A5755">
        <v>111</v>
      </c>
      <c r="B5755">
        <v>3</v>
      </c>
      <c r="C5755">
        <v>1352.8226320000001</v>
      </c>
      <c r="D5755">
        <v>24911.576172000001</v>
      </c>
      <c r="E5755">
        <v>26670.835938</v>
      </c>
      <c r="F5755">
        <f t="shared" si="89"/>
        <v>1.7592597659999991</v>
      </c>
    </row>
    <row r="5756" spans="1:6" x14ac:dyDescent="0.3">
      <c r="A5756">
        <v>111</v>
      </c>
      <c r="B5756">
        <v>4</v>
      </c>
      <c r="C5756">
        <v>225.239441</v>
      </c>
      <c r="D5756">
        <v>28024.160156000002</v>
      </c>
      <c r="E5756">
        <v>29669.943359000001</v>
      </c>
      <c r="F5756">
        <f t="shared" si="89"/>
        <v>1.645783202999999</v>
      </c>
    </row>
    <row r="5757" spans="1:6" x14ac:dyDescent="0.3">
      <c r="A5757">
        <v>111</v>
      </c>
      <c r="B5757">
        <v>5</v>
      </c>
      <c r="C5757">
        <v>8709.0878909999992</v>
      </c>
      <c r="D5757">
        <v>29899.357422000001</v>
      </c>
      <c r="E5757">
        <v>31761.708984000001</v>
      </c>
      <c r="F5757">
        <f t="shared" si="89"/>
        <v>1.8623515619999997</v>
      </c>
    </row>
    <row r="5758" spans="1:6" x14ac:dyDescent="0.3">
      <c r="A5758">
        <v>111</v>
      </c>
      <c r="B5758">
        <v>6</v>
      </c>
      <c r="C5758">
        <v>366.02310199999999</v>
      </c>
      <c r="D5758">
        <v>40483.011719000002</v>
      </c>
      <c r="E5758">
        <v>41680.214844000002</v>
      </c>
      <c r="F5758">
        <f t="shared" si="89"/>
        <v>1.1972031249999999</v>
      </c>
    </row>
    <row r="5759" spans="1:6" x14ac:dyDescent="0.3">
      <c r="A5759">
        <v>111</v>
      </c>
      <c r="B5759">
        <v>7</v>
      </c>
      <c r="C5759">
        <v>2189.609375</v>
      </c>
      <c r="D5759">
        <v>42046.65625</v>
      </c>
      <c r="E5759">
        <v>43601.742187999997</v>
      </c>
      <c r="F5759">
        <f t="shared" si="89"/>
        <v>1.5550859379999966</v>
      </c>
    </row>
    <row r="5760" spans="1:6" x14ac:dyDescent="0.3">
      <c r="A5760">
        <v>111</v>
      </c>
      <c r="B5760">
        <v>8</v>
      </c>
      <c r="C5760">
        <v>86.821060000000003</v>
      </c>
      <c r="D5760">
        <v>45798.402344000002</v>
      </c>
      <c r="E5760">
        <v>46936.777344000002</v>
      </c>
      <c r="F5760">
        <f t="shared" si="89"/>
        <v>1.1383749999999999</v>
      </c>
    </row>
    <row r="5761" spans="1:6" x14ac:dyDescent="0.3">
      <c r="A5761">
        <v>111</v>
      </c>
      <c r="B5761">
        <v>9</v>
      </c>
      <c r="C5761">
        <v>3617.5603030000002</v>
      </c>
      <c r="D5761">
        <v>47035.625</v>
      </c>
      <c r="E5761">
        <v>48445.90625</v>
      </c>
      <c r="F5761">
        <f t="shared" si="89"/>
        <v>1.4102812499999999</v>
      </c>
    </row>
    <row r="5762" spans="1:6" x14ac:dyDescent="0.3">
      <c r="A5762">
        <v>111</v>
      </c>
      <c r="B5762">
        <v>10</v>
      </c>
      <c r="C5762">
        <v>1649.393677</v>
      </c>
      <c r="D5762">
        <v>52077.335937999997</v>
      </c>
      <c r="E5762">
        <v>53605.527344000002</v>
      </c>
      <c r="F5762">
        <f t="shared" si="89"/>
        <v>1.5281914060000055</v>
      </c>
    </row>
    <row r="5763" spans="1:6" x14ac:dyDescent="0.3">
      <c r="A5763">
        <v>111</v>
      </c>
      <c r="B5763">
        <v>11</v>
      </c>
      <c r="C5763">
        <v>5101.9570309999999</v>
      </c>
      <c r="D5763">
        <v>55265.699219000002</v>
      </c>
      <c r="E5763">
        <v>57076.296875</v>
      </c>
      <c r="F5763">
        <f t="shared" si="89"/>
        <v>1.8105976559999981</v>
      </c>
    </row>
    <row r="5764" spans="1:6" x14ac:dyDescent="0.3">
      <c r="A5764">
        <v>111</v>
      </c>
      <c r="B5764">
        <v>12</v>
      </c>
      <c r="C5764">
        <v>354.98596199999997</v>
      </c>
      <c r="D5764">
        <v>62183.640625</v>
      </c>
      <c r="E5764">
        <v>63650.402344000002</v>
      </c>
      <c r="F5764">
        <f t="shared" si="89"/>
        <v>1.466761719000002</v>
      </c>
    </row>
    <row r="5765" spans="1:6" x14ac:dyDescent="0.3">
      <c r="A5765">
        <v>111</v>
      </c>
      <c r="B5765">
        <v>13</v>
      </c>
      <c r="C5765">
        <v>394.44262700000002</v>
      </c>
      <c r="D5765">
        <v>64005.503905999998</v>
      </c>
      <c r="E5765">
        <v>65676.40625</v>
      </c>
      <c r="F5765">
        <f t="shared" si="89"/>
        <v>1.6709023440000019</v>
      </c>
    </row>
    <row r="5766" spans="1:6" x14ac:dyDescent="0.3">
      <c r="A5766">
        <v>111</v>
      </c>
      <c r="B5766">
        <v>14</v>
      </c>
      <c r="C5766">
        <v>724.97192399999994</v>
      </c>
      <c r="D5766">
        <v>66084.296875</v>
      </c>
      <c r="E5766">
        <v>67725.273438000004</v>
      </c>
      <c r="F5766">
        <f t="shared" si="89"/>
        <v>1.6409765630000037</v>
      </c>
    </row>
    <row r="5767" spans="1:6" x14ac:dyDescent="0.3">
      <c r="A5767">
        <v>111</v>
      </c>
      <c r="B5767">
        <v>15</v>
      </c>
      <c r="C5767">
        <v>2686.5134280000002</v>
      </c>
      <c r="D5767">
        <v>68462.875</v>
      </c>
      <c r="E5767">
        <v>70072.179688000004</v>
      </c>
      <c r="F5767">
        <f t="shared" si="89"/>
        <v>1.6093046880000037</v>
      </c>
    </row>
    <row r="5768" spans="1:6" x14ac:dyDescent="0.3">
      <c r="A5768">
        <v>111</v>
      </c>
      <c r="B5768">
        <v>16</v>
      </c>
      <c r="C5768">
        <v>1410.9212649999999</v>
      </c>
      <c r="D5768">
        <v>72760.5</v>
      </c>
      <c r="E5768">
        <v>74136.398438000004</v>
      </c>
      <c r="F5768">
        <f t="shared" si="89"/>
        <v>1.3758984380000039</v>
      </c>
    </row>
    <row r="5769" spans="1:6" x14ac:dyDescent="0.3">
      <c r="A5769">
        <v>111</v>
      </c>
      <c r="B5769">
        <v>17</v>
      </c>
      <c r="C5769">
        <v>8007.1723629999997</v>
      </c>
      <c r="D5769">
        <v>75548.085938000004</v>
      </c>
      <c r="E5769">
        <v>76969.445313000004</v>
      </c>
      <c r="F5769">
        <f t="shared" si="89"/>
        <v>1.421359375</v>
      </c>
    </row>
    <row r="5770" spans="1:6" x14ac:dyDescent="0.3">
      <c r="A5770">
        <v>111</v>
      </c>
      <c r="B5770">
        <v>18</v>
      </c>
      <c r="C5770">
        <v>2740.7983399999998</v>
      </c>
      <c r="D5770">
        <v>84991.09375</v>
      </c>
      <c r="E5770">
        <v>86694.078125</v>
      </c>
      <c r="F5770">
        <f t="shared" si="89"/>
        <v>1.702984375</v>
      </c>
    </row>
    <row r="5771" spans="1:6" x14ac:dyDescent="0.3">
      <c r="A5771">
        <v>111</v>
      </c>
      <c r="B5771">
        <v>19</v>
      </c>
      <c r="C5771">
        <v>3361.610596</v>
      </c>
      <c r="D5771">
        <v>89435.484375</v>
      </c>
      <c r="E5771">
        <v>91103.328125</v>
      </c>
      <c r="F5771">
        <f t="shared" ref="F5771:F5834" si="90">(E5771-D5771)/1000</f>
        <v>1.6678437500000001</v>
      </c>
    </row>
    <row r="5772" spans="1:6" x14ac:dyDescent="0.3">
      <c r="A5772">
        <v>111</v>
      </c>
      <c r="B5772">
        <v>20</v>
      </c>
      <c r="C5772">
        <v>513.83868399999994</v>
      </c>
      <c r="D5772">
        <v>94468.890625</v>
      </c>
      <c r="E5772">
        <v>95973.453125</v>
      </c>
      <c r="F5772">
        <f t="shared" si="90"/>
        <v>1.5045625</v>
      </c>
    </row>
    <row r="5773" spans="1:6" x14ac:dyDescent="0.3">
      <c r="A5773">
        <v>111</v>
      </c>
      <c r="B5773">
        <v>21</v>
      </c>
      <c r="C5773">
        <v>1581.363159</v>
      </c>
      <c r="D5773">
        <v>96487.398438000004</v>
      </c>
      <c r="E5773">
        <v>98186.039063000004</v>
      </c>
      <c r="F5773">
        <f t="shared" si="90"/>
        <v>1.6986406249999999</v>
      </c>
    </row>
    <row r="5774" spans="1:6" x14ac:dyDescent="0.3">
      <c r="A5774">
        <v>111</v>
      </c>
      <c r="B5774">
        <v>22</v>
      </c>
      <c r="C5774">
        <v>425.535706</v>
      </c>
      <c r="D5774">
        <v>99780.617188000004</v>
      </c>
      <c r="E5774">
        <v>101482.515625</v>
      </c>
      <c r="F5774">
        <f t="shared" si="90"/>
        <v>1.7018984369999961</v>
      </c>
    </row>
    <row r="5775" spans="1:6" x14ac:dyDescent="0.3">
      <c r="A5775">
        <v>111</v>
      </c>
      <c r="B5775">
        <v>23</v>
      </c>
      <c r="C5775">
        <v>215.49435399999999</v>
      </c>
      <c r="D5775">
        <v>101923.148438</v>
      </c>
      <c r="E5775">
        <v>103701.84375</v>
      </c>
      <c r="F5775">
        <f t="shared" si="90"/>
        <v>1.7786953119999962</v>
      </c>
    </row>
    <row r="5776" spans="1:6" x14ac:dyDescent="0.3">
      <c r="A5776">
        <v>111</v>
      </c>
      <c r="B5776">
        <v>24</v>
      </c>
      <c r="C5776">
        <v>863.21441700000003</v>
      </c>
      <c r="D5776">
        <v>103926.476563</v>
      </c>
      <c r="E5776">
        <v>105756.851563</v>
      </c>
      <c r="F5776">
        <f t="shared" si="90"/>
        <v>1.8303750000000001</v>
      </c>
    </row>
    <row r="5777" spans="1:6" x14ac:dyDescent="0.3">
      <c r="A5777">
        <v>111</v>
      </c>
      <c r="B5777">
        <v>25</v>
      </c>
      <c r="C5777">
        <v>1892.0211179999999</v>
      </c>
      <c r="D5777">
        <v>106622.5625</v>
      </c>
      <c r="E5777">
        <v>108235.15625</v>
      </c>
      <c r="F5777">
        <f t="shared" si="90"/>
        <v>1.61259375</v>
      </c>
    </row>
    <row r="5778" spans="1:6" x14ac:dyDescent="0.3">
      <c r="A5778">
        <v>111</v>
      </c>
      <c r="B5778">
        <v>26</v>
      </c>
      <c r="C5778">
        <v>1276.6218260000001</v>
      </c>
      <c r="D5778">
        <v>110127.929688</v>
      </c>
      <c r="E5778">
        <v>111359.632813</v>
      </c>
      <c r="F5778">
        <f t="shared" si="90"/>
        <v>1.2317031249999999</v>
      </c>
    </row>
    <row r="5779" spans="1:6" x14ac:dyDescent="0.3">
      <c r="A5779">
        <v>111</v>
      </c>
      <c r="B5779">
        <v>27</v>
      </c>
      <c r="C5779">
        <v>1280.091553</v>
      </c>
      <c r="D5779">
        <v>112637.5</v>
      </c>
      <c r="E5779">
        <v>114270.117188</v>
      </c>
      <c r="F5779">
        <f t="shared" si="90"/>
        <v>1.6326171880000038</v>
      </c>
    </row>
    <row r="5780" spans="1:6" x14ac:dyDescent="0.3">
      <c r="A5780">
        <v>111</v>
      </c>
      <c r="B5780">
        <v>28</v>
      </c>
      <c r="C5780">
        <v>2339.7626949999999</v>
      </c>
      <c r="D5780">
        <v>115560.132813</v>
      </c>
      <c r="E5780">
        <v>117668.84375</v>
      </c>
      <c r="F5780">
        <f t="shared" si="90"/>
        <v>2.1087109369999961</v>
      </c>
    </row>
    <row r="5781" spans="1:6" x14ac:dyDescent="0.3">
      <c r="A5781">
        <v>111</v>
      </c>
      <c r="B5781">
        <v>29</v>
      </c>
      <c r="C5781">
        <v>9226.7041019999997</v>
      </c>
      <c r="D5781">
        <v>120011.96875</v>
      </c>
      <c r="E5781">
        <v>121430.242188</v>
      </c>
      <c r="F5781">
        <f t="shared" si="90"/>
        <v>1.4182734380000037</v>
      </c>
    </row>
    <row r="5782" spans="1:6" x14ac:dyDescent="0.3">
      <c r="A5782">
        <v>111</v>
      </c>
      <c r="B5782">
        <v>30</v>
      </c>
      <c r="C5782">
        <v>4728.3354490000002</v>
      </c>
      <c r="D5782">
        <v>130659.65625</v>
      </c>
      <c r="E5782">
        <v>132439.453125</v>
      </c>
      <c r="F5782">
        <f t="shared" si="90"/>
        <v>1.7797968749999999</v>
      </c>
    </row>
    <row r="5783" spans="1:6" x14ac:dyDescent="0.3">
      <c r="A5783">
        <v>111</v>
      </c>
      <c r="B5783">
        <v>31</v>
      </c>
      <c r="C5783">
        <v>433.934845</v>
      </c>
      <c r="D5783">
        <v>137182.15625</v>
      </c>
      <c r="E5783">
        <v>138739.265625</v>
      </c>
      <c r="F5783">
        <f t="shared" si="90"/>
        <v>1.557109375</v>
      </c>
    </row>
    <row r="5784" spans="1:6" x14ac:dyDescent="0.3">
      <c r="A5784">
        <v>111</v>
      </c>
      <c r="B5784">
        <v>32</v>
      </c>
      <c r="C5784">
        <v>578.39801</v>
      </c>
      <c r="D5784">
        <v>139173.546875</v>
      </c>
      <c r="E5784">
        <v>140905.84375</v>
      </c>
      <c r="F5784">
        <f t="shared" si="90"/>
        <v>1.7322968750000001</v>
      </c>
    </row>
    <row r="5785" spans="1:6" x14ac:dyDescent="0.3">
      <c r="A5785">
        <v>111</v>
      </c>
      <c r="B5785">
        <v>33</v>
      </c>
      <c r="C5785">
        <v>2487.2377929999998</v>
      </c>
      <c r="D5785">
        <v>141490.65625</v>
      </c>
      <c r="E5785">
        <v>143268.578125</v>
      </c>
      <c r="F5785">
        <f t="shared" si="90"/>
        <v>1.7779218750000001</v>
      </c>
    </row>
    <row r="5786" spans="1:6" x14ac:dyDescent="0.3">
      <c r="A5786">
        <v>111</v>
      </c>
      <c r="B5786">
        <v>34</v>
      </c>
      <c r="C5786">
        <v>2749.2265630000002</v>
      </c>
      <c r="D5786">
        <v>145760.96875</v>
      </c>
      <c r="E5786">
        <v>147642.703125</v>
      </c>
      <c r="F5786">
        <f t="shared" si="90"/>
        <v>1.881734375</v>
      </c>
    </row>
    <row r="5787" spans="1:6" x14ac:dyDescent="0.3">
      <c r="A5787">
        <v>111</v>
      </c>
      <c r="B5787">
        <v>35</v>
      </c>
      <c r="C5787">
        <v>7868.2954099999997</v>
      </c>
      <c r="D5787">
        <v>150401.25</v>
      </c>
      <c r="E5787">
        <v>151900.53125</v>
      </c>
      <c r="F5787">
        <f t="shared" si="90"/>
        <v>1.4992812499999999</v>
      </c>
    </row>
    <row r="5788" spans="1:6" x14ac:dyDescent="0.3">
      <c r="A5788">
        <v>111</v>
      </c>
      <c r="B5788">
        <v>36</v>
      </c>
      <c r="C5788">
        <v>9347.1845699999994</v>
      </c>
      <c r="D5788">
        <v>159771.609375</v>
      </c>
      <c r="E5788">
        <v>161106.78125</v>
      </c>
      <c r="F5788">
        <f t="shared" si="90"/>
        <v>1.3351718749999999</v>
      </c>
    </row>
    <row r="5789" spans="1:6" x14ac:dyDescent="0.3">
      <c r="A5789">
        <v>111</v>
      </c>
      <c r="B5789">
        <v>37</v>
      </c>
      <c r="C5789">
        <v>306.45077500000002</v>
      </c>
      <c r="D5789">
        <v>170463.25</v>
      </c>
      <c r="E5789">
        <v>172174.28125</v>
      </c>
      <c r="F5789">
        <f t="shared" si="90"/>
        <v>1.71103125</v>
      </c>
    </row>
    <row r="5790" spans="1:6" x14ac:dyDescent="0.3">
      <c r="A5790">
        <v>111</v>
      </c>
      <c r="B5790">
        <v>38</v>
      </c>
      <c r="C5790">
        <v>2424.3093260000001</v>
      </c>
      <c r="D5790">
        <v>172483.109375</v>
      </c>
      <c r="E5790">
        <v>174332.21875</v>
      </c>
      <c r="F5790">
        <f t="shared" si="90"/>
        <v>1.8491093750000001</v>
      </c>
    </row>
    <row r="5791" spans="1:6" x14ac:dyDescent="0.3">
      <c r="A5791">
        <v>111</v>
      </c>
      <c r="B5791">
        <v>39</v>
      </c>
      <c r="C5791">
        <v>3162.7241210000002</v>
      </c>
      <c r="D5791">
        <v>176768.671875</v>
      </c>
      <c r="E5791">
        <v>178533.453125</v>
      </c>
      <c r="F5791">
        <f t="shared" si="90"/>
        <v>1.76478125</v>
      </c>
    </row>
    <row r="5792" spans="1:6" x14ac:dyDescent="0.3">
      <c r="A5792">
        <v>111</v>
      </c>
      <c r="B5792">
        <v>40</v>
      </c>
      <c r="C5792">
        <v>573.75750700000003</v>
      </c>
      <c r="D5792">
        <v>181705.6875</v>
      </c>
      <c r="E5792">
        <v>183626.765625</v>
      </c>
      <c r="F5792">
        <f t="shared" si="90"/>
        <v>1.921078125</v>
      </c>
    </row>
    <row r="5793" spans="1:6" x14ac:dyDescent="0.3">
      <c r="A5793">
        <v>111</v>
      </c>
      <c r="B5793">
        <v>41</v>
      </c>
      <c r="C5793">
        <v>89.819229000000007</v>
      </c>
      <c r="D5793">
        <v>184213.625</v>
      </c>
      <c r="E5793">
        <v>185892.375</v>
      </c>
      <c r="F5793">
        <f t="shared" si="90"/>
        <v>1.67875</v>
      </c>
    </row>
    <row r="5794" spans="1:6" x14ac:dyDescent="0.3">
      <c r="A5794">
        <v>111</v>
      </c>
      <c r="B5794">
        <v>42</v>
      </c>
      <c r="C5794">
        <v>1958.9948730000001</v>
      </c>
      <c r="D5794">
        <v>185996.9375</v>
      </c>
      <c r="E5794">
        <v>188020.96875</v>
      </c>
      <c r="F5794">
        <f t="shared" si="90"/>
        <v>2.0240312500000002</v>
      </c>
    </row>
    <row r="5795" spans="1:6" x14ac:dyDescent="0.3">
      <c r="A5795">
        <v>111</v>
      </c>
      <c r="B5795">
        <v>43</v>
      </c>
      <c r="C5795">
        <v>346.11288500000001</v>
      </c>
      <c r="D5795">
        <v>189985.328125</v>
      </c>
      <c r="E5795">
        <v>191809.515625</v>
      </c>
      <c r="F5795">
        <f t="shared" si="90"/>
        <v>1.8241875000000001</v>
      </c>
    </row>
    <row r="5796" spans="1:6" x14ac:dyDescent="0.3">
      <c r="A5796">
        <v>111</v>
      </c>
      <c r="B5796">
        <v>44</v>
      </c>
      <c r="C5796">
        <v>2559.6591800000001</v>
      </c>
      <c r="D5796">
        <v>192158.4375</v>
      </c>
      <c r="E5796">
        <v>193493.96875</v>
      </c>
      <c r="F5796">
        <f t="shared" si="90"/>
        <v>1.3355312500000001</v>
      </c>
    </row>
    <row r="5797" spans="1:6" x14ac:dyDescent="0.3">
      <c r="A5797">
        <v>111</v>
      </c>
      <c r="B5797">
        <v>45</v>
      </c>
      <c r="C5797">
        <v>103.013931</v>
      </c>
      <c r="D5797">
        <v>196055.390625</v>
      </c>
      <c r="E5797">
        <v>197974.640625</v>
      </c>
      <c r="F5797">
        <f t="shared" si="90"/>
        <v>1.9192499999999999</v>
      </c>
    </row>
    <row r="5798" spans="1:6" x14ac:dyDescent="0.3">
      <c r="A5798">
        <v>112</v>
      </c>
      <c r="B5798">
        <v>0</v>
      </c>
      <c r="C5798">
        <v>8078.6694340000004</v>
      </c>
      <c r="D5798">
        <v>9.5813860000000002</v>
      </c>
      <c r="E5798">
        <v>540.684753</v>
      </c>
      <c r="F5798">
        <f t="shared" si="90"/>
        <v>0.53110336700000005</v>
      </c>
    </row>
    <row r="5799" spans="1:6" x14ac:dyDescent="0.3">
      <c r="A5799">
        <v>112</v>
      </c>
      <c r="B5799">
        <v>1</v>
      </c>
      <c r="C5799">
        <v>2053.8625489999999</v>
      </c>
      <c r="D5799">
        <v>8632.4746090000008</v>
      </c>
      <c r="E5799">
        <v>8697.1445309999999</v>
      </c>
      <c r="F5799">
        <f t="shared" si="90"/>
        <v>6.466992199999913E-2</v>
      </c>
    </row>
    <row r="5800" spans="1:6" x14ac:dyDescent="0.3">
      <c r="A5800">
        <v>112</v>
      </c>
      <c r="B5800">
        <v>2</v>
      </c>
      <c r="C5800">
        <v>1016.997437</v>
      </c>
      <c r="D5800">
        <v>10759.935546999999</v>
      </c>
      <c r="E5800">
        <v>11133.028319999999</v>
      </c>
      <c r="F5800">
        <f t="shared" si="90"/>
        <v>0.37309277300000032</v>
      </c>
    </row>
    <row r="5801" spans="1:6" x14ac:dyDescent="0.3">
      <c r="A5801">
        <v>112</v>
      </c>
      <c r="B5801">
        <v>3</v>
      </c>
      <c r="C5801">
        <v>2831.2426759999998</v>
      </c>
      <c r="D5801">
        <v>12151.182617</v>
      </c>
      <c r="E5801">
        <v>13142.556640999999</v>
      </c>
      <c r="F5801">
        <f t="shared" si="90"/>
        <v>0.99137402399999885</v>
      </c>
    </row>
    <row r="5802" spans="1:6" x14ac:dyDescent="0.3">
      <c r="A5802">
        <v>112</v>
      </c>
      <c r="B5802">
        <v>4</v>
      </c>
      <c r="C5802">
        <v>3137.9521479999999</v>
      </c>
      <c r="D5802">
        <v>15988.883789</v>
      </c>
      <c r="E5802">
        <v>18274.980468999998</v>
      </c>
      <c r="F5802">
        <f t="shared" si="90"/>
        <v>2.2860966799999987</v>
      </c>
    </row>
    <row r="5803" spans="1:6" x14ac:dyDescent="0.3">
      <c r="A5803">
        <v>112</v>
      </c>
      <c r="B5803">
        <v>5</v>
      </c>
      <c r="C5803">
        <v>4039.8715820000002</v>
      </c>
      <c r="D5803">
        <v>21415.935547000001</v>
      </c>
      <c r="E5803">
        <v>23214.203125</v>
      </c>
      <c r="F5803">
        <f t="shared" si="90"/>
        <v>1.798267577999999</v>
      </c>
    </row>
    <row r="5804" spans="1:6" x14ac:dyDescent="0.3">
      <c r="A5804">
        <v>112</v>
      </c>
      <c r="B5804">
        <v>6</v>
      </c>
      <c r="C5804">
        <v>149.958618</v>
      </c>
      <c r="D5804">
        <v>27258.470702999999</v>
      </c>
      <c r="E5804">
        <v>29531.324218999998</v>
      </c>
      <c r="F5804">
        <f t="shared" si="90"/>
        <v>2.2728535159999992</v>
      </c>
    </row>
    <row r="5805" spans="1:6" x14ac:dyDescent="0.3">
      <c r="A5805">
        <v>112</v>
      </c>
      <c r="B5805">
        <v>7</v>
      </c>
      <c r="C5805">
        <v>2810.7321780000002</v>
      </c>
      <c r="D5805">
        <v>29680.550781000002</v>
      </c>
      <c r="E5805">
        <v>31352.654297000001</v>
      </c>
      <c r="F5805">
        <f t="shared" si="90"/>
        <v>1.6721035159999993</v>
      </c>
    </row>
    <row r="5806" spans="1:6" x14ac:dyDescent="0.3">
      <c r="A5806">
        <v>112</v>
      </c>
      <c r="B5806">
        <v>8</v>
      </c>
      <c r="C5806">
        <v>1547.071655</v>
      </c>
      <c r="D5806">
        <v>34172.515625</v>
      </c>
      <c r="E5806">
        <v>35641.261719000002</v>
      </c>
      <c r="F5806">
        <f t="shared" si="90"/>
        <v>1.4687460940000019</v>
      </c>
    </row>
    <row r="5807" spans="1:6" x14ac:dyDescent="0.3">
      <c r="A5807">
        <v>112</v>
      </c>
      <c r="B5807">
        <v>9</v>
      </c>
      <c r="C5807">
        <v>48.059615999999998</v>
      </c>
      <c r="D5807">
        <v>37190.242187999997</v>
      </c>
      <c r="E5807">
        <v>39101.226562999997</v>
      </c>
      <c r="F5807">
        <f t="shared" si="90"/>
        <v>1.910984375</v>
      </c>
    </row>
    <row r="5808" spans="1:6" x14ac:dyDescent="0.3">
      <c r="A5808">
        <v>112</v>
      </c>
      <c r="B5808">
        <v>10</v>
      </c>
      <c r="C5808">
        <v>1669.9670410000001</v>
      </c>
      <c r="D5808">
        <v>39151.164062999997</v>
      </c>
      <c r="E5808">
        <v>40482.398437999997</v>
      </c>
      <c r="F5808">
        <f t="shared" si="90"/>
        <v>1.331234375</v>
      </c>
    </row>
    <row r="5809" spans="1:6" x14ac:dyDescent="0.3">
      <c r="A5809">
        <v>112</v>
      </c>
      <c r="B5809">
        <v>11</v>
      </c>
      <c r="C5809">
        <v>5067.8208009999998</v>
      </c>
      <c r="D5809">
        <v>42156.078125</v>
      </c>
      <c r="E5809">
        <v>44252.820312999997</v>
      </c>
      <c r="F5809">
        <f t="shared" si="90"/>
        <v>2.0967421879999963</v>
      </c>
    </row>
    <row r="5810" spans="1:6" x14ac:dyDescent="0.3">
      <c r="A5810">
        <v>112</v>
      </c>
      <c r="B5810">
        <v>12</v>
      </c>
      <c r="C5810">
        <v>1335.0147710000001</v>
      </c>
      <c r="D5810">
        <v>49325.832030999998</v>
      </c>
      <c r="E5810">
        <v>51358.8125</v>
      </c>
      <c r="F5810">
        <f t="shared" si="90"/>
        <v>2.0329804690000017</v>
      </c>
    </row>
    <row r="5811" spans="1:6" x14ac:dyDescent="0.3">
      <c r="A5811">
        <v>112</v>
      </c>
      <c r="B5811">
        <v>13</v>
      </c>
      <c r="C5811">
        <v>2241.9108890000002</v>
      </c>
      <c r="D5811">
        <v>52709.132812999997</v>
      </c>
      <c r="E5811">
        <v>54279.753905999998</v>
      </c>
      <c r="F5811">
        <f t="shared" si="90"/>
        <v>1.5706210930000015</v>
      </c>
    </row>
    <row r="5812" spans="1:6" x14ac:dyDescent="0.3">
      <c r="A5812">
        <v>112</v>
      </c>
      <c r="B5812">
        <v>14</v>
      </c>
      <c r="C5812">
        <v>1971.3870850000001</v>
      </c>
      <c r="D5812">
        <v>56522.796875</v>
      </c>
      <c r="E5812">
        <v>58418.554687999997</v>
      </c>
      <c r="F5812">
        <f t="shared" si="90"/>
        <v>1.8957578129999966</v>
      </c>
    </row>
    <row r="5813" spans="1:6" x14ac:dyDescent="0.3">
      <c r="A5813">
        <v>112</v>
      </c>
      <c r="B5813">
        <v>15</v>
      </c>
      <c r="C5813">
        <v>471.130157</v>
      </c>
      <c r="D5813">
        <v>60394.496094000002</v>
      </c>
      <c r="E5813">
        <v>62143.910155999998</v>
      </c>
      <c r="F5813">
        <f t="shared" si="90"/>
        <v>1.7494140619999963</v>
      </c>
    </row>
    <row r="5814" spans="1:6" x14ac:dyDescent="0.3">
      <c r="A5814">
        <v>112</v>
      </c>
      <c r="B5814">
        <v>16</v>
      </c>
      <c r="C5814">
        <v>2327.608154</v>
      </c>
      <c r="D5814">
        <v>62623.699219000002</v>
      </c>
      <c r="E5814">
        <v>64337.652344000002</v>
      </c>
      <c r="F5814">
        <f t="shared" si="90"/>
        <v>1.713953125</v>
      </c>
    </row>
    <row r="5815" spans="1:6" x14ac:dyDescent="0.3">
      <c r="A5815">
        <v>112</v>
      </c>
      <c r="B5815">
        <v>17</v>
      </c>
      <c r="C5815">
        <v>1087.5463870000001</v>
      </c>
      <c r="D5815">
        <v>66678.140625</v>
      </c>
      <c r="E5815">
        <v>68443.734375</v>
      </c>
      <c r="F5815">
        <f t="shared" si="90"/>
        <v>1.7655937500000001</v>
      </c>
    </row>
    <row r="5816" spans="1:6" x14ac:dyDescent="0.3">
      <c r="A5816">
        <v>112</v>
      </c>
      <c r="B5816">
        <v>18</v>
      </c>
      <c r="C5816">
        <v>2343.3054200000001</v>
      </c>
      <c r="D5816">
        <v>69541.148438000004</v>
      </c>
      <c r="E5816">
        <v>70994.992188000004</v>
      </c>
      <c r="F5816">
        <f t="shared" si="90"/>
        <v>1.4538437500000001</v>
      </c>
    </row>
    <row r="5817" spans="1:6" x14ac:dyDescent="0.3">
      <c r="A5817">
        <v>112</v>
      </c>
      <c r="B5817">
        <v>19</v>
      </c>
      <c r="C5817">
        <v>201.53909300000001</v>
      </c>
      <c r="D5817">
        <v>73342.84375</v>
      </c>
      <c r="E5817">
        <v>75141.375</v>
      </c>
      <c r="F5817">
        <f t="shared" si="90"/>
        <v>1.7985312499999999</v>
      </c>
    </row>
    <row r="5818" spans="1:6" x14ac:dyDescent="0.3">
      <c r="A5818">
        <v>112</v>
      </c>
      <c r="B5818">
        <v>20</v>
      </c>
      <c r="C5818">
        <v>4211.2612300000001</v>
      </c>
      <c r="D5818">
        <v>75344.953125</v>
      </c>
      <c r="E5818">
        <v>76602.3125</v>
      </c>
      <c r="F5818">
        <f t="shared" si="90"/>
        <v>1.2573593750000001</v>
      </c>
    </row>
    <row r="5819" spans="1:6" x14ac:dyDescent="0.3">
      <c r="A5819">
        <v>112</v>
      </c>
      <c r="B5819">
        <v>21</v>
      </c>
      <c r="C5819">
        <v>153.77806100000001</v>
      </c>
      <c r="D5819">
        <v>80819.851563000004</v>
      </c>
      <c r="E5819">
        <v>82223.578125</v>
      </c>
      <c r="F5819">
        <f t="shared" si="90"/>
        <v>1.4037265619999961</v>
      </c>
    </row>
    <row r="5820" spans="1:6" x14ac:dyDescent="0.3">
      <c r="A5820">
        <v>112</v>
      </c>
      <c r="B5820">
        <v>22</v>
      </c>
      <c r="C5820">
        <v>2644.3967290000001</v>
      </c>
      <c r="D5820">
        <v>82383.796875</v>
      </c>
      <c r="E5820">
        <v>83985.132813000004</v>
      </c>
      <c r="F5820">
        <f t="shared" si="90"/>
        <v>1.6013359380000038</v>
      </c>
    </row>
    <row r="5821" spans="1:6" x14ac:dyDescent="0.3">
      <c r="A5821">
        <v>112</v>
      </c>
      <c r="B5821">
        <v>23</v>
      </c>
      <c r="C5821">
        <v>4380.0961909999996</v>
      </c>
      <c r="D5821">
        <v>86633.203125</v>
      </c>
      <c r="E5821">
        <v>88052</v>
      </c>
      <c r="F5821">
        <f t="shared" si="90"/>
        <v>1.418796875</v>
      </c>
    </row>
    <row r="5822" spans="1:6" x14ac:dyDescent="0.3">
      <c r="A5822">
        <v>112</v>
      </c>
      <c r="B5822">
        <v>24</v>
      </c>
      <c r="C5822">
        <v>4705.7431640000004</v>
      </c>
      <c r="D5822">
        <v>92447.445313000004</v>
      </c>
      <c r="E5822">
        <v>94504.046875</v>
      </c>
      <c r="F5822">
        <f t="shared" si="90"/>
        <v>2.056601561999996</v>
      </c>
    </row>
    <row r="5823" spans="1:6" x14ac:dyDescent="0.3">
      <c r="A5823">
        <v>112</v>
      </c>
      <c r="B5823">
        <v>25</v>
      </c>
      <c r="C5823">
        <v>640.98577899999998</v>
      </c>
      <c r="D5823">
        <v>99212.765625</v>
      </c>
      <c r="E5823">
        <v>101459.59375</v>
      </c>
      <c r="F5823">
        <f t="shared" si="90"/>
        <v>2.246828125</v>
      </c>
    </row>
    <row r="5824" spans="1:6" x14ac:dyDescent="0.3">
      <c r="A5824">
        <v>112</v>
      </c>
      <c r="B5824">
        <v>26</v>
      </c>
      <c r="C5824">
        <v>3446.986328</v>
      </c>
      <c r="D5824">
        <v>102110.65625</v>
      </c>
      <c r="E5824">
        <v>103946.0625</v>
      </c>
      <c r="F5824">
        <f t="shared" si="90"/>
        <v>1.8354062499999999</v>
      </c>
    </row>
    <row r="5825" spans="1:6" x14ac:dyDescent="0.3">
      <c r="A5825">
        <v>112</v>
      </c>
      <c r="B5825">
        <v>27</v>
      </c>
      <c r="C5825">
        <v>7011.1025390000004</v>
      </c>
      <c r="D5825">
        <v>107392.351563</v>
      </c>
      <c r="E5825">
        <v>109070.429688</v>
      </c>
      <c r="F5825">
        <f t="shared" si="90"/>
        <v>1.6780781250000001</v>
      </c>
    </row>
    <row r="5826" spans="1:6" x14ac:dyDescent="0.3">
      <c r="A5826">
        <v>112</v>
      </c>
      <c r="B5826">
        <v>28</v>
      </c>
      <c r="C5826">
        <v>971.04614300000003</v>
      </c>
      <c r="D5826">
        <v>116093.984375</v>
      </c>
      <c r="E5826">
        <v>118169.773438</v>
      </c>
      <c r="F5826">
        <f t="shared" si="90"/>
        <v>2.0757890630000038</v>
      </c>
    </row>
    <row r="5827" spans="1:6" x14ac:dyDescent="0.3">
      <c r="A5827">
        <v>112</v>
      </c>
      <c r="B5827">
        <v>29</v>
      </c>
      <c r="C5827">
        <v>917.61041299999999</v>
      </c>
      <c r="D5827">
        <v>119152.554688</v>
      </c>
      <c r="E5827">
        <v>120877.484375</v>
      </c>
      <c r="F5827">
        <f t="shared" si="90"/>
        <v>1.7249296869999962</v>
      </c>
    </row>
    <row r="5828" spans="1:6" x14ac:dyDescent="0.3">
      <c r="A5828">
        <v>112</v>
      </c>
      <c r="B5828">
        <v>30</v>
      </c>
      <c r="C5828">
        <v>3368.1767580000001</v>
      </c>
      <c r="D5828">
        <v>121801.1875</v>
      </c>
      <c r="E5828">
        <v>123413.164063</v>
      </c>
      <c r="F5828">
        <f t="shared" si="90"/>
        <v>1.6119765630000038</v>
      </c>
    </row>
    <row r="5829" spans="1:6" x14ac:dyDescent="0.3">
      <c r="A5829">
        <v>112</v>
      </c>
      <c r="B5829">
        <v>31</v>
      </c>
      <c r="C5829">
        <v>1597.1712649999999</v>
      </c>
      <c r="D5829">
        <v>126789.90625</v>
      </c>
      <c r="E5829">
        <v>128440.789063</v>
      </c>
      <c r="F5829">
        <f t="shared" si="90"/>
        <v>1.6508828130000037</v>
      </c>
    </row>
    <row r="5830" spans="1:6" x14ac:dyDescent="0.3">
      <c r="A5830">
        <v>112</v>
      </c>
      <c r="B5830">
        <v>32</v>
      </c>
      <c r="C5830">
        <v>3497.5607909999999</v>
      </c>
      <c r="D5830">
        <v>130041.125</v>
      </c>
      <c r="E5830">
        <v>131762.71875</v>
      </c>
      <c r="F5830">
        <f t="shared" si="90"/>
        <v>1.72159375</v>
      </c>
    </row>
    <row r="5831" spans="1:6" x14ac:dyDescent="0.3">
      <c r="A5831">
        <v>112</v>
      </c>
      <c r="B5831">
        <v>33</v>
      </c>
      <c r="C5831">
        <v>5228.7397460000002</v>
      </c>
      <c r="D5831">
        <v>135260.078125</v>
      </c>
      <c r="E5831">
        <v>136615.859375</v>
      </c>
      <c r="F5831">
        <f t="shared" si="90"/>
        <v>1.3557812499999999</v>
      </c>
    </row>
    <row r="5832" spans="1:6" x14ac:dyDescent="0.3">
      <c r="A5832">
        <v>112</v>
      </c>
      <c r="B5832">
        <v>34</v>
      </c>
      <c r="C5832">
        <v>461.26654100000002</v>
      </c>
      <c r="D5832">
        <v>141850.09375</v>
      </c>
      <c r="E5832">
        <v>143819.671875</v>
      </c>
      <c r="F5832">
        <f t="shared" si="90"/>
        <v>1.969578125</v>
      </c>
    </row>
    <row r="5833" spans="1:6" x14ac:dyDescent="0.3">
      <c r="A5833">
        <v>112</v>
      </c>
      <c r="B5833">
        <v>35</v>
      </c>
      <c r="C5833">
        <v>42.066605000000003</v>
      </c>
      <c r="D5833">
        <v>144287.0625</v>
      </c>
      <c r="E5833">
        <v>146430.828125</v>
      </c>
      <c r="F5833">
        <f t="shared" si="90"/>
        <v>2.1437656249999999</v>
      </c>
    </row>
    <row r="5834" spans="1:6" x14ac:dyDescent="0.3">
      <c r="A5834">
        <v>112</v>
      </c>
      <c r="B5834">
        <v>36</v>
      </c>
      <c r="C5834">
        <v>5259.8266599999997</v>
      </c>
      <c r="D5834">
        <v>146473.125</v>
      </c>
      <c r="E5834">
        <v>148218.828125</v>
      </c>
      <c r="F5834">
        <f t="shared" si="90"/>
        <v>1.7457031249999999</v>
      </c>
    </row>
    <row r="5835" spans="1:6" x14ac:dyDescent="0.3">
      <c r="A5835">
        <v>112</v>
      </c>
      <c r="B5835">
        <v>37</v>
      </c>
      <c r="C5835">
        <v>2578.8469239999999</v>
      </c>
      <c r="D5835">
        <v>153487.03125</v>
      </c>
      <c r="E5835">
        <v>155168.03125</v>
      </c>
      <c r="F5835">
        <f t="shared" ref="F5835:F5898" si="91">(E5835-D5835)/1000</f>
        <v>1.681</v>
      </c>
    </row>
    <row r="5836" spans="1:6" x14ac:dyDescent="0.3">
      <c r="A5836">
        <v>112</v>
      </c>
      <c r="B5836">
        <v>38</v>
      </c>
      <c r="C5836">
        <v>1654.2729489999999</v>
      </c>
      <c r="D5836">
        <v>157761.25</v>
      </c>
      <c r="E5836">
        <v>159309.015625</v>
      </c>
      <c r="F5836">
        <f t="shared" si="91"/>
        <v>1.547765625</v>
      </c>
    </row>
    <row r="5837" spans="1:6" x14ac:dyDescent="0.3">
      <c r="A5837">
        <v>112</v>
      </c>
      <c r="B5837">
        <v>39</v>
      </c>
      <c r="C5837">
        <v>1463.0054929999999</v>
      </c>
      <c r="D5837">
        <v>160963.515625</v>
      </c>
      <c r="E5837">
        <v>162614.296875</v>
      </c>
      <c r="F5837">
        <f t="shared" si="91"/>
        <v>1.6507812500000001</v>
      </c>
    </row>
    <row r="5838" spans="1:6" x14ac:dyDescent="0.3">
      <c r="A5838">
        <v>112</v>
      </c>
      <c r="B5838">
        <v>40</v>
      </c>
      <c r="C5838">
        <v>642.41607699999997</v>
      </c>
      <c r="D5838">
        <v>164087.75</v>
      </c>
      <c r="E5838">
        <v>165923.171875</v>
      </c>
      <c r="F5838">
        <f t="shared" si="91"/>
        <v>1.835421875</v>
      </c>
    </row>
    <row r="5839" spans="1:6" x14ac:dyDescent="0.3">
      <c r="A5839">
        <v>112</v>
      </c>
      <c r="B5839">
        <v>41</v>
      </c>
      <c r="C5839">
        <v>1498.0672609999999</v>
      </c>
      <c r="D5839">
        <v>166574.9375</v>
      </c>
      <c r="E5839">
        <v>168350.171875</v>
      </c>
      <c r="F5839">
        <f t="shared" si="91"/>
        <v>1.7752343749999999</v>
      </c>
    </row>
    <row r="5840" spans="1:6" x14ac:dyDescent="0.3">
      <c r="A5840">
        <v>112</v>
      </c>
      <c r="B5840">
        <v>42</v>
      </c>
      <c r="C5840">
        <v>1509.5894780000001</v>
      </c>
      <c r="D5840">
        <v>169852.59375</v>
      </c>
      <c r="E5840">
        <v>171623.265625</v>
      </c>
      <c r="F5840">
        <f t="shared" si="91"/>
        <v>1.7706718749999999</v>
      </c>
    </row>
    <row r="5841" spans="1:6" x14ac:dyDescent="0.3">
      <c r="A5841">
        <v>112</v>
      </c>
      <c r="B5841">
        <v>43</v>
      </c>
      <c r="C5841">
        <v>3020.1540530000002</v>
      </c>
      <c r="D5841">
        <v>173139.34375</v>
      </c>
      <c r="E5841">
        <v>174830.953125</v>
      </c>
      <c r="F5841">
        <f t="shared" si="91"/>
        <v>1.6916093750000001</v>
      </c>
    </row>
    <row r="5842" spans="1:6" x14ac:dyDescent="0.3">
      <c r="A5842">
        <v>112</v>
      </c>
      <c r="B5842">
        <v>44</v>
      </c>
      <c r="C5842">
        <v>317.58010899999999</v>
      </c>
      <c r="D5842">
        <v>177862.96875</v>
      </c>
      <c r="E5842">
        <v>179267.140625</v>
      </c>
      <c r="F5842">
        <f t="shared" si="91"/>
        <v>1.4041718750000001</v>
      </c>
    </row>
    <row r="5843" spans="1:6" x14ac:dyDescent="0.3">
      <c r="A5843">
        <v>112</v>
      </c>
      <c r="B5843">
        <v>45</v>
      </c>
      <c r="C5843">
        <v>1535.9898679999999</v>
      </c>
      <c r="D5843">
        <v>179598.125</v>
      </c>
      <c r="E5843">
        <v>181289.359375</v>
      </c>
      <c r="F5843">
        <f t="shared" si="91"/>
        <v>1.6912343750000001</v>
      </c>
    </row>
    <row r="5844" spans="1:6" x14ac:dyDescent="0.3">
      <c r="A5844">
        <v>112</v>
      </c>
      <c r="B5844">
        <v>46</v>
      </c>
      <c r="C5844">
        <v>4173.5244140000004</v>
      </c>
      <c r="D5844">
        <v>182837.859375</v>
      </c>
      <c r="E5844">
        <v>184608.375</v>
      </c>
      <c r="F5844">
        <f t="shared" si="91"/>
        <v>1.770515625</v>
      </c>
    </row>
    <row r="5845" spans="1:6" x14ac:dyDescent="0.3">
      <c r="A5845">
        <v>112</v>
      </c>
      <c r="B5845">
        <v>47</v>
      </c>
      <c r="C5845">
        <v>4226.3554690000001</v>
      </c>
      <c r="D5845">
        <v>188794.546875</v>
      </c>
      <c r="E5845">
        <v>190667.78125</v>
      </c>
      <c r="F5845">
        <f t="shared" si="91"/>
        <v>1.873234375</v>
      </c>
    </row>
    <row r="5846" spans="1:6" x14ac:dyDescent="0.3">
      <c r="A5846">
        <v>112</v>
      </c>
      <c r="B5846">
        <v>48</v>
      </c>
      <c r="C5846">
        <v>2186.6928710000002</v>
      </c>
      <c r="D5846">
        <v>194908.015625</v>
      </c>
      <c r="E5846">
        <v>196645.15625</v>
      </c>
      <c r="F5846">
        <f t="shared" si="91"/>
        <v>1.7371406250000001</v>
      </c>
    </row>
    <row r="5847" spans="1:6" x14ac:dyDescent="0.3">
      <c r="A5847">
        <v>113</v>
      </c>
      <c r="B5847">
        <v>0</v>
      </c>
      <c r="C5847">
        <v>8068.2983400000003</v>
      </c>
      <c r="D5847">
        <v>10.653504999999999</v>
      </c>
      <c r="E5847">
        <v>1473.785034</v>
      </c>
      <c r="F5847">
        <f t="shared" si="91"/>
        <v>1.463131529</v>
      </c>
    </row>
    <row r="5848" spans="1:6" x14ac:dyDescent="0.3">
      <c r="A5848">
        <v>113</v>
      </c>
      <c r="B5848">
        <v>1</v>
      </c>
      <c r="C5848">
        <v>753.32495100000006</v>
      </c>
      <c r="D5848">
        <v>9554.4335940000001</v>
      </c>
      <c r="E5848">
        <v>10426.950194999999</v>
      </c>
      <c r="F5848">
        <f t="shared" si="91"/>
        <v>0.87251660099999939</v>
      </c>
    </row>
    <row r="5849" spans="1:6" x14ac:dyDescent="0.3">
      <c r="A5849">
        <v>113</v>
      </c>
      <c r="B5849">
        <v>2</v>
      </c>
      <c r="C5849">
        <v>3840.7788089999999</v>
      </c>
      <c r="D5849">
        <v>11181.850586</v>
      </c>
      <c r="E5849">
        <v>11958.454102</v>
      </c>
      <c r="F5849">
        <f t="shared" si="91"/>
        <v>0.77660351599999922</v>
      </c>
    </row>
    <row r="5850" spans="1:6" x14ac:dyDescent="0.3">
      <c r="A5850">
        <v>113</v>
      </c>
      <c r="B5850">
        <v>3</v>
      </c>
      <c r="C5850">
        <v>46.184910000000002</v>
      </c>
      <c r="D5850">
        <v>15800.666992</v>
      </c>
      <c r="E5850">
        <v>18198.662109000001</v>
      </c>
      <c r="F5850">
        <f t="shared" si="91"/>
        <v>2.3979951170000002</v>
      </c>
    </row>
    <row r="5851" spans="1:6" x14ac:dyDescent="0.3">
      <c r="A5851">
        <v>113</v>
      </c>
      <c r="B5851">
        <v>4</v>
      </c>
      <c r="C5851">
        <v>1296.247314</v>
      </c>
      <c r="D5851">
        <v>18257.214843999998</v>
      </c>
      <c r="E5851">
        <v>20046.595702999999</v>
      </c>
      <c r="F5851">
        <f t="shared" si="91"/>
        <v>1.7893808590000009</v>
      </c>
    </row>
    <row r="5852" spans="1:6" x14ac:dyDescent="0.3">
      <c r="A5852">
        <v>113</v>
      </c>
      <c r="B5852">
        <v>5</v>
      </c>
      <c r="C5852">
        <v>2752.6076659999999</v>
      </c>
      <c r="D5852">
        <v>21353.476563</v>
      </c>
      <c r="E5852">
        <v>23155.414063</v>
      </c>
      <c r="F5852">
        <f t="shared" si="91"/>
        <v>1.8019375</v>
      </c>
    </row>
    <row r="5853" spans="1:6" x14ac:dyDescent="0.3">
      <c r="A5853">
        <v>113</v>
      </c>
      <c r="B5853">
        <v>6</v>
      </c>
      <c r="C5853">
        <v>7570.2724609999996</v>
      </c>
      <c r="D5853">
        <v>25912.056640999999</v>
      </c>
      <c r="E5853">
        <v>27792.414063</v>
      </c>
      <c r="F5853">
        <f t="shared" si="91"/>
        <v>1.880357422000001</v>
      </c>
    </row>
    <row r="5854" spans="1:6" x14ac:dyDescent="0.3">
      <c r="A5854">
        <v>113</v>
      </c>
      <c r="B5854">
        <v>7</v>
      </c>
      <c r="C5854">
        <v>3716.445068</v>
      </c>
      <c r="D5854">
        <v>35368.792969000002</v>
      </c>
      <c r="E5854">
        <v>36930.117187999997</v>
      </c>
      <c r="F5854">
        <f t="shared" si="91"/>
        <v>1.5613242189999945</v>
      </c>
    </row>
    <row r="5855" spans="1:6" x14ac:dyDescent="0.3">
      <c r="A5855">
        <v>113</v>
      </c>
      <c r="B5855">
        <v>8</v>
      </c>
      <c r="C5855">
        <v>70.631782999999999</v>
      </c>
      <c r="D5855">
        <v>40654.984375</v>
      </c>
      <c r="E5855">
        <v>41828.179687999997</v>
      </c>
      <c r="F5855">
        <f t="shared" si="91"/>
        <v>1.1731953129999966</v>
      </c>
    </row>
    <row r="5856" spans="1:6" x14ac:dyDescent="0.3">
      <c r="A5856">
        <v>113</v>
      </c>
      <c r="B5856">
        <v>9</v>
      </c>
      <c r="C5856">
        <v>474.91900600000002</v>
      </c>
      <c r="D5856">
        <v>41906.089844000002</v>
      </c>
      <c r="E5856">
        <v>43592.457030999998</v>
      </c>
      <c r="F5856">
        <f t="shared" si="91"/>
        <v>1.6863671869999961</v>
      </c>
    </row>
    <row r="5857" spans="1:6" x14ac:dyDescent="0.3">
      <c r="A5857">
        <v>113</v>
      </c>
      <c r="B5857">
        <v>10</v>
      </c>
      <c r="C5857">
        <v>1690.8961179999999</v>
      </c>
      <c r="D5857">
        <v>44070.9375</v>
      </c>
      <c r="E5857">
        <v>45548.445312999997</v>
      </c>
      <c r="F5857">
        <f t="shared" si="91"/>
        <v>1.4775078129999966</v>
      </c>
    </row>
    <row r="5858" spans="1:6" x14ac:dyDescent="0.3">
      <c r="A5858">
        <v>113</v>
      </c>
      <c r="B5858">
        <v>11</v>
      </c>
      <c r="C5858">
        <v>5034.2578130000002</v>
      </c>
      <c r="D5858">
        <v>47238.773437999997</v>
      </c>
      <c r="E5858">
        <v>49012.609375</v>
      </c>
      <c r="F5858">
        <f t="shared" si="91"/>
        <v>1.7738359370000034</v>
      </c>
    </row>
    <row r="5859" spans="1:6" x14ac:dyDescent="0.3">
      <c r="A5859">
        <v>113</v>
      </c>
      <c r="B5859">
        <v>12</v>
      </c>
      <c r="C5859">
        <v>3336.2072750000002</v>
      </c>
      <c r="D5859">
        <v>54053.515625</v>
      </c>
      <c r="E5859">
        <v>55855.957030999998</v>
      </c>
      <c r="F5859">
        <f t="shared" si="91"/>
        <v>1.802441405999998</v>
      </c>
    </row>
    <row r="5860" spans="1:6" x14ac:dyDescent="0.3">
      <c r="A5860">
        <v>113</v>
      </c>
      <c r="B5860">
        <v>13</v>
      </c>
      <c r="C5860">
        <v>370.42562900000001</v>
      </c>
      <c r="D5860">
        <v>59202.070312999997</v>
      </c>
      <c r="E5860">
        <v>60993.523437999997</v>
      </c>
      <c r="F5860">
        <f t="shared" si="91"/>
        <v>1.7914531250000001</v>
      </c>
    </row>
    <row r="5861" spans="1:6" x14ac:dyDescent="0.3">
      <c r="A5861">
        <v>113</v>
      </c>
      <c r="B5861">
        <v>14</v>
      </c>
      <c r="C5861">
        <v>5974.8706050000001</v>
      </c>
      <c r="D5861">
        <v>61379.285155999998</v>
      </c>
      <c r="E5861">
        <v>63109.605469000002</v>
      </c>
      <c r="F5861">
        <f t="shared" si="91"/>
        <v>1.7303203130000038</v>
      </c>
    </row>
    <row r="5862" spans="1:6" x14ac:dyDescent="0.3">
      <c r="A5862">
        <v>113</v>
      </c>
      <c r="B5862">
        <v>15</v>
      </c>
      <c r="C5862">
        <v>2283.7270509999998</v>
      </c>
      <c r="D5862">
        <v>69087.882813000004</v>
      </c>
      <c r="E5862">
        <v>70666.203125</v>
      </c>
      <c r="F5862">
        <f t="shared" si="91"/>
        <v>1.5783203119999962</v>
      </c>
    </row>
    <row r="5863" spans="1:6" x14ac:dyDescent="0.3">
      <c r="A5863">
        <v>113</v>
      </c>
      <c r="B5863">
        <v>16</v>
      </c>
      <c r="C5863">
        <v>4069.5361330000001</v>
      </c>
      <c r="D5863">
        <v>72952.085938000004</v>
      </c>
      <c r="E5863">
        <v>74166.234375</v>
      </c>
      <c r="F5863">
        <f t="shared" si="91"/>
        <v>1.2141484369999962</v>
      </c>
    </row>
    <row r="5864" spans="1:6" x14ac:dyDescent="0.3">
      <c r="A5864">
        <v>113</v>
      </c>
      <c r="B5864">
        <v>17</v>
      </c>
      <c r="C5864">
        <v>3892.2475589999999</v>
      </c>
      <c r="D5864">
        <v>78242.929688000004</v>
      </c>
      <c r="E5864">
        <v>80111.109375</v>
      </c>
      <c r="F5864">
        <f t="shared" si="91"/>
        <v>1.8681796869999963</v>
      </c>
    </row>
    <row r="5865" spans="1:6" x14ac:dyDescent="0.3">
      <c r="A5865">
        <v>113</v>
      </c>
      <c r="B5865">
        <v>18</v>
      </c>
      <c r="C5865">
        <v>2011.698975</v>
      </c>
      <c r="D5865">
        <v>84016.664063000004</v>
      </c>
      <c r="E5865">
        <v>85646.976563000004</v>
      </c>
      <c r="F5865">
        <f t="shared" si="91"/>
        <v>1.6303125000000001</v>
      </c>
    </row>
    <row r="5866" spans="1:6" x14ac:dyDescent="0.3">
      <c r="A5866">
        <v>113</v>
      </c>
      <c r="B5866">
        <v>19</v>
      </c>
      <c r="C5866">
        <v>949.44146699999999</v>
      </c>
      <c r="D5866">
        <v>87664.609375</v>
      </c>
      <c r="E5866">
        <v>89323.140625</v>
      </c>
      <c r="F5866">
        <f t="shared" si="91"/>
        <v>1.65853125</v>
      </c>
    </row>
    <row r="5867" spans="1:6" x14ac:dyDescent="0.3">
      <c r="A5867">
        <v>113</v>
      </c>
      <c r="B5867">
        <v>20</v>
      </c>
      <c r="C5867">
        <v>1509.3298339999999</v>
      </c>
      <c r="D5867">
        <v>90275.273438000004</v>
      </c>
      <c r="E5867">
        <v>91883.710938000004</v>
      </c>
      <c r="F5867">
        <f t="shared" si="91"/>
        <v>1.6084375</v>
      </c>
    </row>
    <row r="5868" spans="1:6" x14ac:dyDescent="0.3">
      <c r="A5868">
        <v>113</v>
      </c>
      <c r="B5868">
        <v>21</v>
      </c>
      <c r="C5868">
        <v>1840.5014650000001</v>
      </c>
      <c r="D5868">
        <v>93404.945313000004</v>
      </c>
      <c r="E5868">
        <v>95299.398438000004</v>
      </c>
      <c r="F5868">
        <f t="shared" si="91"/>
        <v>1.8944531250000001</v>
      </c>
    </row>
    <row r="5869" spans="1:6" x14ac:dyDescent="0.3">
      <c r="A5869">
        <v>113</v>
      </c>
      <c r="B5869">
        <v>22</v>
      </c>
      <c r="C5869">
        <v>643.84722899999997</v>
      </c>
      <c r="D5869">
        <v>97143.742188000004</v>
      </c>
      <c r="E5869">
        <v>98621.398438000004</v>
      </c>
      <c r="F5869">
        <f t="shared" si="91"/>
        <v>1.4776562499999999</v>
      </c>
    </row>
    <row r="5870" spans="1:6" x14ac:dyDescent="0.3">
      <c r="A5870">
        <v>113</v>
      </c>
      <c r="B5870">
        <v>23</v>
      </c>
      <c r="C5870">
        <v>2241.9108890000002</v>
      </c>
      <c r="D5870">
        <v>99275.21875</v>
      </c>
      <c r="E5870">
        <v>101374.835938</v>
      </c>
      <c r="F5870">
        <f t="shared" si="91"/>
        <v>2.0996171880000039</v>
      </c>
    </row>
    <row r="5871" spans="1:6" x14ac:dyDescent="0.3">
      <c r="A5871">
        <v>113</v>
      </c>
      <c r="B5871">
        <v>24</v>
      </c>
      <c r="C5871">
        <v>1229.568726</v>
      </c>
      <c r="D5871">
        <v>103628.265625</v>
      </c>
      <c r="E5871">
        <v>105448.539063</v>
      </c>
      <c r="F5871">
        <f t="shared" si="91"/>
        <v>1.8202734380000039</v>
      </c>
    </row>
    <row r="5872" spans="1:6" x14ac:dyDescent="0.3">
      <c r="A5872">
        <v>113</v>
      </c>
      <c r="B5872">
        <v>25</v>
      </c>
      <c r="C5872">
        <v>5521.8154299999997</v>
      </c>
      <c r="D5872">
        <v>106685.023438</v>
      </c>
      <c r="E5872">
        <v>108332.523438</v>
      </c>
      <c r="F5872">
        <f t="shared" si="91"/>
        <v>1.6475</v>
      </c>
    </row>
    <row r="5873" spans="1:6" x14ac:dyDescent="0.3">
      <c r="A5873">
        <v>113</v>
      </c>
      <c r="B5873">
        <v>26</v>
      </c>
      <c r="C5873">
        <v>375.64785799999999</v>
      </c>
      <c r="D5873">
        <v>113856.382813</v>
      </c>
      <c r="E5873">
        <v>115555.539063</v>
      </c>
      <c r="F5873">
        <f t="shared" si="91"/>
        <v>1.6991562499999999</v>
      </c>
    </row>
    <row r="5874" spans="1:6" x14ac:dyDescent="0.3">
      <c r="A5874">
        <v>113</v>
      </c>
      <c r="B5874">
        <v>27</v>
      </c>
      <c r="C5874">
        <v>1259.018677</v>
      </c>
      <c r="D5874">
        <v>115937.679688</v>
      </c>
      <c r="E5874">
        <v>117857.71875</v>
      </c>
      <c r="F5874">
        <f t="shared" si="91"/>
        <v>1.9200390619999963</v>
      </c>
    </row>
    <row r="5875" spans="1:6" x14ac:dyDescent="0.3">
      <c r="A5875">
        <v>113</v>
      </c>
      <c r="B5875">
        <v>28</v>
      </c>
      <c r="C5875">
        <v>166.009705</v>
      </c>
      <c r="D5875">
        <v>119121.265625</v>
      </c>
      <c r="E5875">
        <v>120855.21875</v>
      </c>
      <c r="F5875">
        <f t="shared" si="91"/>
        <v>1.733953125</v>
      </c>
    </row>
    <row r="5876" spans="1:6" x14ac:dyDescent="0.3">
      <c r="A5876">
        <v>113</v>
      </c>
      <c r="B5876">
        <v>29</v>
      </c>
      <c r="C5876">
        <v>2739.8374020000001</v>
      </c>
      <c r="D5876">
        <v>121027.726563</v>
      </c>
      <c r="E5876">
        <v>122544.59375</v>
      </c>
      <c r="F5876">
        <f t="shared" si="91"/>
        <v>1.5168671869999961</v>
      </c>
    </row>
    <row r="5877" spans="1:6" x14ac:dyDescent="0.3">
      <c r="A5877">
        <v>113</v>
      </c>
      <c r="B5877">
        <v>30</v>
      </c>
      <c r="C5877">
        <v>2566.0349120000001</v>
      </c>
      <c r="D5877">
        <v>125289.28125</v>
      </c>
      <c r="E5877">
        <v>127102.671875</v>
      </c>
      <c r="F5877">
        <f t="shared" si="91"/>
        <v>1.813390625</v>
      </c>
    </row>
    <row r="5878" spans="1:6" x14ac:dyDescent="0.3">
      <c r="A5878">
        <v>113</v>
      </c>
      <c r="B5878">
        <v>31</v>
      </c>
      <c r="C5878">
        <v>4707.6704099999997</v>
      </c>
      <c r="D5878">
        <v>129681.796875</v>
      </c>
      <c r="E5878">
        <v>131438.453125</v>
      </c>
      <c r="F5878">
        <f t="shared" si="91"/>
        <v>1.75665625</v>
      </c>
    </row>
    <row r="5879" spans="1:6" x14ac:dyDescent="0.3">
      <c r="A5879">
        <v>113</v>
      </c>
      <c r="B5879">
        <v>32</v>
      </c>
      <c r="C5879">
        <v>1024.5219729999999</v>
      </c>
      <c r="D5879">
        <v>136150.796875</v>
      </c>
      <c r="E5879">
        <v>137402.671875</v>
      </c>
      <c r="F5879">
        <f t="shared" si="91"/>
        <v>1.2518750000000001</v>
      </c>
    </row>
    <row r="5880" spans="1:6" x14ac:dyDescent="0.3">
      <c r="A5880">
        <v>113</v>
      </c>
      <c r="B5880">
        <v>33</v>
      </c>
      <c r="C5880">
        <v>306.02398699999998</v>
      </c>
      <c r="D5880">
        <v>138434.21875</v>
      </c>
      <c r="E5880">
        <v>140023.234375</v>
      </c>
      <c r="F5880">
        <f t="shared" si="91"/>
        <v>1.589015625</v>
      </c>
    </row>
    <row r="5881" spans="1:6" x14ac:dyDescent="0.3">
      <c r="A5881">
        <v>113</v>
      </c>
      <c r="B5881">
        <v>34</v>
      </c>
      <c r="C5881">
        <v>2186.6928710000002</v>
      </c>
      <c r="D5881">
        <v>140334.234375</v>
      </c>
      <c r="E5881">
        <v>141913.53125</v>
      </c>
      <c r="F5881">
        <f t="shared" si="91"/>
        <v>1.579296875</v>
      </c>
    </row>
    <row r="5882" spans="1:6" x14ac:dyDescent="0.3">
      <c r="A5882">
        <v>113</v>
      </c>
      <c r="B5882">
        <v>35</v>
      </c>
      <c r="C5882">
        <v>126.413498</v>
      </c>
      <c r="D5882">
        <v>144108.109375</v>
      </c>
      <c r="E5882">
        <v>146116</v>
      </c>
      <c r="F5882">
        <f t="shared" si="91"/>
        <v>2.0078906249999999</v>
      </c>
    </row>
    <row r="5883" spans="1:6" x14ac:dyDescent="0.3">
      <c r="A5883">
        <v>113</v>
      </c>
      <c r="B5883">
        <v>36</v>
      </c>
      <c r="C5883">
        <v>4007.4697270000001</v>
      </c>
      <c r="D5883">
        <v>146245.390625</v>
      </c>
      <c r="E5883">
        <v>147853.171875</v>
      </c>
      <c r="F5883">
        <f t="shared" si="91"/>
        <v>1.6077812499999999</v>
      </c>
    </row>
    <row r="5884" spans="1:6" x14ac:dyDescent="0.3">
      <c r="A5884">
        <v>113</v>
      </c>
      <c r="B5884">
        <v>37</v>
      </c>
      <c r="C5884">
        <v>733.58532700000001</v>
      </c>
      <c r="D5884">
        <v>151860.90625</v>
      </c>
      <c r="E5884">
        <v>153424.46875</v>
      </c>
      <c r="F5884">
        <f t="shared" si="91"/>
        <v>1.5635625</v>
      </c>
    </row>
    <row r="5885" spans="1:6" x14ac:dyDescent="0.3">
      <c r="A5885">
        <v>113</v>
      </c>
      <c r="B5885">
        <v>38</v>
      </c>
      <c r="C5885">
        <v>1099.567871</v>
      </c>
      <c r="D5885">
        <v>154166.90625</v>
      </c>
      <c r="E5885">
        <v>156497.390625</v>
      </c>
      <c r="F5885">
        <f t="shared" si="91"/>
        <v>2.3304843750000002</v>
      </c>
    </row>
    <row r="5886" spans="1:6" x14ac:dyDescent="0.3">
      <c r="A5886">
        <v>113</v>
      </c>
      <c r="B5886">
        <v>39</v>
      </c>
      <c r="C5886">
        <v>557.64050299999997</v>
      </c>
      <c r="D5886">
        <v>157605.03125</v>
      </c>
      <c r="E5886">
        <v>159248.28125</v>
      </c>
      <c r="F5886">
        <f t="shared" si="91"/>
        <v>1.6432500000000001</v>
      </c>
    </row>
    <row r="5887" spans="1:6" x14ac:dyDescent="0.3">
      <c r="A5887">
        <v>113</v>
      </c>
      <c r="B5887">
        <v>40</v>
      </c>
      <c r="C5887">
        <v>713.42846699999996</v>
      </c>
      <c r="D5887">
        <v>159818.5</v>
      </c>
      <c r="E5887">
        <v>161405.203125</v>
      </c>
      <c r="F5887">
        <f t="shared" si="91"/>
        <v>1.5867031250000001</v>
      </c>
    </row>
    <row r="5888" spans="1:6" x14ac:dyDescent="0.3">
      <c r="A5888">
        <v>113</v>
      </c>
      <c r="B5888">
        <v>41</v>
      </c>
      <c r="C5888">
        <v>20.984321999999999</v>
      </c>
      <c r="D5888">
        <v>162119.9375</v>
      </c>
      <c r="E5888">
        <v>163902.25</v>
      </c>
      <c r="F5888">
        <f t="shared" si="91"/>
        <v>1.7823125</v>
      </c>
    </row>
    <row r="5889" spans="1:6" x14ac:dyDescent="0.3">
      <c r="A5889">
        <v>113</v>
      </c>
      <c r="B5889">
        <v>42</v>
      </c>
      <c r="C5889">
        <v>1142.869995</v>
      </c>
      <c r="D5889">
        <v>163931.484375</v>
      </c>
      <c r="E5889">
        <v>166185.1875</v>
      </c>
      <c r="F5889">
        <f t="shared" si="91"/>
        <v>2.2537031249999999</v>
      </c>
    </row>
    <row r="5890" spans="1:6" x14ac:dyDescent="0.3">
      <c r="A5890">
        <v>113</v>
      </c>
      <c r="B5890">
        <v>43</v>
      </c>
      <c r="C5890">
        <v>1019.1298829999999</v>
      </c>
      <c r="D5890">
        <v>167340.640625</v>
      </c>
      <c r="E5890">
        <v>169011.046875</v>
      </c>
      <c r="F5890">
        <f t="shared" si="91"/>
        <v>1.6704062500000001</v>
      </c>
    </row>
    <row r="5891" spans="1:6" x14ac:dyDescent="0.3">
      <c r="A5891">
        <v>113</v>
      </c>
      <c r="B5891">
        <v>44</v>
      </c>
      <c r="C5891">
        <v>1696.0203859999999</v>
      </c>
      <c r="D5891">
        <v>170040.078125</v>
      </c>
      <c r="E5891">
        <v>171917.484375</v>
      </c>
      <c r="F5891">
        <f t="shared" si="91"/>
        <v>1.8774062499999999</v>
      </c>
    </row>
    <row r="5892" spans="1:6" x14ac:dyDescent="0.3">
      <c r="A5892">
        <v>113</v>
      </c>
      <c r="B5892">
        <v>45</v>
      </c>
      <c r="C5892">
        <v>44.249431999999999</v>
      </c>
      <c r="D5892">
        <v>173624.359375</v>
      </c>
      <c r="E5892">
        <v>175500.546875</v>
      </c>
      <c r="F5892">
        <f t="shared" si="91"/>
        <v>1.8761874999999999</v>
      </c>
    </row>
    <row r="5893" spans="1:6" x14ac:dyDescent="0.3">
      <c r="A5893">
        <v>113</v>
      </c>
      <c r="B5893">
        <v>46</v>
      </c>
      <c r="C5893">
        <v>3088.4526369999999</v>
      </c>
      <c r="D5893">
        <v>175549.6875</v>
      </c>
      <c r="E5893">
        <v>177059.703125</v>
      </c>
      <c r="F5893">
        <f t="shared" si="91"/>
        <v>1.5100156250000001</v>
      </c>
    </row>
    <row r="5894" spans="1:6" x14ac:dyDescent="0.3">
      <c r="A5894">
        <v>113</v>
      </c>
      <c r="B5894">
        <v>47</v>
      </c>
      <c r="C5894">
        <v>1799.1096190000001</v>
      </c>
      <c r="D5894">
        <v>180151.4375</v>
      </c>
      <c r="E5894">
        <v>181845.171875</v>
      </c>
      <c r="F5894">
        <f t="shared" si="91"/>
        <v>1.693734375</v>
      </c>
    </row>
    <row r="5895" spans="1:6" x14ac:dyDescent="0.3">
      <c r="A5895">
        <v>113</v>
      </c>
      <c r="B5895">
        <v>48</v>
      </c>
      <c r="C5895">
        <v>69.114731000000006</v>
      </c>
      <c r="D5895">
        <v>183651.046875</v>
      </c>
      <c r="E5895">
        <v>185377.03125</v>
      </c>
      <c r="F5895">
        <f t="shared" si="91"/>
        <v>1.7259843749999999</v>
      </c>
    </row>
    <row r="5896" spans="1:6" x14ac:dyDescent="0.3">
      <c r="A5896">
        <v>113</v>
      </c>
      <c r="B5896">
        <v>49</v>
      </c>
      <c r="C5896">
        <v>304.31753500000002</v>
      </c>
      <c r="D5896">
        <v>185448.15625</v>
      </c>
      <c r="E5896">
        <v>186999.421875</v>
      </c>
      <c r="F5896">
        <f t="shared" si="91"/>
        <v>1.5512656250000001</v>
      </c>
    </row>
    <row r="5897" spans="1:6" x14ac:dyDescent="0.3">
      <c r="A5897">
        <v>113</v>
      </c>
      <c r="B5897">
        <v>50</v>
      </c>
      <c r="C5897">
        <v>10511.027344</v>
      </c>
      <c r="D5897">
        <v>187310.015625</v>
      </c>
      <c r="E5897">
        <v>189280.9375</v>
      </c>
      <c r="F5897">
        <f t="shared" si="91"/>
        <v>1.9709218749999999</v>
      </c>
    </row>
    <row r="5898" spans="1:6" x14ac:dyDescent="0.3">
      <c r="A5898">
        <v>114</v>
      </c>
      <c r="B5898">
        <v>0</v>
      </c>
      <c r="C5898">
        <v>8057.9794920000004</v>
      </c>
      <c r="D5898">
        <v>9.6429799999999997</v>
      </c>
      <c r="E5898">
        <v>571.89007600000002</v>
      </c>
      <c r="F5898">
        <f t="shared" si="91"/>
        <v>0.562247096</v>
      </c>
    </row>
    <row r="5899" spans="1:6" x14ac:dyDescent="0.3">
      <c r="A5899">
        <v>114</v>
      </c>
      <c r="B5899">
        <v>1</v>
      </c>
      <c r="C5899">
        <v>8518.9003909999992</v>
      </c>
      <c r="D5899">
        <v>8632.4423829999996</v>
      </c>
      <c r="E5899">
        <v>8697.3457030000009</v>
      </c>
      <c r="F5899">
        <f t="shared" ref="F5899:F5962" si="92">(E5899-D5899)/1000</f>
        <v>6.4903320000001263E-2</v>
      </c>
    </row>
    <row r="5900" spans="1:6" x14ac:dyDescent="0.3">
      <c r="A5900">
        <v>114</v>
      </c>
      <c r="B5900">
        <v>2</v>
      </c>
      <c r="C5900">
        <v>737.11187700000005</v>
      </c>
      <c r="D5900">
        <v>17225.890625</v>
      </c>
      <c r="E5900">
        <v>18989.996093999998</v>
      </c>
      <c r="F5900">
        <f t="shared" si="92"/>
        <v>1.7641054689999982</v>
      </c>
    </row>
    <row r="5901" spans="1:6" x14ac:dyDescent="0.3">
      <c r="A5901">
        <v>114</v>
      </c>
      <c r="B5901">
        <v>3</v>
      </c>
      <c r="C5901">
        <v>680.73577899999998</v>
      </c>
      <c r="D5901">
        <v>19728.302734000001</v>
      </c>
      <c r="E5901">
        <v>21650.960938</v>
      </c>
      <c r="F5901">
        <f t="shared" si="92"/>
        <v>1.9226582039999993</v>
      </c>
    </row>
    <row r="5902" spans="1:6" x14ac:dyDescent="0.3">
      <c r="A5902">
        <v>114</v>
      </c>
      <c r="B5902">
        <v>4</v>
      </c>
      <c r="C5902">
        <v>353.89291400000002</v>
      </c>
      <c r="D5902">
        <v>22337.955077999999</v>
      </c>
      <c r="E5902">
        <v>24500.828125</v>
      </c>
      <c r="F5902">
        <f t="shared" si="92"/>
        <v>2.162873047000001</v>
      </c>
    </row>
    <row r="5903" spans="1:6" x14ac:dyDescent="0.3">
      <c r="A5903">
        <v>114</v>
      </c>
      <c r="B5903">
        <v>5</v>
      </c>
      <c r="C5903">
        <v>1975.8079829999999</v>
      </c>
      <c r="D5903">
        <v>24864.697265999999</v>
      </c>
      <c r="E5903">
        <v>26537.013672000001</v>
      </c>
      <c r="F5903">
        <f t="shared" si="92"/>
        <v>1.6723164060000018</v>
      </c>
    </row>
    <row r="5904" spans="1:6" x14ac:dyDescent="0.3">
      <c r="A5904">
        <v>114</v>
      </c>
      <c r="B5904">
        <v>6</v>
      </c>
      <c r="C5904">
        <v>4279.5830079999996</v>
      </c>
      <c r="D5904">
        <v>28524.201172000001</v>
      </c>
      <c r="E5904">
        <v>30443.349609000001</v>
      </c>
      <c r="F5904">
        <f t="shared" si="92"/>
        <v>1.9191484369999998</v>
      </c>
    </row>
    <row r="5905" spans="1:6" x14ac:dyDescent="0.3">
      <c r="A5905">
        <v>114</v>
      </c>
      <c r="B5905">
        <v>7</v>
      </c>
      <c r="C5905">
        <v>5418.3598629999997</v>
      </c>
      <c r="D5905">
        <v>34735.324219000002</v>
      </c>
      <c r="E5905">
        <v>36141.394530999998</v>
      </c>
      <c r="F5905">
        <f t="shared" si="92"/>
        <v>1.4060703119999962</v>
      </c>
    </row>
    <row r="5906" spans="1:6" x14ac:dyDescent="0.3">
      <c r="A5906">
        <v>114</v>
      </c>
      <c r="B5906">
        <v>8</v>
      </c>
      <c r="C5906">
        <v>1513.4882809999999</v>
      </c>
      <c r="D5906">
        <v>41562.273437999997</v>
      </c>
      <c r="E5906">
        <v>43484.359375</v>
      </c>
      <c r="F5906">
        <f t="shared" si="92"/>
        <v>1.9220859370000034</v>
      </c>
    </row>
    <row r="5907" spans="1:6" x14ac:dyDescent="0.3">
      <c r="A5907">
        <v>114</v>
      </c>
      <c r="B5907">
        <v>9</v>
      </c>
      <c r="C5907">
        <v>1018.3172</v>
      </c>
      <c r="D5907">
        <v>45011.191405999998</v>
      </c>
      <c r="E5907">
        <v>46921.621094000002</v>
      </c>
      <c r="F5907">
        <f t="shared" si="92"/>
        <v>1.9104296880000038</v>
      </c>
    </row>
    <row r="5908" spans="1:6" x14ac:dyDescent="0.3">
      <c r="A5908">
        <v>114</v>
      </c>
      <c r="B5908">
        <v>10</v>
      </c>
      <c r="C5908">
        <v>1712.046875</v>
      </c>
      <c r="D5908">
        <v>47950.683594000002</v>
      </c>
      <c r="E5908">
        <v>49897.253905999998</v>
      </c>
      <c r="F5908">
        <f t="shared" si="92"/>
        <v>1.9465703119999962</v>
      </c>
    </row>
    <row r="5909" spans="1:6" x14ac:dyDescent="0.3">
      <c r="A5909">
        <v>114</v>
      </c>
      <c r="B5909">
        <v>11</v>
      </c>
      <c r="C5909">
        <v>5001.2490230000003</v>
      </c>
      <c r="D5909">
        <v>51624.234375</v>
      </c>
      <c r="E5909">
        <v>53076.25</v>
      </c>
      <c r="F5909">
        <f t="shared" si="92"/>
        <v>1.452015625</v>
      </c>
    </row>
    <row r="5910" spans="1:6" x14ac:dyDescent="0.3">
      <c r="A5910">
        <v>114</v>
      </c>
      <c r="B5910">
        <v>12</v>
      </c>
      <c r="C5910">
        <v>291.77795400000002</v>
      </c>
      <c r="D5910">
        <v>58092.578125</v>
      </c>
      <c r="E5910">
        <v>59800.535155999998</v>
      </c>
      <c r="F5910">
        <f t="shared" si="92"/>
        <v>1.7079570309999981</v>
      </c>
    </row>
    <row r="5911" spans="1:6" x14ac:dyDescent="0.3">
      <c r="A5911">
        <v>114</v>
      </c>
      <c r="B5911">
        <v>13</v>
      </c>
      <c r="C5911">
        <v>2182.1442870000001</v>
      </c>
      <c r="D5911">
        <v>60093.207030999998</v>
      </c>
      <c r="E5911">
        <v>61768.664062999997</v>
      </c>
      <c r="F5911">
        <f t="shared" si="92"/>
        <v>1.6754570319999984</v>
      </c>
    </row>
    <row r="5912" spans="1:6" x14ac:dyDescent="0.3">
      <c r="A5912">
        <v>114</v>
      </c>
      <c r="B5912">
        <v>14</v>
      </c>
      <c r="C5912">
        <v>635.77856399999996</v>
      </c>
      <c r="D5912">
        <v>63958.613280999998</v>
      </c>
      <c r="E5912">
        <v>65800.515625</v>
      </c>
      <c r="F5912">
        <f t="shared" si="92"/>
        <v>1.841902344000002</v>
      </c>
    </row>
    <row r="5913" spans="1:6" x14ac:dyDescent="0.3">
      <c r="A5913">
        <v>114</v>
      </c>
      <c r="B5913">
        <v>15</v>
      </c>
      <c r="C5913">
        <v>328.91570999999999</v>
      </c>
      <c r="D5913">
        <v>66443.742188000004</v>
      </c>
      <c r="E5913">
        <v>68280.320313000004</v>
      </c>
      <c r="F5913">
        <f t="shared" si="92"/>
        <v>1.836578125</v>
      </c>
    </row>
    <row r="5914" spans="1:6" x14ac:dyDescent="0.3">
      <c r="A5914">
        <v>114</v>
      </c>
      <c r="B5914">
        <v>16</v>
      </c>
      <c r="C5914">
        <v>104.363876</v>
      </c>
      <c r="D5914">
        <v>68619.1875</v>
      </c>
      <c r="E5914">
        <v>70105.421875</v>
      </c>
      <c r="F5914">
        <f t="shared" si="92"/>
        <v>1.486234375</v>
      </c>
    </row>
    <row r="5915" spans="1:6" x14ac:dyDescent="0.3">
      <c r="A5915">
        <v>114</v>
      </c>
      <c r="B5915">
        <v>17</v>
      </c>
      <c r="C5915">
        <v>698.74572799999999</v>
      </c>
      <c r="D5915">
        <v>70215.828125</v>
      </c>
      <c r="E5915">
        <v>71880.804688000004</v>
      </c>
      <c r="F5915">
        <f t="shared" si="92"/>
        <v>1.6649765630000037</v>
      </c>
    </row>
    <row r="5916" spans="1:6" x14ac:dyDescent="0.3">
      <c r="A5916">
        <v>114</v>
      </c>
      <c r="B5916">
        <v>18</v>
      </c>
      <c r="C5916">
        <v>1727.333862</v>
      </c>
      <c r="D5916">
        <v>72588.632813000004</v>
      </c>
      <c r="E5916">
        <v>74110.265625</v>
      </c>
      <c r="F5916">
        <f t="shared" si="92"/>
        <v>1.5216328119999962</v>
      </c>
    </row>
    <row r="5917" spans="1:6" x14ac:dyDescent="0.3">
      <c r="A5917">
        <v>114</v>
      </c>
      <c r="B5917">
        <v>19</v>
      </c>
      <c r="C5917">
        <v>2157.7595209999999</v>
      </c>
      <c r="D5917">
        <v>75845</v>
      </c>
      <c r="E5917">
        <v>77199.1875</v>
      </c>
      <c r="F5917">
        <f t="shared" si="92"/>
        <v>1.3541875000000001</v>
      </c>
    </row>
    <row r="5918" spans="1:6" x14ac:dyDescent="0.3">
      <c r="A5918">
        <v>114</v>
      </c>
      <c r="B5918">
        <v>20</v>
      </c>
      <c r="C5918">
        <v>400.47351099999997</v>
      </c>
      <c r="D5918">
        <v>79368.109375</v>
      </c>
      <c r="E5918">
        <v>80831.835938000004</v>
      </c>
      <c r="F5918">
        <f t="shared" si="92"/>
        <v>1.4637265630000038</v>
      </c>
    </row>
    <row r="5919" spans="1:6" x14ac:dyDescent="0.3">
      <c r="A5919">
        <v>114</v>
      </c>
      <c r="B5919">
        <v>21</v>
      </c>
      <c r="C5919">
        <v>276.51092499999999</v>
      </c>
      <c r="D5919">
        <v>81241.953125</v>
      </c>
      <c r="E5919">
        <v>82632.835938000004</v>
      </c>
      <c r="F5919">
        <f t="shared" si="92"/>
        <v>1.3908828130000037</v>
      </c>
    </row>
    <row r="5920" spans="1:6" x14ac:dyDescent="0.3">
      <c r="A5920">
        <v>114</v>
      </c>
      <c r="B5920">
        <v>22</v>
      </c>
      <c r="C5920">
        <v>3396.9921880000002</v>
      </c>
      <c r="D5920">
        <v>82915.921875</v>
      </c>
      <c r="E5920">
        <v>84537.984375</v>
      </c>
      <c r="F5920">
        <f t="shared" si="92"/>
        <v>1.6220625</v>
      </c>
    </row>
    <row r="5921" spans="1:6" x14ac:dyDescent="0.3">
      <c r="A5921">
        <v>114</v>
      </c>
      <c r="B5921">
        <v>23</v>
      </c>
      <c r="C5921">
        <v>1232.1663820000001</v>
      </c>
      <c r="D5921">
        <v>87945.851563000004</v>
      </c>
      <c r="E5921">
        <v>89806.84375</v>
      </c>
      <c r="F5921">
        <f t="shared" si="92"/>
        <v>1.8609921869999961</v>
      </c>
    </row>
    <row r="5922" spans="1:6" x14ac:dyDescent="0.3">
      <c r="A5922">
        <v>114</v>
      </c>
      <c r="B5922">
        <v>24</v>
      </c>
      <c r="C5922">
        <v>27.347602999999999</v>
      </c>
      <c r="D5922">
        <v>91041.054688000004</v>
      </c>
      <c r="E5922">
        <v>92810.460938000004</v>
      </c>
      <c r="F5922">
        <f t="shared" si="92"/>
        <v>1.7694062500000001</v>
      </c>
    </row>
    <row r="5923" spans="1:6" x14ac:dyDescent="0.3">
      <c r="A5923">
        <v>114</v>
      </c>
      <c r="B5923">
        <v>25</v>
      </c>
      <c r="C5923">
        <v>1828.892212</v>
      </c>
      <c r="D5923">
        <v>92838.117188000004</v>
      </c>
      <c r="E5923">
        <v>94601.359375</v>
      </c>
      <c r="F5923">
        <f t="shared" si="92"/>
        <v>1.7632421869999961</v>
      </c>
    </row>
    <row r="5924" spans="1:6" x14ac:dyDescent="0.3">
      <c r="A5924">
        <v>114</v>
      </c>
      <c r="B5924">
        <v>26</v>
      </c>
      <c r="C5924">
        <v>1472.031982</v>
      </c>
      <c r="D5924">
        <v>96440.5</v>
      </c>
      <c r="E5924">
        <v>98523.414063000004</v>
      </c>
      <c r="F5924">
        <f t="shared" si="92"/>
        <v>2.0829140630000036</v>
      </c>
    </row>
    <row r="5925" spans="1:6" x14ac:dyDescent="0.3">
      <c r="A5925">
        <v>114</v>
      </c>
      <c r="B5925">
        <v>27</v>
      </c>
      <c r="C5925">
        <v>6668.2583009999998</v>
      </c>
      <c r="D5925">
        <v>100004.273438</v>
      </c>
      <c r="E5925">
        <v>101957.523438</v>
      </c>
      <c r="F5925">
        <f t="shared" si="92"/>
        <v>1.9532499999999999</v>
      </c>
    </row>
    <row r="5926" spans="1:6" x14ac:dyDescent="0.3">
      <c r="A5926">
        <v>114</v>
      </c>
      <c r="B5926">
        <v>28</v>
      </c>
      <c r="C5926">
        <v>2980.7546390000002</v>
      </c>
      <c r="D5926">
        <v>108627.765625</v>
      </c>
      <c r="E5926">
        <v>110238.515625</v>
      </c>
      <c r="F5926">
        <f t="shared" si="92"/>
        <v>1.6107499999999999</v>
      </c>
    </row>
    <row r="5927" spans="1:6" x14ac:dyDescent="0.3">
      <c r="A5927">
        <v>114</v>
      </c>
      <c r="B5927">
        <v>29</v>
      </c>
      <c r="C5927">
        <v>264.21346999999997</v>
      </c>
      <c r="D5927">
        <v>113231.304688</v>
      </c>
      <c r="E5927">
        <v>114626.867188</v>
      </c>
      <c r="F5927">
        <f t="shared" si="92"/>
        <v>1.3955625</v>
      </c>
    </row>
    <row r="5928" spans="1:6" x14ac:dyDescent="0.3">
      <c r="A5928">
        <v>114</v>
      </c>
      <c r="B5928">
        <v>30</v>
      </c>
      <c r="C5928">
        <v>1995.0792240000001</v>
      </c>
      <c r="D5928">
        <v>114903.867188</v>
      </c>
      <c r="E5928">
        <v>116846.851563</v>
      </c>
      <c r="F5928">
        <f t="shared" si="92"/>
        <v>1.942984375</v>
      </c>
    </row>
    <row r="5929" spans="1:6" x14ac:dyDescent="0.3">
      <c r="A5929">
        <v>114</v>
      </c>
      <c r="B5929">
        <v>31</v>
      </c>
      <c r="C5929">
        <v>602.01055899999994</v>
      </c>
      <c r="D5929">
        <v>118851.976563</v>
      </c>
      <c r="E5929">
        <v>120215.15625</v>
      </c>
      <c r="F5929">
        <f t="shared" si="92"/>
        <v>1.3631796869999961</v>
      </c>
    </row>
    <row r="5930" spans="1:6" x14ac:dyDescent="0.3">
      <c r="A5930">
        <v>114</v>
      </c>
      <c r="B5930">
        <v>32</v>
      </c>
      <c r="C5930">
        <v>7437.6704099999997</v>
      </c>
      <c r="D5930">
        <v>120824.460938</v>
      </c>
      <c r="E5930">
        <v>122529.015625</v>
      </c>
      <c r="F5930">
        <f t="shared" si="92"/>
        <v>1.7045546869999961</v>
      </c>
    </row>
    <row r="5931" spans="1:6" x14ac:dyDescent="0.3">
      <c r="A5931">
        <v>114</v>
      </c>
      <c r="B5931">
        <v>33</v>
      </c>
      <c r="C5931">
        <v>883.23834199999999</v>
      </c>
      <c r="D5931">
        <v>129978.648438</v>
      </c>
      <c r="E5931">
        <v>131642.078125</v>
      </c>
      <c r="F5931">
        <f t="shared" si="92"/>
        <v>1.6634296869999963</v>
      </c>
    </row>
    <row r="5932" spans="1:6" x14ac:dyDescent="0.3">
      <c r="A5932">
        <v>114</v>
      </c>
      <c r="B5932">
        <v>34</v>
      </c>
      <c r="C5932">
        <v>264.35278299999999</v>
      </c>
      <c r="D5932">
        <v>132535.671875</v>
      </c>
      <c r="E5932">
        <v>134364.3125</v>
      </c>
      <c r="F5932">
        <f t="shared" si="92"/>
        <v>1.828640625</v>
      </c>
    </row>
    <row r="5933" spans="1:6" x14ac:dyDescent="0.3">
      <c r="A5933">
        <v>114</v>
      </c>
      <c r="B5933">
        <v>35</v>
      </c>
      <c r="C5933">
        <v>214.406982</v>
      </c>
      <c r="D5933">
        <v>134634.5625</v>
      </c>
      <c r="E5933">
        <v>136470.171875</v>
      </c>
      <c r="F5933">
        <f t="shared" si="92"/>
        <v>1.835609375</v>
      </c>
    </row>
    <row r="5934" spans="1:6" x14ac:dyDescent="0.3">
      <c r="A5934">
        <v>114</v>
      </c>
      <c r="B5934">
        <v>36</v>
      </c>
      <c r="C5934">
        <v>3243.564453</v>
      </c>
      <c r="D5934">
        <v>136697.75</v>
      </c>
      <c r="E5934">
        <v>138423.109375</v>
      </c>
      <c r="F5934">
        <f t="shared" si="92"/>
        <v>1.725359375</v>
      </c>
    </row>
    <row r="5935" spans="1:6" x14ac:dyDescent="0.3">
      <c r="A5935">
        <v>114</v>
      </c>
      <c r="B5935">
        <v>37</v>
      </c>
      <c r="C5935">
        <v>4406.4482420000004</v>
      </c>
      <c r="D5935">
        <v>141678.125</v>
      </c>
      <c r="E5935">
        <v>143819.1875</v>
      </c>
      <c r="F5935">
        <f t="shared" si="92"/>
        <v>2.1410624999999999</v>
      </c>
    </row>
    <row r="5936" spans="1:6" x14ac:dyDescent="0.3">
      <c r="A5936">
        <v>114</v>
      </c>
      <c r="B5936">
        <v>38</v>
      </c>
      <c r="C5936">
        <v>665.86450200000002</v>
      </c>
      <c r="D5936">
        <v>148226.5</v>
      </c>
      <c r="E5936">
        <v>150169.8125</v>
      </c>
      <c r="F5936">
        <f t="shared" si="92"/>
        <v>1.9433125</v>
      </c>
    </row>
    <row r="5937" spans="1:6" x14ac:dyDescent="0.3">
      <c r="A5937">
        <v>114</v>
      </c>
      <c r="B5937">
        <v>39</v>
      </c>
      <c r="C5937">
        <v>6875.5576170000004</v>
      </c>
      <c r="D5937">
        <v>150844.71875</v>
      </c>
      <c r="E5937">
        <v>152324.5</v>
      </c>
      <c r="F5937">
        <f t="shared" si="92"/>
        <v>1.47978125</v>
      </c>
    </row>
    <row r="5938" spans="1:6" x14ac:dyDescent="0.3">
      <c r="A5938">
        <v>114</v>
      </c>
      <c r="B5938">
        <v>40</v>
      </c>
      <c r="C5938">
        <v>787.05529799999999</v>
      </c>
      <c r="D5938">
        <v>159209.03125</v>
      </c>
      <c r="E5938">
        <v>160733.890625</v>
      </c>
      <c r="F5938">
        <f t="shared" si="92"/>
        <v>1.5248593749999999</v>
      </c>
    </row>
    <row r="5939" spans="1:6" x14ac:dyDescent="0.3">
      <c r="A5939">
        <v>114</v>
      </c>
      <c r="B5939">
        <v>41</v>
      </c>
      <c r="C5939">
        <v>1361.243774</v>
      </c>
      <c r="D5939">
        <v>161526.078125</v>
      </c>
      <c r="E5939">
        <v>163152.5</v>
      </c>
      <c r="F5939">
        <f t="shared" si="92"/>
        <v>1.6264218749999999</v>
      </c>
    </row>
    <row r="5940" spans="1:6" x14ac:dyDescent="0.3">
      <c r="A5940">
        <v>114</v>
      </c>
      <c r="B5940">
        <v>42</v>
      </c>
      <c r="C5940">
        <v>833.08679199999995</v>
      </c>
      <c r="D5940">
        <v>164525.234375</v>
      </c>
      <c r="E5940">
        <v>166432.140625</v>
      </c>
      <c r="F5940">
        <f t="shared" si="92"/>
        <v>1.90690625</v>
      </c>
    </row>
    <row r="5941" spans="1:6" x14ac:dyDescent="0.3">
      <c r="A5941">
        <v>114</v>
      </c>
      <c r="B5941">
        <v>43</v>
      </c>
      <c r="C5941">
        <v>39.138995999999999</v>
      </c>
      <c r="D5941">
        <v>167278.109375</v>
      </c>
      <c r="E5941">
        <v>169062.578125</v>
      </c>
      <c r="F5941">
        <f t="shared" si="92"/>
        <v>1.78446875</v>
      </c>
    </row>
    <row r="5942" spans="1:6" x14ac:dyDescent="0.3">
      <c r="A5942">
        <v>114</v>
      </c>
      <c r="B5942">
        <v>44</v>
      </c>
      <c r="C5942">
        <v>11411.658203000001</v>
      </c>
      <c r="D5942">
        <v>169102.5</v>
      </c>
      <c r="E5942">
        <v>170575.5</v>
      </c>
      <c r="F5942">
        <f t="shared" si="92"/>
        <v>1.4730000000000001</v>
      </c>
    </row>
    <row r="5943" spans="1:6" x14ac:dyDescent="0.3">
      <c r="A5943">
        <v>114</v>
      </c>
      <c r="B5943">
        <v>45</v>
      </c>
      <c r="C5943">
        <v>1417.4820560000001</v>
      </c>
      <c r="D5943">
        <v>181993.984375</v>
      </c>
      <c r="E5943">
        <v>184278.109375</v>
      </c>
      <c r="F5943">
        <f t="shared" si="92"/>
        <v>2.284125</v>
      </c>
    </row>
    <row r="5944" spans="1:6" x14ac:dyDescent="0.3">
      <c r="A5944">
        <v>114</v>
      </c>
      <c r="B5944">
        <v>46</v>
      </c>
      <c r="C5944">
        <v>2388.7302249999998</v>
      </c>
      <c r="D5944">
        <v>185698.203125</v>
      </c>
      <c r="E5944">
        <v>187078.9375</v>
      </c>
      <c r="F5944">
        <f t="shared" si="92"/>
        <v>1.3807343750000001</v>
      </c>
    </row>
    <row r="5945" spans="1:6" x14ac:dyDescent="0.3">
      <c r="A5945">
        <v>114</v>
      </c>
      <c r="B5945">
        <v>47</v>
      </c>
      <c r="C5945">
        <v>734.46636999999998</v>
      </c>
      <c r="D5945">
        <v>189469.6875</v>
      </c>
      <c r="E5945">
        <v>191370.609375</v>
      </c>
      <c r="F5945">
        <f t="shared" si="92"/>
        <v>1.9009218750000001</v>
      </c>
    </row>
    <row r="5946" spans="1:6" x14ac:dyDescent="0.3">
      <c r="A5946">
        <v>114</v>
      </c>
      <c r="B5946">
        <v>48</v>
      </c>
      <c r="C5946">
        <v>1031.768188</v>
      </c>
      <c r="D5946">
        <v>192111.71875</v>
      </c>
      <c r="E5946">
        <v>194287.046875</v>
      </c>
      <c r="F5946">
        <f t="shared" si="92"/>
        <v>2.1753281250000001</v>
      </c>
    </row>
    <row r="5947" spans="1:6" x14ac:dyDescent="0.3">
      <c r="A5947">
        <v>114</v>
      </c>
      <c r="B5947">
        <v>49</v>
      </c>
      <c r="C5947">
        <v>1204.3323969999999</v>
      </c>
      <c r="D5947">
        <v>195320.546875</v>
      </c>
      <c r="E5947">
        <v>197118.421875</v>
      </c>
      <c r="F5947">
        <f t="shared" si="92"/>
        <v>1.7978749999999999</v>
      </c>
    </row>
    <row r="5948" spans="1:6" x14ac:dyDescent="0.3">
      <c r="A5948">
        <v>115</v>
      </c>
      <c r="B5948">
        <v>0</v>
      </c>
      <c r="C5948">
        <v>8044.3046880000002</v>
      </c>
      <c r="D5948">
        <v>10.704192000000001</v>
      </c>
      <c r="E5948">
        <v>1466.960693</v>
      </c>
      <c r="F5948">
        <f t="shared" si="92"/>
        <v>1.4562565010000001</v>
      </c>
    </row>
    <row r="5949" spans="1:6" x14ac:dyDescent="0.3">
      <c r="A5949">
        <v>115</v>
      </c>
      <c r="B5949">
        <v>1</v>
      </c>
      <c r="C5949">
        <v>2145.0529790000001</v>
      </c>
      <c r="D5949">
        <v>9523.1777340000008</v>
      </c>
      <c r="E5949">
        <v>9920.9394530000009</v>
      </c>
      <c r="F5949">
        <f t="shared" si="92"/>
        <v>0.39776171900000007</v>
      </c>
    </row>
    <row r="5950" spans="1:6" x14ac:dyDescent="0.3">
      <c r="A5950">
        <v>115</v>
      </c>
      <c r="B5950">
        <v>2</v>
      </c>
      <c r="C5950">
        <v>2880.1062010000001</v>
      </c>
      <c r="D5950">
        <v>12073.006836</v>
      </c>
      <c r="E5950">
        <v>12981.351563</v>
      </c>
      <c r="F5950">
        <f t="shared" si="92"/>
        <v>0.90834472699999969</v>
      </c>
    </row>
    <row r="5951" spans="1:6" x14ac:dyDescent="0.3">
      <c r="A5951">
        <v>115</v>
      </c>
      <c r="B5951">
        <v>3</v>
      </c>
      <c r="C5951">
        <v>1615.568115</v>
      </c>
      <c r="D5951">
        <v>15863.803711</v>
      </c>
      <c r="E5951">
        <v>18165.384765999999</v>
      </c>
      <c r="F5951">
        <f t="shared" si="92"/>
        <v>2.3015810549999989</v>
      </c>
    </row>
    <row r="5952" spans="1:6" x14ac:dyDescent="0.3">
      <c r="A5952">
        <v>115</v>
      </c>
      <c r="B5952">
        <v>4</v>
      </c>
      <c r="C5952">
        <v>3760.368164</v>
      </c>
      <c r="D5952">
        <v>19790.816406000002</v>
      </c>
      <c r="E5952">
        <v>21691.931640999999</v>
      </c>
      <c r="F5952">
        <f t="shared" si="92"/>
        <v>1.9011152349999976</v>
      </c>
    </row>
    <row r="5953" spans="1:6" x14ac:dyDescent="0.3">
      <c r="A5953">
        <v>115</v>
      </c>
      <c r="B5953">
        <v>5</v>
      </c>
      <c r="C5953">
        <v>1417.854126</v>
      </c>
      <c r="D5953">
        <v>25458.78125</v>
      </c>
      <c r="E5953">
        <v>27426.574218999998</v>
      </c>
      <c r="F5953">
        <f t="shared" si="92"/>
        <v>1.9677929689999982</v>
      </c>
    </row>
    <row r="5954" spans="1:6" x14ac:dyDescent="0.3">
      <c r="A5954">
        <v>115</v>
      </c>
      <c r="B5954">
        <v>6</v>
      </c>
      <c r="C5954">
        <v>3095.9003910000001</v>
      </c>
      <c r="D5954">
        <v>28852.304688</v>
      </c>
      <c r="E5954">
        <v>30716.283202999999</v>
      </c>
      <c r="F5954">
        <f t="shared" si="92"/>
        <v>1.8639785149999988</v>
      </c>
    </row>
    <row r="5955" spans="1:6" x14ac:dyDescent="0.3">
      <c r="A5955">
        <v>115</v>
      </c>
      <c r="B5955">
        <v>7</v>
      </c>
      <c r="C5955">
        <v>45.935077999999997</v>
      </c>
      <c r="D5955">
        <v>33813.078125</v>
      </c>
      <c r="E5955">
        <v>35098.289062999997</v>
      </c>
      <c r="F5955">
        <f t="shared" si="92"/>
        <v>1.2852109379999965</v>
      </c>
    </row>
    <row r="5956" spans="1:6" x14ac:dyDescent="0.3">
      <c r="A5956">
        <v>115</v>
      </c>
      <c r="B5956">
        <v>8</v>
      </c>
      <c r="C5956">
        <v>54.572490999999999</v>
      </c>
      <c r="D5956">
        <v>35150.015625</v>
      </c>
      <c r="E5956">
        <v>36780.296875</v>
      </c>
      <c r="F5956">
        <f t="shared" si="92"/>
        <v>1.6302812499999999</v>
      </c>
    </row>
    <row r="5957" spans="1:6" x14ac:dyDescent="0.3">
      <c r="A5957">
        <v>115</v>
      </c>
      <c r="B5957">
        <v>9</v>
      </c>
      <c r="C5957">
        <v>1766.8088379999999</v>
      </c>
      <c r="D5957">
        <v>36844.914062999997</v>
      </c>
      <c r="E5957">
        <v>37485.875</v>
      </c>
      <c r="F5957">
        <f t="shared" si="92"/>
        <v>0.64096093700000345</v>
      </c>
    </row>
    <row r="5958" spans="1:6" x14ac:dyDescent="0.3">
      <c r="A5958">
        <v>115</v>
      </c>
      <c r="B5958">
        <v>10</v>
      </c>
      <c r="C5958">
        <v>1733.4235839999999</v>
      </c>
      <c r="D5958">
        <v>39260.582030999998</v>
      </c>
      <c r="E5958">
        <v>40482.636719000002</v>
      </c>
      <c r="F5958">
        <f t="shared" si="92"/>
        <v>1.2220546880000038</v>
      </c>
    </row>
    <row r="5959" spans="1:6" x14ac:dyDescent="0.3">
      <c r="A5959">
        <v>115</v>
      </c>
      <c r="B5959">
        <v>11</v>
      </c>
      <c r="C5959">
        <v>4968.7758789999998</v>
      </c>
      <c r="D5959">
        <v>42218.546875</v>
      </c>
      <c r="E5959">
        <v>44148.773437999997</v>
      </c>
      <c r="F5959">
        <f t="shared" si="92"/>
        <v>1.9302265629999966</v>
      </c>
    </row>
    <row r="5960" spans="1:6" x14ac:dyDescent="0.3">
      <c r="A5960">
        <v>115</v>
      </c>
      <c r="B5960">
        <v>12</v>
      </c>
      <c r="C5960">
        <v>1232.9580080000001</v>
      </c>
      <c r="D5960">
        <v>49122.683594000002</v>
      </c>
      <c r="E5960">
        <v>50697.414062999997</v>
      </c>
      <c r="F5960">
        <f t="shared" si="92"/>
        <v>1.5747304689999946</v>
      </c>
    </row>
    <row r="5961" spans="1:6" x14ac:dyDescent="0.3">
      <c r="A5961">
        <v>115</v>
      </c>
      <c r="B5961">
        <v>13</v>
      </c>
      <c r="C5961">
        <v>346.69348100000002</v>
      </c>
      <c r="D5961">
        <v>51936.726562999997</v>
      </c>
      <c r="E5961">
        <v>53262.59375</v>
      </c>
      <c r="F5961">
        <f t="shared" si="92"/>
        <v>1.3258671870000034</v>
      </c>
    </row>
    <row r="5962" spans="1:6" x14ac:dyDescent="0.3">
      <c r="A5962">
        <v>115</v>
      </c>
      <c r="B5962">
        <v>14</v>
      </c>
      <c r="C5962">
        <v>1808.133423</v>
      </c>
      <c r="D5962">
        <v>53615.921875</v>
      </c>
      <c r="E5962">
        <v>55415.421875</v>
      </c>
      <c r="F5962">
        <f t="shared" si="92"/>
        <v>1.7995000000000001</v>
      </c>
    </row>
    <row r="5963" spans="1:6" x14ac:dyDescent="0.3">
      <c r="A5963">
        <v>115</v>
      </c>
      <c r="B5963">
        <v>15</v>
      </c>
      <c r="C5963">
        <v>1948.618774</v>
      </c>
      <c r="D5963">
        <v>57229.117187999997</v>
      </c>
      <c r="E5963">
        <v>59066.898437999997</v>
      </c>
      <c r="F5963">
        <f t="shared" ref="F5963:F6026" si="93">(E5963-D5963)/1000</f>
        <v>1.8377812499999999</v>
      </c>
    </row>
    <row r="5964" spans="1:6" x14ac:dyDescent="0.3">
      <c r="A5964">
        <v>115</v>
      </c>
      <c r="B5964">
        <v>16</v>
      </c>
      <c r="C5964">
        <v>529.04852300000005</v>
      </c>
      <c r="D5964">
        <v>61019.925780999998</v>
      </c>
      <c r="E5964">
        <v>62764.585937999997</v>
      </c>
      <c r="F5964">
        <f t="shared" si="93"/>
        <v>1.7446601569999984</v>
      </c>
    </row>
    <row r="5965" spans="1:6" x14ac:dyDescent="0.3">
      <c r="A5965">
        <v>115</v>
      </c>
      <c r="B5965">
        <v>17</v>
      </c>
      <c r="C5965">
        <v>2637.9953609999998</v>
      </c>
      <c r="D5965">
        <v>63300.160155999998</v>
      </c>
      <c r="E5965">
        <v>64704.4375</v>
      </c>
      <c r="F5965">
        <f t="shared" si="93"/>
        <v>1.4042773440000018</v>
      </c>
    </row>
    <row r="5966" spans="1:6" x14ac:dyDescent="0.3">
      <c r="A5966">
        <v>115</v>
      </c>
      <c r="B5966">
        <v>18</v>
      </c>
      <c r="C5966">
        <v>1478.5410159999999</v>
      </c>
      <c r="D5966">
        <v>67353.421875</v>
      </c>
      <c r="E5966">
        <v>69058.945313000004</v>
      </c>
      <c r="F5966">
        <f t="shared" si="93"/>
        <v>1.7055234380000037</v>
      </c>
    </row>
    <row r="5967" spans="1:6" x14ac:dyDescent="0.3">
      <c r="A5967">
        <v>115</v>
      </c>
      <c r="B5967">
        <v>19</v>
      </c>
      <c r="C5967">
        <v>5699.3510740000002</v>
      </c>
      <c r="D5967">
        <v>70544.3125</v>
      </c>
      <c r="E5967">
        <v>72054.914063000004</v>
      </c>
      <c r="F5967">
        <f t="shared" si="93"/>
        <v>1.5106015630000038</v>
      </c>
    </row>
    <row r="5968" spans="1:6" x14ac:dyDescent="0.3">
      <c r="A5968">
        <v>115</v>
      </c>
      <c r="B5968">
        <v>20</v>
      </c>
      <c r="C5968">
        <v>3580.6523440000001</v>
      </c>
      <c r="D5968">
        <v>77757.859375</v>
      </c>
      <c r="E5968">
        <v>79619.34375</v>
      </c>
      <c r="F5968">
        <f t="shared" si="93"/>
        <v>1.8614843750000001</v>
      </c>
    </row>
    <row r="5969" spans="1:6" x14ac:dyDescent="0.3">
      <c r="A5969">
        <v>115</v>
      </c>
      <c r="B5969">
        <v>21</v>
      </c>
      <c r="C5969">
        <v>2138.463135</v>
      </c>
      <c r="D5969">
        <v>83212.890625</v>
      </c>
      <c r="E5969">
        <v>85093.164063000004</v>
      </c>
      <c r="F5969">
        <f t="shared" si="93"/>
        <v>1.8802734380000039</v>
      </c>
    </row>
    <row r="5970" spans="1:6" x14ac:dyDescent="0.3">
      <c r="A5970">
        <v>115</v>
      </c>
      <c r="B5970">
        <v>22</v>
      </c>
      <c r="C5970">
        <v>888.84686299999998</v>
      </c>
      <c r="D5970">
        <v>87242.65625</v>
      </c>
      <c r="E5970">
        <v>89261.03125</v>
      </c>
      <c r="F5970">
        <f t="shared" si="93"/>
        <v>2.0183749999999998</v>
      </c>
    </row>
    <row r="5971" spans="1:6" x14ac:dyDescent="0.3">
      <c r="A5971">
        <v>115</v>
      </c>
      <c r="B5971">
        <v>23</v>
      </c>
      <c r="C5971">
        <v>564.42779499999995</v>
      </c>
      <c r="D5971">
        <v>90159.898438000004</v>
      </c>
      <c r="E5971">
        <v>91697.273438000004</v>
      </c>
      <c r="F5971">
        <f t="shared" si="93"/>
        <v>1.5373749999999999</v>
      </c>
    </row>
    <row r="5972" spans="1:6" x14ac:dyDescent="0.3">
      <c r="A5972">
        <v>115</v>
      </c>
      <c r="B5972">
        <v>24</v>
      </c>
      <c r="C5972">
        <v>1678.4254149999999</v>
      </c>
      <c r="D5972">
        <v>92275.546875</v>
      </c>
      <c r="E5972">
        <v>94334.78125</v>
      </c>
      <c r="F5972">
        <f t="shared" si="93"/>
        <v>2.059234375</v>
      </c>
    </row>
    <row r="5973" spans="1:6" x14ac:dyDescent="0.3">
      <c r="A5973">
        <v>115</v>
      </c>
      <c r="B5973">
        <v>25</v>
      </c>
      <c r="C5973">
        <v>606.96520999999996</v>
      </c>
      <c r="D5973">
        <v>96018.625</v>
      </c>
      <c r="E5973">
        <v>97471.8125</v>
      </c>
      <c r="F5973">
        <f t="shared" si="93"/>
        <v>1.4531875000000001</v>
      </c>
    </row>
    <row r="5974" spans="1:6" x14ac:dyDescent="0.3">
      <c r="A5974">
        <v>115</v>
      </c>
      <c r="B5974">
        <v>26</v>
      </c>
      <c r="C5974">
        <v>4091.132568</v>
      </c>
      <c r="D5974">
        <v>98086.679688000004</v>
      </c>
      <c r="E5974">
        <v>99907.625</v>
      </c>
      <c r="F5974">
        <f t="shared" si="93"/>
        <v>1.8209453119999961</v>
      </c>
    </row>
    <row r="5975" spans="1:6" x14ac:dyDescent="0.3">
      <c r="A5975">
        <v>115</v>
      </c>
      <c r="B5975">
        <v>27</v>
      </c>
      <c r="C5975">
        <v>1238.1655270000001</v>
      </c>
      <c r="D5975">
        <v>104006.1875</v>
      </c>
      <c r="E5975">
        <v>105893.617188</v>
      </c>
      <c r="F5975">
        <f t="shared" si="93"/>
        <v>1.8874296880000039</v>
      </c>
    </row>
    <row r="5976" spans="1:6" x14ac:dyDescent="0.3">
      <c r="A5976">
        <v>115</v>
      </c>
      <c r="B5976">
        <v>28</v>
      </c>
      <c r="C5976">
        <v>1268.7791749999999</v>
      </c>
      <c r="D5976">
        <v>107138.265625</v>
      </c>
      <c r="E5976">
        <v>108964.203125</v>
      </c>
      <c r="F5976">
        <f t="shared" si="93"/>
        <v>1.8259375</v>
      </c>
    </row>
    <row r="5977" spans="1:6" x14ac:dyDescent="0.3">
      <c r="A5977">
        <v>115</v>
      </c>
      <c r="B5977">
        <v>29</v>
      </c>
      <c r="C5977">
        <v>1392.958496</v>
      </c>
      <c r="D5977">
        <v>110245.1875</v>
      </c>
      <c r="E5977">
        <v>111786.632813</v>
      </c>
      <c r="F5977">
        <f t="shared" si="93"/>
        <v>1.5414453130000039</v>
      </c>
    </row>
    <row r="5978" spans="1:6" x14ac:dyDescent="0.3">
      <c r="A5978">
        <v>115</v>
      </c>
      <c r="B5978">
        <v>30</v>
      </c>
      <c r="C5978">
        <v>1551.442139</v>
      </c>
      <c r="D5978">
        <v>113184.414063</v>
      </c>
      <c r="E5978">
        <v>114627.304688</v>
      </c>
      <c r="F5978">
        <f t="shared" si="93"/>
        <v>1.442890625</v>
      </c>
    </row>
    <row r="5979" spans="1:6" x14ac:dyDescent="0.3">
      <c r="A5979">
        <v>115</v>
      </c>
      <c r="B5979">
        <v>31</v>
      </c>
      <c r="C5979">
        <v>1908.4366460000001</v>
      </c>
      <c r="D5979">
        <v>116187.78125</v>
      </c>
      <c r="E5979">
        <v>118181.023438</v>
      </c>
      <c r="F5979">
        <f t="shared" si="93"/>
        <v>1.9932421880000037</v>
      </c>
    </row>
    <row r="5980" spans="1:6" x14ac:dyDescent="0.3">
      <c r="A5980">
        <v>115</v>
      </c>
      <c r="B5980">
        <v>32</v>
      </c>
      <c r="C5980">
        <v>1599.614624</v>
      </c>
      <c r="D5980">
        <v>120090.132813</v>
      </c>
      <c r="E5980">
        <v>121476.25</v>
      </c>
      <c r="F5980">
        <f t="shared" si="93"/>
        <v>1.3861171869999962</v>
      </c>
    </row>
    <row r="5981" spans="1:6" x14ac:dyDescent="0.3">
      <c r="A5981">
        <v>115</v>
      </c>
      <c r="B5981">
        <v>33</v>
      </c>
      <c r="C5981">
        <v>1697.8740230000001</v>
      </c>
      <c r="D5981">
        <v>123083.070313</v>
      </c>
      <c r="E5981">
        <v>124655.5</v>
      </c>
      <c r="F5981">
        <f t="shared" si="93"/>
        <v>1.5724296869999963</v>
      </c>
    </row>
    <row r="5982" spans="1:6" x14ac:dyDescent="0.3">
      <c r="A5982">
        <v>115</v>
      </c>
      <c r="B5982">
        <v>34</v>
      </c>
      <c r="C5982">
        <v>1748.1439210000001</v>
      </c>
      <c r="D5982">
        <v>126367.554688</v>
      </c>
      <c r="E5982">
        <v>128185.101563</v>
      </c>
      <c r="F5982">
        <f t="shared" si="93"/>
        <v>1.8175468749999999</v>
      </c>
    </row>
    <row r="5983" spans="1:6" x14ac:dyDescent="0.3">
      <c r="A5983">
        <v>115</v>
      </c>
      <c r="B5983">
        <v>35</v>
      </c>
      <c r="C5983">
        <v>306.45077500000002</v>
      </c>
      <c r="D5983">
        <v>129947.445313</v>
      </c>
      <c r="E5983">
        <v>131682</v>
      </c>
      <c r="F5983">
        <f t="shared" si="93"/>
        <v>1.7345546869999962</v>
      </c>
    </row>
    <row r="5984" spans="1:6" x14ac:dyDescent="0.3">
      <c r="A5984">
        <v>115</v>
      </c>
      <c r="B5984">
        <v>36</v>
      </c>
      <c r="C5984">
        <v>2691.8996579999998</v>
      </c>
      <c r="D5984">
        <v>131988.453125</v>
      </c>
      <c r="E5984">
        <v>134083.078125</v>
      </c>
      <c r="F5984">
        <f t="shared" si="93"/>
        <v>2.0946250000000002</v>
      </c>
    </row>
    <row r="5985" spans="1:6" x14ac:dyDescent="0.3">
      <c r="A5985">
        <v>115</v>
      </c>
      <c r="B5985">
        <v>37</v>
      </c>
      <c r="C5985">
        <v>1277.430908</v>
      </c>
      <c r="D5985">
        <v>136775.859375</v>
      </c>
      <c r="E5985">
        <v>138423.328125</v>
      </c>
      <c r="F5985">
        <f t="shared" si="93"/>
        <v>1.64746875</v>
      </c>
    </row>
    <row r="5986" spans="1:6" x14ac:dyDescent="0.3">
      <c r="A5986">
        <v>115</v>
      </c>
      <c r="B5986">
        <v>38</v>
      </c>
      <c r="C5986">
        <v>309.65475500000002</v>
      </c>
      <c r="D5986">
        <v>139704.84375</v>
      </c>
      <c r="E5986">
        <v>141361.4375</v>
      </c>
      <c r="F5986">
        <f t="shared" si="93"/>
        <v>1.6565937500000001</v>
      </c>
    </row>
    <row r="5987" spans="1:6" x14ac:dyDescent="0.3">
      <c r="A5987">
        <v>115</v>
      </c>
      <c r="B5987">
        <v>39</v>
      </c>
      <c r="C5987">
        <v>2357.538818</v>
      </c>
      <c r="D5987">
        <v>141678.203125</v>
      </c>
      <c r="E5987">
        <v>143590</v>
      </c>
      <c r="F5987">
        <f t="shared" si="93"/>
        <v>1.9117968750000001</v>
      </c>
    </row>
    <row r="5988" spans="1:6" x14ac:dyDescent="0.3">
      <c r="A5988">
        <v>115</v>
      </c>
      <c r="B5988">
        <v>40</v>
      </c>
      <c r="C5988">
        <v>863.59051499999998</v>
      </c>
      <c r="D5988">
        <v>145948.484375</v>
      </c>
      <c r="E5988">
        <v>147680.59375</v>
      </c>
      <c r="F5988">
        <f t="shared" si="93"/>
        <v>1.7321093750000001</v>
      </c>
    </row>
    <row r="5989" spans="1:6" x14ac:dyDescent="0.3">
      <c r="A5989">
        <v>115</v>
      </c>
      <c r="B5989">
        <v>41</v>
      </c>
      <c r="C5989">
        <v>7540.9189450000003</v>
      </c>
      <c r="D5989">
        <v>148554.625</v>
      </c>
      <c r="E5989">
        <v>150233.703125</v>
      </c>
      <c r="F5989">
        <f t="shared" si="93"/>
        <v>1.679078125</v>
      </c>
    </row>
    <row r="5990" spans="1:6" x14ac:dyDescent="0.3">
      <c r="A5990">
        <v>115</v>
      </c>
      <c r="B5990">
        <v>42</v>
      </c>
      <c r="C5990">
        <v>564.99444600000004</v>
      </c>
      <c r="D5990">
        <v>157776.90625</v>
      </c>
      <c r="E5990">
        <v>159812.390625</v>
      </c>
      <c r="F5990">
        <f t="shared" si="93"/>
        <v>2.0354843749999998</v>
      </c>
    </row>
    <row r="5991" spans="1:6" x14ac:dyDescent="0.3">
      <c r="A5991">
        <v>115</v>
      </c>
      <c r="B5991">
        <v>43</v>
      </c>
      <c r="C5991">
        <v>2040.78125</v>
      </c>
      <c r="D5991">
        <v>160385.328125</v>
      </c>
      <c r="E5991">
        <v>161636.796875</v>
      </c>
      <c r="F5991">
        <f t="shared" si="93"/>
        <v>1.2514687499999999</v>
      </c>
    </row>
    <row r="5992" spans="1:6" x14ac:dyDescent="0.3">
      <c r="A5992">
        <v>115</v>
      </c>
      <c r="B5992">
        <v>44</v>
      </c>
      <c r="C5992">
        <v>1094.8138429999999</v>
      </c>
      <c r="D5992">
        <v>163690.765625</v>
      </c>
      <c r="E5992">
        <v>165157.421875</v>
      </c>
      <c r="F5992">
        <f t="shared" si="93"/>
        <v>1.46665625</v>
      </c>
    </row>
    <row r="5993" spans="1:6" x14ac:dyDescent="0.3">
      <c r="A5993">
        <v>115</v>
      </c>
      <c r="B5993">
        <v>45</v>
      </c>
      <c r="C5993">
        <v>10100.139648</v>
      </c>
      <c r="D5993">
        <v>166261.125</v>
      </c>
      <c r="E5993">
        <v>167807.96875</v>
      </c>
      <c r="F5993">
        <f t="shared" si="93"/>
        <v>1.5468437500000001</v>
      </c>
    </row>
    <row r="5994" spans="1:6" x14ac:dyDescent="0.3">
      <c r="A5994">
        <v>115</v>
      </c>
      <c r="B5994">
        <v>46</v>
      </c>
      <c r="C5994">
        <v>1871.5336910000001</v>
      </c>
      <c r="D5994">
        <v>177909.8125</v>
      </c>
      <c r="E5994">
        <v>179717.234375</v>
      </c>
      <c r="F5994">
        <f t="shared" si="93"/>
        <v>1.807421875</v>
      </c>
    </row>
    <row r="5995" spans="1:6" x14ac:dyDescent="0.3">
      <c r="A5995">
        <v>115</v>
      </c>
      <c r="B5995">
        <v>47</v>
      </c>
      <c r="C5995">
        <v>43.376015000000002</v>
      </c>
      <c r="D5995">
        <v>181596.34375</v>
      </c>
      <c r="E5995">
        <v>183486.1875</v>
      </c>
      <c r="F5995">
        <f t="shared" si="93"/>
        <v>1.88984375</v>
      </c>
    </row>
    <row r="5996" spans="1:6" x14ac:dyDescent="0.3">
      <c r="A5996">
        <v>115</v>
      </c>
      <c r="B5996">
        <v>48</v>
      </c>
      <c r="C5996">
        <v>2957.8571780000002</v>
      </c>
      <c r="D5996">
        <v>183541.046875</v>
      </c>
      <c r="E5996">
        <v>185542.015625</v>
      </c>
      <c r="F5996">
        <f t="shared" si="93"/>
        <v>2.0009687500000002</v>
      </c>
    </row>
    <row r="5997" spans="1:6" x14ac:dyDescent="0.3">
      <c r="A5997">
        <v>115</v>
      </c>
      <c r="B5997">
        <v>49</v>
      </c>
      <c r="C5997">
        <v>2884.4907229999999</v>
      </c>
      <c r="D5997">
        <v>188513.28125</v>
      </c>
      <c r="E5997">
        <v>190667.8125</v>
      </c>
      <c r="F5997">
        <f t="shared" si="93"/>
        <v>2.1545312499999998</v>
      </c>
    </row>
    <row r="5998" spans="1:6" x14ac:dyDescent="0.3">
      <c r="A5998">
        <v>115</v>
      </c>
      <c r="B5998">
        <v>50</v>
      </c>
      <c r="C5998">
        <v>4627.6967770000001</v>
      </c>
      <c r="D5998">
        <v>193554.203125</v>
      </c>
      <c r="E5998">
        <v>196380.703125</v>
      </c>
      <c r="F5998">
        <f t="shared" si="93"/>
        <v>2.8264999999999998</v>
      </c>
    </row>
    <row r="5999" spans="1:6" x14ac:dyDescent="0.3">
      <c r="A5999">
        <v>116</v>
      </c>
      <c r="B5999">
        <v>0</v>
      </c>
      <c r="C5999">
        <v>8034.1088870000003</v>
      </c>
      <c r="D5999">
        <v>2.3165089999999999</v>
      </c>
      <c r="E5999">
        <v>1071.149048</v>
      </c>
      <c r="F5999">
        <f t="shared" si="93"/>
        <v>1.068832539</v>
      </c>
    </row>
    <row r="6000" spans="1:6" x14ac:dyDescent="0.3">
      <c r="A6000">
        <v>116</v>
      </c>
      <c r="B6000">
        <v>1</v>
      </c>
      <c r="C6000">
        <v>800.39855999999997</v>
      </c>
      <c r="D6000">
        <v>9116.8183590000008</v>
      </c>
      <c r="E6000">
        <v>9191.5927730000003</v>
      </c>
      <c r="F6000">
        <f t="shared" si="93"/>
        <v>7.4774413999999526E-2</v>
      </c>
    </row>
    <row r="6001" spans="1:6" x14ac:dyDescent="0.3">
      <c r="A6001">
        <v>116</v>
      </c>
      <c r="B6001">
        <v>2</v>
      </c>
      <c r="C6001">
        <v>491.55093399999998</v>
      </c>
      <c r="D6001">
        <v>9991.9492190000001</v>
      </c>
      <c r="E6001">
        <v>10396.936523</v>
      </c>
      <c r="F6001">
        <f t="shared" si="93"/>
        <v>0.40498730400000021</v>
      </c>
    </row>
    <row r="6002" spans="1:6" x14ac:dyDescent="0.3">
      <c r="A6002">
        <v>116</v>
      </c>
      <c r="B6002">
        <v>3</v>
      </c>
      <c r="C6002">
        <v>3427.2448730000001</v>
      </c>
      <c r="D6002">
        <v>10900.545898</v>
      </c>
      <c r="E6002">
        <v>11506.049805000001</v>
      </c>
      <c r="F6002">
        <f t="shared" si="93"/>
        <v>0.60550390700000023</v>
      </c>
    </row>
    <row r="6003" spans="1:6" x14ac:dyDescent="0.3">
      <c r="A6003">
        <v>116</v>
      </c>
      <c r="B6003">
        <v>4</v>
      </c>
      <c r="C6003">
        <v>1521.3088379999999</v>
      </c>
      <c r="D6003">
        <v>14941.087890999999</v>
      </c>
      <c r="E6003">
        <v>16885.898438</v>
      </c>
      <c r="F6003">
        <f t="shared" si="93"/>
        <v>1.944810547000001</v>
      </c>
    </row>
    <row r="6004" spans="1:6" x14ac:dyDescent="0.3">
      <c r="A6004">
        <v>116</v>
      </c>
      <c r="B6004">
        <v>5</v>
      </c>
      <c r="C6004">
        <v>981.98663299999998</v>
      </c>
      <c r="D6004">
        <v>18415.652343999998</v>
      </c>
      <c r="E6004">
        <v>20006.90625</v>
      </c>
      <c r="F6004">
        <f t="shared" si="93"/>
        <v>1.5912539060000017</v>
      </c>
    </row>
    <row r="6005" spans="1:6" x14ac:dyDescent="0.3">
      <c r="A6005">
        <v>116</v>
      </c>
      <c r="B6005">
        <v>6</v>
      </c>
      <c r="C6005">
        <v>2357.538818</v>
      </c>
      <c r="D6005">
        <v>20994.060547000001</v>
      </c>
      <c r="E6005">
        <v>22899.945313</v>
      </c>
      <c r="F6005">
        <f t="shared" si="93"/>
        <v>1.9058847659999991</v>
      </c>
    </row>
    <row r="6006" spans="1:6" x14ac:dyDescent="0.3">
      <c r="A6006">
        <v>116</v>
      </c>
      <c r="B6006">
        <v>7</v>
      </c>
      <c r="C6006">
        <v>237.64236500000001</v>
      </c>
      <c r="D6006">
        <v>25271.255859000001</v>
      </c>
      <c r="E6006">
        <v>26987.759765999999</v>
      </c>
      <c r="F6006">
        <f t="shared" si="93"/>
        <v>1.7165039069999983</v>
      </c>
    </row>
    <row r="6007" spans="1:6" x14ac:dyDescent="0.3">
      <c r="A6007">
        <v>116</v>
      </c>
      <c r="B6007">
        <v>8</v>
      </c>
      <c r="C6007">
        <v>1480.5876459999999</v>
      </c>
      <c r="D6007">
        <v>27227.208984000001</v>
      </c>
      <c r="E6007">
        <v>29435.34375</v>
      </c>
      <c r="F6007">
        <f t="shared" si="93"/>
        <v>2.2081347659999992</v>
      </c>
    </row>
    <row r="6008" spans="1:6" x14ac:dyDescent="0.3">
      <c r="A6008">
        <v>116</v>
      </c>
      <c r="B6008">
        <v>9</v>
      </c>
      <c r="C6008">
        <v>2976.6948240000002</v>
      </c>
      <c r="D6008">
        <v>30930.650390999999</v>
      </c>
      <c r="E6008">
        <v>33142.46875</v>
      </c>
      <c r="F6008">
        <f t="shared" si="93"/>
        <v>2.2118183590000009</v>
      </c>
    </row>
    <row r="6009" spans="1:6" x14ac:dyDescent="0.3">
      <c r="A6009">
        <v>116</v>
      </c>
      <c r="B6009">
        <v>10</v>
      </c>
      <c r="C6009">
        <v>1755.0311280000001</v>
      </c>
      <c r="D6009">
        <v>36124.976562999997</v>
      </c>
      <c r="E6009">
        <v>38529.71875</v>
      </c>
      <c r="F6009">
        <f t="shared" si="93"/>
        <v>2.4047421870000036</v>
      </c>
    </row>
    <row r="6010" spans="1:6" x14ac:dyDescent="0.3">
      <c r="A6010">
        <v>116</v>
      </c>
      <c r="B6010">
        <v>11</v>
      </c>
      <c r="C6010">
        <v>4936.8217770000001</v>
      </c>
      <c r="D6010">
        <v>40292.421875</v>
      </c>
      <c r="E6010">
        <v>42109.097655999998</v>
      </c>
      <c r="F6010">
        <f t="shared" si="93"/>
        <v>1.816675780999998</v>
      </c>
    </row>
    <row r="6011" spans="1:6" x14ac:dyDescent="0.3">
      <c r="A6011">
        <v>116</v>
      </c>
      <c r="B6011">
        <v>12</v>
      </c>
      <c r="C6011">
        <v>3069.9536130000001</v>
      </c>
      <c r="D6011">
        <v>47051.234375</v>
      </c>
      <c r="E6011">
        <v>48510.710937999997</v>
      </c>
      <c r="F6011">
        <f t="shared" si="93"/>
        <v>1.4594765629999966</v>
      </c>
    </row>
    <row r="6012" spans="1:6" x14ac:dyDescent="0.3">
      <c r="A6012">
        <v>116</v>
      </c>
      <c r="B6012">
        <v>13</v>
      </c>
      <c r="C6012">
        <v>2123.9357909999999</v>
      </c>
      <c r="D6012">
        <v>51592.902344000002</v>
      </c>
      <c r="E6012">
        <v>53049.589844000002</v>
      </c>
      <c r="F6012">
        <f t="shared" si="93"/>
        <v>1.4566874999999999</v>
      </c>
    </row>
    <row r="6013" spans="1:6" x14ac:dyDescent="0.3">
      <c r="A6013">
        <v>116</v>
      </c>
      <c r="B6013">
        <v>14</v>
      </c>
      <c r="C6013">
        <v>4997.5317379999997</v>
      </c>
      <c r="D6013">
        <v>55185.882812999997</v>
      </c>
      <c r="E6013">
        <v>56874.621094000002</v>
      </c>
      <c r="F6013">
        <f t="shared" si="93"/>
        <v>1.6887382810000053</v>
      </c>
    </row>
    <row r="6014" spans="1:6" x14ac:dyDescent="0.3">
      <c r="A6014">
        <v>116</v>
      </c>
      <c r="B6014">
        <v>15</v>
      </c>
      <c r="C6014">
        <v>196.14575199999999</v>
      </c>
      <c r="D6014">
        <v>61874.394530999998</v>
      </c>
      <c r="E6014">
        <v>63600.933594000002</v>
      </c>
      <c r="F6014">
        <f t="shared" si="93"/>
        <v>1.7265390630000037</v>
      </c>
    </row>
    <row r="6015" spans="1:6" x14ac:dyDescent="0.3">
      <c r="A6015">
        <v>116</v>
      </c>
      <c r="B6015">
        <v>16</v>
      </c>
      <c r="C6015">
        <v>1068.919067</v>
      </c>
      <c r="D6015">
        <v>63802.378905999998</v>
      </c>
      <c r="E6015">
        <v>65815.125</v>
      </c>
      <c r="F6015">
        <f t="shared" si="93"/>
        <v>2.0127460940000019</v>
      </c>
    </row>
    <row r="6016" spans="1:6" x14ac:dyDescent="0.3">
      <c r="A6016">
        <v>116</v>
      </c>
      <c r="B6016">
        <v>17</v>
      </c>
      <c r="C6016">
        <v>373.29238900000001</v>
      </c>
      <c r="D6016">
        <v>66896.914063000004</v>
      </c>
      <c r="E6016">
        <v>68507.304688000004</v>
      </c>
      <c r="F6016">
        <f t="shared" si="93"/>
        <v>1.610390625</v>
      </c>
    </row>
    <row r="6017" spans="1:6" x14ac:dyDescent="0.3">
      <c r="A6017">
        <v>116</v>
      </c>
      <c r="B6017">
        <v>18</v>
      </c>
      <c r="C6017">
        <v>1257.186768</v>
      </c>
      <c r="D6017">
        <v>68884.8125</v>
      </c>
      <c r="E6017">
        <v>70368.28125</v>
      </c>
      <c r="F6017">
        <f t="shared" si="93"/>
        <v>1.4834687499999999</v>
      </c>
    </row>
    <row r="6018" spans="1:6" x14ac:dyDescent="0.3">
      <c r="A6018">
        <v>116</v>
      </c>
      <c r="B6018">
        <v>19</v>
      </c>
      <c r="C6018">
        <v>507.69262700000002</v>
      </c>
      <c r="D6018">
        <v>71634.898438000004</v>
      </c>
      <c r="E6018">
        <v>73122.648438000004</v>
      </c>
      <c r="F6018">
        <f t="shared" si="93"/>
        <v>1.4877499999999999</v>
      </c>
    </row>
    <row r="6019" spans="1:6" x14ac:dyDescent="0.3">
      <c r="A6019">
        <v>116</v>
      </c>
      <c r="B6019">
        <v>20</v>
      </c>
      <c r="C6019">
        <v>1326.110962</v>
      </c>
      <c r="D6019">
        <v>73639.742188000004</v>
      </c>
      <c r="E6019">
        <v>75464.875</v>
      </c>
      <c r="F6019">
        <f t="shared" si="93"/>
        <v>1.8251328119999961</v>
      </c>
    </row>
    <row r="6020" spans="1:6" x14ac:dyDescent="0.3">
      <c r="A6020">
        <v>116</v>
      </c>
      <c r="B6020">
        <v>21</v>
      </c>
      <c r="C6020">
        <v>407.34552000000002</v>
      </c>
      <c r="D6020">
        <v>76804.726563000004</v>
      </c>
      <c r="E6020">
        <v>78642.914063000004</v>
      </c>
      <c r="F6020">
        <f t="shared" si="93"/>
        <v>1.8381875000000001</v>
      </c>
    </row>
    <row r="6021" spans="1:6" x14ac:dyDescent="0.3">
      <c r="A6021">
        <v>116</v>
      </c>
      <c r="B6021">
        <v>22</v>
      </c>
      <c r="C6021">
        <v>4617.2309569999998</v>
      </c>
      <c r="D6021">
        <v>79055.578125</v>
      </c>
      <c r="E6021">
        <v>80718.453125</v>
      </c>
      <c r="F6021">
        <f t="shared" si="93"/>
        <v>1.6628750000000001</v>
      </c>
    </row>
    <row r="6022" spans="1:6" x14ac:dyDescent="0.3">
      <c r="A6022">
        <v>116</v>
      </c>
      <c r="B6022">
        <v>23</v>
      </c>
      <c r="C6022">
        <v>64.633765999999994</v>
      </c>
      <c r="D6022">
        <v>85351.023438000004</v>
      </c>
      <c r="E6022">
        <v>86769.445313000004</v>
      </c>
      <c r="F6022">
        <f t="shared" si="93"/>
        <v>1.4184218749999999</v>
      </c>
    </row>
    <row r="6023" spans="1:6" x14ac:dyDescent="0.3">
      <c r="A6023">
        <v>116</v>
      </c>
      <c r="B6023">
        <v>24</v>
      </c>
      <c r="C6023">
        <v>260.87280299999998</v>
      </c>
      <c r="D6023">
        <v>86836.414063000004</v>
      </c>
      <c r="E6023">
        <v>88405.25</v>
      </c>
      <c r="F6023">
        <f t="shared" si="93"/>
        <v>1.5688359369999962</v>
      </c>
    </row>
    <row r="6024" spans="1:6" x14ac:dyDescent="0.3">
      <c r="A6024">
        <v>116</v>
      </c>
      <c r="B6024">
        <v>25</v>
      </c>
      <c r="C6024">
        <v>5161.5205079999996</v>
      </c>
      <c r="D6024">
        <v>88680.320313000004</v>
      </c>
      <c r="E6024">
        <v>90466.195313000004</v>
      </c>
      <c r="F6024">
        <f t="shared" si="93"/>
        <v>1.7858750000000001</v>
      </c>
    </row>
    <row r="6025" spans="1:6" x14ac:dyDescent="0.3">
      <c r="A6025">
        <v>116</v>
      </c>
      <c r="B6025">
        <v>26</v>
      </c>
      <c r="C6025">
        <v>497.88232399999998</v>
      </c>
      <c r="D6025">
        <v>95627.484375</v>
      </c>
      <c r="E6025">
        <v>97163.890625</v>
      </c>
      <c r="F6025">
        <f t="shared" si="93"/>
        <v>1.53640625</v>
      </c>
    </row>
    <row r="6026" spans="1:6" x14ac:dyDescent="0.3">
      <c r="A6026">
        <v>116</v>
      </c>
      <c r="B6026">
        <v>27</v>
      </c>
      <c r="C6026">
        <v>6377.1538090000004</v>
      </c>
      <c r="D6026">
        <v>97664.765625</v>
      </c>
      <c r="E6026">
        <v>99786.476563000004</v>
      </c>
      <c r="F6026">
        <f t="shared" si="93"/>
        <v>2.1217109380000037</v>
      </c>
    </row>
    <row r="6027" spans="1:6" x14ac:dyDescent="0.3">
      <c r="A6027">
        <v>116</v>
      </c>
      <c r="B6027">
        <v>28</v>
      </c>
      <c r="C6027">
        <v>360.09487899999999</v>
      </c>
      <c r="D6027">
        <v>106166.273438</v>
      </c>
      <c r="E6027">
        <v>108119.75</v>
      </c>
      <c r="F6027">
        <f t="shared" ref="F6027:F6090" si="94">(E6027-D6027)/1000</f>
        <v>1.9534765619999961</v>
      </c>
    </row>
    <row r="6028" spans="1:6" x14ac:dyDescent="0.3">
      <c r="A6028">
        <v>116</v>
      </c>
      <c r="B6028">
        <v>29</v>
      </c>
      <c r="C6028">
        <v>4233.4389650000003</v>
      </c>
      <c r="D6028">
        <v>108487.15625</v>
      </c>
      <c r="E6028">
        <v>110237.398438</v>
      </c>
      <c r="F6028">
        <f t="shared" si="94"/>
        <v>1.7502421880000039</v>
      </c>
    </row>
    <row r="6029" spans="1:6" x14ac:dyDescent="0.3">
      <c r="A6029">
        <v>116</v>
      </c>
      <c r="B6029">
        <v>30</v>
      </c>
      <c r="C6029">
        <v>1188.5673830000001</v>
      </c>
      <c r="D6029">
        <v>114481.445313</v>
      </c>
      <c r="E6029">
        <v>116721.226563</v>
      </c>
      <c r="F6029">
        <f t="shared" si="94"/>
        <v>2.2397812500000001</v>
      </c>
    </row>
    <row r="6030" spans="1:6" x14ac:dyDescent="0.3">
      <c r="A6030">
        <v>116</v>
      </c>
      <c r="B6030">
        <v>31</v>
      </c>
      <c r="C6030">
        <v>7005.0146480000003</v>
      </c>
      <c r="D6030">
        <v>117914.34375</v>
      </c>
      <c r="E6030">
        <v>120169.085938</v>
      </c>
      <c r="F6030">
        <f t="shared" si="94"/>
        <v>2.2547421880000038</v>
      </c>
    </row>
    <row r="6031" spans="1:6" x14ac:dyDescent="0.3">
      <c r="A6031">
        <v>116</v>
      </c>
      <c r="B6031">
        <v>32</v>
      </c>
      <c r="C6031">
        <v>268.04830900000002</v>
      </c>
      <c r="D6031">
        <v>127180.546875</v>
      </c>
      <c r="E6031">
        <v>128857.132813</v>
      </c>
      <c r="F6031">
        <f t="shared" si="94"/>
        <v>1.6765859380000039</v>
      </c>
    </row>
    <row r="6032" spans="1:6" x14ac:dyDescent="0.3">
      <c r="A6032">
        <v>116</v>
      </c>
      <c r="B6032">
        <v>33</v>
      </c>
      <c r="C6032">
        <v>3095.3264159999999</v>
      </c>
      <c r="D6032">
        <v>129134.882813</v>
      </c>
      <c r="E6032">
        <v>130540.820313</v>
      </c>
      <c r="F6032">
        <f t="shared" si="94"/>
        <v>1.4059375000000001</v>
      </c>
    </row>
    <row r="6033" spans="1:6" x14ac:dyDescent="0.3">
      <c r="A6033">
        <v>116</v>
      </c>
      <c r="B6033">
        <v>34</v>
      </c>
      <c r="C6033">
        <v>85.100616000000002</v>
      </c>
      <c r="D6033">
        <v>133645.140625</v>
      </c>
      <c r="E6033">
        <v>135227.8125</v>
      </c>
      <c r="F6033">
        <f t="shared" si="94"/>
        <v>1.582671875</v>
      </c>
    </row>
    <row r="6034" spans="1:6" x14ac:dyDescent="0.3">
      <c r="A6034">
        <v>116</v>
      </c>
      <c r="B6034">
        <v>35</v>
      </c>
      <c r="C6034">
        <v>403.01037600000001</v>
      </c>
      <c r="D6034">
        <v>135322.625</v>
      </c>
      <c r="E6034">
        <v>136618.46875</v>
      </c>
      <c r="F6034">
        <f t="shared" si="94"/>
        <v>1.29584375</v>
      </c>
    </row>
    <row r="6035" spans="1:6" x14ac:dyDescent="0.3">
      <c r="A6035">
        <v>116</v>
      </c>
      <c r="B6035">
        <v>36</v>
      </c>
      <c r="C6035">
        <v>2259.968018</v>
      </c>
      <c r="D6035">
        <v>137025.859375</v>
      </c>
      <c r="E6035">
        <v>138454.953125</v>
      </c>
      <c r="F6035">
        <f t="shared" si="94"/>
        <v>1.4290937500000001</v>
      </c>
    </row>
    <row r="6036" spans="1:6" x14ac:dyDescent="0.3">
      <c r="A6036">
        <v>116</v>
      </c>
      <c r="B6036">
        <v>37</v>
      </c>
      <c r="C6036">
        <v>112.031059</v>
      </c>
      <c r="D6036">
        <v>140724.953125</v>
      </c>
      <c r="E6036">
        <v>142276.734375</v>
      </c>
      <c r="F6036">
        <f t="shared" si="94"/>
        <v>1.5517812499999999</v>
      </c>
    </row>
    <row r="6037" spans="1:6" x14ac:dyDescent="0.3">
      <c r="A6037">
        <v>116</v>
      </c>
      <c r="B6037">
        <v>38</v>
      </c>
      <c r="C6037">
        <v>7.3991619999999996</v>
      </c>
      <c r="D6037">
        <v>142399.65625</v>
      </c>
      <c r="E6037">
        <v>145097.140625</v>
      </c>
      <c r="F6037">
        <f t="shared" si="94"/>
        <v>2.6974843750000002</v>
      </c>
    </row>
    <row r="6038" spans="1:6" x14ac:dyDescent="0.3">
      <c r="A6038">
        <v>116</v>
      </c>
      <c r="B6038">
        <v>39</v>
      </c>
      <c r="C6038">
        <v>1078.6295170000001</v>
      </c>
      <c r="D6038">
        <v>145119.765625</v>
      </c>
      <c r="E6038">
        <v>146954.484375</v>
      </c>
      <c r="F6038">
        <f t="shared" si="94"/>
        <v>1.83471875</v>
      </c>
    </row>
    <row r="6039" spans="1:6" x14ac:dyDescent="0.3">
      <c r="A6039">
        <v>116</v>
      </c>
      <c r="B6039">
        <v>40</v>
      </c>
      <c r="C6039">
        <v>943.07354699999996</v>
      </c>
      <c r="D6039">
        <v>148038.9375</v>
      </c>
      <c r="E6039">
        <v>150046.34375</v>
      </c>
      <c r="F6039">
        <f t="shared" si="94"/>
        <v>2.0074062499999998</v>
      </c>
    </row>
    <row r="6040" spans="1:6" x14ac:dyDescent="0.3">
      <c r="A6040">
        <v>116</v>
      </c>
      <c r="B6040">
        <v>41</v>
      </c>
      <c r="C6040">
        <v>1233.184082</v>
      </c>
      <c r="D6040">
        <v>151001.484375</v>
      </c>
      <c r="E6040">
        <v>152346.46875</v>
      </c>
      <c r="F6040">
        <f t="shared" si="94"/>
        <v>1.3449843749999999</v>
      </c>
    </row>
    <row r="6041" spans="1:6" x14ac:dyDescent="0.3">
      <c r="A6041">
        <v>116</v>
      </c>
      <c r="B6041">
        <v>42</v>
      </c>
      <c r="C6041">
        <v>328.55603000000002</v>
      </c>
      <c r="D6041">
        <v>153580.78125</v>
      </c>
      <c r="E6041">
        <v>155342.546875</v>
      </c>
      <c r="F6041">
        <f t="shared" si="94"/>
        <v>1.761765625</v>
      </c>
    </row>
    <row r="6042" spans="1:6" x14ac:dyDescent="0.3">
      <c r="A6042">
        <v>116</v>
      </c>
      <c r="B6042">
        <v>43</v>
      </c>
      <c r="C6042">
        <v>601.35089100000005</v>
      </c>
      <c r="D6042">
        <v>155671.78125</v>
      </c>
      <c r="E6042">
        <v>157724.40625</v>
      </c>
      <c r="F6042">
        <f t="shared" si="94"/>
        <v>2.0526249999999999</v>
      </c>
    </row>
    <row r="6043" spans="1:6" x14ac:dyDescent="0.3">
      <c r="A6043">
        <v>116</v>
      </c>
      <c r="B6043">
        <v>44</v>
      </c>
      <c r="C6043">
        <v>3748.0039059999999</v>
      </c>
      <c r="D6043">
        <v>158339.46875</v>
      </c>
      <c r="E6043">
        <v>159922.59375</v>
      </c>
      <c r="F6043">
        <f t="shared" si="94"/>
        <v>1.5831249999999999</v>
      </c>
    </row>
    <row r="6044" spans="1:6" x14ac:dyDescent="0.3">
      <c r="A6044">
        <v>116</v>
      </c>
      <c r="B6044">
        <v>45</v>
      </c>
      <c r="C6044">
        <v>1305.6051030000001</v>
      </c>
      <c r="D6044">
        <v>163675.125</v>
      </c>
      <c r="E6044">
        <v>165122.96875</v>
      </c>
      <c r="F6044">
        <f t="shared" si="94"/>
        <v>1.4478437500000001</v>
      </c>
    </row>
    <row r="6045" spans="1:6" x14ac:dyDescent="0.3">
      <c r="A6045">
        <v>116</v>
      </c>
      <c r="B6045">
        <v>46</v>
      </c>
      <c r="C6045">
        <v>1460.850342</v>
      </c>
      <c r="D6045">
        <v>166432.875</v>
      </c>
      <c r="E6045">
        <v>167885.515625</v>
      </c>
      <c r="F6045">
        <f t="shared" si="94"/>
        <v>1.4526406249999999</v>
      </c>
    </row>
    <row r="6046" spans="1:6" x14ac:dyDescent="0.3">
      <c r="A6046">
        <v>116</v>
      </c>
      <c r="B6046">
        <v>47</v>
      </c>
      <c r="C6046">
        <v>2660.4907229999999</v>
      </c>
      <c r="D6046">
        <v>169352.53125</v>
      </c>
      <c r="E6046">
        <v>171165.859375</v>
      </c>
      <c r="F6046">
        <f t="shared" si="94"/>
        <v>1.813328125</v>
      </c>
    </row>
    <row r="6047" spans="1:6" x14ac:dyDescent="0.3">
      <c r="A6047">
        <v>116</v>
      </c>
      <c r="B6047">
        <v>48</v>
      </c>
      <c r="C6047">
        <v>304.31753500000002</v>
      </c>
      <c r="D6047">
        <v>173827.46875</v>
      </c>
      <c r="E6047">
        <v>175577.4375</v>
      </c>
      <c r="F6047">
        <f t="shared" si="94"/>
        <v>1.7499687500000001</v>
      </c>
    </row>
    <row r="6048" spans="1:6" x14ac:dyDescent="0.3">
      <c r="A6048">
        <v>116</v>
      </c>
      <c r="B6048">
        <v>49</v>
      </c>
      <c r="C6048">
        <v>155.49252300000001</v>
      </c>
      <c r="D6048">
        <v>175893.5</v>
      </c>
      <c r="E6048">
        <v>177682.65625</v>
      </c>
      <c r="F6048">
        <f t="shared" si="94"/>
        <v>1.78915625</v>
      </c>
    </row>
    <row r="6049" spans="1:6" x14ac:dyDescent="0.3">
      <c r="A6049">
        <v>116</v>
      </c>
      <c r="B6049">
        <v>50</v>
      </c>
      <c r="C6049">
        <v>874.80761700000005</v>
      </c>
      <c r="D6049">
        <v>177847.21875</v>
      </c>
      <c r="E6049">
        <v>179266.6875</v>
      </c>
      <c r="F6049">
        <f t="shared" si="94"/>
        <v>1.4194687500000001</v>
      </c>
    </row>
    <row r="6050" spans="1:6" x14ac:dyDescent="0.3">
      <c r="A6050">
        <v>116</v>
      </c>
      <c r="B6050">
        <v>51</v>
      </c>
      <c r="C6050">
        <v>395.48367300000001</v>
      </c>
      <c r="D6050">
        <v>180151.46875</v>
      </c>
      <c r="E6050">
        <v>181921.875</v>
      </c>
      <c r="F6050">
        <f t="shared" si="94"/>
        <v>1.77040625</v>
      </c>
    </row>
    <row r="6051" spans="1:6" x14ac:dyDescent="0.3">
      <c r="A6051">
        <v>116</v>
      </c>
      <c r="B6051">
        <v>52</v>
      </c>
      <c r="C6051">
        <v>1382.2089840000001</v>
      </c>
      <c r="D6051">
        <v>182322.21875</v>
      </c>
      <c r="E6051">
        <v>184294</v>
      </c>
      <c r="F6051">
        <f t="shared" si="94"/>
        <v>1.97178125</v>
      </c>
    </row>
    <row r="6052" spans="1:6" x14ac:dyDescent="0.3">
      <c r="A6052">
        <v>116</v>
      </c>
      <c r="B6052">
        <v>53</v>
      </c>
      <c r="C6052">
        <v>709.247253</v>
      </c>
      <c r="D6052">
        <v>185682.5625</v>
      </c>
      <c r="E6052">
        <v>187029.90625</v>
      </c>
      <c r="F6052">
        <f t="shared" si="94"/>
        <v>1.3473437500000001</v>
      </c>
    </row>
    <row r="6053" spans="1:6" x14ac:dyDescent="0.3">
      <c r="A6053">
        <v>116</v>
      </c>
      <c r="B6053">
        <v>54</v>
      </c>
      <c r="C6053">
        <v>2380.08374</v>
      </c>
      <c r="D6053">
        <v>187747.5625</v>
      </c>
      <c r="E6053">
        <v>189547.125</v>
      </c>
      <c r="F6053">
        <f t="shared" si="94"/>
        <v>1.7995625</v>
      </c>
    </row>
    <row r="6054" spans="1:6" x14ac:dyDescent="0.3">
      <c r="A6054">
        <v>116</v>
      </c>
      <c r="B6054">
        <v>55</v>
      </c>
      <c r="C6054">
        <v>1034.3260499999999</v>
      </c>
      <c r="D6054">
        <v>191939.765625</v>
      </c>
      <c r="E6054">
        <v>193361</v>
      </c>
      <c r="F6054">
        <f t="shared" si="94"/>
        <v>1.421234375</v>
      </c>
    </row>
    <row r="6055" spans="1:6" x14ac:dyDescent="0.3">
      <c r="A6055">
        <v>116</v>
      </c>
      <c r="B6055">
        <v>56</v>
      </c>
      <c r="C6055">
        <v>491.94116200000002</v>
      </c>
      <c r="D6055">
        <v>194407.953125</v>
      </c>
      <c r="E6055">
        <v>196324.453125</v>
      </c>
      <c r="F6055">
        <f t="shared" si="94"/>
        <v>1.9165000000000001</v>
      </c>
    </row>
    <row r="6056" spans="1:6" x14ac:dyDescent="0.3">
      <c r="A6056">
        <v>116</v>
      </c>
      <c r="B6056">
        <v>57</v>
      </c>
      <c r="C6056">
        <v>1591.076538</v>
      </c>
      <c r="D6056">
        <v>196830.796875</v>
      </c>
      <c r="E6056">
        <v>198555.0625</v>
      </c>
      <c r="F6056">
        <f t="shared" si="94"/>
        <v>1.7242656249999999</v>
      </c>
    </row>
    <row r="6057" spans="1:6" x14ac:dyDescent="0.3">
      <c r="A6057">
        <v>117</v>
      </c>
      <c r="B6057">
        <v>0</v>
      </c>
      <c r="C6057">
        <v>8023.9658200000003</v>
      </c>
      <c r="D6057">
        <v>10.769315000000001</v>
      </c>
      <c r="E6057">
        <v>1521.8751219999999</v>
      </c>
      <c r="F6057">
        <f t="shared" si="94"/>
        <v>1.5111058069999999</v>
      </c>
    </row>
    <row r="6058" spans="1:6" x14ac:dyDescent="0.3">
      <c r="A6058">
        <v>117</v>
      </c>
      <c r="B6058">
        <v>1</v>
      </c>
      <c r="C6058">
        <v>3.6044390000000002</v>
      </c>
      <c r="D6058">
        <v>9554.4179690000001</v>
      </c>
      <c r="E6058">
        <v>10259.674805000001</v>
      </c>
      <c r="F6058">
        <f t="shared" si="94"/>
        <v>0.70525683600000044</v>
      </c>
    </row>
    <row r="6059" spans="1:6" x14ac:dyDescent="0.3">
      <c r="A6059">
        <v>117</v>
      </c>
      <c r="B6059">
        <v>2</v>
      </c>
      <c r="C6059">
        <v>2234.0620119999999</v>
      </c>
      <c r="D6059">
        <v>10273.278319999999</v>
      </c>
      <c r="E6059">
        <v>10692.698242</v>
      </c>
      <c r="F6059">
        <f t="shared" si="94"/>
        <v>0.41941992200000094</v>
      </c>
    </row>
    <row r="6060" spans="1:6" x14ac:dyDescent="0.3">
      <c r="A6060">
        <v>117</v>
      </c>
      <c r="B6060">
        <v>3</v>
      </c>
      <c r="C6060">
        <v>178.58355700000001</v>
      </c>
      <c r="D6060">
        <v>12932.501953000001</v>
      </c>
      <c r="E6060">
        <v>14105.768555000001</v>
      </c>
      <c r="F6060">
        <f t="shared" si="94"/>
        <v>1.1732666019999998</v>
      </c>
    </row>
    <row r="6061" spans="1:6" x14ac:dyDescent="0.3">
      <c r="A6061">
        <v>117</v>
      </c>
      <c r="B6061">
        <v>4</v>
      </c>
      <c r="C6061">
        <v>491.47287</v>
      </c>
      <c r="D6061">
        <v>14284.908203000001</v>
      </c>
      <c r="E6061">
        <v>16479.582031000002</v>
      </c>
      <c r="F6061">
        <f t="shared" si="94"/>
        <v>2.1946738280000009</v>
      </c>
    </row>
    <row r="6062" spans="1:6" x14ac:dyDescent="0.3">
      <c r="A6062">
        <v>117</v>
      </c>
      <c r="B6062">
        <v>5</v>
      </c>
      <c r="C6062">
        <v>624.32006799999999</v>
      </c>
      <c r="D6062">
        <v>16973.292968999998</v>
      </c>
      <c r="E6062">
        <v>18642.478515999999</v>
      </c>
      <c r="F6062">
        <f t="shared" si="94"/>
        <v>1.669185547000001</v>
      </c>
    </row>
    <row r="6063" spans="1:6" x14ac:dyDescent="0.3">
      <c r="A6063">
        <v>117</v>
      </c>
      <c r="B6063">
        <v>6</v>
      </c>
      <c r="C6063">
        <v>1819.3194579999999</v>
      </c>
      <c r="D6063">
        <v>19275.140625</v>
      </c>
      <c r="E6063">
        <v>21036.734375</v>
      </c>
      <c r="F6063">
        <f t="shared" si="94"/>
        <v>1.7615937500000001</v>
      </c>
    </row>
    <row r="6064" spans="1:6" x14ac:dyDescent="0.3">
      <c r="A6064">
        <v>117</v>
      </c>
      <c r="B6064">
        <v>7</v>
      </c>
      <c r="C6064">
        <v>449.69278000000003</v>
      </c>
      <c r="D6064">
        <v>22869.255859000001</v>
      </c>
      <c r="E6064">
        <v>24486.710938</v>
      </c>
      <c r="F6064">
        <f t="shared" si="94"/>
        <v>1.6174550789999993</v>
      </c>
    </row>
    <row r="6065" spans="1:6" x14ac:dyDescent="0.3">
      <c r="A6065">
        <v>117</v>
      </c>
      <c r="B6065">
        <v>8</v>
      </c>
      <c r="C6065">
        <v>38.641125000000002</v>
      </c>
      <c r="D6065">
        <v>24942.847656000002</v>
      </c>
      <c r="E6065">
        <v>26671.234375</v>
      </c>
      <c r="F6065">
        <f t="shared" si="94"/>
        <v>1.7283867189999982</v>
      </c>
    </row>
    <row r="6066" spans="1:6" x14ac:dyDescent="0.3">
      <c r="A6066">
        <v>117</v>
      </c>
      <c r="B6066">
        <v>9</v>
      </c>
      <c r="C6066">
        <v>6535.7592770000001</v>
      </c>
      <c r="D6066">
        <v>26724.638672000001</v>
      </c>
      <c r="E6066">
        <v>28451.017577999999</v>
      </c>
      <c r="F6066">
        <f t="shared" si="94"/>
        <v>1.7263789059999981</v>
      </c>
    </row>
    <row r="6067" spans="1:6" x14ac:dyDescent="0.3">
      <c r="A6067">
        <v>117</v>
      </c>
      <c r="B6067">
        <v>10</v>
      </c>
      <c r="C6067">
        <v>1776.8747559999999</v>
      </c>
      <c r="D6067">
        <v>34993.742187999997</v>
      </c>
      <c r="E6067">
        <v>36391.3125</v>
      </c>
      <c r="F6067">
        <f t="shared" si="94"/>
        <v>1.3975703120000034</v>
      </c>
    </row>
    <row r="6068" spans="1:6" x14ac:dyDescent="0.3">
      <c r="A6068">
        <v>117</v>
      </c>
      <c r="B6068">
        <v>11</v>
      </c>
      <c r="C6068">
        <v>4905.3696289999998</v>
      </c>
      <c r="D6068">
        <v>38176.316405999998</v>
      </c>
      <c r="E6068">
        <v>39677.570312999997</v>
      </c>
      <c r="F6068">
        <f t="shared" si="94"/>
        <v>1.5012539069999984</v>
      </c>
    </row>
    <row r="6069" spans="1:6" x14ac:dyDescent="0.3">
      <c r="A6069">
        <v>117</v>
      </c>
      <c r="B6069">
        <v>12</v>
      </c>
      <c r="C6069">
        <v>230.57493600000001</v>
      </c>
      <c r="D6069">
        <v>44586.535155999998</v>
      </c>
      <c r="E6069">
        <v>45978.371094000002</v>
      </c>
      <c r="F6069">
        <f t="shared" si="94"/>
        <v>1.3918359380000038</v>
      </c>
    </row>
    <row r="6070" spans="1:6" x14ac:dyDescent="0.3">
      <c r="A6070">
        <v>117</v>
      </c>
      <c r="B6070">
        <v>13</v>
      </c>
      <c r="C6070">
        <v>323.311554</v>
      </c>
      <c r="D6070">
        <v>46222.546875</v>
      </c>
      <c r="E6070">
        <v>47714.476562999997</v>
      </c>
      <c r="F6070">
        <f t="shared" si="94"/>
        <v>1.4919296879999966</v>
      </c>
    </row>
    <row r="6071" spans="1:6" x14ac:dyDescent="0.3">
      <c r="A6071">
        <v>117</v>
      </c>
      <c r="B6071">
        <v>14</v>
      </c>
      <c r="C6071">
        <v>550.313354</v>
      </c>
      <c r="D6071">
        <v>48044.445312999997</v>
      </c>
      <c r="E6071">
        <v>49921.628905999998</v>
      </c>
      <c r="F6071">
        <f t="shared" si="94"/>
        <v>1.8771835930000016</v>
      </c>
    </row>
    <row r="6072" spans="1:6" x14ac:dyDescent="0.3">
      <c r="A6072">
        <v>117</v>
      </c>
      <c r="B6072">
        <v>15</v>
      </c>
      <c r="C6072">
        <v>1661.6843260000001</v>
      </c>
      <c r="D6072">
        <v>50482.949219000002</v>
      </c>
      <c r="E6072">
        <v>51815.6875</v>
      </c>
      <c r="F6072">
        <f t="shared" si="94"/>
        <v>1.3327382809999981</v>
      </c>
    </row>
    <row r="6073" spans="1:6" x14ac:dyDescent="0.3">
      <c r="A6073">
        <v>117</v>
      </c>
      <c r="B6073">
        <v>16</v>
      </c>
      <c r="C6073">
        <v>1810.697754</v>
      </c>
      <c r="D6073">
        <v>53490.972655999998</v>
      </c>
      <c r="E6073">
        <v>55361.933594000002</v>
      </c>
      <c r="F6073">
        <f t="shared" si="94"/>
        <v>1.8709609380000038</v>
      </c>
    </row>
    <row r="6074" spans="1:6" x14ac:dyDescent="0.3">
      <c r="A6074">
        <v>117</v>
      </c>
      <c r="B6074">
        <v>17</v>
      </c>
      <c r="C6074">
        <v>1872.9345699999999</v>
      </c>
      <c r="D6074">
        <v>57182.234375</v>
      </c>
      <c r="E6074">
        <v>59066.703125</v>
      </c>
      <c r="F6074">
        <f t="shared" si="94"/>
        <v>1.8844687499999999</v>
      </c>
    </row>
    <row r="6075" spans="1:6" x14ac:dyDescent="0.3">
      <c r="A6075">
        <v>117</v>
      </c>
      <c r="B6075">
        <v>18</v>
      </c>
      <c r="C6075">
        <v>1057.9083250000001</v>
      </c>
      <c r="D6075">
        <v>60941.375</v>
      </c>
      <c r="E6075">
        <v>62532.519530999998</v>
      </c>
      <c r="F6075">
        <f t="shared" si="94"/>
        <v>1.5911445309999981</v>
      </c>
    </row>
    <row r="6076" spans="1:6" x14ac:dyDescent="0.3">
      <c r="A6076">
        <v>117</v>
      </c>
      <c r="B6076">
        <v>19</v>
      </c>
      <c r="C6076">
        <v>1411.5391850000001</v>
      </c>
      <c r="D6076">
        <v>63599.117187999997</v>
      </c>
      <c r="E6076">
        <v>65033.507812999997</v>
      </c>
      <c r="F6076">
        <f t="shared" si="94"/>
        <v>1.434390625</v>
      </c>
    </row>
    <row r="6077" spans="1:6" x14ac:dyDescent="0.3">
      <c r="A6077">
        <v>117</v>
      </c>
      <c r="B6077">
        <v>20</v>
      </c>
      <c r="C6077">
        <v>293.12023900000003</v>
      </c>
      <c r="D6077">
        <v>66459.382813000004</v>
      </c>
      <c r="E6077">
        <v>68076.007813000004</v>
      </c>
      <c r="F6077">
        <f t="shared" si="94"/>
        <v>1.616625</v>
      </c>
    </row>
    <row r="6078" spans="1:6" x14ac:dyDescent="0.3">
      <c r="A6078">
        <v>117</v>
      </c>
      <c r="B6078">
        <v>21</v>
      </c>
      <c r="C6078">
        <v>2488.5083009999998</v>
      </c>
      <c r="D6078">
        <v>68384.804688000004</v>
      </c>
      <c r="E6078">
        <v>69976.109375</v>
      </c>
      <c r="F6078">
        <f t="shared" si="94"/>
        <v>1.5913046869999963</v>
      </c>
    </row>
    <row r="6079" spans="1:6" x14ac:dyDescent="0.3">
      <c r="A6079">
        <v>117</v>
      </c>
      <c r="B6079">
        <v>22</v>
      </c>
      <c r="C6079">
        <v>1168.104004</v>
      </c>
      <c r="D6079">
        <v>72479.242188000004</v>
      </c>
      <c r="E6079">
        <v>74110.460938000004</v>
      </c>
      <c r="F6079">
        <f t="shared" si="94"/>
        <v>1.6312187499999999</v>
      </c>
    </row>
    <row r="6080" spans="1:6" x14ac:dyDescent="0.3">
      <c r="A6080">
        <v>117</v>
      </c>
      <c r="B6080">
        <v>23</v>
      </c>
      <c r="C6080">
        <v>3404.679932</v>
      </c>
      <c r="D6080">
        <v>75282.375</v>
      </c>
      <c r="E6080">
        <v>76576.570313000004</v>
      </c>
      <c r="F6080">
        <f t="shared" si="94"/>
        <v>1.2941953130000039</v>
      </c>
    </row>
    <row r="6081" spans="1:6" x14ac:dyDescent="0.3">
      <c r="A6081">
        <v>117</v>
      </c>
      <c r="B6081">
        <v>24</v>
      </c>
      <c r="C6081">
        <v>2258.0795899999998</v>
      </c>
      <c r="D6081">
        <v>79987.664063000004</v>
      </c>
      <c r="E6081">
        <v>81481.984375</v>
      </c>
      <c r="F6081">
        <f t="shared" si="94"/>
        <v>1.4943203119999962</v>
      </c>
    </row>
    <row r="6082" spans="1:6" x14ac:dyDescent="0.3">
      <c r="A6082">
        <v>117</v>
      </c>
      <c r="B6082">
        <v>25</v>
      </c>
      <c r="C6082">
        <v>1767.547241</v>
      </c>
      <c r="D6082">
        <v>83750.984375</v>
      </c>
      <c r="E6082">
        <v>85534.429688000004</v>
      </c>
      <c r="F6082">
        <f t="shared" si="94"/>
        <v>1.7834453130000039</v>
      </c>
    </row>
    <row r="6083" spans="1:6" x14ac:dyDescent="0.3">
      <c r="A6083">
        <v>117</v>
      </c>
      <c r="B6083">
        <v>26</v>
      </c>
      <c r="C6083">
        <v>1688.4810789999999</v>
      </c>
      <c r="D6083">
        <v>87305.15625</v>
      </c>
      <c r="E6083">
        <v>89258.125</v>
      </c>
      <c r="F6083">
        <f t="shared" si="94"/>
        <v>1.9529687499999999</v>
      </c>
    </row>
    <row r="6084" spans="1:6" x14ac:dyDescent="0.3">
      <c r="A6084">
        <v>117</v>
      </c>
      <c r="B6084">
        <v>27</v>
      </c>
      <c r="C6084">
        <v>1217.415405</v>
      </c>
      <c r="D6084">
        <v>90947.289063000004</v>
      </c>
      <c r="E6084">
        <v>92682.101563000004</v>
      </c>
      <c r="F6084">
        <f t="shared" si="94"/>
        <v>1.7348125000000001</v>
      </c>
    </row>
    <row r="6085" spans="1:6" x14ac:dyDescent="0.3">
      <c r="A6085">
        <v>117</v>
      </c>
      <c r="B6085">
        <v>28</v>
      </c>
      <c r="C6085">
        <v>3929.7770999999998</v>
      </c>
      <c r="D6085">
        <v>93906.0625</v>
      </c>
      <c r="E6085">
        <v>95443.867188000004</v>
      </c>
      <c r="F6085">
        <f t="shared" si="94"/>
        <v>1.5378046880000038</v>
      </c>
    </row>
    <row r="6086" spans="1:6" x14ac:dyDescent="0.3">
      <c r="A6086">
        <v>117</v>
      </c>
      <c r="B6086">
        <v>29</v>
      </c>
      <c r="C6086">
        <v>595.34130900000002</v>
      </c>
      <c r="D6086">
        <v>99384.632813000004</v>
      </c>
      <c r="E6086">
        <v>101376.195313</v>
      </c>
      <c r="F6086">
        <f t="shared" si="94"/>
        <v>1.9915624999999999</v>
      </c>
    </row>
    <row r="6087" spans="1:6" x14ac:dyDescent="0.3">
      <c r="A6087">
        <v>117</v>
      </c>
      <c r="B6087">
        <v>30</v>
      </c>
      <c r="C6087">
        <v>881.53045699999996</v>
      </c>
      <c r="D6087">
        <v>101985.515625</v>
      </c>
      <c r="E6087">
        <v>103763.4375</v>
      </c>
      <c r="F6087">
        <f t="shared" si="94"/>
        <v>1.7779218750000001</v>
      </c>
    </row>
    <row r="6088" spans="1:6" x14ac:dyDescent="0.3">
      <c r="A6088">
        <v>117</v>
      </c>
      <c r="B6088">
        <v>31</v>
      </c>
      <c r="C6088">
        <v>785.51782200000002</v>
      </c>
      <c r="D6088">
        <v>104647.875</v>
      </c>
      <c r="E6088">
        <v>106698.492188</v>
      </c>
      <c r="F6088">
        <f t="shared" si="94"/>
        <v>2.0506171880000039</v>
      </c>
    </row>
    <row r="6089" spans="1:6" x14ac:dyDescent="0.3">
      <c r="A6089">
        <v>117</v>
      </c>
      <c r="B6089">
        <v>32</v>
      </c>
      <c r="C6089">
        <v>2410.0014649999998</v>
      </c>
      <c r="D6089">
        <v>107486.171875</v>
      </c>
      <c r="E6089">
        <v>109161.640625</v>
      </c>
      <c r="F6089">
        <f t="shared" si="94"/>
        <v>1.6754687500000001</v>
      </c>
    </row>
    <row r="6090" spans="1:6" x14ac:dyDescent="0.3">
      <c r="A6090">
        <v>117</v>
      </c>
      <c r="B6090">
        <v>33</v>
      </c>
      <c r="C6090">
        <v>4.6441790000000003</v>
      </c>
      <c r="D6090">
        <v>111574</v>
      </c>
      <c r="E6090">
        <v>112879.984375</v>
      </c>
      <c r="F6090">
        <f t="shared" si="94"/>
        <v>1.305984375</v>
      </c>
    </row>
    <row r="6091" spans="1:6" x14ac:dyDescent="0.3">
      <c r="A6091">
        <v>117</v>
      </c>
      <c r="B6091">
        <v>34</v>
      </c>
      <c r="C6091">
        <v>1388.6762699999999</v>
      </c>
      <c r="D6091">
        <v>112887.53125</v>
      </c>
      <c r="E6091">
        <v>114615.8125</v>
      </c>
      <c r="F6091">
        <f t="shared" ref="F6091:F6154" si="95">(E6091-D6091)/1000</f>
        <v>1.72828125</v>
      </c>
    </row>
    <row r="6092" spans="1:6" x14ac:dyDescent="0.3">
      <c r="A6092">
        <v>117</v>
      </c>
      <c r="B6092">
        <v>35</v>
      </c>
      <c r="C6092">
        <v>504.390961</v>
      </c>
      <c r="D6092">
        <v>116015.84375</v>
      </c>
      <c r="E6092">
        <v>118049.882813</v>
      </c>
      <c r="F6092">
        <f t="shared" si="95"/>
        <v>2.0340390630000038</v>
      </c>
    </row>
    <row r="6093" spans="1:6" x14ac:dyDescent="0.3">
      <c r="A6093">
        <v>117</v>
      </c>
      <c r="B6093">
        <v>36</v>
      </c>
      <c r="C6093">
        <v>1904.9528809999999</v>
      </c>
      <c r="D6093">
        <v>118555.117188</v>
      </c>
      <c r="E6093">
        <v>120168.320313</v>
      </c>
      <c r="F6093">
        <f t="shared" si="95"/>
        <v>1.6132031250000001</v>
      </c>
    </row>
    <row r="6094" spans="1:6" x14ac:dyDescent="0.3">
      <c r="A6094">
        <v>117</v>
      </c>
      <c r="B6094">
        <v>37</v>
      </c>
      <c r="C6094">
        <v>2026.607544</v>
      </c>
      <c r="D6094">
        <v>122082.46875</v>
      </c>
      <c r="E6094">
        <v>123772.78125</v>
      </c>
      <c r="F6094">
        <f t="shared" si="95"/>
        <v>1.6903125000000001</v>
      </c>
    </row>
    <row r="6095" spans="1:6" x14ac:dyDescent="0.3">
      <c r="A6095">
        <v>117</v>
      </c>
      <c r="B6095">
        <v>38</v>
      </c>
      <c r="C6095">
        <v>3989.8920899999998</v>
      </c>
      <c r="D6095">
        <v>125804.96875</v>
      </c>
      <c r="E6095">
        <v>127325.09375</v>
      </c>
      <c r="F6095">
        <f t="shared" si="95"/>
        <v>1.5201249999999999</v>
      </c>
    </row>
    <row r="6096" spans="1:6" x14ac:dyDescent="0.3">
      <c r="A6096">
        <v>117</v>
      </c>
      <c r="B6096">
        <v>39</v>
      </c>
      <c r="C6096">
        <v>304.81506300000001</v>
      </c>
      <c r="D6096">
        <v>131315.96875</v>
      </c>
      <c r="E6096">
        <v>133128.125</v>
      </c>
      <c r="F6096">
        <f t="shared" si="95"/>
        <v>1.8121562499999999</v>
      </c>
    </row>
    <row r="6097" spans="1:6" x14ac:dyDescent="0.3">
      <c r="A6097">
        <v>117</v>
      </c>
      <c r="B6097">
        <v>40</v>
      </c>
      <c r="C6097">
        <v>1025.8466800000001</v>
      </c>
      <c r="D6097">
        <v>133442.015625</v>
      </c>
      <c r="E6097">
        <v>135227.359375</v>
      </c>
      <c r="F6097">
        <f t="shared" si="95"/>
        <v>1.78534375</v>
      </c>
    </row>
    <row r="6098" spans="1:6" x14ac:dyDescent="0.3">
      <c r="A6098">
        <v>117</v>
      </c>
      <c r="B6098">
        <v>41</v>
      </c>
      <c r="C6098">
        <v>5746.3115230000003</v>
      </c>
      <c r="D6098">
        <v>136260.203125</v>
      </c>
      <c r="E6098">
        <v>137798.65625</v>
      </c>
      <c r="F6098">
        <f t="shared" si="95"/>
        <v>1.538453125</v>
      </c>
    </row>
    <row r="6099" spans="1:6" x14ac:dyDescent="0.3">
      <c r="A6099">
        <v>117</v>
      </c>
      <c r="B6099">
        <v>42</v>
      </c>
      <c r="C6099">
        <v>117.137276</v>
      </c>
      <c r="D6099">
        <v>143545.546875</v>
      </c>
      <c r="E6099">
        <v>145535.984375</v>
      </c>
      <c r="F6099">
        <f t="shared" si="95"/>
        <v>1.9904375000000001</v>
      </c>
    </row>
    <row r="6100" spans="1:6" x14ac:dyDescent="0.3">
      <c r="A6100">
        <v>117</v>
      </c>
      <c r="B6100">
        <v>43</v>
      </c>
      <c r="C6100">
        <v>4238.0058589999999</v>
      </c>
      <c r="D6100">
        <v>145667.28125</v>
      </c>
      <c r="E6100">
        <v>147631.609375</v>
      </c>
      <c r="F6100">
        <f t="shared" si="95"/>
        <v>1.964328125</v>
      </c>
    </row>
    <row r="6101" spans="1:6" x14ac:dyDescent="0.3">
      <c r="A6101">
        <v>117</v>
      </c>
      <c r="B6101">
        <v>44</v>
      </c>
      <c r="C6101">
        <v>633.26385500000004</v>
      </c>
      <c r="D6101">
        <v>151876.578125</v>
      </c>
      <c r="E6101">
        <v>153602.53125</v>
      </c>
      <c r="F6101">
        <f t="shared" si="95"/>
        <v>1.725953125</v>
      </c>
    </row>
    <row r="6102" spans="1:6" x14ac:dyDescent="0.3">
      <c r="A6102">
        <v>117</v>
      </c>
      <c r="B6102">
        <v>45</v>
      </c>
      <c r="C6102">
        <v>6720.2993159999996</v>
      </c>
      <c r="D6102">
        <v>154244.96875</v>
      </c>
      <c r="E6102">
        <v>156072.390625</v>
      </c>
      <c r="F6102">
        <f t="shared" si="95"/>
        <v>1.827421875</v>
      </c>
    </row>
    <row r="6103" spans="1:6" x14ac:dyDescent="0.3">
      <c r="A6103">
        <v>117</v>
      </c>
      <c r="B6103">
        <v>46</v>
      </c>
      <c r="C6103">
        <v>1120.3000489999999</v>
      </c>
      <c r="D6103">
        <v>162800.046875</v>
      </c>
      <c r="E6103">
        <v>164836.609375</v>
      </c>
      <c r="F6103">
        <f t="shared" si="95"/>
        <v>2.0365625000000001</v>
      </c>
    </row>
    <row r="6104" spans="1:6" x14ac:dyDescent="0.3">
      <c r="A6104">
        <v>117</v>
      </c>
      <c r="B6104">
        <v>47</v>
      </c>
      <c r="C6104">
        <v>1194.5478519999999</v>
      </c>
      <c r="D6104">
        <v>165963.765625</v>
      </c>
      <c r="E6104">
        <v>167741.953125</v>
      </c>
      <c r="F6104">
        <f t="shared" si="95"/>
        <v>1.7781875</v>
      </c>
    </row>
    <row r="6105" spans="1:6" x14ac:dyDescent="0.3">
      <c r="A6105">
        <v>117</v>
      </c>
      <c r="B6105">
        <v>48</v>
      </c>
      <c r="C6105">
        <v>1427.675293</v>
      </c>
      <c r="D6105">
        <v>168946.21875</v>
      </c>
      <c r="E6105">
        <v>170260.953125</v>
      </c>
      <c r="F6105">
        <f t="shared" si="95"/>
        <v>1.314734375</v>
      </c>
    </row>
    <row r="6106" spans="1:6" x14ac:dyDescent="0.3">
      <c r="A6106">
        <v>117</v>
      </c>
      <c r="B6106">
        <v>49</v>
      </c>
      <c r="C6106">
        <v>975.614014</v>
      </c>
      <c r="D6106">
        <v>171701.78125</v>
      </c>
      <c r="E6106">
        <v>173455.15625</v>
      </c>
      <c r="F6106">
        <f t="shared" si="95"/>
        <v>1.7533749999999999</v>
      </c>
    </row>
    <row r="6107" spans="1:6" x14ac:dyDescent="0.3">
      <c r="A6107">
        <v>117</v>
      </c>
      <c r="B6107">
        <v>50</v>
      </c>
      <c r="C6107">
        <v>3295.2065429999998</v>
      </c>
      <c r="D6107">
        <v>174437.21875</v>
      </c>
      <c r="E6107">
        <v>175964.78125</v>
      </c>
      <c r="F6107">
        <f t="shared" si="95"/>
        <v>1.5275624999999999</v>
      </c>
    </row>
    <row r="6108" spans="1:6" x14ac:dyDescent="0.3">
      <c r="A6108">
        <v>117</v>
      </c>
      <c r="B6108">
        <v>51</v>
      </c>
      <c r="C6108">
        <v>530.87823500000002</v>
      </c>
      <c r="D6108">
        <v>179269.96875</v>
      </c>
      <c r="E6108">
        <v>180848.53125</v>
      </c>
      <c r="F6108">
        <f t="shared" si="95"/>
        <v>1.5785625000000001</v>
      </c>
    </row>
    <row r="6109" spans="1:6" x14ac:dyDescent="0.3">
      <c r="A6109">
        <v>117</v>
      </c>
      <c r="B6109">
        <v>52</v>
      </c>
      <c r="C6109">
        <v>4190.3183589999999</v>
      </c>
      <c r="D6109">
        <v>181393.171875</v>
      </c>
      <c r="E6109">
        <v>183227.75</v>
      </c>
      <c r="F6109">
        <f t="shared" si="95"/>
        <v>1.8345781249999999</v>
      </c>
    </row>
    <row r="6110" spans="1:6" x14ac:dyDescent="0.3">
      <c r="A6110">
        <v>117</v>
      </c>
      <c r="B6110">
        <v>53</v>
      </c>
      <c r="C6110">
        <v>2483.2197270000001</v>
      </c>
      <c r="D6110">
        <v>187419.390625</v>
      </c>
      <c r="E6110">
        <v>189354.8125</v>
      </c>
      <c r="F6110">
        <f t="shared" si="95"/>
        <v>1.9354218750000001</v>
      </c>
    </row>
    <row r="6111" spans="1:6" x14ac:dyDescent="0.3">
      <c r="A6111">
        <v>117</v>
      </c>
      <c r="B6111">
        <v>54</v>
      </c>
      <c r="C6111">
        <v>3527.2482909999999</v>
      </c>
      <c r="D6111">
        <v>191846.015625</v>
      </c>
      <c r="E6111">
        <v>193337.84375</v>
      </c>
      <c r="F6111">
        <f t="shared" si="95"/>
        <v>1.4918281250000001</v>
      </c>
    </row>
    <row r="6112" spans="1:6" x14ac:dyDescent="0.3">
      <c r="A6112">
        <v>117</v>
      </c>
      <c r="B6112">
        <v>55</v>
      </c>
      <c r="C6112">
        <v>914.13696300000004</v>
      </c>
      <c r="D6112">
        <v>196877.6875</v>
      </c>
      <c r="E6112">
        <v>198575.109375</v>
      </c>
      <c r="F6112">
        <f t="shared" si="95"/>
        <v>1.6974218750000001</v>
      </c>
    </row>
    <row r="6113" spans="1:6" x14ac:dyDescent="0.3">
      <c r="A6113">
        <v>118</v>
      </c>
      <c r="B6113">
        <v>0</v>
      </c>
      <c r="C6113">
        <v>8010.5200199999999</v>
      </c>
      <c r="D6113">
        <v>2.4441890000000002</v>
      </c>
      <c r="E6113">
        <v>3619.173096</v>
      </c>
      <c r="F6113">
        <f t="shared" si="95"/>
        <v>3.6167289070000002</v>
      </c>
    </row>
    <row r="6114" spans="1:6" x14ac:dyDescent="0.3">
      <c r="A6114">
        <v>118</v>
      </c>
      <c r="B6114">
        <v>1</v>
      </c>
      <c r="C6114">
        <v>2240.4133299999999</v>
      </c>
      <c r="D6114">
        <v>11634.973633</v>
      </c>
      <c r="E6114">
        <v>12715.227539</v>
      </c>
      <c r="F6114">
        <f t="shared" si="95"/>
        <v>1.0802539059999998</v>
      </c>
    </row>
    <row r="6115" spans="1:6" x14ac:dyDescent="0.3">
      <c r="A6115">
        <v>118</v>
      </c>
      <c r="B6115">
        <v>2</v>
      </c>
      <c r="C6115">
        <v>272.93966699999999</v>
      </c>
      <c r="D6115">
        <v>14956.839844</v>
      </c>
      <c r="E6115">
        <v>16780.5625</v>
      </c>
      <c r="F6115">
        <f t="shared" si="95"/>
        <v>1.8237226559999999</v>
      </c>
    </row>
    <row r="6116" spans="1:6" x14ac:dyDescent="0.3">
      <c r="A6116">
        <v>118</v>
      </c>
      <c r="B6116">
        <v>3</v>
      </c>
      <c r="C6116">
        <v>864.90692100000001</v>
      </c>
      <c r="D6116">
        <v>17067.091797000001</v>
      </c>
      <c r="E6116">
        <v>18637.072265999999</v>
      </c>
      <c r="F6116">
        <f t="shared" si="95"/>
        <v>1.5699804689999983</v>
      </c>
    </row>
    <row r="6117" spans="1:6" x14ac:dyDescent="0.3">
      <c r="A6117">
        <v>118</v>
      </c>
      <c r="B6117">
        <v>4</v>
      </c>
      <c r="C6117">
        <v>4668.2285160000001</v>
      </c>
      <c r="D6117">
        <v>19509.53125</v>
      </c>
      <c r="E6117">
        <v>21553.535156000002</v>
      </c>
      <c r="F6117">
        <f t="shared" si="95"/>
        <v>2.0440039060000017</v>
      </c>
    </row>
    <row r="6118" spans="1:6" x14ac:dyDescent="0.3">
      <c r="A6118">
        <v>118</v>
      </c>
      <c r="B6118">
        <v>5</v>
      </c>
      <c r="C6118">
        <v>321.01705900000002</v>
      </c>
      <c r="D6118">
        <v>26224.539063</v>
      </c>
      <c r="E6118">
        <v>27999.521484000001</v>
      </c>
      <c r="F6118">
        <f t="shared" si="95"/>
        <v>1.7749824210000007</v>
      </c>
    </row>
    <row r="6119" spans="1:6" x14ac:dyDescent="0.3">
      <c r="A6119">
        <v>118</v>
      </c>
      <c r="B6119">
        <v>6</v>
      </c>
      <c r="C6119">
        <v>1395.777466</v>
      </c>
      <c r="D6119">
        <v>28321.027343999998</v>
      </c>
      <c r="E6119">
        <v>30454.931640999999</v>
      </c>
      <c r="F6119">
        <f t="shared" si="95"/>
        <v>2.1339042970000008</v>
      </c>
    </row>
    <row r="6120" spans="1:6" x14ac:dyDescent="0.3">
      <c r="A6120">
        <v>118</v>
      </c>
      <c r="B6120">
        <v>7</v>
      </c>
      <c r="C6120">
        <v>687.00793499999997</v>
      </c>
      <c r="D6120">
        <v>31852.667968999998</v>
      </c>
      <c r="E6120">
        <v>33574.460937999997</v>
      </c>
      <c r="F6120">
        <f t="shared" si="95"/>
        <v>1.7217929689999982</v>
      </c>
    </row>
    <row r="6121" spans="1:6" x14ac:dyDescent="0.3">
      <c r="A6121">
        <v>118</v>
      </c>
      <c r="B6121">
        <v>8</v>
      </c>
      <c r="C6121">
        <v>1448.2192379999999</v>
      </c>
      <c r="D6121">
        <v>34266.222655999998</v>
      </c>
      <c r="E6121">
        <v>35788.019530999998</v>
      </c>
      <c r="F6121">
        <f t="shared" si="95"/>
        <v>1.5217968749999999</v>
      </c>
    </row>
    <row r="6122" spans="1:6" x14ac:dyDescent="0.3">
      <c r="A6122">
        <v>118</v>
      </c>
      <c r="B6122">
        <v>9</v>
      </c>
      <c r="C6122">
        <v>323.88574199999999</v>
      </c>
      <c r="D6122">
        <v>37237.097655999998</v>
      </c>
      <c r="E6122">
        <v>38843.359375</v>
      </c>
      <c r="F6122">
        <f t="shared" si="95"/>
        <v>1.6062617190000019</v>
      </c>
    </row>
    <row r="6123" spans="1:6" x14ac:dyDescent="0.3">
      <c r="A6123">
        <v>118</v>
      </c>
      <c r="B6123">
        <v>10</v>
      </c>
      <c r="C6123">
        <v>1798.9594729999999</v>
      </c>
      <c r="D6123">
        <v>39166.824219000002</v>
      </c>
      <c r="E6123">
        <v>40552.199219000002</v>
      </c>
      <c r="F6123">
        <f t="shared" si="95"/>
        <v>1.385375</v>
      </c>
    </row>
    <row r="6124" spans="1:6" x14ac:dyDescent="0.3">
      <c r="A6124">
        <v>118</v>
      </c>
      <c r="B6124">
        <v>11</v>
      </c>
      <c r="C6124">
        <v>4874.4052730000003</v>
      </c>
      <c r="D6124">
        <v>42359.265625</v>
      </c>
      <c r="E6124">
        <v>44253.027344000002</v>
      </c>
      <c r="F6124">
        <f t="shared" si="95"/>
        <v>1.893761719000002</v>
      </c>
    </row>
    <row r="6125" spans="1:6" x14ac:dyDescent="0.3">
      <c r="A6125">
        <v>118</v>
      </c>
      <c r="B6125">
        <v>12</v>
      </c>
      <c r="C6125">
        <v>1135.7491460000001</v>
      </c>
      <c r="D6125">
        <v>49138.304687999997</v>
      </c>
      <c r="E6125">
        <v>50697.65625</v>
      </c>
      <c r="F6125">
        <f t="shared" si="95"/>
        <v>1.5593515620000036</v>
      </c>
    </row>
    <row r="6126" spans="1:6" x14ac:dyDescent="0.3">
      <c r="A6126">
        <v>118</v>
      </c>
      <c r="B6126">
        <v>13</v>
      </c>
      <c r="C6126">
        <v>2067.3732909999999</v>
      </c>
      <c r="D6126">
        <v>51842.898437999997</v>
      </c>
      <c r="E6126">
        <v>53250.488280999998</v>
      </c>
      <c r="F6126">
        <f t="shared" si="95"/>
        <v>1.4075898430000016</v>
      </c>
    </row>
    <row r="6127" spans="1:6" x14ac:dyDescent="0.3">
      <c r="A6127">
        <v>118</v>
      </c>
      <c r="B6127">
        <v>14</v>
      </c>
      <c r="C6127">
        <v>1657.0664059999999</v>
      </c>
      <c r="D6127">
        <v>55328.324219000002</v>
      </c>
      <c r="E6127">
        <v>56942.65625</v>
      </c>
      <c r="F6127">
        <f t="shared" si="95"/>
        <v>1.614332030999998</v>
      </c>
    </row>
    <row r="6128" spans="1:6" x14ac:dyDescent="0.3">
      <c r="A6128">
        <v>118</v>
      </c>
      <c r="B6128">
        <v>15</v>
      </c>
      <c r="C6128">
        <v>71.643699999999995</v>
      </c>
      <c r="D6128">
        <v>58608.253905999998</v>
      </c>
      <c r="E6128">
        <v>60601.980469000002</v>
      </c>
      <c r="F6128">
        <f t="shared" si="95"/>
        <v>1.9937265630000038</v>
      </c>
    </row>
    <row r="6129" spans="1:6" x14ac:dyDescent="0.3">
      <c r="A6129">
        <v>118</v>
      </c>
      <c r="B6129">
        <v>16</v>
      </c>
      <c r="C6129">
        <v>3002.821289</v>
      </c>
      <c r="D6129">
        <v>60675.742187999997</v>
      </c>
      <c r="E6129">
        <v>62354.15625</v>
      </c>
      <c r="F6129">
        <f t="shared" si="95"/>
        <v>1.6784140620000034</v>
      </c>
    </row>
    <row r="6130" spans="1:6" x14ac:dyDescent="0.3">
      <c r="A6130">
        <v>118</v>
      </c>
      <c r="B6130">
        <v>17</v>
      </c>
      <c r="C6130">
        <v>93.525429000000003</v>
      </c>
      <c r="D6130">
        <v>65365.550780999998</v>
      </c>
      <c r="E6130">
        <v>67172.414063000004</v>
      </c>
      <c r="F6130">
        <f t="shared" si="95"/>
        <v>1.8068632820000057</v>
      </c>
    </row>
    <row r="6131" spans="1:6" x14ac:dyDescent="0.3">
      <c r="A6131">
        <v>118</v>
      </c>
      <c r="B6131">
        <v>18</v>
      </c>
      <c r="C6131">
        <v>876.69915800000001</v>
      </c>
      <c r="D6131">
        <v>67271.960938000004</v>
      </c>
      <c r="E6131">
        <v>68918.632813000004</v>
      </c>
      <c r="F6131">
        <f t="shared" si="95"/>
        <v>1.646671875</v>
      </c>
    </row>
    <row r="6132" spans="1:6" x14ac:dyDescent="0.3">
      <c r="A6132">
        <v>118</v>
      </c>
      <c r="B6132">
        <v>19</v>
      </c>
      <c r="C6132">
        <v>3105.9702149999998</v>
      </c>
      <c r="D6132">
        <v>69806.8125</v>
      </c>
      <c r="E6132">
        <v>71723.25</v>
      </c>
      <c r="F6132">
        <f t="shared" si="95"/>
        <v>1.9164375</v>
      </c>
    </row>
    <row r="6133" spans="1:6" x14ac:dyDescent="0.3">
      <c r="A6133">
        <v>118</v>
      </c>
      <c r="B6133">
        <v>20</v>
      </c>
      <c r="C6133">
        <v>3102.2241210000002</v>
      </c>
      <c r="D6133">
        <v>74829.21875</v>
      </c>
      <c r="E6133">
        <v>76602.101563000004</v>
      </c>
      <c r="F6133">
        <f t="shared" si="95"/>
        <v>1.7728828130000038</v>
      </c>
    </row>
    <row r="6134" spans="1:6" x14ac:dyDescent="0.3">
      <c r="A6134">
        <v>118</v>
      </c>
      <c r="B6134">
        <v>21</v>
      </c>
      <c r="C6134">
        <v>547.26178000000004</v>
      </c>
      <c r="D6134">
        <v>79715.523438000004</v>
      </c>
      <c r="E6134">
        <v>81256.226563000004</v>
      </c>
      <c r="F6134">
        <f t="shared" si="95"/>
        <v>1.5407031250000001</v>
      </c>
    </row>
    <row r="6135" spans="1:6" x14ac:dyDescent="0.3">
      <c r="A6135">
        <v>118</v>
      </c>
      <c r="B6135">
        <v>22</v>
      </c>
      <c r="C6135">
        <v>8290.546875</v>
      </c>
      <c r="D6135">
        <v>81804.484375</v>
      </c>
      <c r="E6135">
        <v>83319.96875</v>
      </c>
      <c r="F6135">
        <f t="shared" si="95"/>
        <v>1.515484375</v>
      </c>
    </row>
    <row r="6136" spans="1:6" x14ac:dyDescent="0.3">
      <c r="A6136">
        <v>118</v>
      </c>
      <c r="B6136">
        <v>23</v>
      </c>
      <c r="C6136">
        <v>1851.1000979999999</v>
      </c>
      <c r="D6136">
        <v>91619.171875</v>
      </c>
      <c r="E6136">
        <v>93225.359375</v>
      </c>
      <c r="F6136">
        <f t="shared" si="95"/>
        <v>1.6061875000000001</v>
      </c>
    </row>
    <row r="6137" spans="1:6" x14ac:dyDescent="0.3">
      <c r="A6137">
        <v>118</v>
      </c>
      <c r="B6137">
        <v>24</v>
      </c>
      <c r="C6137">
        <v>525.31451400000003</v>
      </c>
      <c r="D6137">
        <v>95080.546875</v>
      </c>
      <c r="E6137">
        <v>97046.5</v>
      </c>
      <c r="F6137">
        <f t="shared" si="95"/>
        <v>1.965953125</v>
      </c>
    </row>
    <row r="6138" spans="1:6" x14ac:dyDescent="0.3">
      <c r="A6138">
        <v>118</v>
      </c>
      <c r="B6138">
        <v>25</v>
      </c>
      <c r="C6138">
        <v>573.51361099999997</v>
      </c>
      <c r="D6138">
        <v>97586.664063000004</v>
      </c>
      <c r="E6138">
        <v>99319.25</v>
      </c>
      <c r="F6138">
        <f t="shared" si="95"/>
        <v>1.7325859369999963</v>
      </c>
    </row>
    <row r="6139" spans="1:6" x14ac:dyDescent="0.3">
      <c r="A6139">
        <v>118</v>
      </c>
      <c r="B6139">
        <v>26</v>
      </c>
      <c r="C6139">
        <v>5047.1586909999996</v>
      </c>
      <c r="D6139">
        <v>99894.9375</v>
      </c>
      <c r="E6139">
        <v>101481.5625</v>
      </c>
      <c r="F6139">
        <f t="shared" si="95"/>
        <v>1.586625</v>
      </c>
    </row>
    <row r="6140" spans="1:6" x14ac:dyDescent="0.3">
      <c r="A6140">
        <v>118</v>
      </c>
      <c r="B6140">
        <v>27</v>
      </c>
      <c r="C6140">
        <v>6123.0864259999998</v>
      </c>
      <c r="D6140">
        <v>106541.25</v>
      </c>
      <c r="E6140">
        <v>108120.46875</v>
      </c>
      <c r="F6140">
        <f t="shared" si="95"/>
        <v>1.5792187499999999</v>
      </c>
    </row>
    <row r="6141" spans="1:6" x14ac:dyDescent="0.3">
      <c r="A6141">
        <v>118</v>
      </c>
      <c r="B6141">
        <v>28</v>
      </c>
      <c r="C6141">
        <v>1618.719482</v>
      </c>
      <c r="D6141">
        <v>114247.023438</v>
      </c>
      <c r="E6141">
        <v>116289.875</v>
      </c>
      <c r="F6141">
        <f t="shared" si="95"/>
        <v>2.0428515619999961</v>
      </c>
    </row>
    <row r="6142" spans="1:6" x14ac:dyDescent="0.3">
      <c r="A6142">
        <v>118</v>
      </c>
      <c r="B6142">
        <v>29</v>
      </c>
      <c r="C6142">
        <v>2017.716187</v>
      </c>
      <c r="D6142">
        <v>117914.429688</v>
      </c>
      <c r="E6142">
        <v>120168.8125</v>
      </c>
      <c r="F6142">
        <f t="shared" si="95"/>
        <v>2.2543828119999962</v>
      </c>
    </row>
    <row r="6143" spans="1:6" x14ac:dyDescent="0.3">
      <c r="A6143">
        <v>118</v>
      </c>
      <c r="B6143">
        <v>30</v>
      </c>
      <c r="C6143">
        <v>615.49932899999999</v>
      </c>
      <c r="D6143">
        <v>122191.859375</v>
      </c>
      <c r="E6143">
        <v>123773.054688</v>
      </c>
      <c r="F6143">
        <f t="shared" si="95"/>
        <v>1.5811953130000038</v>
      </c>
    </row>
    <row r="6144" spans="1:6" x14ac:dyDescent="0.3">
      <c r="A6144">
        <v>118</v>
      </c>
      <c r="B6144">
        <v>31</v>
      </c>
      <c r="C6144">
        <v>2277.4270019999999</v>
      </c>
      <c r="D6144">
        <v>124398.351563</v>
      </c>
      <c r="E6144">
        <v>125883.070313</v>
      </c>
      <c r="F6144">
        <f t="shared" si="95"/>
        <v>1.4847187500000001</v>
      </c>
    </row>
    <row r="6145" spans="1:6" x14ac:dyDescent="0.3">
      <c r="A6145">
        <v>118</v>
      </c>
      <c r="B6145">
        <v>32</v>
      </c>
      <c r="C6145">
        <v>643.59454300000004</v>
      </c>
      <c r="D6145">
        <v>128165.046875</v>
      </c>
      <c r="E6145">
        <v>129810.039063</v>
      </c>
      <c r="F6145">
        <f t="shared" si="95"/>
        <v>1.6449921880000038</v>
      </c>
    </row>
    <row r="6146" spans="1:6" x14ac:dyDescent="0.3">
      <c r="A6146">
        <v>118</v>
      </c>
      <c r="B6146">
        <v>33</v>
      </c>
      <c r="C6146">
        <v>490.380493</v>
      </c>
      <c r="D6146">
        <v>130456.515625</v>
      </c>
      <c r="E6146">
        <v>132371.296875</v>
      </c>
      <c r="F6146">
        <f t="shared" si="95"/>
        <v>1.9147812500000001</v>
      </c>
    </row>
    <row r="6147" spans="1:6" x14ac:dyDescent="0.3">
      <c r="A6147">
        <v>118</v>
      </c>
      <c r="B6147">
        <v>34</v>
      </c>
      <c r="C6147">
        <v>6414.5097660000001</v>
      </c>
      <c r="D6147">
        <v>132863.78125</v>
      </c>
      <c r="E6147">
        <v>134413.640625</v>
      </c>
      <c r="F6147">
        <f t="shared" si="95"/>
        <v>1.549859375</v>
      </c>
    </row>
    <row r="6148" spans="1:6" x14ac:dyDescent="0.3">
      <c r="A6148">
        <v>118</v>
      </c>
      <c r="B6148">
        <v>35</v>
      </c>
      <c r="C6148">
        <v>611.26910399999997</v>
      </c>
      <c r="D6148">
        <v>140834.234375</v>
      </c>
      <c r="E6148">
        <v>142420.1875</v>
      </c>
      <c r="F6148">
        <f t="shared" si="95"/>
        <v>1.5859531250000001</v>
      </c>
    </row>
    <row r="6149" spans="1:6" x14ac:dyDescent="0.3">
      <c r="A6149">
        <v>118</v>
      </c>
      <c r="B6149">
        <v>36</v>
      </c>
      <c r="C6149">
        <v>1603.693115</v>
      </c>
      <c r="D6149">
        <v>143040.3125</v>
      </c>
      <c r="E6149">
        <v>145514.28125</v>
      </c>
      <c r="F6149">
        <f t="shared" si="95"/>
        <v>2.47396875</v>
      </c>
    </row>
    <row r="6150" spans="1:6" x14ac:dyDescent="0.3">
      <c r="A6150">
        <v>118</v>
      </c>
      <c r="B6150">
        <v>37</v>
      </c>
      <c r="C6150">
        <v>495.534943</v>
      </c>
      <c r="D6150">
        <v>147129.5625</v>
      </c>
      <c r="E6150">
        <v>148925.625</v>
      </c>
      <c r="F6150">
        <f t="shared" si="95"/>
        <v>1.7960624999999999</v>
      </c>
    </row>
    <row r="6151" spans="1:6" x14ac:dyDescent="0.3">
      <c r="A6151">
        <v>118</v>
      </c>
      <c r="B6151">
        <v>38</v>
      </c>
      <c r="C6151">
        <v>2576.4108890000002</v>
      </c>
      <c r="D6151">
        <v>149429.75</v>
      </c>
      <c r="E6151">
        <v>150564.609375</v>
      </c>
      <c r="F6151">
        <f t="shared" si="95"/>
        <v>1.134859375</v>
      </c>
    </row>
    <row r="6152" spans="1:6" x14ac:dyDescent="0.3">
      <c r="A6152">
        <v>118</v>
      </c>
      <c r="B6152">
        <v>39</v>
      </c>
      <c r="C6152">
        <v>4018.3640140000002</v>
      </c>
      <c r="D6152">
        <v>153143.21875</v>
      </c>
      <c r="E6152">
        <v>154716.53125</v>
      </c>
      <c r="F6152">
        <f t="shared" si="95"/>
        <v>1.5733124999999999</v>
      </c>
    </row>
    <row r="6153" spans="1:6" x14ac:dyDescent="0.3">
      <c r="A6153">
        <v>118</v>
      </c>
      <c r="B6153">
        <v>40</v>
      </c>
      <c r="C6153">
        <v>1112.3005370000001</v>
      </c>
      <c r="D6153">
        <v>158740.28125</v>
      </c>
      <c r="E6153">
        <v>160376.9375</v>
      </c>
      <c r="F6153">
        <f t="shared" si="95"/>
        <v>1.6366562499999999</v>
      </c>
    </row>
    <row r="6154" spans="1:6" x14ac:dyDescent="0.3">
      <c r="A6154">
        <v>118</v>
      </c>
      <c r="B6154">
        <v>41</v>
      </c>
      <c r="C6154">
        <v>1112.726318</v>
      </c>
      <c r="D6154">
        <v>161494.890625</v>
      </c>
      <c r="E6154">
        <v>163026.046875</v>
      </c>
      <c r="F6154">
        <f t="shared" si="95"/>
        <v>1.53115625</v>
      </c>
    </row>
    <row r="6155" spans="1:6" x14ac:dyDescent="0.3">
      <c r="A6155">
        <v>118</v>
      </c>
      <c r="B6155">
        <v>42</v>
      </c>
      <c r="C6155">
        <v>6556.7016599999997</v>
      </c>
      <c r="D6155">
        <v>164150.28125</v>
      </c>
      <c r="E6155">
        <v>165923.1875</v>
      </c>
      <c r="F6155">
        <f t="shared" ref="F6155:F6218" si="96">(E6155-D6155)/1000</f>
        <v>1.7729062499999999</v>
      </c>
    </row>
    <row r="6156" spans="1:6" x14ac:dyDescent="0.3">
      <c r="A6156">
        <v>118</v>
      </c>
      <c r="B6156">
        <v>43</v>
      </c>
      <c r="C6156">
        <v>1386.2332759999999</v>
      </c>
      <c r="D6156">
        <v>172483.140625</v>
      </c>
      <c r="E6156">
        <v>174332.484375</v>
      </c>
      <c r="F6156">
        <f t="shared" si="96"/>
        <v>1.8493437500000001</v>
      </c>
    </row>
    <row r="6157" spans="1:6" x14ac:dyDescent="0.3">
      <c r="A6157">
        <v>118</v>
      </c>
      <c r="B6157">
        <v>44</v>
      </c>
      <c r="C6157">
        <v>2383.4978030000002</v>
      </c>
      <c r="D6157">
        <v>175721.625</v>
      </c>
      <c r="E6157">
        <v>177494.140625</v>
      </c>
      <c r="F6157">
        <f t="shared" si="96"/>
        <v>1.772515625</v>
      </c>
    </row>
    <row r="6158" spans="1:6" x14ac:dyDescent="0.3">
      <c r="A6158">
        <v>118</v>
      </c>
      <c r="B6158">
        <v>45</v>
      </c>
      <c r="C6158">
        <v>1199.7677000000001</v>
      </c>
      <c r="D6158">
        <v>179885.703125</v>
      </c>
      <c r="E6158">
        <v>181748.4375</v>
      </c>
      <c r="F6158">
        <f t="shared" si="96"/>
        <v>1.8627343750000001</v>
      </c>
    </row>
    <row r="6159" spans="1:6" x14ac:dyDescent="0.3">
      <c r="A6159">
        <v>118</v>
      </c>
      <c r="B6159">
        <v>46</v>
      </c>
      <c r="C6159">
        <v>829.47967500000004</v>
      </c>
      <c r="D6159">
        <v>182962.90625</v>
      </c>
      <c r="E6159">
        <v>184780.71875</v>
      </c>
      <c r="F6159">
        <f t="shared" si="96"/>
        <v>1.8178125000000001</v>
      </c>
    </row>
    <row r="6160" spans="1:6" x14ac:dyDescent="0.3">
      <c r="A6160">
        <v>118</v>
      </c>
      <c r="B6160">
        <v>47</v>
      </c>
      <c r="C6160">
        <v>357.757813</v>
      </c>
      <c r="D6160">
        <v>185620.046875</v>
      </c>
      <c r="E6160">
        <v>187029.6875</v>
      </c>
      <c r="F6160">
        <f t="shared" si="96"/>
        <v>1.409640625</v>
      </c>
    </row>
    <row r="6161" spans="1:6" x14ac:dyDescent="0.3">
      <c r="A6161">
        <v>118</v>
      </c>
      <c r="B6161">
        <v>48</v>
      </c>
      <c r="C6161">
        <v>4229.3881840000004</v>
      </c>
      <c r="D6161">
        <v>187388.15625</v>
      </c>
      <c r="E6161">
        <v>189285.484375</v>
      </c>
      <c r="F6161">
        <f t="shared" si="96"/>
        <v>1.897328125</v>
      </c>
    </row>
    <row r="6162" spans="1:6" x14ac:dyDescent="0.3">
      <c r="A6162">
        <v>118</v>
      </c>
      <c r="B6162">
        <v>49</v>
      </c>
      <c r="C6162">
        <v>2389.7380370000001</v>
      </c>
      <c r="D6162">
        <v>193522.953125</v>
      </c>
      <c r="E6162">
        <v>195675.84375</v>
      </c>
      <c r="F6162">
        <f t="shared" si="96"/>
        <v>2.1528906249999999</v>
      </c>
    </row>
    <row r="6163" spans="1:6" x14ac:dyDescent="0.3">
      <c r="A6163">
        <v>119</v>
      </c>
      <c r="B6163">
        <v>0</v>
      </c>
      <c r="C6163">
        <v>8000.4951170000004</v>
      </c>
      <c r="D6163">
        <v>10.82321</v>
      </c>
      <c r="E6163">
        <v>1559.475342</v>
      </c>
      <c r="F6163">
        <f t="shared" si="96"/>
        <v>1.548652132</v>
      </c>
    </row>
    <row r="6164" spans="1:6" x14ac:dyDescent="0.3">
      <c r="A6164">
        <v>119</v>
      </c>
      <c r="B6164">
        <v>1</v>
      </c>
      <c r="C6164">
        <v>848.60699499999998</v>
      </c>
      <c r="D6164">
        <v>9570.1152340000008</v>
      </c>
      <c r="E6164">
        <v>10118.777344</v>
      </c>
      <c r="F6164">
        <f t="shared" si="96"/>
        <v>0.54866210999999931</v>
      </c>
    </row>
    <row r="6165" spans="1:6" x14ac:dyDescent="0.3">
      <c r="A6165">
        <v>119</v>
      </c>
      <c r="B6165">
        <v>2</v>
      </c>
      <c r="C6165">
        <v>1746.5354</v>
      </c>
      <c r="D6165">
        <v>10978.672852</v>
      </c>
      <c r="E6165">
        <v>11613.972656</v>
      </c>
      <c r="F6165">
        <f t="shared" si="96"/>
        <v>0.63529980400000019</v>
      </c>
    </row>
    <row r="6166" spans="1:6" x14ac:dyDescent="0.3">
      <c r="A6166">
        <v>119</v>
      </c>
      <c r="B6166">
        <v>3</v>
      </c>
      <c r="C6166">
        <v>1917.9688719999999</v>
      </c>
      <c r="D6166">
        <v>13370.862305000001</v>
      </c>
      <c r="E6166">
        <v>15588.753906</v>
      </c>
      <c r="F6166">
        <f t="shared" si="96"/>
        <v>2.2178916009999994</v>
      </c>
    </row>
    <row r="6167" spans="1:6" x14ac:dyDescent="0.3">
      <c r="A6167">
        <v>119</v>
      </c>
      <c r="B6167">
        <v>4</v>
      </c>
      <c r="C6167">
        <v>1774.9464109999999</v>
      </c>
      <c r="D6167">
        <v>17507.191406000002</v>
      </c>
      <c r="E6167">
        <v>19149.578125</v>
      </c>
      <c r="F6167">
        <f t="shared" si="96"/>
        <v>1.6423867189999983</v>
      </c>
    </row>
    <row r="6168" spans="1:6" x14ac:dyDescent="0.3">
      <c r="A6168">
        <v>119</v>
      </c>
      <c r="B6168">
        <v>5</v>
      </c>
      <c r="C6168">
        <v>57.774070999999999</v>
      </c>
      <c r="D6168">
        <v>20931.554688</v>
      </c>
      <c r="E6168">
        <v>22846.142577999999</v>
      </c>
      <c r="F6168">
        <f t="shared" si="96"/>
        <v>1.9145878899999988</v>
      </c>
    </row>
    <row r="6169" spans="1:6" x14ac:dyDescent="0.3">
      <c r="A6169">
        <v>119</v>
      </c>
      <c r="B6169">
        <v>6</v>
      </c>
      <c r="C6169">
        <v>1046.339966</v>
      </c>
      <c r="D6169">
        <v>22916.138672000001</v>
      </c>
      <c r="E6169">
        <v>24605.691406000002</v>
      </c>
      <c r="F6169">
        <f t="shared" si="96"/>
        <v>1.6895527340000007</v>
      </c>
    </row>
    <row r="6170" spans="1:6" x14ac:dyDescent="0.3">
      <c r="A6170">
        <v>119</v>
      </c>
      <c r="B6170">
        <v>7</v>
      </c>
      <c r="C6170">
        <v>956.22332800000004</v>
      </c>
      <c r="D6170">
        <v>25661.919922000001</v>
      </c>
      <c r="E6170">
        <v>27239.089843999998</v>
      </c>
      <c r="F6170">
        <f t="shared" si="96"/>
        <v>1.5771699219999973</v>
      </c>
    </row>
    <row r="6171" spans="1:6" x14ac:dyDescent="0.3">
      <c r="A6171">
        <v>119</v>
      </c>
      <c r="B6171">
        <v>8</v>
      </c>
      <c r="C6171">
        <v>22.773931999999999</v>
      </c>
      <c r="D6171">
        <v>28195.984375</v>
      </c>
      <c r="E6171">
        <v>30114.220702999999</v>
      </c>
      <c r="F6171">
        <f t="shared" si="96"/>
        <v>1.918236327999999</v>
      </c>
    </row>
    <row r="6172" spans="1:6" x14ac:dyDescent="0.3">
      <c r="A6172">
        <v>119</v>
      </c>
      <c r="B6172">
        <v>9</v>
      </c>
      <c r="C6172">
        <v>822.376892</v>
      </c>
      <c r="D6172">
        <v>30149.349609000001</v>
      </c>
      <c r="E6172">
        <v>32135.478515999999</v>
      </c>
      <c r="F6172">
        <f t="shared" si="96"/>
        <v>1.9861289069999983</v>
      </c>
    </row>
    <row r="6173" spans="1:6" x14ac:dyDescent="0.3">
      <c r="A6173">
        <v>119</v>
      </c>
      <c r="B6173">
        <v>10</v>
      </c>
      <c r="C6173">
        <v>1821.2910159999999</v>
      </c>
      <c r="D6173">
        <v>32962.648437999997</v>
      </c>
      <c r="E6173">
        <v>35035.734375</v>
      </c>
      <c r="F6173">
        <f t="shared" si="96"/>
        <v>2.0730859370000037</v>
      </c>
    </row>
    <row r="6174" spans="1:6" x14ac:dyDescent="0.3">
      <c r="A6174">
        <v>119</v>
      </c>
      <c r="B6174">
        <v>11</v>
      </c>
      <c r="C6174">
        <v>4843.2250979999999</v>
      </c>
      <c r="D6174">
        <v>36860.53125</v>
      </c>
      <c r="E6174">
        <v>37955.984375</v>
      </c>
      <c r="F6174">
        <f t="shared" si="96"/>
        <v>1.0954531249999999</v>
      </c>
    </row>
    <row r="6175" spans="1:6" x14ac:dyDescent="0.3">
      <c r="A6175">
        <v>119</v>
      </c>
      <c r="B6175">
        <v>12</v>
      </c>
      <c r="C6175">
        <v>2834.7653810000002</v>
      </c>
      <c r="D6175">
        <v>42812.386719000002</v>
      </c>
      <c r="E6175">
        <v>44618.089844000002</v>
      </c>
      <c r="F6175">
        <f t="shared" si="96"/>
        <v>1.805703125</v>
      </c>
    </row>
    <row r="6176" spans="1:6" x14ac:dyDescent="0.3">
      <c r="A6176">
        <v>119</v>
      </c>
      <c r="B6176">
        <v>13</v>
      </c>
      <c r="C6176">
        <v>300.12890599999997</v>
      </c>
      <c r="D6176">
        <v>47466.269530999998</v>
      </c>
      <c r="E6176">
        <v>49175.761719000002</v>
      </c>
      <c r="F6176">
        <f t="shared" si="96"/>
        <v>1.7094921880000038</v>
      </c>
    </row>
    <row r="6177" spans="1:6" x14ac:dyDescent="0.3">
      <c r="A6177">
        <v>119</v>
      </c>
      <c r="B6177">
        <v>14</v>
      </c>
      <c r="C6177">
        <v>4344.4194340000004</v>
      </c>
      <c r="D6177">
        <v>49482.09375</v>
      </c>
      <c r="E6177">
        <v>51359.28125</v>
      </c>
      <c r="F6177">
        <f t="shared" si="96"/>
        <v>1.8771875</v>
      </c>
    </row>
    <row r="6178" spans="1:6" x14ac:dyDescent="0.3">
      <c r="A6178">
        <v>119</v>
      </c>
      <c r="B6178">
        <v>15</v>
      </c>
      <c r="C6178">
        <v>1410.797607</v>
      </c>
      <c r="D6178">
        <v>55707.625</v>
      </c>
      <c r="E6178">
        <v>57297.476562999997</v>
      </c>
      <c r="F6178">
        <f t="shared" si="96"/>
        <v>1.5898515629999965</v>
      </c>
    </row>
    <row r="6179" spans="1:6" x14ac:dyDescent="0.3">
      <c r="A6179">
        <v>119</v>
      </c>
      <c r="B6179">
        <v>16</v>
      </c>
      <c r="C6179">
        <v>6377.1538090000004</v>
      </c>
      <c r="D6179">
        <v>58717.644530999998</v>
      </c>
      <c r="E6179">
        <v>60632.605469000002</v>
      </c>
      <c r="F6179">
        <f t="shared" si="96"/>
        <v>1.9149609380000039</v>
      </c>
    </row>
    <row r="6180" spans="1:6" x14ac:dyDescent="0.3">
      <c r="A6180">
        <v>119</v>
      </c>
      <c r="B6180">
        <v>17</v>
      </c>
      <c r="C6180">
        <v>1321.0239260000001</v>
      </c>
      <c r="D6180">
        <v>67021.890625</v>
      </c>
      <c r="E6180">
        <v>68518.9375</v>
      </c>
      <c r="F6180">
        <f t="shared" si="96"/>
        <v>1.4970468750000001</v>
      </c>
    </row>
    <row r="6181" spans="1:6" x14ac:dyDescent="0.3">
      <c r="A6181">
        <v>119</v>
      </c>
      <c r="B6181">
        <v>18</v>
      </c>
      <c r="C6181">
        <v>710.63989300000003</v>
      </c>
      <c r="D6181">
        <v>69853.6875</v>
      </c>
      <c r="E6181">
        <v>71481.398438000004</v>
      </c>
      <c r="F6181">
        <f t="shared" si="96"/>
        <v>1.6277109380000039</v>
      </c>
    </row>
    <row r="6182" spans="1:6" x14ac:dyDescent="0.3">
      <c r="A6182">
        <v>119</v>
      </c>
      <c r="B6182">
        <v>19</v>
      </c>
      <c r="C6182">
        <v>146.08078</v>
      </c>
      <c r="D6182">
        <v>72197.96875</v>
      </c>
      <c r="E6182">
        <v>73872.484375</v>
      </c>
      <c r="F6182">
        <f t="shared" si="96"/>
        <v>1.674515625</v>
      </c>
    </row>
    <row r="6183" spans="1:6" x14ac:dyDescent="0.3">
      <c r="A6183">
        <v>119</v>
      </c>
      <c r="B6183">
        <v>20</v>
      </c>
      <c r="C6183">
        <v>1158.1683350000001</v>
      </c>
      <c r="D6183">
        <v>74030.4375</v>
      </c>
      <c r="E6183">
        <v>75950.203125</v>
      </c>
      <c r="F6183">
        <f t="shared" si="96"/>
        <v>1.9197656249999999</v>
      </c>
    </row>
    <row r="6184" spans="1:6" x14ac:dyDescent="0.3">
      <c r="A6184">
        <v>119</v>
      </c>
      <c r="B6184">
        <v>21</v>
      </c>
      <c r="C6184">
        <v>2913.0959469999998</v>
      </c>
      <c r="D6184">
        <v>77117.273438000004</v>
      </c>
      <c r="E6184">
        <v>79190.046875</v>
      </c>
      <c r="F6184">
        <f t="shared" si="96"/>
        <v>2.0727734369999964</v>
      </c>
    </row>
    <row r="6185" spans="1:6" x14ac:dyDescent="0.3">
      <c r="A6185">
        <v>119</v>
      </c>
      <c r="B6185">
        <v>22</v>
      </c>
      <c r="C6185">
        <v>1492.9102780000001</v>
      </c>
      <c r="D6185">
        <v>82117.554688000004</v>
      </c>
      <c r="E6185">
        <v>84591.398438000004</v>
      </c>
      <c r="F6185">
        <f t="shared" si="96"/>
        <v>2.4738437499999999</v>
      </c>
    </row>
    <row r="6186" spans="1:6" x14ac:dyDescent="0.3">
      <c r="A6186">
        <v>119</v>
      </c>
      <c r="B6186">
        <v>23</v>
      </c>
      <c r="C6186">
        <v>987.27917500000001</v>
      </c>
      <c r="D6186">
        <v>86085.875</v>
      </c>
      <c r="E6186">
        <v>87689.039063000004</v>
      </c>
      <c r="F6186">
        <f t="shared" si="96"/>
        <v>1.6031640630000039</v>
      </c>
    </row>
    <row r="6187" spans="1:6" x14ac:dyDescent="0.3">
      <c r="A6187">
        <v>119</v>
      </c>
      <c r="B6187">
        <v>24</v>
      </c>
      <c r="C6187">
        <v>3077.616943</v>
      </c>
      <c r="D6187">
        <v>88680.34375</v>
      </c>
      <c r="E6187">
        <v>90466.40625</v>
      </c>
      <c r="F6187">
        <f t="shared" si="96"/>
        <v>1.7860625000000001</v>
      </c>
    </row>
    <row r="6188" spans="1:6" x14ac:dyDescent="0.3">
      <c r="A6188">
        <v>119</v>
      </c>
      <c r="B6188">
        <v>25</v>
      </c>
      <c r="C6188">
        <v>4857.0234380000002</v>
      </c>
      <c r="D6188">
        <v>93546.65625</v>
      </c>
      <c r="E6188">
        <v>95444.09375</v>
      </c>
      <c r="F6188">
        <f t="shared" si="96"/>
        <v>1.8974375000000001</v>
      </c>
    </row>
    <row r="6189" spans="1:6" x14ac:dyDescent="0.3">
      <c r="A6189">
        <v>119</v>
      </c>
      <c r="B6189">
        <v>26</v>
      </c>
      <c r="C6189">
        <v>628.16015600000003</v>
      </c>
      <c r="D6189">
        <v>100316.78125</v>
      </c>
      <c r="E6189">
        <v>102588.578125</v>
      </c>
      <c r="F6189">
        <f t="shared" si="96"/>
        <v>2.2717968750000002</v>
      </c>
    </row>
    <row r="6190" spans="1:6" x14ac:dyDescent="0.3">
      <c r="A6190">
        <v>119</v>
      </c>
      <c r="B6190">
        <v>27</v>
      </c>
      <c r="C6190">
        <v>1196.9895019999999</v>
      </c>
      <c r="D6190">
        <v>103221.921875</v>
      </c>
      <c r="E6190">
        <v>104922.054688</v>
      </c>
      <c r="F6190">
        <f t="shared" si="96"/>
        <v>1.7001328130000037</v>
      </c>
    </row>
    <row r="6191" spans="1:6" x14ac:dyDescent="0.3">
      <c r="A6191">
        <v>119</v>
      </c>
      <c r="B6191">
        <v>28</v>
      </c>
      <c r="C6191">
        <v>575.05902100000003</v>
      </c>
      <c r="D6191">
        <v>106119.382813</v>
      </c>
      <c r="E6191">
        <v>108017.195313</v>
      </c>
      <c r="F6191">
        <f t="shared" si="96"/>
        <v>1.8978124999999999</v>
      </c>
    </row>
    <row r="6192" spans="1:6" x14ac:dyDescent="0.3">
      <c r="A6192">
        <v>119</v>
      </c>
      <c r="B6192">
        <v>29</v>
      </c>
      <c r="C6192">
        <v>26.667088</v>
      </c>
      <c r="D6192">
        <v>108596.515625</v>
      </c>
      <c r="E6192">
        <v>110236.96875</v>
      </c>
      <c r="F6192">
        <f t="shared" si="96"/>
        <v>1.6404531250000001</v>
      </c>
    </row>
    <row r="6193" spans="1:6" x14ac:dyDescent="0.3">
      <c r="A6193">
        <v>119</v>
      </c>
      <c r="B6193">
        <v>30</v>
      </c>
      <c r="C6193">
        <v>380.66220099999998</v>
      </c>
      <c r="D6193">
        <v>110274.445313</v>
      </c>
      <c r="E6193">
        <v>111633.515625</v>
      </c>
      <c r="F6193">
        <f t="shared" si="96"/>
        <v>1.3590703119999963</v>
      </c>
    </row>
    <row r="6194" spans="1:6" x14ac:dyDescent="0.3">
      <c r="A6194">
        <v>119</v>
      </c>
      <c r="B6194">
        <v>31</v>
      </c>
      <c r="C6194">
        <v>70.631782999999999</v>
      </c>
      <c r="D6194">
        <v>112027.15625</v>
      </c>
      <c r="E6194">
        <v>113479.742188</v>
      </c>
      <c r="F6194">
        <f t="shared" si="96"/>
        <v>1.4525859380000039</v>
      </c>
    </row>
    <row r="6195" spans="1:6" x14ac:dyDescent="0.3">
      <c r="A6195">
        <v>119</v>
      </c>
      <c r="B6195">
        <v>32</v>
      </c>
      <c r="C6195">
        <v>3794.6672359999998</v>
      </c>
      <c r="D6195">
        <v>113559.46875</v>
      </c>
      <c r="E6195">
        <v>115349.03125</v>
      </c>
      <c r="F6195">
        <f t="shared" si="96"/>
        <v>1.7895624999999999</v>
      </c>
    </row>
    <row r="6196" spans="1:6" x14ac:dyDescent="0.3">
      <c r="A6196">
        <v>119</v>
      </c>
      <c r="B6196">
        <v>33</v>
      </c>
      <c r="C6196">
        <v>1133.2733149999999</v>
      </c>
      <c r="D6196">
        <v>119152.484375</v>
      </c>
      <c r="E6196">
        <v>120736.21875</v>
      </c>
      <c r="F6196">
        <f t="shared" si="96"/>
        <v>1.5837343749999999</v>
      </c>
    </row>
    <row r="6197" spans="1:6" x14ac:dyDescent="0.3">
      <c r="A6197">
        <v>119</v>
      </c>
      <c r="B6197">
        <v>34</v>
      </c>
      <c r="C6197">
        <v>1084.079712</v>
      </c>
      <c r="D6197">
        <v>121879.328125</v>
      </c>
      <c r="E6197">
        <v>123580.476563</v>
      </c>
      <c r="F6197">
        <f t="shared" si="96"/>
        <v>1.7011484380000037</v>
      </c>
    </row>
    <row r="6198" spans="1:6" x14ac:dyDescent="0.3">
      <c r="A6198">
        <v>119</v>
      </c>
      <c r="B6198">
        <v>35</v>
      </c>
      <c r="C6198">
        <v>724.09515399999998</v>
      </c>
      <c r="D6198">
        <v>124679.617188</v>
      </c>
      <c r="E6198">
        <v>125936.226563</v>
      </c>
      <c r="F6198">
        <f t="shared" si="96"/>
        <v>1.256609375</v>
      </c>
    </row>
    <row r="6199" spans="1:6" x14ac:dyDescent="0.3">
      <c r="A6199">
        <v>119</v>
      </c>
      <c r="B6199">
        <v>36</v>
      </c>
      <c r="C6199">
        <v>1341.8084719999999</v>
      </c>
      <c r="D6199">
        <v>126664.492188</v>
      </c>
      <c r="E6199">
        <v>128320.75</v>
      </c>
      <c r="F6199">
        <f t="shared" si="96"/>
        <v>1.6562578119999962</v>
      </c>
    </row>
    <row r="6200" spans="1:6" x14ac:dyDescent="0.3">
      <c r="A6200">
        <v>119</v>
      </c>
      <c r="B6200">
        <v>37</v>
      </c>
      <c r="C6200">
        <v>3238.626953</v>
      </c>
      <c r="D6200">
        <v>129666.179688</v>
      </c>
      <c r="E6200">
        <v>131295.234375</v>
      </c>
      <c r="F6200">
        <f t="shared" si="96"/>
        <v>1.6290546869999962</v>
      </c>
    </row>
    <row r="6201" spans="1:6" x14ac:dyDescent="0.3">
      <c r="A6201">
        <v>119</v>
      </c>
      <c r="B6201">
        <v>38</v>
      </c>
      <c r="C6201">
        <v>1756.499634</v>
      </c>
      <c r="D6201">
        <v>134540.8125</v>
      </c>
      <c r="E6201">
        <v>136198.40625</v>
      </c>
      <c r="F6201">
        <f t="shared" si="96"/>
        <v>1.65759375</v>
      </c>
    </row>
    <row r="6202" spans="1:6" x14ac:dyDescent="0.3">
      <c r="A6202">
        <v>119</v>
      </c>
      <c r="B6202">
        <v>39</v>
      </c>
      <c r="C6202">
        <v>1785.2026370000001</v>
      </c>
      <c r="D6202">
        <v>137963.484375</v>
      </c>
      <c r="E6202">
        <v>139667.890625</v>
      </c>
      <c r="F6202">
        <f t="shared" si="96"/>
        <v>1.7044062499999999</v>
      </c>
    </row>
    <row r="6203" spans="1:6" x14ac:dyDescent="0.3">
      <c r="A6203">
        <v>119</v>
      </c>
      <c r="B6203">
        <v>40</v>
      </c>
      <c r="C6203">
        <v>1202.549561</v>
      </c>
      <c r="D6203">
        <v>141459.390625</v>
      </c>
      <c r="E6203">
        <v>143119.109375</v>
      </c>
      <c r="F6203">
        <f t="shared" si="96"/>
        <v>1.6597187499999999</v>
      </c>
    </row>
    <row r="6204" spans="1:6" x14ac:dyDescent="0.3">
      <c r="A6204">
        <v>119</v>
      </c>
      <c r="B6204">
        <v>41</v>
      </c>
      <c r="C6204">
        <v>4815.9111329999996</v>
      </c>
      <c r="D6204">
        <v>144333.9375</v>
      </c>
      <c r="E6204">
        <v>146088.484375</v>
      </c>
      <c r="F6204">
        <f t="shared" si="96"/>
        <v>1.754546875</v>
      </c>
    </row>
    <row r="6205" spans="1:6" x14ac:dyDescent="0.3">
      <c r="A6205">
        <v>119</v>
      </c>
      <c r="B6205">
        <v>42</v>
      </c>
      <c r="C6205">
        <v>4045.400635</v>
      </c>
      <c r="D6205">
        <v>150907.234375</v>
      </c>
      <c r="E6205">
        <v>152324.25</v>
      </c>
      <c r="F6205">
        <f t="shared" si="96"/>
        <v>1.4170156249999999</v>
      </c>
    </row>
    <row r="6206" spans="1:6" x14ac:dyDescent="0.3">
      <c r="A6206">
        <v>119</v>
      </c>
      <c r="B6206">
        <v>43</v>
      </c>
      <c r="C6206">
        <v>255.94151299999999</v>
      </c>
      <c r="D6206">
        <v>156379.5</v>
      </c>
      <c r="E6206">
        <v>158234.390625</v>
      </c>
      <c r="F6206">
        <f t="shared" si="96"/>
        <v>1.8548906249999999</v>
      </c>
    </row>
    <row r="6207" spans="1:6" x14ac:dyDescent="0.3">
      <c r="A6207">
        <v>119</v>
      </c>
      <c r="B6207">
        <v>44</v>
      </c>
      <c r="C6207">
        <v>258.44027699999998</v>
      </c>
      <c r="D6207">
        <v>158489.78125</v>
      </c>
      <c r="E6207">
        <v>160113.84375</v>
      </c>
      <c r="F6207">
        <f t="shared" si="96"/>
        <v>1.6240625</v>
      </c>
    </row>
    <row r="6208" spans="1:6" x14ac:dyDescent="0.3">
      <c r="A6208">
        <v>119</v>
      </c>
      <c r="B6208">
        <v>45</v>
      </c>
      <c r="C6208">
        <v>5528.5834960000002</v>
      </c>
      <c r="D6208">
        <v>160385.390625</v>
      </c>
      <c r="E6208">
        <v>161673.53125</v>
      </c>
      <c r="F6208">
        <f t="shared" si="96"/>
        <v>1.288140625</v>
      </c>
    </row>
    <row r="6209" spans="1:6" x14ac:dyDescent="0.3">
      <c r="A6209">
        <v>119</v>
      </c>
      <c r="B6209">
        <v>46</v>
      </c>
      <c r="C6209">
        <v>575.54730199999995</v>
      </c>
      <c r="D6209">
        <v>167215.5625</v>
      </c>
      <c r="E6209">
        <v>169010.84375</v>
      </c>
      <c r="F6209">
        <f t="shared" si="96"/>
        <v>1.7952812499999999</v>
      </c>
    </row>
    <row r="6210" spans="1:6" x14ac:dyDescent="0.3">
      <c r="A6210">
        <v>119</v>
      </c>
      <c r="B6210">
        <v>47</v>
      </c>
      <c r="C6210">
        <v>4206.2548829999996</v>
      </c>
      <c r="D6210">
        <v>169586.921875</v>
      </c>
      <c r="E6210">
        <v>171691.34375</v>
      </c>
      <c r="F6210">
        <f t="shared" si="96"/>
        <v>2.1044218749999999</v>
      </c>
    </row>
    <row r="6211" spans="1:6" x14ac:dyDescent="0.3">
      <c r="A6211">
        <v>119</v>
      </c>
      <c r="B6211">
        <v>48</v>
      </c>
      <c r="C6211">
        <v>570.99456799999996</v>
      </c>
      <c r="D6211">
        <v>175909.15625</v>
      </c>
      <c r="E6211">
        <v>177687.90625</v>
      </c>
      <c r="F6211">
        <f t="shared" si="96"/>
        <v>1.7787500000000001</v>
      </c>
    </row>
    <row r="6212" spans="1:6" x14ac:dyDescent="0.3">
      <c r="A6212">
        <v>119</v>
      </c>
      <c r="B6212">
        <v>49</v>
      </c>
      <c r="C6212">
        <v>16.979084</v>
      </c>
      <c r="D6212">
        <v>178269.234375</v>
      </c>
      <c r="E6212">
        <v>180005.59375</v>
      </c>
      <c r="F6212">
        <f t="shared" si="96"/>
        <v>1.7363593749999999</v>
      </c>
    </row>
    <row r="6213" spans="1:6" x14ac:dyDescent="0.3">
      <c r="A6213">
        <v>119</v>
      </c>
      <c r="B6213">
        <v>50</v>
      </c>
      <c r="C6213">
        <v>2502.3242190000001</v>
      </c>
      <c r="D6213">
        <v>180026.34375</v>
      </c>
      <c r="E6213">
        <v>181799.0625</v>
      </c>
      <c r="F6213">
        <f t="shared" si="96"/>
        <v>1.7727187499999999</v>
      </c>
    </row>
    <row r="6214" spans="1:6" x14ac:dyDescent="0.3">
      <c r="A6214">
        <v>119</v>
      </c>
      <c r="B6214">
        <v>51</v>
      </c>
      <c r="C6214">
        <v>832.71655299999998</v>
      </c>
      <c r="D6214">
        <v>184307.40625</v>
      </c>
      <c r="E6214">
        <v>185703.96875</v>
      </c>
      <c r="F6214">
        <f t="shared" si="96"/>
        <v>1.3965624999999999</v>
      </c>
    </row>
    <row r="6215" spans="1:6" x14ac:dyDescent="0.3">
      <c r="A6215">
        <v>119</v>
      </c>
      <c r="B6215">
        <v>52</v>
      </c>
      <c r="C6215">
        <v>2003.8704829999999</v>
      </c>
      <c r="D6215">
        <v>186543.90625</v>
      </c>
      <c r="E6215">
        <v>188064.953125</v>
      </c>
      <c r="F6215">
        <f t="shared" si="96"/>
        <v>1.5210468749999999</v>
      </c>
    </row>
    <row r="6216" spans="1:6" x14ac:dyDescent="0.3">
      <c r="A6216">
        <v>119</v>
      </c>
      <c r="B6216">
        <v>53</v>
      </c>
      <c r="C6216">
        <v>1535.9898679999999</v>
      </c>
      <c r="D6216">
        <v>190079.078125</v>
      </c>
      <c r="E6216">
        <v>191993.921875</v>
      </c>
      <c r="F6216">
        <f t="shared" si="96"/>
        <v>1.91484375</v>
      </c>
    </row>
    <row r="6217" spans="1:6" x14ac:dyDescent="0.3">
      <c r="A6217">
        <v>119</v>
      </c>
      <c r="B6217">
        <v>54</v>
      </c>
      <c r="C6217">
        <v>197.69480899999999</v>
      </c>
      <c r="D6217">
        <v>193538.59375</v>
      </c>
      <c r="E6217">
        <v>195927.828125</v>
      </c>
      <c r="F6217">
        <f t="shared" si="96"/>
        <v>2.389234375</v>
      </c>
    </row>
    <row r="6218" spans="1:6" x14ac:dyDescent="0.3">
      <c r="A6218">
        <v>119</v>
      </c>
      <c r="B6218">
        <v>55</v>
      </c>
      <c r="C6218">
        <v>693.47247300000004</v>
      </c>
      <c r="D6218">
        <v>196133.484375</v>
      </c>
      <c r="E6218">
        <v>197741.171875</v>
      </c>
      <c r="F6218">
        <f t="shared" si="96"/>
        <v>1.6076874999999999</v>
      </c>
    </row>
    <row r="6219" spans="1:6" x14ac:dyDescent="0.3">
      <c r="A6219">
        <v>120</v>
      </c>
      <c r="B6219">
        <v>0</v>
      </c>
      <c r="C6219">
        <v>7990.5200199999999</v>
      </c>
      <c r="D6219">
        <v>2.5506950000000002</v>
      </c>
      <c r="E6219">
        <v>3646.5043949999999</v>
      </c>
      <c r="F6219">
        <f t="shared" ref="F6219:F6282" si="97">(E6219-D6219)/1000</f>
        <v>3.6439537</v>
      </c>
    </row>
    <row r="6220" spans="1:6" x14ac:dyDescent="0.3">
      <c r="A6220">
        <v>120</v>
      </c>
      <c r="B6220">
        <v>1</v>
      </c>
      <c r="C6220">
        <v>35.842799999999997</v>
      </c>
      <c r="D6220">
        <v>11650.579102</v>
      </c>
      <c r="E6220">
        <v>12697.060546999999</v>
      </c>
      <c r="F6220">
        <f t="shared" si="97"/>
        <v>1.0464814449999995</v>
      </c>
    </row>
    <row r="6221" spans="1:6" x14ac:dyDescent="0.3">
      <c r="A6221">
        <v>120</v>
      </c>
      <c r="B6221">
        <v>2</v>
      </c>
      <c r="C6221">
        <v>75.823425</v>
      </c>
      <c r="D6221">
        <v>12744.974609000001</v>
      </c>
      <c r="E6221">
        <v>14142.506836</v>
      </c>
      <c r="F6221">
        <f t="shared" si="97"/>
        <v>1.3975322269999997</v>
      </c>
    </row>
    <row r="6222" spans="1:6" x14ac:dyDescent="0.3">
      <c r="A6222">
        <v>120</v>
      </c>
      <c r="B6222">
        <v>3</v>
      </c>
      <c r="C6222">
        <v>4280.6206050000001</v>
      </c>
      <c r="D6222">
        <v>14231.294921999999</v>
      </c>
      <c r="E6222">
        <v>16156.985352</v>
      </c>
      <c r="F6222">
        <f t="shared" si="97"/>
        <v>1.9256904300000006</v>
      </c>
    </row>
    <row r="6223" spans="1:6" x14ac:dyDescent="0.3">
      <c r="A6223">
        <v>120</v>
      </c>
      <c r="B6223">
        <v>4</v>
      </c>
      <c r="C6223">
        <v>639.13653599999998</v>
      </c>
      <c r="D6223">
        <v>20447.033202999999</v>
      </c>
      <c r="E6223">
        <v>22064.160156000002</v>
      </c>
      <c r="F6223">
        <f t="shared" si="97"/>
        <v>1.6171269530000028</v>
      </c>
    </row>
    <row r="6224" spans="1:6" x14ac:dyDescent="0.3">
      <c r="A6224">
        <v>120</v>
      </c>
      <c r="B6224">
        <v>5</v>
      </c>
      <c r="C6224">
        <v>4786.2915039999998</v>
      </c>
      <c r="D6224">
        <v>22712.998047000001</v>
      </c>
      <c r="E6224">
        <v>24480.685547000001</v>
      </c>
      <c r="F6224">
        <f t="shared" si="97"/>
        <v>1.7676875000000001</v>
      </c>
    </row>
    <row r="6225" spans="1:6" x14ac:dyDescent="0.3">
      <c r="A6225">
        <v>120</v>
      </c>
      <c r="B6225">
        <v>6</v>
      </c>
      <c r="C6225">
        <v>749.05957000000001</v>
      </c>
      <c r="D6225">
        <v>29274.263672000001</v>
      </c>
      <c r="E6225">
        <v>30833.931640999999</v>
      </c>
      <c r="F6225">
        <f t="shared" si="97"/>
        <v>1.5596679689999982</v>
      </c>
    </row>
    <row r="6226" spans="1:6" x14ac:dyDescent="0.3">
      <c r="A6226">
        <v>120</v>
      </c>
      <c r="B6226">
        <v>7</v>
      </c>
      <c r="C6226">
        <v>1267.3980710000001</v>
      </c>
      <c r="D6226">
        <v>31586.96875</v>
      </c>
      <c r="E6226">
        <v>33513.671875</v>
      </c>
      <c r="F6226">
        <f t="shared" si="97"/>
        <v>1.926703125</v>
      </c>
    </row>
    <row r="6227" spans="1:6" x14ac:dyDescent="0.3">
      <c r="A6227">
        <v>120</v>
      </c>
      <c r="B6227">
        <v>8</v>
      </c>
      <c r="C6227">
        <v>1416.3664550000001</v>
      </c>
      <c r="D6227">
        <v>34782.203125</v>
      </c>
      <c r="E6227">
        <v>36141.816405999998</v>
      </c>
      <c r="F6227">
        <f t="shared" si="97"/>
        <v>1.3596132809999981</v>
      </c>
    </row>
    <row r="6228" spans="1:6" x14ac:dyDescent="0.3">
      <c r="A6228">
        <v>120</v>
      </c>
      <c r="B6228">
        <v>9</v>
      </c>
      <c r="C6228">
        <v>1487.8948969999999</v>
      </c>
      <c r="D6228">
        <v>37565.25</v>
      </c>
      <c r="E6228">
        <v>39100.707030999998</v>
      </c>
      <c r="F6228">
        <f t="shared" si="97"/>
        <v>1.5354570309999982</v>
      </c>
    </row>
    <row r="6229" spans="1:6" x14ac:dyDescent="0.3">
      <c r="A6229">
        <v>120</v>
      </c>
      <c r="B6229">
        <v>10</v>
      </c>
      <c r="C6229">
        <v>1843.874634</v>
      </c>
      <c r="D6229">
        <v>40592.460937999997</v>
      </c>
      <c r="E6229">
        <v>41750.835937999997</v>
      </c>
      <c r="F6229">
        <f t="shared" si="97"/>
        <v>1.1583749999999999</v>
      </c>
    </row>
    <row r="6230" spans="1:6" x14ac:dyDescent="0.3">
      <c r="A6230">
        <v>120</v>
      </c>
      <c r="B6230">
        <v>11</v>
      </c>
      <c r="C6230">
        <v>4813.2006840000004</v>
      </c>
      <c r="D6230">
        <v>43601.984375</v>
      </c>
      <c r="E6230">
        <v>45743.695312999997</v>
      </c>
      <c r="F6230">
        <f t="shared" si="97"/>
        <v>2.1417109379999966</v>
      </c>
    </row>
    <row r="6231" spans="1:6" x14ac:dyDescent="0.3">
      <c r="A6231">
        <v>120</v>
      </c>
      <c r="B6231">
        <v>12</v>
      </c>
      <c r="C6231">
        <v>171.122818</v>
      </c>
      <c r="D6231">
        <v>50561.003905999998</v>
      </c>
      <c r="E6231">
        <v>51876.3125</v>
      </c>
      <c r="F6231">
        <f t="shared" si="97"/>
        <v>1.315308594000002</v>
      </c>
    </row>
    <row r="6232" spans="1:6" x14ac:dyDescent="0.3">
      <c r="A6232">
        <v>120</v>
      </c>
      <c r="B6232">
        <v>13</v>
      </c>
      <c r="C6232">
        <v>2012.5336910000001</v>
      </c>
      <c r="D6232">
        <v>52061.71875</v>
      </c>
      <c r="E6232">
        <v>53626.175780999998</v>
      </c>
      <c r="F6232">
        <f t="shared" si="97"/>
        <v>1.5644570309999981</v>
      </c>
    </row>
    <row r="6233" spans="1:6" x14ac:dyDescent="0.3">
      <c r="A6233">
        <v>120</v>
      </c>
      <c r="B6233">
        <v>14</v>
      </c>
      <c r="C6233">
        <v>468.428314</v>
      </c>
      <c r="D6233">
        <v>55645.167969000002</v>
      </c>
      <c r="E6233">
        <v>57297.722655999998</v>
      </c>
      <c r="F6233">
        <f t="shared" si="97"/>
        <v>1.6525546869999963</v>
      </c>
    </row>
    <row r="6234" spans="1:6" x14ac:dyDescent="0.3">
      <c r="A6234">
        <v>120</v>
      </c>
      <c r="B6234">
        <v>15</v>
      </c>
      <c r="C6234">
        <v>7543.5693359999996</v>
      </c>
      <c r="D6234">
        <v>57779.605469000002</v>
      </c>
      <c r="E6234">
        <v>59673.042969000002</v>
      </c>
      <c r="F6234">
        <f t="shared" si="97"/>
        <v>1.8934375000000001</v>
      </c>
    </row>
    <row r="6235" spans="1:6" x14ac:dyDescent="0.3">
      <c r="A6235">
        <v>120</v>
      </c>
      <c r="B6235">
        <v>16</v>
      </c>
      <c r="C6235">
        <v>302.39965799999999</v>
      </c>
      <c r="D6235">
        <v>67225.078125</v>
      </c>
      <c r="E6235">
        <v>68930.171875</v>
      </c>
      <c r="F6235">
        <f t="shared" si="97"/>
        <v>1.7050937500000001</v>
      </c>
    </row>
    <row r="6236" spans="1:6" x14ac:dyDescent="0.3">
      <c r="A6236">
        <v>120</v>
      </c>
      <c r="B6236">
        <v>17</v>
      </c>
      <c r="C6236">
        <v>5079.3930659999996</v>
      </c>
      <c r="D6236">
        <v>69244.25</v>
      </c>
      <c r="E6236">
        <v>70779.273438000004</v>
      </c>
      <c r="F6236">
        <f t="shared" si="97"/>
        <v>1.5350234380000038</v>
      </c>
    </row>
    <row r="6237" spans="1:6" x14ac:dyDescent="0.3">
      <c r="A6237">
        <v>120</v>
      </c>
      <c r="B6237">
        <v>18</v>
      </c>
      <c r="C6237">
        <v>557.23724400000003</v>
      </c>
      <c r="D6237">
        <v>75860.546875</v>
      </c>
      <c r="E6237">
        <v>77302.179688000004</v>
      </c>
      <c r="F6237">
        <f t="shared" si="97"/>
        <v>1.4416328130000038</v>
      </c>
    </row>
    <row r="6238" spans="1:6" x14ac:dyDescent="0.3">
      <c r="A6238">
        <v>120</v>
      </c>
      <c r="B6238">
        <v>19</v>
      </c>
      <c r="C6238">
        <v>869.33252000000005</v>
      </c>
      <c r="D6238">
        <v>77867.351563000004</v>
      </c>
      <c r="E6238">
        <v>79619.554688000004</v>
      </c>
      <c r="F6238">
        <f t="shared" si="97"/>
        <v>1.7522031250000001</v>
      </c>
    </row>
    <row r="6239" spans="1:6" x14ac:dyDescent="0.3">
      <c r="A6239">
        <v>120</v>
      </c>
      <c r="B6239">
        <v>20</v>
      </c>
      <c r="C6239">
        <v>191.30413799999999</v>
      </c>
      <c r="D6239">
        <v>80491.898438000004</v>
      </c>
      <c r="E6239">
        <v>81902.953125</v>
      </c>
      <c r="F6239">
        <f t="shared" si="97"/>
        <v>1.4110546869999963</v>
      </c>
    </row>
    <row r="6240" spans="1:6" x14ac:dyDescent="0.3">
      <c r="A6240">
        <v>120</v>
      </c>
      <c r="B6240">
        <v>21</v>
      </c>
      <c r="C6240">
        <v>697.70727499999998</v>
      </c>
      <c r="D6240">
        <v>82101.984375</v>
      </c>
      <c r="E6240">
        <v>83858.90625</v>
      </c>
      <c r="F6240">
        <f t="shared" si="97"/>
        <v>1.756921875</v>
      </c>
    </row>
    <row r="6241" spans="1:6" x14ac:dyDescent="0.3">
      <c r="A6241">
        <v>120</v>
      </c>
      <c r="B6241">
        <v>22</v>
      </c>
      <c r="C6241">
        <v>140.24543800000001</v>
      </c>
      <c r="D6241">
        <v>84569.195313000004</v>
      </c>
      <c r="E6241">
        <v>86223.5625</v>
      </c>
      <c r="F6241">
        <f t="shared" si="97"/>
        <v>1.6543671869999963</v>
      </c>
    </row>
    <row r="6242" spans="1:6" x14ac:dyDescent="0.3">
      <c r="A6242">
        <v>120</v>
      </c>
      <c r="B6242">
        <v>23</v>
      </c>
      <c r="C6242">
        <v>386.059326</v>
      </c>
      <c r="D6242">
        <v>86367.5625</v>
      </c>
      <c r="E6242">
        <v>87771.835938000004</v>
      </c>
      <c r="F6242">
        <f t="shared" si="97"/>
        <v>1.4042734380000037</v>
      </c>
    </row>
    <row r="6243" spans="1:6" x14ac:dyDescent="0.3">
      <c r="A6243">
        <v>120</v>
      </c>
      <c r="B6243">
        <v>24</v>
      </c>
      <c r="C6243">
        <v>830.12664800000005</v>
      </c>
      <c r="D6243">
        <v>88164.679688000004</v>
      </c>
      <c r="E6243">
        <v>90132.921875</v>
      </c>
      <c r="F6243">
        <f t="shared" si="97"/>
        <v>1.9682421869999962</v>
      </c>
    </row>
    <row r="6244" spans="1:6" x14ac:dyDescent="0.3">
      <c r="A6244">
        <v>120</v>
      </c>
      <c r="B6244">
        <v>25</v>
      </c>
      <c r="C6244">
        <v>1708.1716309999999</v>
      </c>
      <c r="D6244">
        <v>90978.546875</v>
      </c>
      <c r="E6244">
        <v>92682.789063000004</v>
      </c>
      <c r="F6244">
        <f t="shared" si="97"/>
        <v>1.7042421880000038</v>
      </c>
    </row>
    <row r="6245" spans="1:6" x14ac:dyDescent="0.3">
      <c r="A6245">
        <v>120</v>
      </c>
      <c r="B6245">
        <v>26</v>
      </c>
      <c r="C6245">
        <v>1931.230225</v>
      </c>
      <c r="D6245">
        <v>94406.289063000004</v>
      </c>
      <c r="E6245">
        <v>95956.523438000004</v>
      </c>
      <c r="F6245">
        <f t="shared" si="97"/>
        <v>1.5502343750000001</v>
      </c>
    </row>
    <row r="6246" spans="1:6" x14ac:dyDescent="0.3">
      <c r="A6246">
        <v>120</v>
      </c>
      <c r="B6246">
        <v>27</v>
      </c>
      <c r="C6246">
        <v>5896.5219729999999</v>
      </c>
      <c r="D6246">
        <v>97899.179688000004</v>
      </c>
      <c r="E6246">
        <v>99328.570313000004</v>
      </c>
      <c r="F6246">
        <f t="shared" si="97"/>
        <v>1.4293906249999999</v>
      </c>
    </row>
    <row r="6247" spans="1:6" x14ac:dyDescent="0.3">
      <c r="A6247">
        <v>120</v>
      </c>
      <c r="B6247">
        <v>28</v>
      </c>
      <c r="C6247">
        <v>5798.8310549999997</v>
      </c>
      <c r="D6247">
        <v>105227.140625</v>
      </c>
      <c r="E6247">
        <v>107106.171875</v>
      </c>
      <c r="F6247">
        <f t="shared" si="97"/>
        <v>1.8790312499999999</v>
      </c>
    </row>
    <row r="6248" spans="1:6" x14ac:dyDescent="0.3">
      <c r="A6248">
        <v>120</v>
      </c>
      <c r="B6248">
        <v>29</v>
      </c>
      <c r="C6248">
        <v>992.38549799999998</v>
      </c>
      <c r="D6248">
        <v>112918.789063</v>
      </c>
      <c r="E6248">
        <v>114616</v>
      </c>
      <c r="F6248">
        <f t="shared" si="97"/>
        <v>1.6972109369999961</v>
      </c>
    </row>
    <row r="6249" spans="1:6" x14ac:dyDescent="0.3">
      <c r="A6249">
        <v>120</v>
      </c>
      <c r="B6249">
        <v>30</v>
      </c>
      <c r="C6249">
        <v>170.52452099999999</v>
      </c>
      <c r="D6249">
        <v>115622.640625</v>
      </c>
      <c r="E6249">
        <v>118049.695313</v>
      </c>
      <c r="F6249">
        <f t="shared" si="97"/>
        <v>2.4270546880000037</v>
      </c>
    </row>
    <row r="6250" spans="1:6" x14ac:dyDescent="0.3">
      <c r="A6250">
        <v>120</v>
      </c>
      <c r="B6250">
        <v>31</v>
      </c>
      <c r="C6250">
        <v>987.57940699999995</v>
      </c>
      <c r="D6250">
        <v>118226.914063</v>
      </c>
      <c r="E6250">
        <v>120168.828125</v>
      </c>
      <c r="F6250">
        <f t="shared" si="97"/>
        <v>1.9419140619999962</v>
      </c>
    </row>
    <row r="6251" spans="1:6" x14ac:dyDescent="0.3">
      <c r="A6251">
        <v>120</v>
      </c>
      <c r="B6251">
        <v>32</v>
      </c>
      <c r="C6251">
        <v>1106.3486330000001</v>
      </c>
      <c r="D6251">
        <v>121160.46875</v>
      </c>
      <c r="E6251">
        <v>122688.476563</v>
      </c>
      <c r="F6251">
        <f t="shared" si="97"/>
        <v>1.5280078130000039</v>
      </c>
    </row>
    <row r="6252" spans="1:6" x14ac:dyDescent="0.3">
      <c r="A6252">
        <v>120</v>
      </c>
      <c r="B6252">
        <v>33</v>
      </c>
      <c r="C6252">
        <v>2086.5122070000002</v>
      </c>
      <c r="D6252">
        <v>123804.539063</v>
      </c>
      <c r="E6252">
        <v>125200.484375</v>
      </c>
      <c r="F6252">
        <f t="shared" si="97"/>
        <v>1.3959453119999963</v>
      </c>
    </row>
    <row r="6253" spans="1:6" x14ac:dyDescent="0.3">
      <c r="A6253">
        <v>120</v>
      </c>
      <c r="B6253">
        <v>34</v>
      </c>
      <c r="C6253">
        <v>4197.2753910000001</v>
      </c>
      <c r="D6253">
        <v>127289.882813</v>
      </c>
      <c r="E6253">
        <v>129063.203125</v>
      </c>
      <c r="F6253">
        <f t="shared" si="97"/>
        <v>1.7733203119999963</v>
      </c>
    </row>
    <row r="6254" spans="1:6" x14ac:dyDescent="0.3">
      <c r="A6254">
        <v>120</v>
      </c>
      <c r="B6254">
        <v>35</v>
      </c>
      <c r="C6254">
        <v>843.76147500000002</v>
      </c>
      <c r="D6254">
        <v>133270.15625</v>
      </c>
      <c r="E6254">
        <v>135188.625</v>
      </c>
      <c r="F6254">
        <f t="shared" si="97"/>
        <v>1.9184687499999999</v>
      </c>
    </row>
    <row r="6255" spans="1:6" x14ac:dyDescent="0.3">
      <c r="A6255">
        <v>120</v>
      </c>
      <c r="B6255">
        <v>36</v>
      </c>
      <c r="C6255">
        <v>1110.2791749999999</v>
      </c>
      <c r="D6255">
        <v>136041.40625</v>
      </c>
      <c r="E6255">
        <v>137368.1875</v>
      </c>
      <c r="F6255">
        <f t="shared" si="97"/>
        <v>1.32678125</v>
      </c>
    </row>
    <row r="6256" spans="1:6" x14ac:dyDescent="0.3">
      <c r="A6256">
        <v>120</v>
      </c>
      <c r="B6256">
        <v>37</v>
      </c>
      <c r="C6256">
        <v>970.45117200000004</v>
      </c>
      <c r="D6256">
        <v>138483.625</v>
      </c>
      <c r="E6256">
        <v>140803.40625</v>
      </c>
      <c r="F6256">
        <f t="shared" si="97"/>
        <v>2.3197812500000001</v>
      </c>
    </row>
    <row r="6257" spans="1:6" x14ac:dyDescent="0.3">
      <c r="A6257">
        <v>120</v>
      </c>
      <c r="B6257">
        <v>38</v>
      </c>
      <c r="C6257">
        <v>1176.6601559999999</v>
      </c>
      <c r="D6257">
        <v>141787.578125</v>
      </c>
      <c r="E6257">
        <v>143591.078125</v>
      </c>
      <c r="F6257">
        <f t="shared" si="97"/>
        <v>1.8035000000000001</v>
      </c>
    </row>
    <row r="6258" spans="1:6" x14ac:dyDescent="0.3">
      <c r="A6258">
        <v>120</v>
      </c>
      <c r="B6258">
        <v>39</v>
      </c>
      <c r="C6258">
        <v>756.44073500000002</v>
      </c>
      <c r="D6258">
        <v>144771.59375</v>
      </c>
      <c r="E6258">
        <v>146602.34375</v>
      </c>
      <c r="F6258">
        <f t="shared" si="97"/>
        <v>1.8307500000000001</v>
      </c>
    </row>
    <row r="6259" spans="1:6" x14ac:dyDescent="0.3">
      <c r="A6259">
        <v>120</v>
      </c>
      <c r="B6259">
        <v>40</v>
      </c>
      <c r="C6259">
        <v>1297.064453</v>
      </c>
      <c r="D6259">
        <v>147364.375</v>
      </c>
      <c r="E6259">
        <v>148877.671875</v>
      </c>
      <c r="F6259">
        <f t="shared" si="97"/>
        <v>1.513296875</v>
      </c>
    </row>
    <row r="6260" spans="1:6" x14ac:dyDescent="0.3">
      <c r="A6260">
        <v>120</v>
      </c>
      <c r="B6260">
        <v>41</v>
      </c>
      <c r="C6260">
        <v>999.21417199999996</v>
      </c>
      <c r="D6260">
        <v>150182.515625</v>
      </c>
      <c r="E6260">
        <v>151358.78125</v>
      </c>
      <c r="F6260">
        <f t="shared" si="97"/>
        <v>1.1762656250000001</v>
      </c>
    </row>
    <row r="6261" spans="1:6" x14ac:dyDescent="0.3">
      <c r="A6261">
        <v>120</v>
      </c>
      <c r="B6261">
        <v>42</v>
      </c>
      <c r="C6261">
        <v>2966.4465329999998</v>
      </c>
      <c r="D6261">
        <v>152361.015625</v>
      </c>
      <c r="E6261">
        <v>153896.515625</v>
      </c>
      <c r="F6261">
        <f t="shared" si="97"/>
        <v>1.5355000000000001</v>
      </c>
    </row>
    <row r="6262" spans="1:6" x14ac:dyDescent="0.3">
      <c r="A6262">
        <v>120</v>
      </c>
      <c r="B6262">
        <v>43</v>
      </c>
      <c r="C6262">
        <v>2696.3598630000001</v>
      </c>
      <c r="D6262">
        <v>156863.890625</v>
      </c>
      <c r="E6262">
        <v>159139.5</v>
      </c>
      <c r="F6262">
        <f t="shared" si="97"/>
        <v>2.2756093750000002</v>
      </c>
    </row>
    <row r="6263" spans="1:6" x14ac:dyDescent="0.3">
      <c r="A6263">
        <v>120</v>
      </c>
      <c r="B6263">
        <v>44</v>
      </c>
      <c r="C6263">
        <v>1580.017822</v>
      </c>
      <c r="D6263">
        <v>161838.640625</v>
      </c>
      <c r="E6263">
        <v>163581.703125</v>
      </c>
      <c r="F6263">
        <f t="shared" si="97"/>
        <v>1.7430625</v>
      </c>
    </row>
    <row r="6264" spans="1:6" x14ac:dyDescent="0.3">
      <c r="A6264">
        <v>120</v>
      </c>
      <c r="B6264">
        <v>45</v>
      </c>
      <c r="C6264">
        <v>1099.1446530000001</v>
      </c>
      <c r="D6264">
        <v>165166.4375</v>
      </c>
      <c r="E6264">
        <v>167069.546875</v>
      </c>
      <c r="F6264">
        <f t="shared" si="97"/>
        <v>1.9031093750000001</v>
      </c>
    </row>
    <row r="6265" spans="1:6" x14ac:dyDescent="0.3">
      <c r="A6265">
        <v>120</v>
      </c>
      <c r="B6265">
        <v>46</v>
      </c>
      <c r="C6265">
        <v>350.326324</v>
      </c>
      <c r="D6265">
        <v>168180.53125</v>
      </c>
      <c r="E6265">
        <v>169916.875</v>
      </c>
      <c r="F6265">
        <f t="shared" si="97"/>
        <v>1.7363437500000001</v>
      </c>
    </row>
    <row r="6266" spans="1:6" x14ac:dyDescent="0.3">
      <c r="A6266">
        <v>120</v>
      </c>
      <c r="B6266">
        <v>47</v>
      </c>
      <c r="C6266">
        <v>1793.116211</v>
      </c>
      <c r="D6266">
        <v>170275.671875</v>
      </c>
      <c r="E6266">
        <v>172309.125</v>
      </c>
      <c r="F6266">
        <f t="shared" si="97"/>
        <v>2.0334531249999999</v>
      </c>
    </row>
    <row r="6267" spans="1:6" x14ac:dyDescent="0.3">
      <c r="A6267">
        <v>120</v>
      </c>
      <c r="B6267">
        <v>48</v>
      </c>
      <c r="C6267">
        <v>1921.794312</v>
      </c>
      <c r="D6267">
        <v>174107.78125</v>
      </c>
      <c r="E6267">
        <v>175633.328125</v>
      </c>
      <c r="F6267">
        <f t="shared" si="97"/>
        <v>1.5255468750000001</v>
      </c>
    </row>
    <row r="6268" spans="1:6" x14ac:dyDescent="0.3">
      <c r="A6268">
        <v>120</v>
      </c>
      <c r="B6268">
        <v>49</v>
      </c>
      <c r="C6268">
        <v>770.38812299999995</v>
      </c>
      <c r="D6268">
        <v>177566.0625</v>
      </c>
      <c r="E6268">
        <v>179453.40625</v>
      </c>
      <c r="F6268">
        <f t="shared" si="97"/>
        <v>1.8873437500000001</v>
      </c>
    </row>
    <row r="6269" spans="1:6" x14ac:dyDescent="0.3">
      <c r="A6269">
        <v>120</v>
      </c>
      <c r="B6269">
        <v>50</v>
      </c>
      <c r="C6269">
        <v>365.43682899999999</v>
      </c>
      <c r="D6269">
        <v>180229.53125</v>
      </c>
      <c r="E6269">
        <v>181905.515625</v>
      </c>
      <c r="F6269">
        <f t="shared" si="97"/>
        <v>1.6759843750000001</v>
      </c>
    </row>
    <row r="6270" spans="1:6" x14ac:dyDescent="0.3">
      <c r="A6270">
        <v>120</v>
      </c>
      <c r="B6270">
        <v>51</v>
      </c>
      <c r="C6270">
        <v>1002.536682</v>
      </c>
      <c r="D6270">
        <v>182275.3125</v>
      </c>
      <c r="E6270">
        <v>184466.21875</v>
      </c>
      <c r="F6270">
        <f t="shared" si="97"/>
        <v>2.1909062499999998</v>
      </c>
    </row>
    <row r="6271" spans="1:6" x14ac:dyDescent="0.3">
      <c r="A6271">
        <v>120</v>
      </c>
      <c r="B6271">
        <v>52</v>
      </c>
      <c r="C6271">
        <v>21.663025000000001</v>
      </c>
      <c r="D6271">
        <v>185479.40625</v>
      </c>
      <c r="E6271">
        <v>187012.796875</v>
      </c>
      <c r="F6271">
        <f t="shared" si="97"/>
        <v>1.533390625</v>
      </c>
    </row>
    <row r="6272" spans="1:6" x14ac:dyDescent="0.3">
      <c r="A6272">
        <v>120</v>
      </c>
      <c r="B6272">
        <v>53</v>
      </c>
      <c r="C6272">
        <v>5934.1259769999997</v>
      </c>
      <c r="D6272">
        <v>187044.3125</v>
      </c>
      <c r="E6272">
        <v>189275.71875</v>
      </c>
      <c r="F6272">
        <f t="shared" si="97"/>
        <v>2.23140625</v>
      </c>
    </row>
    <row r="6273" spans="1:6" x14ac:dyDescent="0.3">
      <c r="A6273">
        <v>120</v>
      </c>
      <c r="B6273">
        <v>54</v>
      </c>
      <c r="C6273">
        <v>514.70696999999996</v>
      </c>
      <c r="D6273">
        <v>195211.140625</v>
      </c>
      <c r="E6273">
        <v>197024.953125</v>
      </c>
      <c r="F6273">
        <f t="shared" si="97"/>
        <v>1.8138125</v>
      </c>
    </row>
    <row r="6274" spans="1:6" x14ac:dyDescent="0.3">
      <c r="A6274">
        <v>120</v>
      </c>
      <c r="B6274">
        <v>55</v>
      </c>
      <c r="C6274">
        <v>591.64569100000006</v>
      </c>
      <c r="D6274">
        <v>197553.296875</v>
      </c>
      <c r="E6274">
        <v>199194.03125</v>
      </c>
      <c r="F6274">
        <f t="shared" si="97"/>
        <v>1.6407343750000001</v>
      </c>
    </row>
    <row r="6275" spans="1:6" x14ac:dyDescent="0.3">
      <c r="A6275">
        <v>121</v>
      </c>
      <c r="B6275">
        <v>0</v>
      </c>
      <c r="C6275">
        <v>7980.5947269999997</v>
      </c>
      <c r="D6275">
        <v>10.872293000000001</v>
      </c>
      <c r="E6275">
        <v>1581.765625</v>
      </c>
      <c r="F6275">
        <f t="shared" si="97"/>
        <v>1.570893332</v>
      </c>
    </row>
    <row r="6276" spans="1:6" x14ac:dyDescent="0.3">
      <c r="A6276">
        <v>121</v>
      </c>
      <c r="B6276">
        <v>1</v>
      </c>
      <c r="C6276">
        <v>2340.7460940000001</v>
      </c>
      <c r="D6276">
        <v>9570.0927730000003</v>
      </c>
      <c r="E6276">
        <v>10143.934569999999</v>
      </c>
      <c r="F6276">
        <f t="shared" si="97"/>
        <v>0.57384179699999915</v>
      </c>
    </row>
    <row r="6277" spans="1:6" x14ac:dyDescent="0.3">
      <c r="A6277">
        <v>121</v>
      </c>
      <c r="B6277">
        <v>2</v>
      </c>
      <c r="C6277">
        <v>1354.744263</v>
      </c>
      <c r="D6277">
        <v>12494.915039</v>
      </c>
      <c r="E6277">
        <v>14142.501953000001</v>
      </c>
      <c r="F6277">
        <f t="shared" si="97"/>
        <v>1.6475869140000012</v>
      </c>
    </row>
    <row r="6278" spans="1:6" x14ac:dyDescent="0.3">
      <c r="A6278">
        <v>121</v>
      </c>
      <c r="B6278">
        <v>3</v>
      </c>
      <c r="C6278">
        <v>320.37219199999998</v>
      </c>
      <c r="D6278">
        <v>15503.740234000001</v>
      </c>
      <c r="E6278">
        <v>17462.074218999998</v>
      </c>
      <c r="F6278">
        <f t="shared" si="97"/>
        <v>1.9583339849999974</v>
      </c>
    </row>
    <row r="6279" spans="1:6" x14ac:dyDescent="0.3">
      <c r="A6279">
        <v>121</v>
      </c>
      <c r="B6279">
        <v>4</v>
      </c>
      <c r="C6279">
        <v>6377.1538090000004</v>
      </c>
      <c r="D6279">
        <v>17788.46875</v>
      </c>
      <c r="E6279">
        <v>19336.158202999999</v>
      </c>
      <c r="F6279">
        <f t="shared" si="97"/>
        <v>1.5476894529999989</v>
      </c>
    </row>
    <row r="6280" spans="1:6" x14ac:dyDescent="0.3">
      <c r="A6280">
        <v>121</v>
      </c>
      <c r="B6280">
        <v>5</v>
      </c>
      <c r="C6280">
        <v>3110.0122070000002</v>
      </c>
      <c r="D6280">
        <v>25724.425781000002</v>
      </c>
      <c r="E6280">
        <v>27239.759765999999</v>
      </c>
      <c r="F6280">
        <f t="shared" si="97"/>
        <v>1.5153339849999974</v>
      </c>
    </row>
    <row r="6281" spans="1:6" x14ac:dyDescent="0.3">
      <c r="A6281">
        <v>121</v>
      </c>
      <c r="B6281">
        <v>6</v>
      </c>
      <c r="C6281">
        <v>490.22451799999999</v>
      </c>
      <c r="D6281">
        <v>30352.46875</v>
      </c>
      <c r="E6281">
        <v>32247.457031000002</v>
      </c>
      <c r="F6281">
        <f t="shared" si="97"/>
        <v>1.8949882810000018</v>
      </c>
    </row>
    <row r="6282" spans="1:6" x14ac:dyDescent="0.3">
      <c r="A6282">
        <v>121</v>
      </c>
      <c r="B6282">
        <v>7</v>
      </c>
      <c r="C6282">
        <v>1636.209717</v>
      </c>
      <c r="D6282">
        <v>32743.392577999999</v>
      </c>
      <c r="E6282">
        <v>34391.507812999997</v>
      </c>
      <c r="F6282">
        <f t="shared" si="97"/>
        <v>1.6481152349999975</v>
      </c>
    </row>
    <row r="6283" spans="1:6" x14ac:dyDescent="0.3">
      <c r="A6283">
        <v>121</v>
      </c>
      <c r="B6283">
        <v>8</v>
      </c>
      <c r="C6283">
        <v>7.0928789999999999</v>
      </c>
      <c r="D6283">
        <v>36031.199219000002</v>
      </c>
      <c r="E6283">
        <v>38177.894530999998</v>
      </c>
      <c r="F6283">
        <f t="shared" ref="F6283:F6346" si="98">(E6283-D6283)/1000</f>
        <v>2.1466953119999963</v>
      </c>
    </row>
    <row r="6284" spans="1:6" x14ac:dyDescent="0.3">
      <c r="A6284">
        <v>121</v>
      </c>
      <c r="B6284">
        <v>9</v>
      </c>
      <c r="C6284">
        <v>2492.3244629999999</v>
      </c>
      <c r="D6284">
        <v>38191.933594000002</v>
      </c>
      <c r="E6284">
        <v>39707.820312999997</v>
      </c>
      <c r="F6284">
        <f t="shared" si="98"/>
        <v>1.5158867189999947</v>
      </c>
    </row>
    <row r="6285" spans="1:6" x14ac:dyDescent="0.3">
      <c r="A6285">
        <v>121</v>
      </c>
      <c r="B6285">
        <v>10</v>
      </c>
      <c r="C6285">
        <v>1866.716064</v>
      </c>
      <c r="D6285">
        <v>42202.917969000002</v>
      </c>
      <c r="E6285">
        <v>44056.871094000002</v>
      </c>
      <c r="F6285">
        <f t="shared" si="98"/>
        <v>1.8539531250000001</v>
      </c>
    </row>
    <row r="6286" spans="1:6" x14ac:dyDescent="0.3">
      <c r="A6286">
        <v>121</v>
      </c>
      <c r="B6286">
        <v>11</v>
      </c>
      <c r="C6286">
        <v>4783.6201170000004</v>
      </c>
      <c r="D6286">
        <v>45925.675780999998</v>
      </c>
      <c r="E6286">
        <v>47151.4375</v>
      </c>
      <c r="F6286">
        <f t="shared" si="98"/>
        <v>1.2257617190000019</v>
      </c>
    </row>
    <row r="6287" spans="1:6" x14ac:dyDescent="0.3">
      <c r="A6287">
        <v>121</v>
      </c>
      <c r="B6287">
        <v>12</v>
      </c>
      <c r="C6287">
        <v>1043.046875</v>
      </c>
      <c r="D6287">
        <v>51936.660155999998</v>
      </c>
      <c r="E6287">
        <v>53262.839844000002</v>
      </c>
      <c r="F6287">
        <f t="shared" si="98"/>
        <v>1.3261796880000039</v>
      </c>
    </row>
    <row r="6288" spans="1:6" x14ac:dyDescent="0.3">
      <c r="A6288">
        <v>121</v>
      </c>
      <c r="B6288">
        <v>13</v>
      </c>
      <c r="C6288">
        <v>277.211884</v>
      </c>
      <c r="D6288">
        <v>54319.574219000002</v>
      </c>
      <c r="E6288">
        <v>56348.320312999997</v>
      </c>
      <c r="F6288">
        <f t="shared" si="98"/>
        <v>2.0287460939999948</v>
      </c>
    </row>
    <row r="6289" spans="1:6" x14ac:dyDescent="0.3">
      <c r="A6289">
        <v>121</v>
      </c>
      <c r="B6289">
        <v>14</v>
      </c>
      <c r="C6289">
        <v>1516.743164</v>
      </c>
      <c r="D6289">
        <v>56632.175780999998</v>
      </c>
      <c r="E6289">
        <v>58467.242187999997</v>
      </c>
      <c r="F6289">
        <f t="shared" si="98"/>
        <v>1.8350664069999985</v>
      </c>
    </row>
    <row r="6290" spans="1:6" x14ac:dyDescent="0.3">
      <c r="A6290">
        <v>121</v>
      </c>
      <c r="B6290">
        <v>15</v>
      </c>
      <c r="C6290">
        <v>1187.793457</v>
      </c>
      <c r="D6290">
        <v>59983.816405999998</v>
      </c>
      <c r="E6290">
        <v>61874.945312999997</v>
      </c>
      <c r="F6290">
        <f t="shared" si="98"/>
        <v>1.8911289069999984</v>
      </c>
    </row>
    <row r="6291" spans="1:6" x14ac:dyDescent="0.3">
      <c r="A6291">
        <v>121</v>
      </c>
      <c r="B6291">
        <v>16</v>
      </c>
      <c r="C6291">
        <v>776.94830300000001</v>
      </c>
      <c r="D6291">
        <v>63063.738280999998</v>
      </c>
      <c r="E6291">
        <v>64654.058594000002</v>
      </c>
      <c r="F6291">
        <f t="shared" si="98"/>
        <v>1.5903203130000039</v>
      </c>
    </row>
    <row r="6292" spans="1:6" x14ac:dyDescent="0.3">
      <c r="A6292">
        <v>121</v>
      </c>
      <c r="B6292">
        <v>17</v>
      </c>
      <c r="C6292">
        <v>888.84686299999998</v>
      </c>
      <c r="D6292">
        <v>65443.660155999998</v>
      </c>
      <c r="E6292">
        <v>67186.65625</v>
      </c>
      <c r="F6292">
        <f t="shared" si="98"/>
        <v>1.742996094000002</v>
      </c>
    </row>
    <row r="6293" spans="1:6" x14ac:dyDescent="0.3">
      <c r="A6293">
        <v>121</v>
      </c>
      <c r="B6293">
        <v>18</v>
      </c>
      <c r="C6293">
        <v>414.76702899999998</v>
      </c>
      <c r="D6293">
        <v>68087.867188000004</v>
      </c>
      <c r="E6293">
        <v>69751.429688000004</v>
      </c>
      <c r="F6293">
        <f t="shared" si="98"/>
        <v>1.6635625000000001</v>
      </c>
    </row>
    <row r="6294" spans="1:6" x14ac:dyDescent="0.3">
      <c r="A6294">
        <v>121</v>
      </c>
      <c r="B6294">
        <v>19</v>
      </c>
      <c r="C6294">
        <v>2013.7026370000001</v>
      </c>
      <c r="D6294">
        <v>70168.882813000004</v>
      </c>
      <c r="E6294">
        <v>71755.59375</v>
      </c>
      <c r="F6294">
        <f t="shared" si="98"/>
        <v>1.5867109369999961</v>
      </c>
    </row>
    <row r="6295" spans="1:6" x14ac:dyDescent="0.3">
      <c r="A6295">
        <v>121</v>
      </c>
      <c r="B6295">
        <v>20</v>
      </c>
      <c r="C6295">
        <v>2716.1997070000002</v>
      </c>
      <c r="D6295">
        <v>73780.398438000004</v>
      </c>
      <c r="E6295">
        <v>75483.351563000004</v>
      </c>
      <c r="F6295">
        <f t="shared" si="98"/>
        <v>1.7029531250000001</v>
      </c>
    </row>
    <row r="6296" spans="1:6" x14ac:dyDescent="0.3">
      <c r="A6296">
        <v>121</v>
      </c>
      <c r="B6296">
        <v>21</v>
      </c>
      <c r="C6296">
        <v>3452.8098140000002</v>
      </c>
      <c r="D6296">
        <v>78211.125</v>
      </c>
      <c r="E6296">
        <v>80104.945313000004</v>
      </c>
      <c r="F6296">
        <f t="shared" si="98"/>
        <v>1.8938203130000038</v>
      </c>
    </row>
    <row r="6297" spans="1:6" x14ac:dyDescent="0.3">
      <c r="A6297">
        <v>121</v>
      </c>
      <c r="B6297">
        <v>22</v>
      </c>
      <c r="C6297">
        <v>1880.7348629999999</v>
      </c>
      <c r="D6297">
        <v>83563.492188000004</v>
      </c>
      <c r="E6297">
        <v>85370.953125</v>
      </c>
      <c r="F6297">
        <f t="shared" si="98"/>
        <v>1.8074609369999961</v>
      </c>
    </row>
    <row r="6298" spans="1:6" x14ac:dyDescent="0.3">
      <c r="A6298">
        <v>121</v>
      </c>
      <c r="B6298">
        <v>23</v>
      </c>
      <c r="C6298">
        <v>6513.4482420000004</v>
      </c>
      <c r="D6298">
        <v>87258.289063000004</v>
      </c>
      <c r="E6298">
        <v>89260.796875</v>
      </c>
      <c r="F6298">
        <f t="shared" si="98"/>
        <v>2.0025078119999962</v>
      </c>
    </row>
    <row r="6299" spans="1:6" x14ac:dyDescent="0.3">
      <c r="A6299">
        <v>121</v>
      </c>
      <c r="B6299">
        <v>24</v>
      </c>
      <c r="C6299">
        <v>4489.9584960000002</v>
      </c>
      <c r="D6299">
        <v>95783.859375</v>
      </c>
      <c r="E6299">
        <v>97351.664063000004</v>
      </c>
      <c r="F6299">
        <f t="shared" si="98"/>
        <v>1.5678046880000038</v>
      </c>
    </row>
    <row r="6300" spans="1:6" x14ac:dyDescent="0.3">
      <c r="A6300">
        <v>121</v>
      </c>
      <c r="B6300">
        <v>25</v>
      </c>
      <c r="C6300">
        <v>540.53222700000003</v>
      </c>
      <c r="D6300">
        <v>101844.96875</v>
      </c>
      <c r="E6300">
        <v>103723.140625</v>
      </c>
      <c r="F6300">
        <f t="shared" si="98"/>
        <v>1.878171875</v>
      </c>
    </row>
    <row r="6301" spans="1:6" x14ac:dyDescent="0.3">
      <c r="A6301">
        <v>121</v>
      </c>
      <c r="B6301">
        <v>26</v>
      </c>
      <c r="C6301">
        <v>6947.0971680000002</v>
      </c>
      <c r="D6301">
        <v>104272.867188</v>
      </c>
      <c r="E6301">
        <v>106377.84375</v>
      </c>
      <c r="F6301">
        <f t="shared" si="98"/>
        <v>2.1049765619999961</v>
      </c>
    </row>
    <row r="6302" spans="1:6" x14ac:dyDescent="0.3">
      <c r="A6302">
        <v>121</v>
      </c>
      <c r="B6302">
        <v>27</v>
      </c>
      <c r="C6302">
        <v>1176.7701420000001</v>
      </c>
      <c r="D6302">
        <v>113325.070313</v>
      </c>
      <c r="E6302">
        <v>114926.78125</v>
      </c>
      <c r="F6302">
        <f t="shared" si="98"/>
        <v>1.6017109369999962</v>
      </c>
    </row>
    <row r="6303" spans="1:6" x14ac:dyDescent="0.3">
      <c r="A6303">
        <v>121</v>
      </c>
      <c r="B6303">
        <v>28</v>
      </c>
      <c r="C6303">
        <v>2043.1533199999999</v>
      </c>
      <c r="D6303">
        <v>116109.625</v>
      </c>
      <c r="E6303">
        <v>118049.898438</v>
      </c>
      <c r="F6303">
        <f t="shared" si="98"/>
        <v>1.9402734380000037</v>
      </c>
    </row>
    <row r="6304" spans="1:6" x14ac:dyDescent="0.3">
      <c r="A6304">
        <v>121</v>
      </c>
      <c r="B6304">
        <v>29</v>
      </c>
      <c r="C6304">
        <v>2931.2502439999998</v>
      </c>
      <c r="D6304">
        <v>120105.765625</v>
      </c>
      <c r="E6304">
        <v>121476.96875</v>
      </c>
      <c r="F6304">
        <f t="shared" si="98"/>
        <v>1.3712031250000001</v>
      </c>
    </row>
    <row r="6305" spans="1:6" x14ac:dyDescent="0.3">
      <c r="A6305">
        <v>121</v>
      </c>
      <c r="B6305">
        <v>30</v>
      </c>
      <c r="C6305">
        <v>9245.2519530000009</v>
      </c>
      <c r="D6305">
        <v>124413.960938</v>
      </c>
      <c r="E6305">
        <v>125886.695313</v>
      </c>
      <c r="F6305">
        <f t="shared" si="98"/>
        <v>1.4727343749999999</v>
      </c>
    </row>
    <row r="6306" spans="1:6" x14ac:dyDescent="0.3">
      <c r="A6306">
        <v>121</v>
      </c>
      <c r="B6306">
        <v>31</v>
      </c>
      <c r="C6306">
        <v>2730.2531739999999</v>
      </c>
      <c r="D6306">
        <v>135135.109375</v>
      </c>
      <c r="E6306">
        <v>136251.953125</v>
      </c>
      <c r="F6306">
        <f t="shared" si="98"/>
        <v>1.1168437499999999</v>
      </c>
    </row>
    <row r="6307" spans="1:6" x14ac:dyDescent="0.3">
      <c r="A6307">
        <v>121</v>
      </c>
      <c r="B6307">
        <v>32</v>
      </c>
      <c r="C6307">
        <v>16635.470702999999</v>
      </c>
      <c r="D6307">
        <v>138986.078125</v>
      </c>
      <c r="E6307">
        <v>140786.265625</v>
      </c>
      <c r="F6307">
        <f t="shared" si="98"/>
        <v>1.8001875000000001</v>
      </c>
    </row>
    <row r="6308" spans="1:6" x14ac:dyDescent="0.3">
      <c r="A6308">
        <v>121</v>
      </c>
      <c r="B6308">
        <v>33</v>
      </c>
      <c r="C6308">
        <v>3972.9125979999999</v>
      </c>
      <c r="D6308">
        <v>157433.109375</v>
      </c>
      <c r="E6308">
        <v>159139.984375</v>
      </c>
      <c r="F6308">
        <f t="shared" si="98"/>
        <v>1.7068749999999999</v>
      </c>
    </row>
    <row r="6309" spans="1:6" x14ac:dyDescent="0.3">
      <c r="A6309">
        <v>121</v>
      </c>
      <c r="B6309">
        <v>34</v>
      </c>
      <c r="C6309">
        <v>819.70825200000002</v>
      </c>
      <c r="D6309">
        <v>163112.59375</v>
      </c>
      <c r="E6309">
        <v>164873.0625</v>
      </c>
      <c r="F6309">
        <f t="shared" si="98"/>
        <v>1.76046875</v>
      </c>
    </row>
    <row r="6310" spans="1:6" x14ac:dyDescent="0.3">
      <c r="A6310">
        <v>121</v>
      </c>
      <c r="B6310">
        <v>35</v>
      </c>
      <c r="C6310">
        <v>970.94695999999999</v>
      </c>
      <c r="D6310">
        <v>165698.125</v>
      </c>
      <c r="E6310">
        <v>167524.21875</v>
      </c>
      <c r="F6310">
        <f t="shared" si="98"/>
        <v>1.8260937500000001</v>
      </c>
    </row>
    <row r="6311" spans="1:6" x14ac:dyDescent="0.3">
      <c r="A6311">
        <v>121</v>
      </c>
      <c r="B6311">
        <v>36</v>
      </c>
      <c r="C6311">
        <v>902.79345699999999</v>
      </c>
      <c r="D6311">
        <v>168508.65625</v>
      </c>
      <c r="E6311">
        <v>170072.9375</v>
      </c>
      <c r="F6311">
        <f t="shared" si="98"/>
        <v>1.5642812500000001</v>
      </c>
    </row>
    <row r="6312" spans="1:6" x14ac:dyDescent="0.3">
      <c r="A6312">
        <v>121</v>
      </c>
      <c r="B6312">
        <v>37</v>
      </c>
      <c r="C6312">
        <v>6817.5283200000003</v>
      </c>
      <c r="D6312">
        <v>170982.96875</v>
      </c>
      <c r="E6312">
        <v>173254.421875</v>
      </c>
      <c r="F6312">
        <f t="shared" si="98"/>
        <v>2.2714531249999999</v>
      </c>
    </row>
    <row r="6313" spans="1:6" x14ac:dyDescent="0.3">
      <c r="A6313">
        <v>121</v>
      </c>
      <c r="B6313">
        <v>38</v>
      </c>
      <c r="C6313">
        <v>727.69256600000006</v>
      </c>
      <c r="D6313">
        <v>180073.21875</v>
      </c>
      <c r="E6313">
        <v>182420.4375</v>
      </c>
      <c r="F6313">
        <f t="shared" si="98"/>
        <v>2.3472187500000001</v>
      </c>
    </row>
    <row r="6314" spans="1:6" x14ac:dyDescent="0.3">
      <c r="A6314">
        <v>121</v>
      </c>
      <c r="B6314">
        <v>39</v>
      </c>
      <c r="C6314">
        <v>80.456635000000006</v>
      </c>
      <c r="D6314">
        <v>183150.375</v>
      </c>
      <c r="E6314">
        <v>184781.15625</v>
      </c>
      <c r="F6314">
        <f t="shared" si="98"/>
        <v>1.6307812500000001</v>
      </c>
    </row>
    <row r="6315" spans="1:6" x14ac:dyDescent="0.3">
      <c r="A6315">
        <v>121</v>
      </c>
      <c r="B6315">
        <v>40</v>
      </c>
      <c r="C6315">
        <v>1396.3908690000001</v>
      </c>
      <c r="D6315">
        <v>184869.96875</v>
      </c>
      <c r="E6315">
        <v>186411.96875</v>
      </c>
      <c r="F6315">
        <f t="shared" si="98"/>
        <v>1.542</v>
      </c>
    </row>
    <row r="6316" spans="1:6" x14ac:dyDescent="0.3">
      <c r="A6316">
        <v>121</v>
      </c>
      <c r="B6316">
        <v>41</v>
      </c>
      <c r="C6316">
        <v>4182.8916019999997</v>
      </c>
      <c r="D6316">
        <v>187810.03125</v>
      </c>
      <c r="E6316">
        <v>189727.5625</v>
      </c>
      <c r="F6316">
        <f t="shared" si="98"/>
        <v>1.9175312499999999</v>
      </c>
    </row>
    <row r="6317" spans="1:6" x14ac:dyDescent="0.3">
      <c r="A6317">
        <v>121</v>
      </c>
      <c r="B6317">
        <v>42</v>
      </c>
      <c r="C6317">
        <v>2269.6276859999998</v>
      </c>
      <c r="D6317">
        <v>193913.625</v>
      </c>
      <c r="E6317">
        <v>195723.578125</v>
      </c>
      <c r="F6317">
        <f t="shared" si="98"/>
        <v>1.8099531250000001</v>
      </c>
    </row>
    <row r="6318" spans="1:6" x14ac:dyDescent="0.3">
      <c r="A6318">
        <v>121</v>
      </c>
      <c r="B6318">
        <v>43</v>
      </c>
      <c r="C6318">
        <v>893.99389599999995</v>
      </c>
      <c r="D6318">
        <v>197994.34375</v>
      </c>
      <c r="E6318">
        <v>199837.03125</v>
      </c>
      <c r="F6318">
        <f t="shared" si="98"/>
        <v>1.8426875</v>
      </c>
    </row>
    <row r="6319" spans="1:6" x14ac:dyDescent="0.3">
      <c r="A6319">
        <v>122</v>
      </c>
      <c r="B6319">
        <v>0</v>
      </c>
      <c r="C6319">
        <v>7967.4365230000003</v>
      </c>
      <c r="D6319">
        <v>2.698264</v>
      </c>
      <c r="E6319">
        <v>3543.6652829999998</v>
      </c>
      <c r="F6319">
        <f t="shared" si="98"/>
        <v>3.5409670189999995</v>
      </c>
    </row>
    <row r="6320" spans="1:6" x14ac:dyDescent="0.3">
      <c r="A6320">
        <v>122</v>
      </c>
      <c r="B6320">
        <v>1</v>
      </c>
      <c r="C6320">
        <v>898.00622599999997</v>
      </c>
      <c r="D6320">
        <v>11525.643555000001</v>
      </c>
      <c r="E6320">
        <v>12239.119140999999</v>
      </c>
      <c r="F6320">
        <f t="shared" si="98"/>
        <v>0.71347558599999861</v>
      </c>
    </row>
    <row r="6321" spans="1:6" x14ac:dyDescent="0.3">
      <c r="A6321">
        <v>122</v>
      </c>
      <c r="B6321">
        <v>2</v>
      </c>
      <c r="C6321">
        <v>5871.0737300000001</v>
      </c>
      <c r="D6321">
        <v>13152.115234000001</v>
      </c>
      <c r="E6321">
        <v>15315.309569999999</v>
      </c>
      <c r="F6321">
        <f t="shared" si="98"/>
        <v>2.1631943359999988</v>
      </c>
    </row>
    <row r="6322" spans="1:6" x14ac:dyDescent="0.3">
      <c r="A6322">
        <v>122</v>
      </c>
      <c r="B6322">
        <v>3</v>
      </c>
      <c r="C6322">
        <v>1067.669678</v>
      </c>
      <c r="D6322">
        <v>21197.205077999999</v>
      </c>
      <c r="E6322">
        <v>22943.173827999999</v>
      </c>
      <c r="F6322">
        <f t="shared" si="98"/>
        <v>1.7459687500000001</v>
      </c>
    </row>
    <row r="6323" spans="1:6" x14ac:dyDescent="0.3">
      <c r="A6323">
        <v>122</v>
      </c>
      <c r="B6323">
        <v>4</v>
      </c>
      <c r="C6323">
        <v>2065.6579590000001</v>
      </c>
      <c r="D6323">
        <v>24019.984375</v>
      </c>
      <c r="E6323">
        <v>25720.005859000001</v>
      </c>
      <c r="F6323">
        <f t="shared" si="98"/>
        <v>1.7000214840000007</v>
      </c>
    </row>
    <row r="6324" spans="1:6" x14ac:dyDescent="0.3">
      <c r="A6324">
        <v>122</v>
      </c>
      <c r="B6324">
        <v>5</v>
      </c>
      <c r="C6324">
        <v>2211.0666500000002</v>
      </c>
      <c r="D6324">
        <v>27789.693359000001</v>
      </c>
      <c r="E6324">
        <v>29916.832031000002</v>
      </c>
      <c r="F6324">
        <f t="shared" si="98"/>
        <v>2.127138672000001</v>
      </c>
    </row>
    <row r="6325" spans="1:6" x14ac:dyDescent="0.3">
      <c r="A6325">
        <v>122</v>
      </c>
      <c r="B6325">
        <v>6</v>
      </c>
      <c r="C6325">
        <v>261.15100100000001</v>
      </c>
      <c r="D6325">
        <v>32133.941406000002</v>
      </c>
      <c r="E6325">
        <v>33864.453125</v>
      </c>
      <c r="F6325">
        <f t="shared" si="98"/>
        <v>1.7305117189999983</v>
      </c>
    </row>
    <row r="6326" spans="1:6" x14ac:dyDescent="0.3">
      <c r="A6326">
        <v>122</v>
      </c>
      <c r="B6326">
        <v>7</v>
      </c>
      <c r="C6326">
        <v>2088.5922850000002</v>
      </c>
      <c r="D6326">
        <v>34141.148437999997</v>
      </c>
      <c r="E6326">
        <v>35633.65625</v>
      </c>
      <c r="F6326">
        <f t="shared" si="98"/>
        <v>1.4925078120000035</v>
      </c>
    </row>
    <row r="6327" spans="1:6" x14ac:dyDescent="0.3">
      <c r="A6327">
        <v>122</v>
      </c>
      <c r="B6327">
        <v>8</v>
      </c>
      <c r="C6327">
        <v>1385.012939</v>
      </c>
      <c r="D6327">
        <v>37737.132812999997</v>
      </c>
      <c r="E6327">
        <v>39100.980469000002</v>
      </c>
      <c r="F6327">
        <f t="shared" si="98"/>
        <v>1.3638476560000055</v>
      </c>
    </row>
    <row r="6328" spans="1:6" x14ac:dyDescent="0.3">
      <c r="A6328">
        <v>122</v>
      </c>
      <c r="B6328">
        <v>9</v>
      </c>
      <c r="C6328">
        <v>4605.5976559999999</v>
      </c>
      <c r="D6328">
        <v>40498.761719000002</v>
      </c>
      <c r="E6328">
        <v>41750.664062999997</v>
      </c>
      <c r="F6328">
        <f t="shared" si="98"/>
        <v>1.2519023439999946</v>
      </c>
    </row>
    <row r="6329" spans="1:6" x14ac:dyDescent="0.3">
      <c r="A6329">
        <v>122</v>
      </c>
      <c r="B6329">
        <v>10</v>
      </c>
      <c r="C6329">
        <v>1889.6645510000001</v>
      </c>
      <c r="D6329">
        <v>46363.125</v>
      </c>
      <c r="E6329">
        <v>47975.527344000002</v>
      </c>
      <c r="F6329">
        <f t="shared" si="98"/>
        <v>1.6124023440000019</v>
      </c>
    </row>
    <row r="6330" spans="1:6" x14ac:dyDescent="0.3">
      <c r="A6330">
        <v>122</v>
      </c>
      <c r="B6330">
        <v>11</v>
      </c>
      <c r="C6330">
        <v>4754.470703</v>
      </c>
      <c r="D6330">
        <v>49872.75</v>
      </c>
      <c r="E6330">
        <v>51723.128905999998</v>
      </c>
      <c r="F6330">
        <f t="shared" si="98"/>
        <v>1.850378905999998</v>
      </c>
    </row>
    <row r="6331" spans="1:6" x14ac:dyDescent="0.3">
      <c r="A6331">
        <v>122</v>
      </c>
      <c r="B6331">
        <v>12</v>
      </c>
      <c r="C6331">
        <v>2624.3464359999998</v>
      </c>
      <c r="D6331">
        <v>56491.511719000002</v>
      </c>
      <c r="E6331">
        <v>58267.960937999997</v>
      </c>
      <c r="F6331">
        <f t="shared" si="98"/>
        <v>1.7764492189999945</v>
      </c>
    </row>
    <row r="6332" spans="1:6" x14ac:dyDescent="0.3">
      <c r="A6332">
        <v>122</v>
      </c>
      <c r="B6332">
        <v>13</v>
      </c>
      <c r="C6332">
        <v>1958.9948730000001</v>
      </c>
      <c r="D6332">
        <v>60894.472655999998</v>
      </c>
      <c r="E6332">
        <v>62446.277344000002</v>
      </c>
      <c r="F6332">
        <f t="shared" si="98"/>
        <v>1.5518046880000038</v>
      </c>
    </row>
    <row r="6333" spans="1:6" x14ac:dyDescent="0.3">
      <c r="A6333">
        <v>122</v>
      </c>
      <c r="B6333">
        <v>14</v>
      </c>
      <c r="C6333">
        <v>3852.4748540000001</v>
      </c>
      <c r="D6333">
        <v>64411.789062999997</v>
      </c>
      <c r="E6333">
        <v>66054.054688000004</v>
      </c>
      <c r="F6333">
        <f t="shared" si="98"/>
        <v>1.6422656250000072</v>
      </c>
    </row>
    <row r="6334" spans="1:6" x14ac:dyDescent="0.3">
      <c r="A6334">
        <v>122</v>
      </c>
      <c r="B6334">
        <v>15</v>
      </c>
      <c r="C6334">
        <v>5019.9370120000003</v>
      </c>
      <c r="D6334">
        <v>69916.203125</v>
      </c>
      <c r="E6334">
        <v>71590.703125</v>
      </c>
      <c r="F6334">
        <f t="shared" si="98"/>
        <v>1.6745000000000001</v>
      </c>
    </row>
    <row r="6335" spans="1:6" x14ac:dyDescent="0.3">
      <c r="A6335">
        <v>122</v>
      </c>
      <c r="B6335">
        <v>16</v>
      </c>
      <c r="C6335">
        <v>1400.3210449999999</v>
      </c>
      <c r="D6335">
        <v>76617.203125</v>
      </c>
      <c r="E6335">
        <v>78218.726563000004</v>
      </c>
      <c r="F6335">
        <f t="shared" si="98"/>
        <v>1.6015234380000039</v>
      </c>
    </row>
    <row r="6336" spans="1:6" x14ac:dyDescent="0.3">
      <c r="A6336">
        <v>122</v>
      </c>
      <c r="B6336">
        <v>17</v>
      </c>
      <c r="C6336">
        <v>3184.5039059999999</v>
      </c>
      <c r="D6336">
        <v>79621.734375</v>
      </c>
      <c r="E6336">
        <v>81178.0625</v>
      </c>
      <c r="F6336">
        <f t="shared" si="98"/>
        <v>1.5563281250000001</v>
      </c>
    </row>
    <row r="6337" spans="1:6" x14ac:dyDescent="0.3">
      <c r="A6337">
        <v>122</v>
      </c>
      <c r="B6337">
        <v>18</v>
      </c>
      <c r="C6337">
        <v>281.84457400000002</v>
      </c>
      <c r="D6337">
        <v>84366.054688000004</v>
      </c>
      <c r="E6337">
        <v>86323.296875</v>
      </c>
      <c r="F6337">
        <f t="shared" si="98"/>
        <v>1.9572421869999963</v>
      </c>
    </row>
    <row r="6338" spans="1:6" x14ac:dyDescent="0.3">
      <c r="A6338">
        <v>122</v>
      </c>
      <c r="B6338">
        <v>19</v>
      </c>
      <c r="C6338">
        <v>4970.9736329999996</v>
      </c>
      <c r="D6338">
        <v>86617.59375</v>
      </c>
      <c r="E6338">
        <v>88076.773438000004</v>
      </c>
      <c r="F6338">
        <f t="shared" si="98"/>
        <v>1.4591796880000039</v>
      </c>
    </row>
    <row r="6339" spans="1:6" x14ac:dyDescent="0.3">
      <c r="A6339">
        <v>122</v>
      </c>
      <c r="B6339">
        <v>20</v>
      </c>
      <c r="C6339">
        <v>1003.342896</v>
      </c>
      <c r="D6339">
        <v>93058.625</v>
      </c>
      <c r="E6339">
        <v>95114.617188000004</v>
      </c>
      <c r="F6339">
        <f t="shared" si="98"/>
        <v>2.0559921880000038</v>
      </c>
    </row>
    <row r="6340" spans="1:6" x14ac:dyDescent="0.3">
      <c r="A6340">
        <v>122</v>
      </c>
      <c r="B6340">
        <v>21</v>
      </c>
      <c r="C6340">
        <v>860.39709500000004</v>
      </c>
      <c r="D6340">
        <v>96128.007813000004</v>
      </c>
      <c r="E6340">
        <v>98090.476563000004</v>
      </c>
      <c r="F6340">
        <f t="shared" si="98"/>
        <v>1.96246875</v>
      </c>
    </row>
    <row r="6341" spans="1:6" x14ac:dyDescent="0.3">
      <c r="A6341">
        <v>122</v>
      </c>
      <c r="B6341">
        <v>22</v>
      </c>
      <c r="C6341">
        <v>328.05242900000002</v>
      </c>
      <c r="D6341">
        <v>98962.703125</v>
      </c>
      <c r="E6341">
        <v>100927.539063</v>
      </c>
      <c r="F6341">
        <f t="shared" si="98"/>
        <v>1.9648359380000038</v>
      </c>
    </row>
    <row r="6342" spans="1:6" x14ac:dyDescent="0.3">
      <c r="A6342">
        <v>122</v>
      </c>
      <c r="B6342">
        <v>23</v>
      </c>
      <c r="C6342">
        <v>2751.882568</v>
      </c>
      <c r="D6342">
        <v>101261.796875</v>
      </c>
      <c r="E6342">
        <v>102980.203125</v>
      </c>
      <c r="F6342">
        <f t="shared" si="98"/>
        <v>1.7184062499999999</v>
      </c>
    </row>
    <row r="6343" spans="1:6" x14ac:dyDescent="0.3">
      <c r="A6343">
        <v>122</v>
      </c>
      <c r="B6343">
        <v>24</v>
      </c>
      <c r="C6343">
        <v>1189.8950199999999</v>
      </c>
      <c r="D6343">
        <v>105744.375</v>
      </c>
      <c r="E6343">
        <v>108098.015625</v>
      </c>
      <c r="F6343">
        <f t="shared" si="98"/>
        <v>2.3536406250000002</v>
      </c>
    </row>
    <row r="6344" spans="1:6" x14ac:dyDescent="0.3">
      <c r="A6344">
        <v>122</v>
      </c>
      <c r="B6344">
        <v>25</v>
      </c>
      <c r="C6344">
        <v>4592.8178710000002</v>
      </c>
      <c r="D6344">
        <v>109299.734375</v>
      </c>
      <c r="E6344">
        <v>110674.554688</v>
      </c>
      <c r="F6344">
        <f t="shared" si="98"/>
        <v>1.3748203130000038</v>
      </c>
    </row>
    <row r="6345" spans="1:6" x14ac:dyDescent="0.3">
      <c r="A6345">
        <v>122</v>
      </c>
      <c r="B6345">
        <v>26</v>
      </c>
      <c r="C6345">
        <v>767.42950399999995</v>
      </c>
      <c r="D6345">
        <v>115278.859375</v>
      </c>
      <c r="E6345">
        <v>117348.007813</v>
      </c>
      <c r="F6345">
        <f t="shared" si="98"/>
        <v>2.0691484380000036</v>
      </c>
    </row>
    <row r="6346" spans="1:6" x14ac:dyDescent="0.3">
      <c r="A6346">
        <v>122</v>
      </c>
      <c r="B6346">
        <v>27</v>
      </c>
      <c r="C6346">
        <v>5694.0834960000002</v>
      </c>
      <c r="D6346">
        <v>118117.570313</v>
      </c>
      <c r="E6346">
        <v>119665.101563</v>
      </c>
      <c r="F6346">
        <f t="shared" si="98"/>
        <v>1.54753125</v>
      </c>
    </row>
    <row r="6347" spans="1:6" x14ac:dyDescent="0.3">
      <c r="A6347">
        <v>122</v>
      </c>
      <c r="B6347">
        <v>28</v>
      </c>
      <c r="C6347">
        <v>816.03344700000002</v>
      </c>
      <c r="D6347">
        <v>125367.445313</v>
      </c>
      <c r="E6347">
        <v>127025.8125</v>
      </c>
      <c r="F6347">
        <f t="shared" ref="F6347:F6410" si="99">(E6347-D6347)/1000</f>
        <v>1.6583671869999963</v>
      </c>
    </row>
    <row r="6348" spans="1:6" x14ac:dyDescent="0.3">
      <c r="A6348">
        <v>122</v>
      </c>
      <c r="B6348">
        <v>29</v>
      </c>
      <c r="C6348">
        <v>317.86630200000002</v>
      </c>
      <c r="D6348">
        <v>127852.476563</v>
      </c>
      <c r="E6348">
        <v>129447.140625</v>
      </c>
      <c r="F6348">
        <f t="shared" si="99"/>
        <v>1.5946640619999961</v>
      </c>
    </row>
    <row r="6349" spans="1:6" x14ac:dyDescent="0.3">
      <c r="A6349">
        <v>122</v>
      </c>
      <c r="B6349">
        <v>30</v>
      </c>
      <c r="C6349">
        <v>4577.1079099999997</v>
      </c>
      <c r="D6349">
        <v>129775.546875</v>
      </c>
      <c r="E6349">
        <v>131465.03125</v>
      </c>
      <c r="F6349">
        <f t="shared" si="99"/>
        <v>1.6894843749999999</v>
      </c>
    </row>
    <row r="6350" spans="1:6" x14ac:dyDescent="0.3">
      <c r="A6350">
        <v>122</v>
      </c>
      <c r="B6350">
        <v>31</v>
      </c>
      <c r="C6350">
        <v>209.792145</v>
      </c>
      <c r="D6350">
        <v>136057.03125</v>
      </c>
      <c r="E6350">
        <v>137367.984375</v>
      </c>
      <c r="F6350">
        <f t="shared" si="99"/>
        <v>1.3109531249999999</v>
      </c>
    </row>
    <row r="6351" spans="1:6" x14ac:dyDescent="0.3">
      <c r="A6351">
        <v>122</v>
      </c>
      <c r="B6351">
        <v>32</v>
      </c>
      <c r="C6351">
        <v>1709.4624020000001</v>
      </c>
      <c r="D6351">
        <v>137588.4375</v>
      </c>
      <c r="E6351">
        <v>140200.734375</v>
      </c>
      <c r="F6351">
        <f t="shared" si="99"/>
        <v>2.6122968750000002</v>
      </c>
    </row>
    <row r="6352" spans="1:6" x14ac:dyDescent="0.3">
      <c r="A6352">
        <v>122</v>
      </c>
      <c r="B6352">
        <v>33</v>
      </c>
      <c r="C6352">
        <v>162.233047</v>
      </c>
      <c r="D6352">
        <v>141912.515625</v>
      </c>
      <c r="E6352">
        <v>144074.015625</v>
      </c>
      <c r="F6352">
        <f t="shared" si="99"/>
        <v>2.1615000000000002</v>
      </c>
    </row>
    <row r="6353" spans="1:6" x14ac:dyDescent="0.3">
      <c r="A6353">
        <v>122</v>
      </c>
      <c r="B6353">
        <v>34</v>
      </c>
      <c r="C6353">
        <v>3171.3479000000002</v>
      </c>
      <c r="D6353">
        <v>144240.171875</v>
      </c>
      <c r="E6353">
        <v>146430.625</v>
      </c>
      <c r="F6353">
        <f t="shared" si="99"/>
        <v>2.1904531249999999</v>
      </c>
    </row>
    <row r="6354" spans="1:6" x14ac:dyDescent="0.3">
      <c r="A6354">
        <v>122</v>
      </c>
      <c r="B6354">
        <v>35</v>
      </c>
      <c r="C6354">
        <v>1106.7733149999999</v>
      </c>
      <c r="D6354">
        <v>149617.234375</v>
      </c>
      <c r="E6354">
        <v>151193.6875</v>
      </c>
      <c r="F6354">
        <f t="shared" si="99"/>
        <v>1.576453125</v>
      </c>
    </row>
    <row r="6355" spans="1:6" x14ac:dyDescent="0.3">
      <c r="A6355">
        <v>122</v>
      </c>
      <c r="B6355">
        <v>36</v>
      </c>
      <c r="C6355">
        <v>714.91131600000006</v>
      </c>
      <c r="D6355">
        <v>152314.109375</v>
      </c>
      <c r="E6355">
        <v>153602.328125</v>
      </c>
      <c r="F6355">
        <f t="shared" si="99"/>
        <v>1.28821875</v>
      </c>
    </row>
    <row r="6356" spans="1:6" x14ac:dyDescent="0.3">
      <c r="A6356">
        <v>122</v>
      </c>
      <c r="B6356">
        <v>37</v>
      </c>
      <c r="C6356">
        <v>1594.3248289999999</v>
      </c>
      <c r="D6356">
        <v>154327.84375</v>
      </c>
      <c r="E6356">
        <v>156033.453125</v>
      </c>
      <c r="F6356">
        <f t="shared" si="99"/>
        <v>1.7056093750000001</v>
      </c>
    </row>
    <row r="6357" spans="1:6" x14ac:dyDescent="0.3">
      <c r="A6357">
        <v>122</v>
      </c>
      <c r="B6357">
        <v>38</v>
      </c>
      <c r="C6357">
        <v>361.26458700000001</v>
      </c>
      <c r="D6357">
        <v>157636.25</v>
      </c>
      <c r="E6357">
        <v>159308.796875</v>
      </c>
      <c r="F6357">
        <f t="shared" si="99"/>
        <v>1.6725468750000001</v>
      </c>
    </row>
    <row r="6358" spans="1:6" x14ac:dyDescent="0.3">
      <c r="A6358">
        <v>122</v>
      </c>
      <c r="B6358">
        <v>39</v>
      </c>
      <c r="C6358">
        <v>2887.5915530000002</v>
      </c>
      <c r="D6358">
        <v>159677.78125</v>
      </c>
      <c r="E6358">
        <v>161264.234375</v>
      </c>
      <c r="F6358">
        <f t="shared" si="99"/>
        <v>1.586453125</v>
      </c>
    </row>
    <row r="6359" spans="1:6" x14ac:dyDescent="0.3">
      <c r="A6359">
        <v>122</v>
      </c>
      <c r="B6359">
        <v>40</v>
      </c>
      <c r="C6359">
        <v>1500.7799070000001</v>
      </c>
      <c r="D6359">
        <v>164165.890625</v>
      </c>
      <c r="E6359">
        <v>165922.765625</v>
      </c>
      <c r="F6359">
        <f t="shared" si="99"/>
        <v>1.756875</v>
      </c>
    </row>
    <row r="6360" spans="1:6" x14ac:dyDescent="0.3">
      <c r="A6360">
        <v>122</v>
      </c>
      <c r="B6360">
        <v>41</v>
      </c>
      <c r="C6360">
        <v>891.79992700000003</v>
      </c>
      <c r="D6360">
        <v>167423.0625</v>
      </c>
      <c r="E6360">
        <v>169056.296875</v>
      </c>
      <c r="F6360">
        <f t="shared" si="99"/>
        <v>1.633234375</v>
      </c>
    </row>
    <row r="6361" spans="1:6" x14ac:dyDescent="0.3">
      <c r="A6361">
        <v>122</v>
      </c>
      <c r="B6361">
        <v>42</v>
      </c>
      <c r="C6361">
        <v>1753.7104489999999</v>
      </c>
      <c r="D6361">
        <v>169961.96875</v>
      </c>
      <c r="E6361">
        <v>171663.984375</v>
      </c>
      <c r="F6361">
        <f t="shared" si="99"/>
        <v>1.702015625</v>
      </c>
    </row>
    <row r="6362" spans="1:6" x14ac:dyDescent="0.3">
      <c r="A6362">
        <v>122</v>
      </c>
      <c r="B6362">
        <v>43</v>
      </c>
      <c r="C6362">
        <v>7887.1044920000004</v>
      </c>
      <c r="D6362">
        <v>173420.6875</v>
      </c>
      <c r="E6362">
        <v>174935.5</v>
      </c>
      <c r="F6362">
        <f t="shared" si="99"/>
        <v>1.5148124999999999</v>
      </c>
    </row>
    <row r="6363" spans="1:6" x14ac:dyDescent="0.3">
      <c r="A6363">
        <v>122</v>
      </c>
      <c r="B6363">
        <v>44</v>
      </c>
      <c r="C6363">
        <v>1008.288269</v>
      </c>
      <c r="D6363">
        <v>182837.84375</v>
      </c>
      <c r="E6363">
        <v>184567.921875</v>
      </c>
      <c r="F6363">
        <f t="shared" si="99"/>
        <v>1.7300781249999999</v>
      </c>
    </row>
    <row r="6364" spans="1:6" x14ac:dyDescent="0.3">
      <c r="A6364">
        <v>122</v>
      </c>
      <c r="B6364">
        <v>45</v>
      </c>
      <c r="C6364">
        <v>1003.342896</v>
      </c>
      <c r="D6364">
        <v>185588.75</v>
      </c>
      <c r="E6364">
        <v>187121.140625</v>
      </c>
      <c r="F6364">
        <f t="shared" si="99"/>
        <v>1.5323906249999999</v>
      </c>
    </row>
    <row r="6365" spans="1:6" x14ac:dyDescent="0.3">
      <c r="A6365">
        <v>122</v>
      </c>
      <c r="B6365">
        <v>46</v>
      </c>
      <c r="C6365">
        <v>8023.9658200000003</v>
      </c>
      <c r="D6365">
        <v>188138.203125</v>
      </c>
      <c r="E6365">
        <v>190323.8125</v>
      </c>
      <c r="F6365">
        <f t="shared" si="99"/>
        <v>2.1856093749999999</v>
      </c>
    </row>
    <row r="6366" spans="1:6" x14ac:dyDescent="0.3">
      <c r="A6366">
        <v>123</v>
      </c>
      <c r="B6366">
        <v>0</v>
      </c>
      <c r="C6366">
        <v>7957.6245120000003</v>
      </c>
      <c r="D6366">
        <v>11.150748</v>
      </c>
      <c r="E6366">
        <v>1600.262817</v>
      </c>
      <c r="F6366">
        <f t="shared" si="99"/>
        <v>1.589112069</v>
      </c>
    </row>
    <row r="6367" spans="1:6" x14ac:dyDescent="0.3">
      <c r="A6367">
        <v>123</v>
      </c>
      <c r="B6367">
        <v>1</v>
      </c>
      <c r="C6367">
        <v>68.546172999999996</v>
      </c>
      <c r="D6367">
        <v>9570.1191409999992</v>
      </c>
      <c r="E6367">
        <v>10118.992188</v>
      </c>
      <c r="F6367">
        <f t="shared" si="99"/>
        <v>0.54887304700000095</v>
      </c>
    </row>
    <row r="6368" spans="1:6" x14ac:dyDescent="0.3">
      <c r="A6368">
        <v>123</v>
      </c>
      <c r="B6368">
        <v>2</v>
      </c>
      <c r="C6368">
        <v>1027.3767089999999</v>
      </c>
      <c r="D6368">
        <v>10195.09375</v>
      </c>
      <c r="E6368">
        <v>10661.905273</v>
      </c>
      <c r="F6368">
        <f t="shared" si="99"/>
        <v>0.46681152300000028</v>
      </c>
    </row>
    <row r="6369" spans="1:6" x14ac:dyDescent="0.3">
      <c r="A6369">
        <v>123</v>
      </c>
      <c r="B6369">
        <v>3</v>
      </c>
      <c r="C6369">
        <v>2274.5703130000002</v>
      </c>
      <c r="D6369">
        <v>11698.003906</v>
      </c>
      <c r="E6369">
        <v>13216.015625</v>
      </c>
      <c r="F6369">
        <f t="shared" si="99"/>
        <v>1.518011719</v>
      </c>
    </row>
    <row r="6370" spans="1:6" x14ac:dyDescent="0.3">
      <c r="A6370">
        <v>123</v>
      </c>
      <c r="B6370">
        <v>4</v>
      </c>
      <c r="C6370">
        <v>798.57800299999997</v>
      </c>
      <c r="D6370">
        <v>15503.770508</v>
      </c>
      <c r="E6370">
        <v>17460.976563</v>
      </c>
      <c r="F6370">
        <f t="shared" si="99"/>
        <v>1.9572060550000006</v>
      </c>
    </row>
    <row r="6371" spans="1:6" x14ac:dyDescent="0.3">
      <c r="A6371">
        <v>123</v>
      </c>
      <c r="B6371">
        <v>5</v>
      </c>
      <c r="C6371">
        <v>1593.2414550000001</v>
      </c>
      <c r="D6371">
        <v>18272.875</v>
      </c>
      <c r="E6371">
        <v>19933.271484000001</v>
      </c>
      <c r="F6371">
        <f t="shared" si="99"/>
        <v>1.6603964840000007</v>
      </c>
    </row>
    <row r="6372" spans="1:6" x14ac:dyDescent="0.3">
      <c r="A6372">
        <v>123</v>
      </c>
      <c r="B6372">
        <v>6</v>
      </c>
      <c r="C6372">
        <v>55.639071999999999</v>
      </c>
      <c r="D6372">
        <v>21540.962890999999</v>
      </c>
      <c r="E6372">
        <v>23214.210938</v>
      </c>
      <c r="F6372">
        <f t="shared" si="99"/>
        <v>1.6732480470000008</v>
      </c>
    </row>
    <row r="6373" spans="1:6" x14ac:dyDescent="0.3">
      <c r="A6373">
        <v>123</v>
      </c>
      <c r="B6373">
        <v>7</v>
      </c>
      <c r="C6373">
        <v>2674.156982</v>
      </c>
      <c r="D6373">
        <v>23275.542968999998</v>
      </c>
      <c r="E6373">
        <v>25020.121093999998</v>
      </c>
      <c r="F6373">
        <f t="shared" si="99"/>
        <v>1.7445781250000001</v>
      </c>
    </row>
    <row r="6374" spans="1:6" x14ac:dyDescent="0.3">
      <c r="A6374">
        <v>123</v>
      </c>
      <c r="B6374">
        <v>8</v>
      </c>
      <c r="C6374">
        <v>10939.846680000001</v>
      </c>
      <c r="D6374">
        <v>27695.953125</v>
      </c>
      <c r="E6374">
        <v>29353.8125</v>
      </c>
      <c r="F6374">
        <f t="shared" si="99"/>
        <v>1.6578593749999999</v>
      </c>
    </row>
    <row r="6375" spans="1:6" x14ac:dyDescent="0.3">
      <c r="A6375">
        <v>123</v>
      </c>
      <c r="B6375">
        <v>9</v>
      </c>
      <c r="C6375">
        <v>183.39445499999999</v>
      </c>
      <c r="D6375">
        <v>40308.027344000002</v>
      </c>
      <c r="E6375">
        <v>41545.070312999997</v>
      </c>
      <c r="F6375">
        <f t="shared" si="99"/>
        <v>1.2370429689999947</v>
      </c>
    </row>
    <row r="6376" spans="1:6" x14ac:dyDescent="0.3">
      <c r="A6376">
        <v>123</v>
      </c>
      <c r="B6376">
        <v>10</v>
      </c>
      <c r="C6376">
        <v>1913.0382079999999</v>
      </c>
      <c r="D6376">
        <v>41734.203125</v>
      </c>
      <c r="E6376">
        <v>42949.847655999998</v>
      </c>
      <c r="F6376">
        <f t="shared" si="99"/>
        <v>1.2156445309999981</v>
      </c>
    </row>
    <row r="6377" spans="1:6" x14ac:dyDescent="0.3">
      <c r="A6377">
        <v>123</v>
      </c>
      <c r="B6377">
        <v>11</v>
      </c>
      <c r="C6377">
        <v>4725.7402339999999</v>
      </c>
      <c r="D6377">
        <v>44870.535155999998</v>
      </c>
      <c r="E6377">
        <v>46913.796875</v>
      </c>
      <c r="F6377">
        <f t="shared" si="99"/>
        <v>2.043261719000002</v>
      </c>
    </row>
    <row r="6378" spans="1:6" x14ac:dyDescent="0.3">
      <c r="A6378">
        <v>123</v>
      </c>
      <c r="B6378">
        <v>12</v>
      </c>
      <c r="C6378">
        <v>113.45169799999999</v>
      </c>
      <c r="D6378">
        <v>51639.78125</v>
      </c>
      <c r="E6378">
        <v>53143.449219000002</v>
      </c>
      <c r="F6378">
        <f t="shared" si="99"/>
        <v>1.5036679690000019</v>
      </c>
    </row>
    <row r="6379" spans="1:6" x14ac:dyDescent="0.3">
      <c r="A6379">
        <v>123</v>
      </c>
      <c r="B6379">
        <v>13</v>
      </c>
      <c r="C6379">
        <v>254.623795</v>
      </c>
      <c r="D6379">
        <v>53272.148437999997</v>
      </c>
      <c r="E6379">
        <v>55361.929687999997</v>
      </c>
      <c r="F6379">
        <f t="shared" si="99"/>
        <v>2.0897812500000001</v>
      </c>
    </row>
    <row r="6380" spans="1:6" x14ac:dyDescent="0.3">
      <c r="A6380">
        <v>123</v>
      </c>
      <c r="B6380">
        <v>14</v>
      </c>
      <c r="C6380">
        <v>389.690247</v>
      </c>
      <c r="D6380">
        <v>55629.542969000002</v>
      </c>
      <c r="E6380">
        <v>57207.488280999998</v>
      </c>
      <c r="F6380">
        <f t="shared" si="99"/>
        <v>1.5779453119999962</v>
      </c>
    </row>
    <row r="6381" spans="1:6" x14ac:dyDescent="0.3">
      <c r="A6381">
        <v>123</v>
      </c>
      <c r="B6381">
        <v>15</v>
      </c>
      <c r="C6381">
        <v>987.27917500000001</v>
      </c>
      <c r="D6381">
        <v>57606.191405999998</v>
      </c>
      <c r="E6381">
        <v>59763.878905999998</v>
      </c>
      <c r="F6381">
        <f t="shared" si="99"/>
        <v>2.1576875000000002</v>
      </c>
    </row>
    <row r="6382" spans="1:6" x14ac:dyDescent="0.3">
      <c r="A6382">
        <v>123</v>
      </c>
      <c r="B6382">
        <v>16</v>
      </c>
      <c r="C6382">
        <v>2310.8701169999999</v>
      </c>
      <c r="D6382">
        <v>60753.820312999997</v>
      </c>
      <c r="E6382">
        <v>62362.804687999997</v>
      </c>
      <c r="F6382">
        <f t="shared" si="99"/>
        <v>1.6089843749999999</v>
      </c>
    </row>
    <row r="6383" spans="1:6" x14ac:dyDescent="0.3">
      <c r="A6383">
        <v>123</v>
      </c>
      <c r="B6383">
        <v>17</v>
      </c>
      <c r="C6383">
        <v>533.74572799999999</v>
      </c>
      <c r="D6383">
        <v>64677.445312999997</v>
      </c>
      <c r="E6383">
        <v>66646.007813000004</v>
      </c>
      <c r="F6383">
        <f t="shared" si="99"/>
        <v>1.9685625000000073</v>
      </c>
    </row>
    <row r="6384" spans="1:6" x14ac:dyDescent="0.3">
      <c r="A6384">
        <v>123</v>
      </c>
      <c r="B6384">
        <v>18</v>
      </c>
      <c r="C6384">
        <v>157.14257799999999</v>
      </c>
      <c r="D6384">
        <v>67193.84375</v>
      </c>
      <c r="E6384">
        <v>68822.835938000004</v>
      </c>
      <c r="F6384">
        <f t="shared" si="99"/>
        <v>1.6289921880000038</v>
      </c>
    </row>
    <row r="6385" spans="1:6" x14ac:dyDescent="0.3">
      <c r="A6385">
        <v>123</v>
      </c>
      <c r="B6385">
        <v>19</v>
      </c>
      <c r="C6385">
        <v>443.20715300000001</v>
      </c>
      <c r="D6385">
        <v>68994.195313000004</v>
      </c>
      <c r="E6385">
        <v>70401.914063000004</v>
      </c>
      <c r="F6385">
        <f t="shared" si="99"/>
        <v>1.4077187499999999</v>
      </c>
    </row>
    <row r="6386" spans="1:6" x14ac:dyDescent="0.3">
      <c r="A6386">
        <v>123</v>
      </c>
      <c r="B6386">
        <v>20</v>
      </c>
      <c r="C6386">
        <v>94.357169999999996</v>
      </c>
      <c r="D6386">
        <v>70850.453125</v>
      </c>
      <c r="E6386">
        <v>72341.78125</v>
      </c>
      <c r="F6386">
        <f t="shared" si="99"/>
        <v>1.4913281249999999</v>
      </c>
    </row>
    <row r="6387" spans="1:6" x14ac:dyDescent="0.3">
      <c r="A6387">
        <v>123</v>
      </c>
      <c r="B6387">
        <v>21</v>
      </c>
      <c r="C6387">
        <v>4194.2910160000001</v>
      </c>
      <c r="D6387">
        <v>72447.992188000004</v>
      </c>
      <c r="E6387">
        <v>74199.3125</v>
      </c>
      <c r="F6387">
        <f t="shared" si="99"/>
        <v>1.7513203119999963</v>
      </c>
    </row>
    <row r="6388" spans="1:6" x14ac:dyDescent="0.3">
      <c r="A6388">
        <v>123</v>
      </c>
      <c r="B6388">
        <v>22</v>
      </c>
      <c r="C6388">
        <v>2362.3061520000001</v>
      </c>
      <c r="D6388">
        <v>78399.234375</v>
      </c>
      <c r="E6388">
        <v>80202.195313000004</v>
      </c>
      <c r="F6388">
        <f t="shared" si="99"/>
        <v>1.8029609380000038</v>
      </c>
    </row>
    <row r="6389" spans="1:6" x14ac:dyDescent="0.3">
      <c r="A6389">
        <v>123</v>
      </c>
      <c r="B6389">
        <v>23</v>
      </c>
      <c r="C6389">
        <v>1524.3149410000001</v>
      </c>
      <c r="D6389">
        <v>82571.34375</v>
      </c>
      <c r="E6389">
        <v>83995.007813000004</v>
      </c>
      <c r="F6389">
        <f t="shared" si="99"/>
        <v>1.4236640630000037</v>
      </c>
    </row>
    <row r="6390" spans="1:6" x14ac:dyDescent="0.3">
      <c r="A6390">
        <v>123</v>
      </c>
      <c r="B6390">
        <v>24</v>
      </c>
      <c r="C6390">
        <v>5.5008410000000003</v>
      </c>
      <c r="D6390">
        <v>85523.320313000004</v>
      </c>
      <c r="E6390">
        <v>86850.210938000004</v>
      </c>
      <c r="F6390">
        <f t="shared" si="99"/>
        <v>1.3268906250000001</v>
      </c>
    </row>
    <row r="6391" spans="1:6" x14ac:dyDescent="0.3">
      <c r="A6391">
        <v>123</v>
      </c>
      <c r="B6391">
        <v>25</v>
      </c>
      <c r="C6391">
        <v>1650.5078129999999</v>
      </c>
      <c r="D6391">
        <v>86867.578125</v>
      </c>
      <c r="E6391">
        <v>88663.515625</v>
      </c>
      <c r="F6391">
        <f t="shared" si="99"/>
        <v>1.7959375</v>
      </c>
    </row>
    <row r="6392" spans="1:6" x14ac:dyDescent="0.3">
      <c r="A6392">
        <v>123</v>
      </c>
      <c r="B6392">
        <v>26</v>
      </c>
      <c r="C6392">
        <v>2207.7504880000001</v>
      </c>
      <c r="D6392">
        <v>90322.242188000004</v>
      </c>
      <c r="E6392">
        <v>92056.335938000004</v>
      </c>
      <c r="F6392">
        <f t="shared" si="99"/>
        <v>1.73409375</v>
      </c>
    </row>
    <row r="6393" spans="1:6" x14ac:dyDescent="0.3">
      <c r="A6393">
        <v>123</v>
      </c>
      <c r="B6393">
        <v>27</v>
      </c>
      <c r="C6393">
        <v>1156.6441649999999</v>
      </c>
      <c r="D6393">
        <v>94265.453125</v>
      </c>
      <c r="E6393">
        <v>95936.53125</v>
      </c>
      <c r="F6393">
        <f t="shared" si="99"/>
        <v>1.671078125</v>
      </c>
    </row>
    <row r="6394" spans="1:6" x14ac:dyDescent="0.3">
      <c r="A6394">
        <v>123</v>
      </c>
      <c r="B6394">
        <v>28</v>
      </c>
      <c r="C6394">
        <v>61.043590999999999</v>
      </c>
      <c r="D6394">
        <v>97096.867188000004</v>
      </c>
      <c r="E6394">
        <v>98895.648438000004</v>
      </c>
      <c r="F6394">
        <f t="shared" si="99"/>
        <v>1.79878125</v>
      </c>
    </row>
    <row r="6395" spans="1:6" x14ac:dyDescent="0.3">
      <c r="A6395">
        <v>123</v>
      </c>
      <c r="B6395">
        <v>29</v>
      </c>
      <c r="C6395">
        <v>1488.1517329999999</v>
      </c>
      <c r="D6395">
        <v>98962.734375</v>
      </c>
      <c r="E6395">
        <v>100885.171875</v>
      </c>
      <c r="F6395">
        <f t="shared" si="99"/>
        <v>1.9224375</v>
      </c>
    </row>
    <row r="6396" spans="1:6" x14ac:dyDescent="0.3">
      <c r="A6396">
        <v>123</v>
      </c>
      <c r="B6396">
        <v>30</v>
      </c>
      <c r="C6396">
        <v>3290.139893</v>
      </c>
      <c r="D6396">
        <v>102376.265625</v>
      </c>
      <c r="E6396">
        <v>104145.421875</v>
      </c>
      <c r="F6396">
        <f t="shared" si="99"/>
        <v>1.76915625</v>
      </c>
    </row>
    <row r="6397" spans="1:6" x14ac:dyDescent="0.3">
      <c r="A6397">
        <v>123</v>
      </c>
      <c r="B6397">
        <v>31</v>
      </c>
      <c r="C6397">
        <v>1212.261475</v>
      </c>
      <c r="D6397">
        <v>107439.25</v>
      </c>
      <c r="E6397">
        <v>109161.828125</v>
      </c>
      <c r="F6397">
        <f t="shared" si="99"/>
        <v>1.7225781250000001</v>
      </c>
    </row>
    <row r="6398" spans="1:6" x14ac:dyDescent="0.3">
      <c r="A6398">
        <v>123</v>
      </c>
      <c r="B6398">
        <v>32</v>
      </c>
      <c r="C6398">
        <v>323.74221799999998</v>
      </c>
      <c r="D6398">
        <v>110386.335938</v>
      </c>
      <c r="E6398">
        <v>112325.476563</v>
      </c>
      <c r="F6398">
        <f t="shared" si="99"/>
        <v>1.9391406250000001</v>
      </c>
    </row>
    <row r="6399" spans="1:6" x14ac:dyDescent="0.3">
      <c r="A6399">
        <v>123</v>
      </c>
      <c r="B6399">
        <v>33</v>
      </c>
      <c r="C6399">
        <v>693.55877699999996</v>
      </c>
      <c r="D6399">
        <v>112653.117188</v>
      </c>
      <c r="E6399">
        <v>114513.109375</v>
      </c>
      <c r="F6399">
        <f t="shared" si="99"/>
        <v>1.8599921869999962</v>
      </c>
    </row>
    <row r="6400" spans="1:6" x14ac:dyDescent="0.3">
      <c r="A6400">
        <v>123</v>
      </c>
      <c r="B6400">
        <v>34</v>
      </c>
      <c r="C6400">
        <v>586.31970200000001</v>
      </c>
      <c r="D6400">
        <v>115216.34375</v>
      </c>
      <c r="E6400">
        <v>117347.820313</v>
      </c>
      <c r="F6400">
        <f t="shared" si="99"/>
        <v>2.1314765630000037</v>
      </c>
    </row>
    <row r="6401" spans="1:6" x14ac:dyDescent="0.3">
      <c r="A6401">
        <v>123</v>
      </c>
      <c r="B6401">
        <v>35</v>
      </c>
      <c r="C6401">
        <v>1252.6142580000001</v>
      </c>
      <c r="D6401">
        <v>117945.601563</v>
      </c>
      <c r="E6401">
        <v>119840.28125</v>
      </c>
      <c r="F6401">
        <f t="shared" si="99"/>
        <v>1.8946796869999962</v>
      </c>
    </row>
    <row r="6402" spans="1:6" x14ac:dyDescent="0.3">
      <c r="A6402">
        <v>123</v>
      </c>
      <c r="B6402">
        <v>36</v>
      </c>
      <c r="C6402">
        <v>543.09320100000002</v>
      </c>
      <c r="D6402">
        <v>121097.960938</v>
      </c>
      <c r="E6402">
        <v>122664.40625</v>
      </c>
      <c r="F6402">
        <f t="shared" si="99"/>
        <v>1.5664453119999961</v>
      </c>
    </row>
    <row r="6403" spans="1:6" x14ac:dyDescent="0.3">
      <c r="A6403">
        <v>123</v>
      </c>
      <c r="B6403">
        <v>37</v>
      </c>
      <c r="C6403">
        <v>282.82876599999997</v>
      </c>
      <c r="D6403">
        <v>123210.671875</v>
      </c>
      <c r="E6403">
        <v>124686.984375</v>
      </c>
      <c r="F6403">
        <f t="shared" si="99"/>
        <v>1.4763124999999999</v>
      </c>
    </row>
    <row r="6404" spans="1:6" x14ac:dyDescent="0.3">
      <c r="A6404">
        <v>123</v>
      </c>
      <c r="B6404">
        <v>38</v>
      </c>
      <c r="C6404">
        <v>51.689166999999998</v>
      </c>
      <c r="D6404">
        <v>124976.726563</v>
      </c>
      <c r="E6404">
        <v>126240.960938</v>
      </c>
      <c r="F6404">
        <f t="shared" si="99"/>
        <v>1.264234375</v>
      </c>
    </row>
    <row r="6405" spans="1:6" x14ac:dyDescent="0.3">
      <c r="A6405">
        <v>123</v>
      </c>
      <c r="B6405">
        <v>39</v>
      </c>
      <c r="C6405">
        <v>1340.7342530000001</v>
      </c>
      <c r="D6405">
        <v>126304.945313</v>
      </c>
      <c r="E6405">
        <v>128185.09375</v>
      </c>
      <c r="F6405">
        <f t="shared" si="99"/>
        <v>1.8801484369999961</v>
      </c>
    </row>
    <row r="6406" spans="1:6" x14ac:dyDescent="0.3">
      <c r="A6406">
        <v>123</v>
      </c>
      <c r="B6406">
        <v>40</v>
      </c>
      <c r="C6406">
        <v>1610.9189449999999</v>
      </c>
      <c r="D6406">
        <v>129525.539063</v>
      </c>
      <c r="E6406">
        <v>131104.390625</v>
      </c>
      <c r="F6406">
        <f t="shared" si="99"/>
        <v>1.5788515619999961</v>
      </c>
    </row>
    <row r="6407" spans="1:6" x14ac:dyDescent="0.3">
      <c r="A6407">
        <v>123</v>
      </c>
      <c r="B6407">
        <v>41</v>
      </c>
      <c r="C6407">
        <v>3703.1816410000001</v>
      </c>
      <c r="D6407">
        <v>132723.171875</v>
      </c>
      <c r="E6407">
        <v>134412.75</v>
      </c>
      <c r="F6407">
        <f t="shared" si="99"/>
        <v>1.6895781249999999</v>
      </c>
    </row>
    <row r="6408" spans="1:6" x14ac:dyDescent="0.3">
      <c r="A6408">
        <v>123</v>
      </c>
      <c r="B6408">
        <v>42</v>
      </c>
      <c r="C6408">
        <v>1343.95874</v>
      </c>
      <c r="D6408">
        <v>138121.6875</v>
      </c>
      <c r="E6408">
        <v>139595.1875</v>
      </c>
      <c r="F6408">
        <f t="shared" si="99"/>
        <v>1.4735</v>
      </c>
    </row>
    <row r="6409" spans="1:6" x14ac:dyDescent="0.3">
      <c r="A6409">
        <v>123</v>
      </c>
      <c r="B6409">
        <v>43</v>
      </c>
      <c r="C6409">
        <v>1836.369263</v>
      </c>
      <c r="D6409">
        <v>140943.671875</v>
      </c>
      <c r="E6409">
        <v>142553.84375</v>
      </c>
      <c r="F6409">
        <f t="shared" si="99"/>
        <v>1.610171875</v>
      </c>
    </row>
    <row r="6410" spans="1:6" x14ac:dyDescent="0.3">
      <c r="A6410">
        <v>123</v>
      </c>
      <c r="B6410">
        <v>44</v>
      </c>
      <c r="C6410">
        <v>3439.8159179999998</v>
      </c>
      <c r="D6410">
        <v>144396.53125</v>
      </c>
      <c r="E6410">
        <v>146354.71875</v>
      </c>
      <c r="F6410">
        <f t="shared" si="99"/>
        <v>1.9581875</v>
      </c>
    </row>
    <row r="6411" spans="1:6" x14ac:dyDescent="0.3">
      <c r="A6411">
        <v>123</v>
      </c>
      <c r="B6411">
        <v>45</v>
      </c>
      <c r="C6411">
        <v>4246.1503910000001</v>
      </c>
      <c r="D6411">
        <v>149807.484375</v>
      </c>
      <c r="E6411">
        <v>151419.3125</v>
      </c>
      <c r="F6411">
        <f t="shared" ref="F6411:F6474" si="100">(E6411-D6411)/1000</f>
        <v>1.6118281249999999</v>
      </c>
    </row>
    <row r="6412" spans="1:6" x14ac:dyDescent="0.3">
      <c r="A6412">
        <v>123</v>
      </c>
      <c r="B6412">
        <v>46</v>
      </c>
      <c r="C6412">
        <v>4460.2177730000003</v>
      </c>
      <c r="D6412">
        <v>155671.78125</v>
      </c>
      <c r="E6412">
        <v>157501.015625</v>
      </c>
      <c r="F6412">
        <f t="shared" si="100"/>
        <v>1.829234375</v>
      </c>
    </row>
    <row r="6413" spans="1:6" x14ac:dyDescent="0.3">
      <c r="A6413">
        <v>123</v>
      </c>
      <c r="B6413">
        <v>47</v>
      </c>
      <c r="C6413">
        <v>2651.2785640000002</v>
      </c>
      <c r="D6413">
        <v>161963.703125</v>
      </c>
      <c r="E6413">
        <v>163693.59375</v>
      </c>
      <c r="F6413">
        <f t="shared" si="100"/>
        <v>1.7298906249999999</v>
      </c>
    </row>
    <row r="6414" spans="1:6" x14ac:dyDescent="0.3">
      <c r="A6414">
        <v>123</v>
      </c>
      <c r="B6414">
        <v>48</v>
      </c>
      <c r="C6414">
        <v>2579.5117190000001</v>
      </c>
      <c r="D6414">
        <v>166354.890625</v>
      </c>
      <c r="E6414">
        <v>167858.546875</v>
      </c>
      <c r="F6414">
        <f t="shared" si="100"/>
        <v>1.5036562499999999</v>
      </c>
    </row>
    <row r="6415" spans="1:6" x14ac:dyDescent="0.3">
      <c r="A6415">
        <v>123</v>
      </c>
      <c r="B6415">
        <v>49</v>
      </c>
      <c r="C6415">
        <v>584.27508499999999</v>
      </c>
      <c r="D6415">
        <v>170447.546875</v>
      </c>
      <c r="E6415">
        <v>172289.484375</v>
      </c>
      <c r="F6415">
        <f t="shared" si="100"/>
        <v>1.8419375</v>
      </c>
    </row>
    <row r="6416" spans="1:6" x14ac:dyDescent="0.3">
      <c r="A6416">
        <v>123</v>
      </c>
      <c r="B6416">
        <v>50</v>
      </c>
      <c r="C6416">
        <v>1495.358154</v>
      </c>
      <c r="D6416">
        <v>172873.75</v>
      </c>
      <c r="E6416">
        <v>174409.921875</v>
      </c>
      <c r="F6416">
        <f t="shared" si="100"/>
        <v>1.536171875</v>
      </c>
    </row>
    <row r="6417" spans="1:6" x14ac:dyDescent="0.3">
      <c r="A6417">
        <v>123</v>
      </c>
      <c r="B6417">
        <v>51</v>
      </c>
      <c r="C6417">
        <v>1621.05188</v>
      </c>
      <c r="D6417">
        <v>175909.09375</v>
      </c>
      <c r="E6417">
        <v>177494.59375</v>
      </c>
      <c r="F6417">
        <f t="shared" si="100"/>
        <v>1.5854999999999999</v>
      </c>
    </row>
    <row r="6418" spans="1:6" x14ac:dyDescent="0.3">
      <c r="A6418">
        <v>123</v>
      </c>
      <c r="B6418">
        <v>52</v>
      </c>
      <c r="C6418">
        <v>312.43579099999999</v>
      </c>
      <c r="D6418">
        <v>179129.328125</v>
      </c>
      <c r="E6418">
        <v>180753.859375</v>
      </c>
      <c r="F6418">
        <f t="shared" si="100"/>
        <v>1.62453125</v>
      </c>
    </row>
    <row r="6419" spans="1:6" x14ac:dyDescent="0.3">
      <c r="A6419">
        <v>123</v>
      </c>
      <c r="B6419">
        <v>53</v>
      </c>
      <c r="C6419">
        <v>411.54016100000001</v>
      </c>
      <c r="D6419">
        <v>181074.3125</v>
      </c>
      <c r="E6419">
        <v>183355.671875</v>
      </c>
      <c r="F6419">
        <f t="shared" si="100"/>
        <v>2.2813593750000001</v>
      </c>
    </row>
    <row r="6420" spans="1:6" x14ac:dyDescent="0.3">
      <c r="A6420">
        <v>123</v>
      </c>
      <c r="B6420">
        <v>54</v>
      </c>
      <c r="C6420">
        <v>1963.0627440000001</v>
      </c>
      <c r="D6420">
        <v>183776.0625</v>
      </c>
      <c r="E6420">
        <v>185552.4375</v>
      </c>
      <c r="F6420">
        <f t="shared" si="100"/>
        <v>1.776375</v>
      </c>
    </row>
    <row r="6421" spans="1:6" x14ac:dyDescent="0.3">
      <c r="A6421">
        <v>123</v>
      </c>
      <c r="B6421">
        <v>55</v>
      </c>
      <c r="C6421">
        <v>314.00619499999999</v>
      </c>
      <c r="D6421">
        <v>187528.75</v>
      </c>
      <c r="E6421">
        <v>189533.765625</v>
      </c>
      <c r="F6421">
        <f t="shared" si="100"/>
        <v>2.005015625</v>
      </c>
    </row>
    <row r="6422" spans="1:6" x14ac:dyDescent="0.3">
      <c r="A6422">
        <v>123</v>
      </c>
      <c r="B6422">
        <v>56</v>
      </c>
      <c r="C6422">
        <v>8893.0693360000005</v>
      </c>
      <c r="D6422">
        <v>189860.328125</v>
      </c>
      <c r="E6422">
        <v>191800.34375</v>
      </c>
      <c r="F6422">
        <f t="shared" si="100"/>
        <v>1.940015625</v>
      </c>
    </row>
    <row r="6423" spans="1:6" x14ac:dyDescent="0.3">
      <c r="A6423">
        <v>124</v>
      </c>
      <c r="B6423">
        <v>0</v>
      </c>
      <c r="C6423">
        <v>7947.8603519999997</v>
      </c>
      <c r="D6423">
        <v>2.8346040000000001</v>
      </c>
      <c r="E6423">
        <v>3541.014893</v>
      </c>
      <c r="F6423">
        <f t="shared" si="100"/>
        <v>3.538180289</v>
      </c>
    </row>
    <row r="6424" spans="1:6" x14ac:dyDescent="0.3">
      <c r="A6424">
        <v>124</v>
      </c>
      <c r="B6424">
        <v>1</v>
      </c>
      <c r="C6424">
        <v>2446.3793949999999</v>
      </c>
      <c r="D6424">
        <v>11494.332031</v>
      </c>
      <c r="E6424">
        <v>12154.023438</v>
      </c>
      <c r="F6424">
        <f t="shared" si="100"/>
        <v>0.65969140700000028</v>
      </c>
    </row>
    <row r="6425" spans="1:6" x14ac:dyDescent="0.3">
      <c r="A6425">
        <v>124</v>
      </c>
      <c r="B6425">
        <v>2</v>
      </c>
      <c r="C6425">
        <v>3883.71875</v>
      </c>
      <c r="D6425">
        <v>14613.052734000001</v>
      </c>
      <c r="E6425">
        <v>16606.132813</v>
      </c>
      <c r="F6425">
        <f t="shared" si="100"/>
        <v>1.9930800789999994</v>
      </c>
    </row>
    <row r="6426" spans="1:6" x14ac:dyDescent="0.3">
      <c r="A6426">
        <v>124</v>
      </c>
      <c r="B6426">
        <v>3</v>
      </c>
      <c r="C6426">
        <v>5799.9399409999996</v>
      </c>
      <c r="D6426">
        <v>20493.980468999998</v>
      </c>
      <c r="E6426">
        <v>22177.933593999998</v>
      </c>
      <c r="F6426">
        <f t="shared" si="100"/>
        <v>1.6839531249999999</v>
      </c>
    </row>
    <row r="6427" spans="1:6" x14ac:dyDescent="0.3">
      <c r="A6427">
        <v>124</v>
      </c>
      <c r="B6427">
        <v>4</v>
      </c>
      <c r="C6427">
        <v>29.080866</v>
      </c>
      <c r="D6427">
        <v>27977.294922000001</v>
      </c>
      <c r="E6427">
        <v>29946.441406000002</v>
      </c>
      <c r="F6427">
        <f t="shared" si="100"/>
        <v>1.9691464840000008</v>
      </c>
    </row>
    <row r="6428" spans="1:6" x14ac:dyDescent="0.3">
      <c r="A6428">
        <v>124</v>
      </c>
      <c r="B6428">
        <v>5</v>
      </c>
      <c r="C6428">
        <v>1121.796875</v>
      </c>
      <c r="D6428">
        <v>29977.511718999998</v>
      </c>
      <c r="E6428">
        <v>31833.869140999999</v>
      </c>
      <c r="F6428">
        <f t="shared" si="100"/>
        <v>1.856357422000001</v>
      </c>
    </row>
    <row r="6429" spans="1:6" x14ac:dyDescent="0.3">
      <c r="A6429">
        <v>124</v>
      </c>
      <c r="B6429">
        <v>6</v>
      </c>
      <c r="C6429">
        <v>5390.1459960000002</v>
      </c>
      <c r="D6429">
        <v>32962.648437999997</v>
      </c>
      <c r="E6429">
        <v>34955.5625</v>
      </c>
      <c r="F6429">
        <f t="shared" si="100"/>
        <v>1.9929140620000034</v>
      </c>
    </row>
    <row r="6430" spans="1:6" x14ac:dyDescent="0.3">
      <c r="A6430">
        <v>124</v>
      </c>
      <c r="B6430">
        <v>7</v>
      </c>
      <c r="C6430">
        <v>3505.6457519999999</v>
      </c>
      <c r="D6430">
        <v>40354.914062999997</v>
      </c>
      <c r="E6430">
        <v>41751.085937999997</v>
      </c>
      <c r="F6430">
        <f t="shared" si="100"/>
        <v>1.3961718750000001</v>
      </c>
    </row>
    <row r="6431" spans="1:6" x14ac:dyDescent="0.3">
      <c r="A6431">
        <v>124</v>
      </c>
      <c r="B6431">
        <v>8</v>
      </c>
      <c r="C6431">
        <v>1354.1435550000001</v>
      </c>
      <c r="D6431">
        <v>45261.328125</v>
      </c>
      <c r="E6431">
        <v>46824.976562999997</v>
      </c>
      <c r="F6431">
        <f t="shared" si="100"/>
        <v>1.5636484379999964</v>
      </c>
    </row>
    <row r="6432" spans="1:6" x14ac:dyDescent="0.3">
      <c r="A6432">
        <v>124</v>
      </c>
      <c r="B6432">
        <v>9</v>
      </c>
      <c r="C6432">
        <v>643.84722899999997</v>
      </c>
      <c r="D6432">
        <v>48185.082030999998</v>
      </c>
      <c r="E6432">
        <v>50220.394530999998</v>
      </c>
      <c r="F6432">
        <f t="shared" si="100"/>
        <v>2.0353124999999999</v>
      </c>
    </row>
    <row r="6433" spans="1:6" x14ac:dyDescent="0.3">
      <c r="A6433">
        <v>124</v>
      </c>
      <c r="B6433">
        <v>10</v>
      </c>
      <c r="C6433">
        <v>1936.6881100000001</v>
      </c>
      <c r="D6433">
        <v>50874.117187999997</v>
      </c>
      <c r="E6433">
        <v>52739.402344000002</v>
      </c>
      <c r="F6433">
        <f t="shared" si="100"/>
        <v>1.8652851560000054</v>
      </c>
    </row>
    <row r="6434" spans="1:6" x14ac:dyDescent="0.3">
      <c r="A6434">
        <v>124</v>
      </c>
      <c r="B6434">
        <v>11</v>
      </c>
      <c r="C6434">
        <v>4697.4169920000004</v>
      </c>
      <c r="D6434">
        <v>54685.800780999998</v>
      </c>
      <c r="E6434">
        <v>56463.953125</v>
      </c>
      <c r="F6434">
        <f t="shared" si="100"/>
        <v>1.778152344000002</v>
      </c>
    </row>
    <row r="6435" spans="1:6" x14ac:dyDescent="0.3">
      <c r="A6435">
        <v>124</v>
      </c>
      <c r="B6435">
        <v>12</v>
      </c>
      <c r="C6435">
        <v>954.55017099999998</v>
      </c>
      <c r="D6435">
        <v>61176.175780999998</v>
      </c>
      <c r="E6435">
        <v>62969.863280999998</v>
      </c>
      <c r="F6435">
        <f t="shared" si="100"/>
        <v>1.7936875000000001</v>
      </c>
    </row>
    <row r="6436" spans="1:6" x14ac:dyDescent="0.3">
      <c r="A6436">
        <v>124</v>
      </c>
      <c r="B6436">
        <v>13</v>
      </c>
      <c r="C6436">
        <v>1906.8522949999999</v>
      </c>
      <c r="D6436">
        <v>63927.335937999997</v>
      </c>
      <c r="E6436">
        <v>65815.351563000004</v>
      </c>
      <c r="F6436">
        <f t="shared" si="100"/>
        <v>1.8880156250000073</v>
      </c>
    </row>
    <row r="6437" spans="1:6" x14ac:dyDescent="0.3">
      <c r="A6437">
        <v>124</v>
      </c>
      <c r="B6437">
        <v>14</v>
      </c>
      <c r="C6437">
        <v>1385.5009769999999</v>
      </c>
      <c r="D6437">
        <v>67728.4375</v>
      </c>
      <c r="E6437">
        <v>69611.132813000004</v>
      </c>
      <c r="F6437">
        <f t="shared" si="100"/>
        <v>1.8826953130000037</v>
      </c>
    </row>
    <row r="6438" spans="1:6" x14ac:dyDescent="0.3">
      <c r="A6438">
        <v>124</v>
      </c>
      <c r="B6438">
        <v>15</v>
      </c>
      <c r="C6438">
        <v>3939.3796390000002</v>
      </c>
      <c r="D6438">
        <v>71007.203125</v>
      </c>
      <c r="E6438">
        <v>73122.460938000004</v>
      </c>
      <c r="F6438">
        <f t="shared" si="100"/>
        <v>2.1152578130000039</v>
      </c>
    </row>
    <row r="6439" spans="1:6" x14ac:dyDescent="0.3">
      <c r="A6439">
        <v>124</v>
      </c>
      <c r="B6439">
        <v>16</v>
      </c>
      <c r="C6439">
        <v>4029.775635</v>
      </c>
      <c r="D6439">
        <v>77070.390625</v>
      </c>
      <c r="E6439">
        <v>79017.117188000004</v>
      </c>
      <c r="F6439">
        <f t="shared" si="100"/>
        <v>1.9467265630000039</v>
      </c>
    </row>
    <row r="6440" spans="1:6" x14ac:dyDescent="0.3">
      <c r="A6440">
        <v>124</v>
      </c>
      <c r="B6440">
        <v>17</v>
      </c>
      <c r="C6440">
        <v>2229.0322270000001</v>
      </c>
      <c r="D6440">
        <v>83056.640625</v>
      </c>
      <c r="E6440">
        <v>84829.015625</v>
      </c>
      <c r="F6440">
        <f t="shared" si="100"/>
        <v>1.772375</v>
      </c>
    </row>
    <row r="6441" spans="1:6" x14ac:dyDescent="0.3">
      <c r="A6441">
        <v>124</v>
      </c>
      <c r="B6441">
        <v>18</v>
      </c>
      <c r="C6441">
        <v>39.761505</v>
      </c>
      <c r="D6441">
        <v>87070.757813000004</v>
      </c>
      <c r="E6441">
        <v>89260.796875</v>
      </c>
      <c r="F6441">
        <f t="shared" si="100"/>
        <v>2.1900390619999963</v>
      </c>
    </row>
    <row r="6442" spans="1:6" x14ac:dyDescent="0.3">
      <c r="A6442">
        <v>124</v>
      </c>
      <c r="B6442">
        <v>19</v>
      </c>
      <c r="C6442">
        <v>1311.240967</v>
      </c>
      <c r="D6442">
        <v>89310.5</v>
      </c>
      <c r="E6442">
        <v>91365.59375</v>
      </c>
      <c r="F6442">
        <f t="shared" si="100"/>
        <v>2.0550937500000002</v>
      </c>
    </row>
    <row r="6443" spans="1:6" x14ac:dyDescent="0.3">
      <c r="A6443">
        <v>124</v>
      </c>
      <c r="B6443">
        <v>20</v>
      </c>
      <c r="C6443">
        <v>2392.9663089999999</v>
      </c>
      <c r="D6443">
        <v>92681.867188000004</v>
      </c>
      <c r="E6443">
        <v>94600.875</v>
      </c>
      <c r="F6443">
        <f t="shared" si="100"/>
        <v>1.9190078119999963</v>
      </c>
    </row>
    <row r="6444" spans="1:6" x14ac:dyDescent="0.3">
      <c r="A6444">
        <v>124</v>
      </c>
      <c r="B6444">
        <v>21</v>
      </c>
      <c r="C6444">
        <v>1037.5020750000001</v>
      </c>
      <c r="D6444">
        <v>97003.101563000004</v>
      </c>
      <c r="E6444">
        <v>98521.296875</v>
      </c>
      <c r="F6444">
        <f t="shared" si="100"/>
        <v>1.5181953119999962</v>
      </c>
    </row>
    <row r="6445" spans="1:6" x14ac:dyDescent="0.3">
      <c r="A6445">
        <v>124</v>
      </c>
      <c r="B6445">
        <v>22</v>
      </c>
      <c r="C6445">
        <v>535.34045400000002</v>
      </c>
      <c r="D6445">
        <v>99572.398438000004</v>
      </c>
      <c r="E6445">
        <v>101375.476563</v>
      </c>
      <c r="F6445">
        <f t="shared" si="100"/>
        <v>1.8030781250000001</v>
      </c>
    </row>
    <row r="6446" spans="1:6" x14ac:dyDescent="0.3">
      <c r="A6446">
        <v>124</v>
      </c>
      <c r="B6446">
        <v>23</v>
      </c>
      <c r="C6446">
        <v>769.13232400000004</v>
      </c>
      <c r="D6446">
        <v>101923.179688</v>
      </c>
      <c r="E6446">
        <v>103714.796875</v>
      </c>
      <c r="F6446">
        <f t="shared" si="100"/>
        <v>1.7916171869999962</v>
      </c>
    </row>
    <row r="6447" spans="1:6" x14ac:dyDescent="0.3">
      <c r="A6447">
        <v>124</v>
      </c>
      <c r="B6447">
        <v>24</v>
      </c>
      <c r="C6447">
        <v>1628.8919679999999</v>
      </c>
      <c r="D6447">
        <v>104491.632813</v>
      </c>
      <c r="E6447">
        <v>106730.921875</v>
      </c>
      <c r="F6447">
        <f t="shared" si="100"/>
        <v>2.2392890619999961</v>
      </c>
    </row>
    <row r="6448" spans="1:6" x14ac:dyDescent="0.3">
      <c r="A6448">
        <v>124</v>
      </c>
      <c r="B6448">
        <v>25</v>
      </c>
      <c r="C6448">
        <v>508.16476399999999</v>
      </c>
      <c r="D6448">
        <v>108362.195313</v>
      </c>
      <c r="E6448">
        <v>110043.976563</v>
      </c>
      <c r="F6448">
        <f t="shared" si="100"/>
        <v>1.68178125</v>
      </c>
    </row>
    <row r="6449" spans="1:6" x14ac:dyDescent="0.3">
      <c r="A6449">
        <v>124</v>
      </c>
      <c r="B6449">
        <v>26</v>
      </c>
      <c r="C6449">
        <v>36.526443</v>
      </c>
      <c r="D6449">
        <v>110558.265625</v>
      </c>
      <c r="E6449">
        <v>112146.039063</v>
      </c>
      <c r="F6449">
        <f t="shared" si="100"/>
        <v>1.5877734380000037</v>
      </c>
    </row>
    <row r="6450" spans="1:6" x14ac:dyDescent="0.3">
      <c r="A6450">
        <v>124</v>
      </c>
      <c r="B6450">
        <v>27</v>
      </c>
      <c r="C6450">
        <v>5510.2651370000003</v>
      </c>
      <c r="D6450">
        <v>112183.914063</v>
      </c>
      <c r="E6450">
        <v>112832.445313</v>
      </c>
      <c r="F6450">
        <f t="shared" si="100"/>
        <v>0.64853125</v>
      </c>
    </row>
    <row r="6451" spans="1:6" x14ac:dyDescent="0.3">
      <c r="A6451">
        <v>124</v>
      </c>
      <c r="B6451">
        <v>28</v>
      </c>
      <c r="C6451">
        <v>2582.8398440000001</v>
      </c>
      <c r="D6451">
        <v>118351.9375</v>
      </c>
      <c r="E6451">
        <v>120280.078125</v>
      </c>
      <c r="F6451">
        <f t="shared" si="100"/>
        <v>1.9281406249999999</v>
      </c>
    </row>
    <row r="6452" spans="1:6" x14ac:dyDescent="0.3">
      <c r="A6452">
        <v>124</v>
      </c>
      <c r="B6452">
        <v>29</v>
      </c>
      <c r="C6452">
        <v>4660.6835940000001</v>
      </c>
      <c r="D6452">
        <v>122864.296875</v>
      </c>
      <c r="E6452">
        <v>124797.273438</v>
      </c>
      <c r="F6452">
        <f t="shared" si="100"/>
        <v>1.9329765630000038</v>
      </c>
    </row>
    <row r="6453" spans="1:6" x14ac:dyDescent="0.3">
      <c r="A6453">
        <v>124</v>
      </c>
      <c r="B6453">
        <v>30</v>
      </c>
      <c r="C6453">
        <v>2513.4460450000001</v>
      </c>
      <c r="D6453">
        <v>129463.046875</v>
      </c>
      <c r="E6453">
        <v>130750.390625</v>
      </c>
      <c r="F6453">
        <f t="shared" si="100"/>
        <v>1.28734375</v>
      </c>
    </row>
    <row r="6454" spans="1:6" x14ac:dyDescent="0.3">
      <c r="A6454">
        <v>124</v>
      </c>
      <c r="B6454">
        <v>31</v>
      </c>
      <c r="C6454">
        <v>3316.5629880000001</v>
      </c>
      <c r="D6454">
        <v>133270.109375</v>
      </c>
      <c r="E6454">
        <v>135212.421875</v>
      </c>
      <c r="F6454">
        <f t="shared" si="100"/>
        <v>1.9423125000000001</v>
      </c>
    </row>
    <row r="6455" spans="1:6" x14ac:dyDescent="0.3">
      <c r="A6455">
        <v>124</v>
      </c>
      <c r="B6455">
        <v>32</v>
      </c>
      <c r="C6455">
        <v>2577.0747070000002</v>
      </c>
      <c r="D6455">
        <v>138530.546875</v>
      </c>
      <c r="E6455">
        <v>140175.953125</v>
      </c>
      <c r="F6455">
        <f t="shared" si="100"/>
        <v>1.64540625</v>
      </c>
    </row>
    <row r="6456" spans="1:6" x14ac:dyDescent="0.3">
      <c r="A6456">
        <v>124</v>
      </c>
      <c r="B6456">
        <v>33</v>
      </c>
      <c r="C6456">
        <v>1419.2186280000001</v>
      </c>
      <c r="D6456">
        <v>142759.078125</v>
      </c>
      <c r="E6456">
        <v>145028.875</v>
      </c>
      <c r="F6456">
        <f t="shared" si="100"/>
        <v>2.2697968749999999</v>
      </c>
    </row>
    <row r="6457" spans="1:6" x14ac:dyDescent="0.3">
      <c r="A6457">
        <v>124</v>
      </c>
      <c r="B6457">
        <v>34</v>
      </c>
      <c r="C6457">
        <v>2496.7861330000001</v>
      </c>
      <c r="D6457">
        <v>146457.546875</v>
      </c>
      <c r="E6457">
        <v>148117.8125</v>
      </c>
      <c r="F6457">
        <f t="shared" si="100"/>
        <v>1.6602656250000001</v>
      </c>
    </row>
    <row r="6458" spans="1:6" x14ac:dyDescent="0.3">
      <c r="A6458">
        <v>124</v>
      </c>
      <c r="B6458">
        <v>35</v>
      </c>
      <c r="C6458">
        <v>1409.8092039999999</v>
      </c>
      <c r="D6458">
        <v>150625.984375</v>
      </c>
      <c r="E6458">
        <v>152324.78125</v>
      </c>
      <c r="F6458">
        <f t="shared" si="100"/>
        <v>1.698796875</v>
      </c>
    </row>
    <row r="6459" spans="1:6" x14ac:dyDescent="0.3">
      <c r="A6459">
        <v>124</v>
      </c>
      <c r="B6459">
        <v>36</v>
      </c>
      <c r="C6459">
        <v>384.87518299999999</v>
      </c>
      <c r="D6459">
        <v>153744.90625</v>
      </c>
      <c r="E6459">
        <v>155477</v>
      </c>
      <c r="F6459">
        <f t="shared" si="100"/>
        <v>1.73209375</v>
      </c>
    </row>
    <row r="6460" spans="1:6" x14ac:dyDescent="0.3">
      <c r="A6460">
        <v>124</v>
      </c>
      <c r="B6460">
        <v>37</v>
      </c>
      <c r="C6460">
        <v>2506.1669919999999</v>
      </c>
      <c r="D6460">
        <v>155863.75</v>
      </c>
      <c r="E6460">
        <v>157861.375</v>
      </c>
      <c r="F6460">
        <f t="shared" si="100"/>
        <v>1.997625</v>
      </c>
    </row>
    <row r="6461" spans="1:6" x14ac:dyDescent="0.3">
      <c r="A6461">
        <v>124</v>
      </c>
      <c r="B6461">
        <v>38</v>
      </c>
      <c r="C6461">
        <v>4339.6035160000001</v>
      </c>
      <c r="D6461">
        <v>160369.78125</v>
      </c>
      <c r="E6461">
        <v>161983.84375</v>
      </c>
      <c r="F6461">
        <f t="shared" si="100"/>
        <v>1.6140625</v>
      </c>
    </row>
    <row r="6462" spans="1:6" x14ac:dyDescent="0.3">
      <c r="A6462">
        <v>124</v>
      </c>
      <c r="B6462">
        <v>39</v>
      </c>
      <c r="C6462">
        <v>479.02526899999998</v>
      </c>
      <c r="D6462">
        <v>166323.578125</v>
      </c>
      <c r="E6462">
        <v>167858.53125</v>
      </c>
      <c r="F6462">
        <f t="shared" si="100"/>
        <v>1.5349531249999999</v>
      </c>
    </row>
    <row r="6463" spans="1:6" x14ac:dyDescent="0.3">
      <c r="A6463">
        <v>124</v>
      </c>
      <c r="B6463">
        <v>40</v>
      </c>
      <c r="C6463">
        <v>1727.623413</v>
      </c>
      <c r="D6463">
        <v>168352.390625</v>
      </c>
      <c r="E6463">
        <v>170072.71875</v>
      </c>
      <c r="F6463">
        <f t="shared" si="100"/>
        <v>1.720328125</v>
      </c>
    </row>
    <row r="6464" spans="1:6" x14ac:dyDescent="0.3">
      <c r="A6464">
        <v>124</v>
      </c>
      <c r="B6464">
        <v>41</v>
      </c>
      <c r="C6464">
        <v>789.771118</v>
      </c>
      <c r="D6464">
        <v>171811.140625</v>
      </c>
      <c r="E6464">
        <v>173518.421875</v>
      </c>
      <c r="F6464">
        <f t="shared" si="100"/>
        <v>1.7072812500000001</v>
      </c>
    </row>
    <row r="6465" spans="1:6" x14ac:dyDescent="0.3">
      <c r="A6465">
        <v>124</v>
      </c>
      <c r="B6465">
        <v>42</v>
      </c>
      <c r="C6465">
        <v>1004.048584</v>
      </c>
      <c r="D6465">
        <v>174312.203125</v>
      </c>
      <c r="E6465">
        <v>175951.90625</v>
      </c>
      <c r="F6465">
        <f t="shared" si="100"/>
        <v>1.639703125</v>
      </c>
    </row>
    <row r="6466" spans="1:6" x14ac:dyDescent="0.3">
      <c r="A6466">
        <v>124</v>
      </c>
      <c r="B6466">
        <v>43</v>
      </c>
      <c r="C6466">
        <v>499.213684</v>
      </c>
      <c r="D6466">
        <v>176956.109375</v>
      </c>
      <c r="E6466">
        <v>178600.203125</v>
      </c>
      <c r="F6466">
        <f t="shared" si="100"/>
        <v>1.6440937499999999</v>
      </c>
    </row>
    <row r="6467" spans="1:6" x14ac:dyDescent="0.3">
      <c r="A6467">
        <v>124</v>
      </c>
      <c r="B6467">
        <v>44</v>
      </c>
      <c r="C6467">
        <v>564.18499799999995</v>
      </c>
      <c r="D6467">
        <v>179113.6875</v>
      </c>
      <c r="E6467">
        <v>180745.78125</v>
      </c>
      <c r="F6467">
        <f t="shared" si="100"/>
        <v>1.6320937499999999</v>
      </c>
    </row>
    <row r="6468" spans="1:6" x14ac:dyDescent="0.3">
      <c r="A6468">
        <v>124</v>
      </c>
      <c r="B6468">
        <v>45</v>
      </c>
      <c r="C6468">
        <v>911.92071499999997</v>
      </c>
      <c r="D6468">
        <v>181315.015625</v>
      </c>
      <c r="E6468">
        <v>183485.96875</v>
      </c>
      <c r="F6468">
        <f t="shared" si="100"/>
        <v>2.170953125</v>
      </c>
    </row>
    <row r="6469" spans="1:6" x14ac:dyDescent="0.3">
      <c r="A6469">
        <v>124</v>
      </c>
      <c r="B6469">
        <v>46</v>
      </c>
      <c r="C6469">
        <v>3250.063721</v>
      </c>
      <c r="D6469">
        <v>184401.140625</v>
      </c>
      <c r="E6469">
        <v>185892.578125</v>
      </c>
      <c r="F6469">
        <f t="shared" si="100"/>
        <v>1.4914375</v>
      </c>
    </row>
    <row r="6470" spans="1:6" x14ac:dyDescent="0.3">
      <c r="A6470">
        <v>124</v>
      </c>
      <c r="B6470">
        <v>47</v>
      </c>
      <c r="C6470">
        <v>1190.1164550000001</v>
      </c>
      <c r="D6470">
        <v>189155.453125</v>
      </c>
      <c r="E6470">
        <v>190926.734375</v>
      </c>
      <c r="F6470">
        <f t="shared" si="100"/>
        <v>1.7712812499999999</v>
      </c>
    </row>
    <row r="6471" spans="1:6" x14ac:dyDescent="0.3">
      <c r="A6471">
        <v>124</v>
      </c>
      <c r="B6471">
        <v>48</v>
      </c>
      <c r="C6471">
        <v>196.751755</v>
      </c>
      <c r="D6471">
        <v>192127.296875</v>
      </c>
      <c r="E6471">
        <v>193998.0625</v>
      </c>
      <c r="F6471">
        <f t="shared" si="100"/>
        <v>1.870765625</v>
      </c>
    </row>
    <row r="6472" spans="1:6" x14ac:dyDescent="0.3">
      <c r="A6472">
        <v>124</v>
      </c>
      <c r="B6472">
        <v>49</v>
      </c>
      <c r="C6472">
        <v>1662.805298</v>
      </c>
      <c r="D6472">
        <v>194204.875</v>
      </c>
      <c r="E6472">
        <v>196004</v>
      </c>
      <c r="F6472">
        <f t="shared" si="100"/>
        <v>1.7991250000000001</v>
      </c>
    </row>
    <row r="6473" spans="1:6" x14ac:dyDescent="0.3">
      <c r="A6473">
        <v>124</v>
      </c>
      <c r="B6473">
        <v>50</v>
      </c>
      <c r="C6473">
        <v>7797.7900390000004</v>
      </c>
      <c r="D6473">
        <v>197678.265625</v>
      </c>
      <c r="E6473">
        <v>199665.46875</v>
      </c>
      <c r="F6473">
        <f t="shared" si="100"/>
        <v>1.987203125</v>
      </c>
    </row>
    <row r="6474" spans="1:6" x14ac:dyDescent="0.3">
      <c r="A6474">
        <v>125</v>
      </c>
      <c r="B6474">
        <v>0</v>
      </c>
      <c r="C6474">
        <v>7938.1435549999997</v>
      </c>
      <c r="D6474">
        <v>11.272974</v>
      </c>
      <c r="E6474">
        <v>2211.6804200000001</v>
      </c>
      <c r="F6474">
        <f t="shared" si="100"/>
        <v>2.2004074460000003</v>
      </c>
    </row>
    <row r="6475" spans="1:6" x14ac:dyDescent="0.3">
      <c r="A6475">
        <v>125</v>
      </c>
      <c r="B6475">
        <v>1</v>
      </c>
      <c r="C6475">
        <v>948.65649399999995</v>
      </c>
      <c r="D6475">
        <v>10163.862305000001</v>
      </c>
      <c r="E6475">
        <v>10429.126953000001</v>
      </c>
      <c r="F6475">
        <f t="shared" ref="F6475:F6538" si="101">(E6475-D6475)/1000</f>
        <v>0.26526464800000032</v>
      </c>
    </row>
    <row r="6476" spans="1:6" x14ac:dyDescent="0.3">
      <c r="A6476">
        <v>125</v>
      </c>
      <c r="B6476">
        <v>2</v>
      </c>
      <c r="C6476">
        <v>746.13232400000004</v>
      </c>
      <c r="D6476">
        <v>11384.894531</v>
      </c>
      <c r="E6476">
        <v>12153.793944999999</v>
      </c>
      <c r="F6476">
        <f t="shared" si="101"/>
        <v>0.7688994139999995</v>
      </c>
    </row>
    <row r="6477" spans="1:6" x14ac:dyDescent="0.3">
      <c r="A6477">
        <v>125</v>
      </c>
      <c r="B6477">
        <v>3</v>
      </c>
      <c r="C6477">
        <v>472.98510700000003</v>
      </c>
      <c r="D6477">
        <v>12901.188477</v>
      </c>
      <c r="E6477">
        <v>14219.622069999999</v>
      </c>
      <c r="F6477">
        <f t="shared" si="101"/>
        <v>1.3184335929999997</v>
      </c>
    </row>
    <row r="6478" spans="1:6" x14ac:dyDescent="0.3">
      <c r="A6478">
        <v>125</v>
      </c>
      <c r="B6478">
        <v>4</v>
      </c>
      <c r="C6478">
        <v>2405.7290039999998</v>
      </c>
      <c r="D6478">
        <v>14706.779296999999</v>
      </c>
      <c r="E6478">
        <v>16690.367188</v>
      </c>
      <c r="F6478">
        <f t="shared" si="101"/>
        <v>1.9835878910000011</v>
      </c>
    </row>
    <row r="6479" spans="1:6" x14ac:dyDescent="0.3">
      <c r="A6479">
        <v>125</v>
      </c>
      <c r="B6479">
        <v>5</v>
      </c>
      <c r="C6479">
        <v>740.55602999999996</v>
      </c>
      <c r="D6479">
        <v>19103.226563</v>
      </c>
      <c r="E6479">
        <v>20697.1875</v>
      </c>
      <c r="F6479">
        <f t="shared" si="101"/>
        <v>1.5939609369999999</v>
      </c>
    </row>
    <row r="6480" spans="1:6" x14ac:dyDescent="0.3">
      <c r="A6480">
        <v>125</v>
      </c>
      <c r="B6480">
        <v>6</v>
      </c>
      <c r="C6480">
        <v>3634.0183109999998</v>
      </c>
      <c r="D6480">
        <v>21447.232422000001</v>
      </c>
      <c r="E6480">
        <v>23355.126952999999</v>
      </c>
      <c r="F6480">
        <f t="shared" si="101"/>
        <v>1.9078945309999982</v>
      </c>
    </row>
    <row r="6481" spans="1:6" x14ac:dyDescent="0.3">
      <c r="A6481">
        <v>125</v>
      </c>
      <c r="B6481">
        <v>7</v>
      </c>
      <c r="C6481">
        <v>4955.6416019999997</v>
      </c>
      <c r="D6481">
        <v>26992.712890999999</v>
      </c>
      <c r="E6481">
        <v>28492.882813</v>
      </c>
      <c r="F6481">
        <f t="shared" si="101"/>
        <v>1.5001699220000009</v>
      </c>
    </row>
    <row r="6482" spans="1:6" x14ac:dyDescent="0.3">
      <c r="A6482">
        <v>125</v>
      </c>
      <c r="B6482">
        <v>8</v>
      </c>
      <c r="C6482">
        <v>8846.7353519999997</v>
      </c>
      <c r="D6482">
        <v>33462.683594000002</v>
      </c>
      <c r="E6482">
        <v>34808.292969000002</v>
      </c>
      <c r="F6482">
        <f t="shared" si="101"/>
        <v>1.345609375</v>
      </c>
    </row>
    <row r="6483" spans="1:6" x14ac:dyDescent="0.3">
      <c r="A6483">
        <v>125</v>
      </c>
      <c r="B6483">
        <v>9</v>
      </c>
      <c r="C6483">
        <v>1243.0460210000001</v>
      </c>
      <c r="D6483">
        <v>43664.578125</v>
      </c>
      <c r="E6483">
        <v>45547.945312999997</v>
      </c>
      <c r="F6483">
        <f t="shared" si="101"/>
        <v>1.8833671879999965</v>
      </c>
    </row>
    <row r="6484" spans="1:6" x14ac:dyDescent="0.3">
      <c r="A6484">
        <v>125</v>
      </c>
      <c r="B6484">
        <v>10</v>
      </c>
      <c r="C6484">
        <v>1960.6210940000001</v>
      </c>
      <c r="D6484">
        <v>46800.765625</v>
      </c>
      <c r="E6484">
        <v>48027.410155999998</v>
      </c>
      <c r="F6484">
        <f t="shared" si="101"/>
        <v>1.226644530999998</v>
      </c>
    </row>
    <row r="6485" spans="1:6" x14ac:dyDescent="0.3">
      <c r="A6485">
        <v>125</v>
      </c>
      <c r="B6485">
        <v>11</v>
      </c>
      <c r="C6485">
        <v>4669.4887699999999</v>
      </c>
      <c r="D6485">
        <v>49998.25</v>
      </c>
      <c r="E6485">
        <v>51722.488280999998</v>
      </c>
      <c r="F6485">
        <f t="shared" si="101"/>
        <v>1.7242382809999981</v>
      </c>
    </row>
    <row r="6486" spans="1:6" x14ac:dyDescent="0.3">
      <c r="A6486">
        <v>125</v>
      </c>
      <c r="B6486">
        <v>12</v>
      </c>
      <c r="C6486">
        <v>2434.1796880000002</v>
      </c>
      <c r="D6486">
        <v>56397.78125</v>
      </c>
      <c r="E6486">
        <v>58256.429687999997</v>
      </c>
      <c r="F6486">
        <f t="shared" si="101"/>
        <v>1.8586484379999966</v>
      </c>
    </row>
    <row r="6487" spans="1:6" x14ac:dyDescent="0.3">
      <c r="A6487">
        <v>125</v>
      </c>
      <c r="B6487">
        <v>13</v>
      </c>
      <c r="C6487">
        <v>232.219437</v>
      </c>
      <c r="D6487">
        <v>60691.246094000002</v>
      </c>
      <c r="E6487">
        <v>62363.265625</v>
      </c>
      <c r="F6487">
        <f t="shared" si="101"/>
        <v>1.6720195309999981</v>
      </c>
    </row>
    <row r="6488" spans="1:6" x14ac:dyDescent="0.3">
      <c r="A6488">
        <v>125</v>
      </c>
      <c r="B6488">
        <v>14</v>
      </c>
      <c r="C6488">
        <v>3458.3063959999999</v>
      </c>
      <c r="D6488">
        <v>62608.054687999997</v>
      </c>
      <c r="E6488">
        <v>64381.730469000002</v>
      </c>
      <c r="F6488">
        <f t="shared" si="101"/>
        <v>1.7736757810000054</v>
      </c>
    </row>
    <row r="6489" spans="1:6" x14ac:dyDescent="0.3">
      <c r="A6489">
        <v>125</v>
      </c>
      <c r="B6489">
        <v>15</v>
      </c>
      <c r="C6489">
        <v>805.04888900000003</v>
      </c>
      <c r="D6489">
        <v>67853.476563000004</v>
      </c>
      <c r="E6489">
        <v>69733.375</v>
      </c>
      <c r="F6489">
        <f t="shared" si="101"/>
        <v>1.8798984369999963</v>
      </c>
    </row>
    <row r="6490" spans="1:6" x14ac:dyDescent="0.3">
      <c r="A6490">
        <v>125</v>
      </c>
      <c r="B6490">
        <v>16</v>
      </c>
      <c r="C6490">
        <v>98.841178999999997</v>
      </c>
      <c r="D6490">
        <v>70544.359375</v>
      </c>
      <c r="E6490">
        <v>72055.117188000004</v>
      </c>
      <c r="F6490">
        <f t="shared" si="101"/>
        <v>1.5107578130000039</v>
      </c>
    </row>
    <row r="6491" spans="1:6" x14ac:dyDescent="0.3">
      <c r="A6491">
        <v>125</v>
      </c>
      <c r="B6491">
        <v>17</v>
      </c>
      <c r="C6491">
        <v>232.219437</v>
      </c>
      <c r="D6491">
        <v>72166.742188000004</v>
      </c>
      <c r="E6491">
        <v>73964.546875</v>
      </c>
      <c r="F6491">
        <f t="shared" si="101"/>
        <v>1.7978046869999962</v>
      </c>
    </row>
    <row r="6492" spans="1:6" x14ac:dyDescent="0.3">
      <c r="A6492">
        <v>125</v>
      </c>
      <c r="B6492">
        <v>18</v>
      </c>
      <c r="C6492">
        <v>6639.3583980000003</v>
      </c>
      <c r="D6492">
        <v>74204.179688000004</v>
      </c>
      <c r="E6492">
        <v>75898.203125</v>
      </c>
      <c r="F6492">
        <f t="shared" si="101"/>
        <v>1.6940234369999962</v>
      </c>
    </row>
    <row r="6493" spans="1:6" x14ac:dyDescent="0.3">
      <c r="A6493">
        <v>125</v>
      </c>
      <c r="B6493">
        <v>19</v>
      </c>
      <c r="C6493">
        <v>2879.0759280000002</v>
      </c>
      <c r="D6493">
        <v>82540.03125</v>
      </c>
      <c r="E6493">
        <v>84063.890625</v>
      </c>
      <c r="F6493">
        <f t="shared" si="101"/>
        <v>1.523859375</v>
      </c>
    </row>
    <row r="6494" spans="1:6" x14ac:dyDescent="0.3">
      <c r="A6494">
        <v>125</v>
      </c>
      <c r="B6494">
        <v>20</v>
      </c>
      <c r="C6494">
        <v>859.55261199999995</v>
      </c>
      <c r="D6494">
        <v>86945.757813000004</v>
      </c>
      <c r="E6494">
        <v>88779.429688000004</v>
      </c>
      <c r="F6494">
        <f t="shared" si="101"/>
        <v>1.8336718750000001</v>
      </c>
    </row>
    <row r="6495" spans="1:6" x14ac:dyDescent="0.3">
      <c r="A6495">
        <v>125</v>
      </c>
      <c r="B6495">
        <v>21</v>
      </c>
      <c r="C6495">
        <v>5385.6318359999996</v>
      </c>
      <c r="D6495">
        <v>89638.632813000004</v>
      </c>
      <c r="E6495">
        <v>91665.875</v>
      </c>
      <c r="F6495">
        <f t="shared" si="101"/>
        <v>2.0272421869999961</v>
      </c>
    </row>
    <row r="6496" spans="1:6" x14ac:dyDescent="0.3">
      <c r="A6496">
        <v>125</v>
      </c>
      <c r="B6496">
        <v>22</v>
      </c>
      <c r="C6496">
        <v>2998.1696780000002</v>
      </c>
      <c r="D6496">
        <v>97065.640625</v>
      </c>
      <c r="E6496">
        <v>98535.382813000004</v>
      </c>
      <c r="F6496">
        <f t="shared" si="101"/>
        <v>1.4697421880000039</v>
      </c>
    </row>
    <row r="6497" spans="1:6" x14ac:dyDescent="0.3">
      <c r="A6497">
        <v>125</v>
      </c>
      <c r="B6497">
        <v>23</v>
      </c>
      <c r="C6497">
        <v>222.304092</v>
      </c>
      <c r="D6497">
        <v>101543.34375</v>
      </c>
      <c r="E6497">
        <v>103137.242188</v>
      </c>
      <c r="F6497">
        <f t="shared" si="101"/>
        <v>1.5938984380000039</v>
      </c>
    </row>
    <row r="6498" spans="1:6" x14ac:dyDescent="0.3">
      <c r="A6498">
        <v>125</v>
      </c>
      <c r="B6498">
        <v>24</v>
      </c>
      <c r="C6498">
        <v>236.336792</v>
      </c>
      <c r="D6498">
        <v>103362.5625</v>
      </c>
      <c r="E6498">
        <v>105317.679688</v>
      </c>
      <c r="F6498">
        <f t="shared" si="101"/>
        <v>1.9551171880000038</v>
      </c>
    </row>
    <row r="6499" spans="1:6" x14ac:dyDescent="0.3">
      <c r="A6499">
        <v>125</v>
      </c>
      <c r="B6499">
        <v>25</v>
      </c>
      <c r="C6499">
        <v>4358.9375</v>
      </c>
      <c r="D6499">
        <v>105556.8125</v>
      </c>
      <c r="E6499">
        <v>107309.390625</v>
      </c>
      <c r="F6499">
        <f t="shared" si="101"/>
        <v>1.7525781250000001</v>
      </c>
    </row>
    <row r="6500" spans="1:6" x14ac:dyDescent="0.3">
      <c r="A6500">
        <v>125</v>
      </c>
      <c r="B6500">
        <v>26</v>
      </c>
      <c r="C6500">
        <v>917.22418200000004</v>
      </c>
      <c r="D6500">
        <v>111667.726563</v>
      </c>
      <c r="E6500">
        <v>113372.523438</v>
      </c>
      <c r="F6500">
        <f t="shared" si="101"/>
        <v>1.704796875</v>
      </c>
    </row>
    <row r="6501" spans="1:6" x14ac:dyDescent="0.3">
      <c r="A6501">
        <v>125</v>
      </c>
      <c r="B6501">
        <v>27</v>
      </c>
      <c r="C6501">
        <v>1136.8264160000001</v>
      </c>
      <c r="D6501">
        <v>114293.9375</v>
      </c>
      <c r="E6501">
        <v>116248.539063</v>
      </c>
      <c r="F6501">
        <f t="shared" si="101"/>
        <v>1.9546015630000038</v>
      </c>
    </row>
    <row r="6502" spans="1:6" x14ac:dyDescent="0.3">
      <c r="A6502">
        <v>125</v>
      </c>
      <c r="B6502">
        <v>28</v>
      </c>
      <c r="C6502">
        <v>1089.9658199999999</v>
      </c>
      <c r="D6502">
        <v>117395.484375</v>
      </c>
      <c r="E6502">
        <v>119029.0625</v>
      </c>
      <c r="F6502">
        <f t="shared" si="101"/>
        <v>1.6335781250000001</v>
      </c>
    </row>
    <row r="6503" spans="1:6" x14ac:dyDescent="0.3">
      <c r="A6503">
        <v>125</v>
      </c>
      <c r="B6503">
        <v>29</v>
      </c>
      <c r="C6503">
        <v>658.72473100000002</v>
      </c>
      <c r="D6503">
        <v>120121.375</v>
      </c>
      <c r="E6503">
        <v>121476.5</v>
      </c>
      <c r="F6503">
        <f t="shared" si="101"/>
        <v>1.3551249999999999</v>
      </c>
    </row>
    <row r="6504" spans="1:6" x14ac:dyDescent="0.3">
      <c r="A6504">
        <v>125</v>
      </c>
      <c r="B6504">
        <v>30</v>
      </c>
      <c r="C6504">
        <v>1955.4221190000001</v>
      </c>
      <c r="D6504">
        <v>122144.953125</v>
      </c>
      <c r="E6504">
        <v>123772.289063</v>
      </c>
      <c r="F6504">
        <f t="shared" si="101"/>
        <v>1.6273359380000039</v>
      </c>
    </row>
    <row r="6505" spans="1:6" x14ac:dyDescent="0.3">
      <c r="A6505">
        <v>125</v>
      </c>
      <c r="B6505">
        <v>31</v>
      </c>
      <c r="C6505">
        <v>359.36422700000003</v>
      </c>
      <c r="D6505">
        <v>125742.492188</v>
      </c>
      <c r="E6505">
        <v>127332.53125</v>
      </c>
      <c r="F6505">
        <f t="shared" si="101"/>
        <v>1.5900390619999962</v>
      </c>
    </row>
    <row r="6506" spans="1:6" x14ac:dyDescent="0.3">
      <c r="A6506">
        <v>125</v>
      </c>
      <c r="B6506">
        <v>32</v>
      </c>
      <c r="C6506">
        <v>710.98821999999996</v>
      </c>
      <c r="D6506">
        <v>127696.21875</v>
      </c>
      <c r="E6506">
        <v>129447.390625</v>
      </c>
      <c r="F6506">
        <f t="shared" si="101"/>
        <v>1.751171875</v>
      </c>
    </row>
    <row r="6507" spans="1:6" x14ac:dyDescent="0.3">
      <c r="A6507">
        <v>125</v>
      </c>
      <c r="B6507">
        <v>33</v>
      </c>
      <c r="C6507">
        <v>2569.5610350000002</v>
      </c>
      <c r="D6507">
        <v>130166.242188</v>
      </c>
      <c r="E6507">
        <v>131891.21875</v>
      </c>
      <c r="F6507">
        <f t="shared" si="101"/>
        <v>1.7249765619999962</v>
      </c>
    </row>
    <row r="6508" spans="1:6" x14ac:dyDescent="0.3">
      <c r="A6508">
        <v>125</v>
      </c>
      <c r="B6508">
        <v>34</v>
      </c>
      <c r="C6508">
        <v>377.34243800000002</v>
      </c>
      <c r="D6508">
        <v>134462.25</v>
      </c>
      <c r="E6508">
        <v>135929.296875</v>
      </c>
      <c r="F6508">
        <f t="shared" si="101"/>
        <v>1.4670468750000001</v>
      </c>
    </row>
    <row r="6509" spans="1:6" x14ac:dyDescent="0.3">
      <c r="A6509">
        <v>125</v>
      </c>
      <c r="B6509">
        <v>35</v>
      </c>
      <c r="C6509">
        <v>1580.5557859999999</v>
      </c>
      <c r="D6509">
        <v>136307.03125</v>
      </c>
      <c r="E6509">
        <v>137799.078125</v>
      </c>
      <c r="F6509">
        <f t="shared" si="101"/>
        <v>1.492046875</v>
      </c>
    </row>
    <row r="6510" spans="1:6" x14ac:dyDescent="0.3">
      <c r="A6510">
        <v>125</v>
      </c>
      <c r="B6510">
        <v>36</v>
      </c>
      <c r="C6510">
        <v>238.26121499999999</v>
      </c>
      <c r="D6510">
        <v>139392.3125</v>
      </c>
      <c r="E6510">
        <v>141197.578125</v>
      </c>
      <c r="F6510">
        <f t="shared" si="101"/>
        <v>1.8052656250000001</v>
      </c>
    </row>
    <row r="6511" spans="1:6" x14ac:dyDescent="0.3">
      <c r="A6511">
        <v>125</v>
      </c>
      <c r="B6511">
        <v>37</v>
      </c>
      <c r="C6511">
        <v>704.38012700000002</v>
      </c>
      <c r="D6511">
        <v>141443.765625</v>
      </c>
      <c r="E6511">
        <v>143119.34375</v>
      </c>
      <c r="F6511">
        <f t="shared" si="101"/>
        <v>1.6755781249999999</v>
      </c>
    </row>
    <row r="6512" spans="1:6" x14ac:dyDescent="0.3">
      <c r="A6512">
        <v>125</v>
      </c>
      <c r="B6512">
        <v>38</v>
      </c>
      <c r="C6512">
        <v>2741.2788089999999</v>
      </c>
      <c r="D6512">
        <v>143826.859375</v>
      </c>
      <c r="E6512">
        <v>145738.90625</v>
      </c>
      <c r="F6512">
        <f t="shared" si="101"/>
        <v>1.9120468749999999</v>
      </c>
    </row>
    <row r="6513" spans="1:6" x14ac:dyDescent="0.3">
      <c r="A6513">
        <v>125</v>
      </c>
      <c r="B6513">
        <v>39</v>
      </c>
      <c r="C6513">
        <v>5546.0927730000003</v>
      </c>
      <c r="D6513">
        <v>148492.0625</v>
      </c>
      <c r="E6513">
        <v>150111.140625</v>
      </c>
      <c r="F6513">
        <f t="shared" si="101"/>
        <v>1.6190781249999999</v>
      </c>
    </row>
    <row r="6514" spans="1:6" x14ac:dyDescent="0.3">
      <c r="A6514">
        <v>125</v>
      </c>
      <c r="B6514">
        <v>40</v>
      </c>
      <c r="C6514">
        <v>1851.408081</v>
      </c>
      <c r="D6514">
        <v>155671.703125</v>
      </c>
      <c r="E6514">
        <v>157661.5</v>
      </c>
      <c r="F6514">
        <f t="shared" si="101"/>
        <v>1.9897968749999999</v>
      </c>
    </row>
    <row r="6515" spans="1:6" x14ac:dyDescent="0.3">
      <c r="A6515">
        <v>125</v>
      </c>
      <c r="B6515">
        <v>41</v>
      </c>
      <c r="C6515">
        <v>3316.242432</v>
      </c>
      <c r="D6515">
        <v>159521.59375</v>
      </c>
      <c r="E6515">
        <v>161106.984375</v>
      </c>
      <c r="F6515">
        <f t="shared" si="101"/>
        <v>1.5853906250000001</v>
      </c>
    </row>
    <row r="6516" spans="1:6" x14ac:dyDescent="0.3">
      <c r="A6516">
        <v>125</v>
      </c>
      <c r="B6516">
        <v>42</v>
      </c>
      <c r="C6516">
        <v>713.602844</v>
      </c>
      <c r="D6516">
        <v>164431.578125</v>
      </c>
      <c r="E6516">
        <v>166307.734375</v>
      </c>
      <c r="F6516">
        <f t="shared" si="101"/>
        <v>1.87615625</v>
      </c>
    </row>
    <row r="6517" spans="1:6" x14ac:dyDescent="0.3">
      <c r="A6517">
        <v>125</v>
      </c>
      <c r="B6517">
        <v>43</v>
      </c>
      <c r="C6517">
        <v>3678.451904</v>
      </c>
      <c r="D6517">
        <v>167028.0625</v>
      </c>
      <c r="E6517">
        <v>168946.953125</v>
      </c>
      <c r="F6517">
        <f t="shared" si="101"/>
        <v>1.918890625</v>
      </c>
    </row>
    <row r="6518" spans="1:6" x14ac:dyDescent="0.3">
      <c r="A6518">
        <v>125</v>
      </c>
      <c r="B6518">
        <v>44</v>
      </c>
      <c r="C6518">
        <v>2221.7895509999998</v>
      </c>
      <c r="D6518">
        <v>172639.390625</v>
      </c>
      <c r="E6518">
        <v>174343.015625</v>
      </c>
      <c r="F6518">
        <f t="shared" si="101"/>
        <v>1.7036249999999999</v>
      </c>
    </row>
    <row r="6519" spans="1:6" x14ac:dyDescent="0.3">
      <c r="A6519">
        <v>125</v>
      </c>
      <c r="B6519">
        <v>45</v>
      </c>
      <c r="C6519">
        <v>3821.711182</v>
      </c>
      <c r="D6519">
        <v>176565.46875</v>
      </c>
      <c r="E6519">
        <v>177975.921875</v>
      </c>
      <c r="F6519">
        <f t="shared" si="101"/>
        <v>1.4104531250000001</v>
      </c>
    </row>
    <row r="6520" spans="1:6" x14ac:dyDescent="0.3">
      <c r="A6520">
        <v>125</v>
      </c>
      <c r="B6520">
        <v>46</v>
      </c>
      <c r="C6520">
        <v>2501.2578130000002</v>
      </c>
      <c r="D6520">
        <v>181799.890625</v>
      </c>
      <c r="E6520">
        <v>183861.953125</v>
      </c>
      <c r="F6520">
        <f t="shared" si="101"/>
        <v>2.0620625000000001</v>
      </c>
    </row>
    <row r="6521" spans="1:6" x14ac:dyDescent="0.3">
      <c r="A6521">
        <v>125</v>
      </c>
      <c r="B6521">
        <v>47</v>
      </c>
      <c r="C6521">
        <v>354.84017899999998</v>
      </c>
      <c r="D6521">
        <v>186371.953125</v>
      </c>
      <c r="E6521">
        <v>188135.953125</v>
      </c>
      <c r="F6521">
        <f t="shared" si="101"/>
        <v>1.764</v>
      </c>
    </row>
    <row r="6522" spans="1:6" x14ac:dyDescent="0.3">
      <c r="A6522">
        <v>125</v>
      </c>
      <c r="B6522">
        <v>48</v>
      </c>
      <c r="C6522">
        <v>1242.705078</v>
      </c>
      <c r="D6522">
        <v>188497.625</v>
      </c>
      <c r="E6522">
        <v>190668.03125</v>
      </c>
      <c r="F6522">
        <f t="shared" si="101"/>
        <v>2.1704062500000001</v>
      </c>
    </row>
    <row r="6523" spans="1:6" x14ac:dyDescent="0.3">
      <c r="A6523">
        <v>125</v>
      </c>
      <c r="B6523">
        <v>49</v>
      </c>
      <c r="C6523">
        <v>4171.5581050000001</v>
      </c>
      <c r="D6523">
        <v>191924.125</v>
      </c>
      <c r="E6523">
        <v>193493.78125</v>
      </c>
      <c r="F6523">
        <f t="shared" si="101"/>
        <v>1.56965625</v>
      </c>
    </row>
    <row r="6524" spans="1:6" x14ac:dyDescent="0.3">
      <c r="A6524">
        <v>126</v>
      </c>
      <c r="B6524">
        <v>0</v>
      </c>
      <c r="C6524">
        <v>7925.2612300000001</v>
      </c>
      <c r="D6524">
        <v>10.594156999999999</v>
      </c>
      <c r="E6524">
        <v>3064.5405270000001</v>
      </c>
      <c r="F6524">
        <f t="shared" si="101"/>
        <v>3.0539463700000002</v>
      </c>
    </row>
    <row r="6525" spans="1:6" x14ac:dyDescent="0.3">
      <c r="A6525">
        <v>126</v>
      </c>
      <c r="B6525">
        <v>1</v>
      </c>
      <c r="C6525">
        <v>101.857437</v>
      </c>
      <c r="D6525">
        <v>10994.276367</v>
      </c>
      <c r="E6525">
        <v>11560.207031</v>
      </c>
      <c r="F6525">
        <f t="shared" si="101"/>
        <v>0.56593066399999947</v>
      </c>
    </row>
    <row r="6526" spans="1:6" x14ac:dyDescent="0.3">
      <c r="A6526">
        <v>126</v>
      </c>
      <c r="B6526">
        <v>2</v>
      </c>
      <c r="C6526">
        <v>2906.5588379999999</v>
      </c>
      <c r="D6526">
        <v>11666.240234000001</v>
      </c>
      <c r="E6526">
        <v>12563.978515999999</v>
      </c>
      <c r="F6526">
        <f t="shared" si="101"/>
        <v>0.89773828199999839</v>
      </c>
    </row>
    <row r="6527" spans="1:6" x14ac:dyDescent="0.3">
      <c r="A6527">
        <v>126</v>
      </c>
      <c r="B6527">
        <v>3</v>
      </c>
      <c r="C6527">
        <v>1293.4486079999999</v>
      </c>
      <c r="D6527">
        <v>15472.510742</v>
      </c>
      <c r="E6527">
        <v>17218.650390999999</v>
      </c>
      <c r="F6527">
        <f t="shared" si="101"/>
        <v>1.7461396489999987</v>
      </c>
    </row>
    <row r="6528" spans="1:6" x14ac:dyDescent="0.3">
      <c r="A6528">
        <v>126</v>
      </c>
      <c r="B6528">
        <v>4</v>
      </c>
      <c r="C6528">
        <v>971.83978300000001</v>
      </c>
      <c r="D6528">
        <v>18525.064452999999</v>
      </c>
      <c r="E6528">
        <v>20263.533202999999</v>
      </c>
      <c r="F6528">
        <f t="shared" si="101"/>
        <v>1.73846875</v>
      </c>
    </row>
    <row r="6529" spans="1:6" x14ac:dyDescent="0.3">
      <c r="A6529">
        <v>126</v>
      </c>
      <c r="B6529">
        <v>5</v>
      </c>
      <c r="C6529">
        <v>420.55831899999998</v>
      </c>
      <c r="D6529">
        <v>21244.060547000001</v>
      </c>
      <c r="E6529">
        <v>22943.398438</v>
      </c>
      <c r="F6529">
        <f t="shared" si="101"/>
        <v>1.6993378909999992</v>
      </c>
    </row>
    <row r="6530" spans="1:6" x14ac:dyDescent="0.3">
      <c r="A6530">
        <v>126</v>
      </c>
      <c r="B6530">
        <v>6</v>
      </c>
      <c r="C6530">
        <v>2713.3532709999999</v>
      </c>
      <c r="D6530">
        <v>23370.736327999999</v>
      </c>
      <c r="E6530">
        <v>25378.580077999999</v>
      </c>
      <c r="F6530">
        <f t="shared" si="101"/>
        <v>2.0078437500000001</v>
      </c>
    </row>
    <row r="6531" spans="1:6" x14ac:dyDescent="0.3">
      <c r="A6531">
        <v>126</v>
      </c>
      <c r="B6531">
        <v>7</v>
      </c>
      <c r="C6531">
        <v>10.771499</v>
      </c>
      <c r="D6531">
        <v>28102.226563</v>
      </c>
      <c r="E6531">
        <v>29876.826172000001</v>
      </c>
      <c r="F6531">
        <f t="shared" si="101"/>
        <v>1.7745996090000007</v>
      </c>
    </row>
    <row r="6532" spans="1:6" x14ac:dyDescent="0.3">
      <c r="A6532">
        <v>126</v>
      </c>
      <c r="B6532">
        <v>8</v>
      </c>
      <c r="C6532">
        <v>1323.625</v>
      </c>
      <c r="D6532">
        <v>29899.333984000001</v>
      </c>
      <c r="E6532">
        <v>31747.849609000001</v>
      </c>
      <c r="F6532">
        <f t="shared" si="101"/>
        <v>1.8485156250000001</v>
      </c>
    </row>
    <row r="6533" spans="1:6" x14ac:dyDescent="0.3">
      <c r="A6533">
        <v>126</v>
      </c>
      <c r="B6533">
        <v>9</v>
      </c>
      <c r="C6533">
        <v>2102.514893</v>
      </c>
      <c r="D6533">
        <v>33072.015625</v>
      </c>
      <c r="E6533">
        <v>34720.65625</v>
      </c>
      <c r="F6533">
        <f t="shared" si="101"/>
        <v>1.6486406250000001</v>
      </c>
    </row>
    <row r="6534" spans="1:6" x14ac:dyDescent="0.3">
      <c r="A6534">
        <v>126</v>
      </c>
      <c r="B6534">
        <v>10</v>
      </c>
      <c r="C6534">
        <v>1984.8439940000001</v>
      </c>
      <c r="D6534">
        <v>36829.238280999998</v>
      </c>
      <c r="E6534">
        <v>38178.097655999998</v>
      </c>
      <c r="F6534">
        <f t="shared" si="101"/>
        <v>1.348859375</v>
      </c>
    </row>
    <row r="6535" spans="1:6" x14ac:dyDescent="0.3">
      <c r="A6535">
        <v>126</v>
      </c>
      <c r="B6535">
        <v>11</v>
      </c>
      <c r="C6535">
        <v>4641.9453130000002</v>
      </c>
      <c r="D6535">
        <v>40167.324219000002</v>
      </c>
      <c r="E6535">
        <v>41609.695312999997</v>
      </c>
      <c r="F6535">
        <f t="shared" si="101"/>
        <v>1.4423710939999945</v>
      </c>
    </row>
    <row r="6536" spans="1:6" x14ac:dyDescent="0.3">
      <c r="A6536">
        <v>126</v>
      </c>
      <c r="B6536">
        <v>12</v>
      </c>
      <c r="C6536">
        <v>57.334229000000001</v>
      </c>
      <c r="D6536">
        <v>46253.847655999998</v>
      </c>
      <c r="E6536">
        <v>47875.042969000002</v>
      </c>
      <c r="F6536">
        <f t="shared" si="101"/>
        <v>1.6211953130000039</v>
      </c>
    </row>
    <row r="6537" spans="1:6" x14ac:dyDescent="0.3">
      <c r="A6537">
        <v>126</v>
      </c>
      <c r="B6537">
        <v>13</v>
      </c>
      <c r="C6537">
        <v>1856.1888429999999</v>
      </c>
      <c r="D6537">
        <v>47935.054687999997</v>
      </c>
      <c r="E6537">
        <v>49932.351562999997</v>
      </c>
      <c r="F6537">
        <f t="shared" si="101"/>
        <v>1.997296875</v>
      </c>
    </row>
    <row r="6538" spans="1:6" x14ac:dyDescent="0.3">
      <c r="A6538">
        <v>126</v>
      </c>
      <c r="B6538">
        <v>14</v>
      </c>
      <c r="C6538">
        <v>314.00619499999999</v>
      </c>
      <c r="D6538">
        <v>51796.054687999997</v>
      </c>
      <c r="E6538">
        <v>53262.390625</v>
      </c>
      <c r="F6538">
        <f t="shared" si="101"/>
        <v>1.4663359370000035</v>
      </c>
    </row>
    <row r="6539" spans="1:6" x14ac:dyDescent="0.3">
      <c r="A6539">
        <v>126</v>
      </c>
      <c r="B6539">
        <v>15</v>
      </c>
      <c r="C6539">
        <v>3241.7114259999998</v>
      </c>
      <c r="D6539">
        <v>53584.644530999998</v>
      </c>
      <c r="E6539">
        <v>55536.828125</v>
      </c>
      <c r="F6539">
        <f t="shared" ref="F6539:F6602" si="102">(E6539-D6539)/1000</f>
        <v>1.9521835940000019</v>
      </c>
    </row>
    <row r="6540" spans="1:6" x14ac:dyDescent="0.3">
      <c r="A6540">
        <v>126</v>
      </c>
      <c r="B6540">
        <v>16</v>
      </c>
      <c r="C6540">
        <v>522.221497</v>
      </c>
      <c r="D6540">
        <v>58780.125</v>
      </c>
      <c r="E6540">
        <v>60848.140625</v>
      </c>
      <c r="F6540">
        <f t="shared" si="102"/>
        <v>2.0680156250000001</v>
      </c>
    </row>
    <row r="6541" spans="1:6" x14ac:dyDescent="0.3">
      <c r="A6541">
        <v>126</v>
      </c>
      <c r="B6541">
        <v>17</v>
      </c>
      <c r="C6541">
        <v>1585.2696530000001</v>
      </c>
      <c r="D6541">
        <v>61379.300780999998</v>
      </c>
      <c r="E6541">
        <v>63221.550780999998</v>
      </c>
      <c r="F6541">
        <f t="shared" si="102"/>
        <v>1.8422499999999999</v>
      </c>
    </row>
    <row r="6542" spans="1:6" x14ac:dyDescent="0.3">
      <c r="A6542">
        <v>126</v>
      </c>
      <c r="B6542">
        <v>18</v>
      </c>
      <c r="C6542">
        <v>4771.6440430000002</v>
      </c>
      <c r="D6542">
        <v>64818.085937999997</v>
      </c>
      <c r="E6542">
        <v>66447.070313000004</v>
      </c>
      <c r="F6542">
        <f t="shared" si="102"/>
        <v>1.6289843750000073</v>
      </c>
    </row>
    <row r="6543" spans="1:6" x14ac:dyDescent="0.3">
      <c r="A6543">
        <v>126</v>
      </c>
      <c r="B6543">
        <v>19</v>
      </c>
      <c r="C6543">
        <v>92.118865999999997</v>
      </c>
      <c r="D6543">
        <v>71225.96875</v>
      </c>
      <c r="E6543">
        <v>72817.84375</v>
      </c>
      <c r="F6543">
        <f t="shared" si="102"/>
        <v>1.5918749999999999</v>
      </c>
    </row>
    <row r="6544" spans="1:6" x14ac:dyDescent="0.3">
      <c r="A6544">
        <v>126</v>
      </c>
      <c r="B6544">
        <v>20</v>
      </c>
      <c r="C6544">
        <v>1.954199</v>
      </c>
      <c r="D6544">
        <v>72920.859375</v>
      </c>
      <c r="E6544">
        <v>74228.734375</v>
      </c>
      <c r="F6544">
        <f t="shared" si="102"/>
        <v>1.3078749999999999</v>
      </c>
    </row>
    <row r="6545" spans="1:6" x14ac:dyDescent="0.3">
      <c r="A6545">
        <v>126</v>
      </c>
      <c r="B6545">
        <v>21</v>
      </c>
      <c r="C6545">
        <v>1231.8275149999999</v>
      </c>
      <c r="D6545">
        <v>74235.453125</v>
      </c>
      <c r="E6545">
        <v>75950.84375</v>
      </c>
      <c r="F6545">
        <f t="shared" si="102"/>
        <v>1.7153906249999999</v>
      </c>
    </row>
    <row r="6546" spans="1:6" x14ac:dyDescent="0.3">
      <c r="A6546">
        <v>126</v>
      </c>
      <c r="B6546">
        <v>22</v>
      </c>
      <c r="C6546">
        <v>766.71301300000005</v>
      </c>
      <c r="D6546">
        <v>77195.382813000004</v>
      </c>
      <c r="E6546">
        <v>79473.84375</v>
      </c>
      <c r="F6546">
        <f t="shared" si="102"/>
        <v>2.2784609369999962</v>
      </c>
    </row>
    <row r="6547" spans="1:6" x14ac:dyDescent="0.3">
      <c r="A6547">
        <v>126</v>
      </c>
      <c r="B6547">
        <v>23</v>
      </c>
      <c r="C6547">
        <v>4435.3940430000002</v>
      </c>
      <c r="D6547">
        <v>80255.421875</v>
      </c>
      <c r="E6547">
        <v>81682.921875</v>
      </c>
      <c r="F6547">
        <f t="shared" si="102"/>
        <v>1.4275</v>
      </c>
    </row>
    <row r="6548" spans="1:6" x14ac:dyDescent="0.3">
      <c r="A6548">
        <v>126</v>
      </c>
      <c r="B6548">
        <v>24</v>
      </c>
      <c r="C6548">
        <v>2192.1647950000001</v>
      </c>
      <c r="D6548">
        <v>86132.757813000004</v>
      </c>
      <c r="E6548">
        <v>87605.203125</v>
      </c>
      <c r="F6548">
        <f t="shared" si="102"/>
        <v>1.4724453119999963</v>
      </c>
    </row>
    <row r="6549" spans="1:6" x14ac:dyDescent="0.3">
      <c r="A6549">
        <v>126</v>
      </c>
      <c r="B6549">
        <v>25</v>
      </c>
      <c r="C6549">
        <v>1594.3248289999999</v>
      </c>
      <c r="D6549">
        <v>89810.515625</v>
      </c>
      <c r="E6549">
        <v>91897.023438000004</v>
      </c>
      <c r="F6549">
        <f t="shared" si="102"/>
        <v>2.0865078130000039</v>
      </c>
    </row>
    <row r="6550" spans="1:6" x14ac:dyDescent="0.3">
      <c r="A6550">
        <v>126</v>
      </c>
      <c r="B6550">
        <v>26</v>
      </c>
      <c r="C6550">
        <v>2528.5161130000001</v>
      </c>
      <c r="D6550">
        <v>93499.648438000004</v>
      </c>
      <c r="E6550">
        <v>95370.75</v>
      </c>
      <c r="F6550">
        <f t="shared" si="102"/>
        <v>1.8711015619999962</v>
      </c>
    </row>
    <row r="6551" spans="1:6" x14ac:dyDescent="0.3">
      <c r="A6551">
        <v>126</v>
      </c>
      <c r="B6551">
        <v>27</v>
      </c>
      <c r="C6551">
        <v>5341.046875</v>
      </c>
      <c r="D6551">
        <v>97899.15625</v>
      </c>
      <c r="E6551">
        <v>99328.351563000004</v>
      </c>
      <c r="F6551">
        <f t="shared" si="102"/>
        <v>1.4291953130000039</v>
      </c>
    </row>
    <row r="6552" spans="1:6" x14ac:dyDescent="0.3">
      <c r="A6552">
        <v>126</v>
      </c>
      <c r="B6552">
        <v>28</v>
      </c>
      <c r="C6552">
        <v>244.73498499999999</v>
      </c>
      <c r="D6552">
        <v>104679.148438</v>
      </c>
      <c r="E6552">
        <v>106827.320313</v>
      </c>
      <c r="F6552">
        <f t="shared" si="102"/>
        <v>2.1481718750000001</v>
      </c>
    </row>
    <row r="6553" spans="1:6" x14ac:dyDescent="0.3">
      <c r="A6553">
        <v>126</v>
      </c>
      <c r="B6553">
        <v>29</v>
      </c>
      <c r="C6553">
        <v>2148.9816890000002</v>
      </c>
      <c r="D6553">
        <v>107075.765625</v>
      </c>
      <c r="E6553">
        <v>108454.429688</v>
      </c>
      <c r="F6553">
        <f t="shared" si="102"/>
        <v>1.3786640630000038</v>
      </c>
    </row>
    <row r="6554" spans="1:6" x14ac:dyDescent="0.3">
      <c r="A6554">
        <v>126</v>
      </c>
      <c r="B6554">
        <v>30</v>
      </c>
      <c r="C6554">
        <v>1519.6118160000001</v>
      </c>
      <c r="D6554">
        <v>110605.132813</v>
      </c>
      <c r="E6554">
        <v>112231.335938</v>
      </c>
      <c r="F6554">
        <f t="shared" si="102"/>
        <v>1.626203125</v>
      </c>
    </row>
    <row r="6555" spans="1:6" x14ac:dyDescent="0.3">
      <c r="A6555">
        <v>126</v>
      </c>
      <c r="B6555">
        <v>31</v>
      </c>
      <c r="C6555">
        <v>1465.544067</v>
      </c>
      <c r="D6555">
        <v>113762.625</v>
      </c>
      <c r="E6555">
        <v>115774.265625</v>
      </c>
      <c r="F6555">
        <f t="shared" si="102"/>
        <v>2.0116406250000001</v>
      </c>
    </row>
    <row r="6556" spans="1:6" x14ac:dyDescent="0.3">
      <c r="A6556">
        <v>126</v>
      </c>
      <c r="B6556">
        <v>32</v>
      </c>
      <c r="C6556">
        <v>4143.7421880000002</v>
      </c>
      <c r="D6556">
        <v>117254.835938</v>
      </c>
      <c r="E6556">
        <v>119002.835938</v>
      </c>
      <c r="F6556">
        <f t="shared" si="102"/>
        <v>1.748</v>
      </c>
    </row>
    <row r="6557" spans="1:6" x14ac:dyDescent="0.3">
      <c r="A6557">
        <v>126</v>
      </c>
      <c r="B6557">
        <v>33</v>
      </c>
      <c r="C6557">
        <v>5574.6298829999996</v>
      </c>
      <c r="D6557">
        <v>123148.132813</v>
      </c>
      <c r="E6557">
        <v>124796.625</v>
      </c>
      <c r="F6557">
        <f t="shared" si="102"/>
        <v>1.6484921869999962</v>
      </c>
    </row>
    <row r="6558" spans="1:6" x14ac:dyDescent="0.3">
      <c r="A6558">
        <v>126</v>
      </c>
      <c r="B6558">
        <v>34</v>
      </c>
      <c r="C6558">
        <v>1993.2595209999999</v>
      </c>
      <c r="D6558">
        <v>130384.96875</v>
      </c>
      <c r="E6558">
        <v>132413.765625</v>
      </c>
      <c r="F6558">
        <f t="shared" si="102"/>
        <v>2.0287968749999998</v>
      </c>
    </row>
    <row r="6559" spans="1:6" x14ac:dyDescent="0.3">
      <c r="A6559">
        <v>126</v>
      </c>
      <c r="B6559">
        <v>35</v>
      </c>
      <c r="C6559">
        <v>1767.1042480000001</v>
      </c>
      <c r="D6559">
        <v>134411.375</v>
      </c>
      <c r="E6559">
        <v>136197.4375</v>
      </c>
      <c r="F6559">
        <f t="shared" si="102"/>
        <v>1.7860625000000001</v>
      </c>
    </row>
    <row r="6560" spans="1:6" x14ac:dyDescent="0.3">
      <c r="A6560">
        <v>126</v>
      </c>
      <c r="B6560">
        <v>36</v>
      </c>
      <c r="C6560">
        <v>101.728989</v>
      </c>
      <c r="D6560">
        <v>137979.078125</v>
      </c>
      <c r="E6560">
        <v>139954.234375</v>
      </c>
      <c r="F6560">
        <f t="shared" si="102"/>
        <v>1.9751562499999999</v>
      </c>
    </row>
    <row r="6561" spans="1:6" x14ac:dyDescent="0.3">
      <c r="A6561">
        <v>126</v>
      </c>
      <c r="B6561">
        <v>37</v>
      </c>
      <c r="C6561">
        <v>4229.3881840000004</v>
      </c>
      <c r="D6561">
        <v>140064.3125</v>
      </c>
      <c r="E6561">
        <v>141764.0625</v>
      </c>
      <c r="F6561">
        <f t="shared" si="102"/>
        <v>1.6997500000000001</v>
      </c>
    </row>
    <row r="6562" spans="1:6" x14ac:dyDescent="0.3">
      <c r="A6562">
        <v>126</v>
      </c>
      <c r="B6562">
        <v>38</v>
      </c>
      <c r="C6562">
        <v>1864.3891599999999</v>
      </c>
      <c r="D6562">
        <v>145995.46875</v>
      </c>
      <c r="E6562">
        <v>147710.3125</v>
      </c>
      <c r="F6562">
        <f t="shared" si="102"/>
        <v>1.71484375</v>
      </c>
    </row>
    <row r="6563" spans="1:6" x14ac:dyDescent="0.3">
      <c r="A6563">
        <v>126</v>
      </c>
      <c r="B6563">
        <v>39</v>
      </c>
      <c r="C6563">
        <v>2169.6437989999999</v>
      </c>
      <c r="D6563">
        <v>149585.96875</v>
      </c>
      <c r="E6563">
        <v>150885.390625</v>
      </c>
      <c r="F6563">
        <f t="shared" si="102"/>
        <v>1.2994218749999999</v>
      </c>
    </row>
    <row r="6564" spans="1:6" x14ac:dyDescent="0.3">
      <c r="A6564">
        <v>126</v>
      </c>
      <c r="B6564">
        <v>40</v>
      </c>
      <c r="C6564">
        <v>1983.3625489999999</v>
      </c>
      <c r="D6564">
        <v>153065.109375</v>
      </c>
      <c r="E6564">
        <v>154712.046875</v>
      </c>
      <c r="F6564">
        <f t="shared" si="102"/>
        <v>1.6469374999999999</v>
      </c>
    </row>
    <row r="6565" spans="1:6" x14ac:dyDescent="0.3">
      <c r="A6565">
        <v>126</v>
      </c>
      <c r="B6565">
        <v>41</v>
      </c>
      <c r="C6565">
        <v>692.78192100000001</v>
      </c>
      <c r="D6565">
        <v>156707.65625</v>
      </c>
      <c r="E6565">
        <v>158641.984375</v>
      </c>
      <c r="F6565">
        <f t="shared" si="102"/>
        <v>1.934328125</v>
      </c>
    </row>
    <row r="6566" spans="1:6" x14ac:dyDescent="0.3">
      <c r="A6566">
        <v>126</v>
      </c>
      <c r="B6566">
        <v>42</v>
      </c>
      <c r="C6566">
        <v>460.11386099999999</v>
      </c>
      <c r="D6566">
        <v>159349.6875</v>
      </c>
      <c r="E6566">
        <v>160789.796875</v>
      </c>
      <c r="F6566">
        <f t="shared" si="102"/>
        <v>1.440109375</v>
      </c>
    </row>
    <row r="6567" spans="1:6" x14ac:dyDescent="0.3">
      <c r="A6567">
        <v>126</v>
      </c>
      <c r="B6567">
        <v>43</v>
      </c>
      <c r="C6567">
        <v>1236.805664</v>
      </c>
      <c r="D6567">
        <v>161260.453125</v>
      </c>
      <c r="E6567">
        <v>162811.90625</v>
      </c>
      <c r="F6567">
        <f t="shared" si="102"/>
        <v>1.5514531250000001</v>
      </c>
    </row>
    <row r="6568" spans="1:6" x14ac:dyDescent="0.3">
      <c r="A6568">
        <v>126</v>
      </c>
      <c r="B6568">
        <v>44</v>
      </c>
      <c r="C6568">
        <v>200.99913000000001</v>
      </c>
      <c r="D6568">
        <v>164056.5</v>
      </c>
      <c r="E6568">
        <v>166269.109375</v>
      </c>
      <c r="F6568">
        <f t="shared" si="102"/>
        <v>2.212609375</v>
      </c>
    </row>
    <row r="6569" spans="1:6" x14ac:dyDescent="0.3">
      <c r="A6569">
        <v>126</v>
      </c>
      <c r="B6569">
        <v>45</v>
      </c>
      <c r="C6569">
        <v>824.58801300000005</v>
      </c>
      <c r="D6569">
        <v>166480.546875</v>
      </c>
      <c r="E6569">
        <v>168137.546875</v>
      </c>
      <c r="F6569">
        <f t="shared" si="102"/>
        <v>1.657</v>
      </c>
    </row>
    <row r="6570" spans="1:6" x14ac:dyDescent="0.3">
      <c r="A6570">
        <v>126</v>
      </c>
      <c r="B6570">
        <v>46</v>
      </c>
      <c r="C6570">
        <v>1957.857544</v>
      </c>
      <c r="D6570">
        <v>168961.90625</v>
      </c>
      <c r="E6570">
        <v>170142.3125</v>
      </c>
      <c r="F6570">
        <f t="shared" si="102"/>
        <v>1.1804062500000001</v>
      </c>
    </row>
    <row r="6571" spans="1:6" x14ac:dyDescent="0.3">
      <c r="A6571">
        <v>126</v>
      </c>
      <c r="B6571">
        <v>47</v>
      </c>
      <c r="C6571">
        <v>4186.3544920000004</v>
      </c>
      <c r="D6571">
        <v>172108.015625</v>
      </c>
      <c r="E6571">
        <v>173657.109375</v>
      </c>
      <c r="F6571">
        <f t="shared" si="102"/>
        <v>1.5490937499999999</v>
      </c>
    </row>
    <row r="6572" spans="1:6" x14ac:dyDescent="0.3">
      <c r="A6572">
        <v>126</v>
      </c>
      <c r="B6572">
        <v>48</v>
      </c>
      <c r="C6572">
        <v>3566.0776369999999</v>
      </c>
      <c r="D6572">
        <v>177847.21875</v>
      </c>
      <c r="E6572">
        <v>179246.09375</v>
      </c>
      <c r="F6572">
        <f t="shared" si="102"/>
        <v>1.3988750000000001</v>
      </c>
    </row>
    <row r="6573" spans="1:6" x14ac:dyDescent="0.3">
      <c r="A6573">
        <v>126</v>
      </c>
      <c r="B6573">
        <v>49</v>
      </c>
      <c r="C6573">
        <v>414.016144</v>
      </c>
      <c r="D6573">
        <v>182822.234375</v>
      </c>
      <c r="E6573">
        <v>184735</v>
      </c>
      <c r="F6573">
        <f t="shared" si="102"/>
        <v>1.912765625</v>
      </c>
    </row>
    <row r="6574" spans="1:6" x14ac:dyDescent="0.3">
      <c r="A6574">
        <v>126</v>
      </c>
      <c r="B6574">
        <v>50</v>
      </c>
      <c r="C6574">
        <v>4344.955078</v>
      </c>
      <c r="D6574">
        <v>185151.296875</v>
      </c>
      <c r="E6574">
        <v>186878.90625</v>
      </c>
      <c r="F6574">
        <f t="shared" si="102"/>
        <v>1.7276093749999999</v>
      </c>
    </row>
    <row r="6575" spans="1:6" x14ac:dyDescent="0.3">
      <c r="A6575">
        <v>126</v>
      </c>
      <c r="B6575">
        <v>51</v>
      </c>
      <c r="C6575">
        <v>2521.1821289999998</v>
      </c>
      <c r="D6575">
        <v>191236.59375</v>
      </c>
      <c r="E6575">
        <v>192837.6875</v>
      </c>
      <c r="F6575">
        <f t="shared" si="102"/>
        <v>1.60109375</v>
      </c>
    </row>
    <row r="6576" spans="1:6" x14ac:dyDescent="0.3">
      <c r="A6576">
        <v>126</v>
      </c>
      <c r="B6576">
        <v>52</v>
      </c>
      <c r="C6576">
        <v>652.79431199999999</v>
      </c>
      <c r="D6576">
        <v>195367.40625</v>
      </c>
      <c r="E6576">
        <v>197062.796875</v>
      </c>
      <c r="F6576">
        <f t="shared" si="102"/>
        <v>1.6953906249999999</v>
      </c>
    </row>
    <row r="6577" spans="1:6" x14ac:dyDescent="0.3">
      <c r="A6577">
        <v>127</v>
      </c>
      <c r="B6577">
        <v>0</v>
      </c>
      <c r="C6577">
        <v>7915.6538090000004</v>
      </c>
      <c r="D6577">
        <v>11.325585</v>
      </c>
      <c r="E6577">
        <v>2198.130615</v>
      </c>
      <c r="F6577">
        <f t="shared" si="102"/>
        <v>2.1868050299999999</v>
      </c>
    </row>
    <row r="6578" spans="1:6" x14ac:dyDescent="0.3">
      <c r="A6578">
        <v>127</v>
      </c>
      <c r="B6578">
        <v>1</v>
      </c>
      <c r="C6578">
        <v>2557.904297</v>
      </c>
      <c r="D6578">
        <v>10116.883789</v>
      </c>
      <c r="E6578">
        <v>10599.548828000001</v>
      </c>
      <c r="F6578">
        <f t="shared" si="102"/>
        <v>0.48266503900000135</v>
      </c>
    </row>
    <row r="6579" spans="1:6" x14ac:dyDescent="0.3">
      <c r="A6579">
        <v>127</v>
      </c>
      <c r="B6579">
        <v>2</v>
      </c>
      <c r="C6579">
        <v>499.52706899999998</v>
      </c>
      <c r="D6579">
        <v>13167.666015999999</v>
      </c>
      <c r="E6579">
        <v>15122.971680000001</v>
      </c>
      <c r="F6579">
        <f t="shared" si="102"/>
        <v>1.9553056640000013</v>
      </c>
    </row>
    <row r="6580" spans="1:6" x14ac:dyDescent="0.3">
      <c r="A6580">
        <v>127</v>
      </c>
      <c r="B6580">
        <v>3</v>
      </c>
      <c r="C6580">
        <v>2708.8549800000001</v>
      </c>
      <c r="D6580">
        <v>15628.78125</v>
      </c>
      <c r="E6580">
        <v>17976.3125</v>
      </c>
      <c r="F6580">
        <f t="shared" si="102"/>
        <v>2.3475312499999998</v>
      </c>
    </row>
    <row r="6581" spans="1:6" x14ac:dyDescent="0.3">
      <c r="A6581">
        <v>127</v>
      </c>
      <c r="B6581">
        <v>4</v>
      </c>
      <c r="C6581">
        <v>145.35865799999999</v>
      </c>
      <c r="D6581">
        <v>20697.013672000001</v>
      </c>
      <c r="E6581">
        <v>22942.707031000002</v>
      </c>
      <c r="F6581">
        <f t="shared" si="102"/>
        <v>2.245693359000001</v>
      </c>
    </row>
    <row r="6582" spans="1:6" x14ac:dyDescent="0.3">
      <c r="A6582">
        <v>127</v>
      </c>
      <c r="B6582">
        <v>5</v>
      </c>
      <c r="C6582">
        <v>144.702393</v>
      </c>
      <c r="D6582">
        <v>23088.042968999998</v>
      </c>
      <c r="E6582">
        <v>24649.392577999999</v>
      </c>
      <c r="F6582">
        <f t="shared" si="102"/>
        <v>1.5613496090000007</v>
      </c>
    </row>
    <row r="6583" spans="1:6" x14ac:dyDescent="0.3">
      <c r="A6583">
        <v>127</v>
      </c>
      <c r="B6583">
        <v>6</v>
      </c>
      <c r="C6583">
        <v>2085.4729000000002</v>
      </c>
      <c r="D6583">
        <v>24802.203125</v>
      </c>
      <c r="E6583">
        <v>26517.216797000001</v>
      </c>
      <c r="F6583">
        <f t="shared" si="102"/>
        <v>1.7150136720000009</v>
      </c>
    </row>
    <row r="6584" spans="1:6" x14ac:dyDescent="0.3">
      <c r="A6584">
        <v>127</v>
      </c>
      <c r="B6584">
        <v>7</v>
      </c>
      <c r="C6584">
        <v>198.97538800000001</v>
      </c>
      <c r="D6584">
        <v>28617.902343999998</v>
      </c>
      <c r="E6584">
        <v>30540.296875</v>
      </c>
      <c r="F6584">
        <f t="shared" si="102"/>
        <v>1.9223945310000017</v>
      </c>
    </row>
    <row r="6585" spans="1:6" x14ac:dyDescent="0.3">
      <c r="A6585">
        <v>127</v>
      </c>
      <c r="B6585">
        <v>8</v>
      </c>
      <c r="C6585">
        <v>7846.5727539999998</v>
      </c>
      <c r="D6585">
        <v>30743.167968999998</v>
      </c>
      <c r="E6585">
        <v>33011.648437999997</v>
      </c>
      <c r="F6585">
        <f t="shared" si="102"/>
        <v>2.2684804689999982</v>
      </c>
    </row>
    <row r="6586" spans="1:6" x14ac:dyDescent="0.3">
      <c r="A6586">
        <v>127</v>
      </c>
      <c r="B6586">
        <v>9</v>
      </c>
      <c r="C6586">
        <v>3641.9213869999999</v>
      </c>
      <c r="D6586">
        <v>40858.617187999997</v>
      </c>
      <c r="E6586">
        <v>42445.3125</v>
      </c>
      <c r="F6586">
        <f t="shared" si="102"/>
        <v>1.5866953120000036</v>
      </c>
    </row>
    <row r="6587" spans="1:6" x14ac:dyDescent="0.3">
      <c r="A6587">
        <v>127</v>
      </c>
      <c r="B6587">
        <v>10</v>
      </c>
      <c r="C6587">
        <v>2009.3638920000001</v>
      </c>
      <c r="D6587">
        <v>46097.5625</v>
      </c>
      <c r="E6587">
        <v>47913.355469000002</v>
      </c>
      <c r="F6587">
        <f t="shared" si="102"/>
        <v>1.8157929690000019</v>
      </c>
    </row>
    <row r="6588" spans="1:6" x14ac:dyDescent="0.3">
      <c r="A6588">
        <v>127</v>
      </c>
      <c r="B6588">
        <v>11</v>
      </c>
      <c r="C6588">
        <v>4614.7763670000004</v>
      </c>
      <c r="D6588">
        <v>49935.683594000002</v>
      </c>
      <c r="E6588">
        <v>51534.382812999997</v>
      </c>
      <c r="F6588">
        <f t="shared" si="102"/>
        <v>1.5986992189999947</v>
      </c>
    </row>
    <row r="6589" spans="1:6" x14ac:dyDescent="0.3">
      <c r="A6589">
        <v>127</v>
      </c>
      <c r="B6589">
        <v>12</v>
      </c>
      <c r="C6589">
        <v>869.70977800000003</v>
      </c>
      <c r="D6589">
        <v>56163.367187999997</v>
      </c>
      <c r="E6589">
        <v>58266.042969000002</v>
      </c>
      <c r="F6589">
        <f t="shared" si="102"/>
        <v>2.1026757810000052</v>
      </c>
    </row>
    <row r="6590" spans="1:6" x14ac:dyDescent="0.3">
      <c r="A6590">
        <v>127</v>
      </c>
      <c r="B6590">
        <v>13</v>
      </c>
      <c r="C6590">
        <v>210.06329299999999</v>
      </c>
      <c r="D6590">
        <v>59139.542969000002</v>
      </c>
      <c r="E6590">
        <v>60992.585937999997</v>
      </c>
      <c r="F6590">
        <f t="shared" si="102"/>
        <v>1.8530429689999945</v>
      </c>
    </row>
    <row r="6591" spans="1:6" x14ac:dyDescent="0.3">
      <c r="A6591">
        <v>127</v>
      </c>
      <c r="B6591">
        <v>14</v>
      </c>
      <c r="C6591">
        <v>1262.4582519999999</v>
      </c>
      <c r="D6591">
        <v>61207.394530999998</v>
      </c>
      <c r="E6591">
        <v>63017.625</v>
      </c>
      <c r="F6591">
        <f t="shared" si="102"/>
        <v>1.810230469000002</v>
      </c>
    </row>
    <row r="6592" spans="1:6" x14ac:dyDescent="0.3">
      <c r="A6592">
        <v>127</v>
      </c>
      <c r="B6592">
        <v>15</v>
      </c>
      <c r="C6592">
        <v>638.04461700000002</v>
      </c>
      <c r="D6592">
        <v>64286.777344000002</v>
      </c>
      <c r="E6592">
        <v>66044.601563000004</v>
      </c>
      <c r="F6592">
        <f t="shared" si="102"/>
        <v>1.757824219000002</v>
      </c>
    </row>
    <row r="6593" spans="1:6" x14ac:dyDescent="0.3">
      <c r="A6593">
        <v>127</v>
      </c>
      <c r="B6593">
        <v>16</v>
      </c>
      <c r="C6593">
        <v>1059.981323</v>
      </c>
      <c r="D6593">
        <v>66693.828125</v>
      </c>
      <c r="E6593">
        <v>68443.492188000004</v>
      </c>
      <c r="F6593">
        <f t="shared" si="102"/>
        <v>1.7496640630000038</v>
      </c>
    </row>
    <row r="6594" spans="1:6" x14ac:dyDescent="0.3">
      <c r="A6594">
        <v>127</v>
      </c>
      <c r="B6594">
        <v>17</v>
      </c>
      <c r="C6594">
        <v>8409.6298829999996</v>
      </c>
      <c r="D6594">
        <v>69509.90625</v>
      </c>
      <c r="E6594">
        <v>71278.15625</v>
      </c>
      <c r="F6594">
        <f t="shared" si="102"/>
        <v>1.7682500000000001</v>
      </c>
    </row>
    <row r="6595" spans="1:6" x14ac:dyDescent="0.3">
      <c r="A6595">
        <v>127</v>
      </c>
      <c r="B6595">
        <v>18</v>
      </c>
      <c r="C6595">
        <v>3822.5363769999999</v>
      </c>
      <c r="D6595">
        <v>79699.914063000004</v>
      </c>
      <c r="E6595">
        <v>81190.242188000004</v>
      </c>
      <c r="F6595">
        <f t="shared" si="102"/>
        <v>1.490328125</v>
      </c>
    </row>
    <row r="6596" spans="1:6" x14ac:dyDescent="0.3">
      <c r="A6596">
        <v>127</v>
      </c>
      <c r="B6596">
        <v>19</v>
      </c>
      <c r="C6596">
        <v>792.39996299999996</v>
      </c>
      <c r="D6596">
        <v>85022.375</v>
      </c>
      <c r="E6596">
        <v>86423.640625</v>
      </c>
      <c r="F6596">
        <f t="shared" si="102"/>
        <v>1.401265625</v>
      </c>
    </row>
    <row r="6597" spans="1:6" x14ac:dyDescent="0.3">
      <c r="A6597">
        <v>127</v>
      </c>
      <c r="B6597">
        <v>20</v>
      </c>
      <c r="C6597">
        <v>2114.601807</v>
      </c>
      <c r="D6597">
        <v>87227.03125</v>
      </c>
      <c r="E6597">
        <v>89169.40625</v>
      </c>
      <c r="F6597">
        <f t="shared" si="102"/>
        <v>1.942375</v>
      </c>
    </row>
    <row r="6598" spans="1:6" x14ac:dyDescent="0.3">
      <c r="A6598">
        <v>127</v>
      </c>
      <c r="B6598">
        <v>21</v>
      </c>
      <c r="C6598">
        <v>8752.3076170000004</v>
      </c>
      <c r="D6598">
        <v>91291.085938000004</v>
      </c>
      <c r="E6598">
        <v>93079.921875</v>
      </c>
      <c r="F6598">
        <f t="shared" si="102"/>
        <v>1.7888359369999962</v>
      </c>
    </row>
    <row r="6599" spans="1:6" x14ac:dyDescent="0.3">
      <c r="A6599">
        <v>127</v>
      </c>
      <c r="B6599">
        <v>22</v>
      </c>
      <c r="C6599">
        <v>3935.4458009999998</v>
      </c>
      <c r="D6599">
        <v>101844.992188</v>
      </c>
      <c r="E6599">
        <v>103701.617188</v>
      </c>
      <c r="F6599">
        <f t="shared" si="102"/>
        <v>1.856625</v>
      </c>
    </row>
    <row r="6600" spans="1:6" x14ac:dyDescent="0.3">
      <c r="A6600">
        <v>127</v>
      </c>
      <c r="B6600">
        <v>23</v>
      </c>
      <c r="C6600">
        <v>2260.5346679999998</v>
      </c>
      <c r="D6600">
        <v>107642.375</v>
      </c>
      <c r="E6600">
        <v>109191.828125</v>
      </c>
      <c r="F6600">
        <f t="shared" si="102"/>
        <v>1.5494531250000001</v>
      </c>
    </row>
    <row r="6601" spans="1:6" x14ac:dyDescent="0.3">
      <c r="A6601">
        <v>127</v>
      </c>
      <c r="B6601">
        <v>24</v>
      </c>
      <c r="C6601">
        <v>497.33441199999999</v>
      </c>
      <c r="D6601">
        <v>111464.59375</v>
      </c>
      <c r="E6601">
        <v>113161.734375</v>
      </c>
      <c r="F6601">
        <f t="shared" si="102"/>
        <v>1.6971406250000001</v>
      </c>
    </row>
    <row r="6602" spans="1:6" x14ac:dyDescent="0.3">
      <c r="A6602">
        <v>127</v>
      </c>
      <c r="B6602">
        <v>25</v>
      </c>
      <c r="C6602">
        <v>476.31274400000001</v>
      </c>
      <c r="D6602">
        <v>113668.859375</v>
      </c>
      <c r="E6602">
        <v>115325.773438</v>
      </c>
      <c r="F6602">
        <f t="shared" si="102"/>
        <v>1.6569140630000039</v>
      </c>
    </row>
    <row r="6603" spans="1:6" x14ac:dyDescent="0.3">
      <c r="A6603">
        <v>127</v>
      </c>
      <c r="B6603">
        <v>26</v>
      </c>
      <c r="C6603">
        <v>139.19807399999999</v>
      </c>
      <c r="D6603">
        <v>115812.75</v>
      </c>
      <c r="E6603">
        <v>117684.453125</v>
      </c>
      <c r="F6603">
        <f t="shared" ref="F6603:F6666" si="103">(E6603-D6603)/1000</f>
        <v>1.871703125</v>
      </c>
    </row>
    <row r="6604" spans="1:6" x14ac:dyDescent="0.3">
      <c r="A6604">
        <v>127</v>
      </c>
      <c r="B6604">
        <v>27</v>
      </c>
      <c r="C6604">
        <v>1117.096436</v>
      </c>
      <c r="D6604">
        <v>117836.226563</v>
      </c>
      <c r="E6604">
        <v>119699.757813</v>
      </c>
      <c r="F6604">
        <f t="shared" si="103"/>
        <v>1.8635312500000001</v>
      </c>
    </row>
    <row r="6605" spans="1:6" x14ac:dyDescent="0.3">
      <c r="A6605">
        <v>127</v>
      </c>
      <c r="B6605">
        <v>28</v>
      </c>
      <c r="C6605">
        <v>3323.9472660000001</v>
      </c>
      <c r="D6605">
        <v>120824.546875</v>
      </c>
      <c r="E6605">
        <v>122535.65625</v>
      </c>
      <c r="F6605">
        <f t="shared" si="103"/>
        <v>1.7111093749999999</v>
      </c>
    </row>
    <row r="6606" spans="1:6" x14ac:dyDescent="0.3">
      <c r="A6606">
        <v>127</v>
      </c>
      <c r="B6606">
        <v>29</v>
      </c>
      <c r="C6606">
        <v>74.175872999999996</v>
      </c>
      <c r="D6606">
        <v>125867.507813</v>
      </c>
      <c r="E6606">
        <v>127332.960938</v>
      </c>
      <c r="F6606">
        <f t="shared" si="103"/>
        <v>1.465453125</v>
      </c>
    </row>
    <row r="6607" spans="1:6" x14ac:dyDescent="0.3">
      <c r="A6607">
        <v>127</v>
      </c>
      <c r="B6607">
        <v>30</v>
      </c>
      <c r="C6607">
        <v>1161.984009</v>
      </c>
      <c r="D6607">
        <v>127414.945313</v>
      </c>
      <c r="E6607">
        <v>129063.195313</v>
      </c>
      <c r="F6607">
        <f t="shared" si="103"/>
        <v>1.64825</v>
      </c>
    </row>
    <row r="6608" spans="1:6" x14ac:dyDescent="0.3">
      <c r="A6608">
        <v>127</v>
      </c>
      <c r="B6608">
        <v>31</v>
      </c>
      <c r="C6608">
        <v>4149.080078</v>
      </c>
      <c r="D6608">
        <v>130228.664063</v>
      </c>
      <c r="E6608">
        <v>132008.171875</v>
      </c>
      <c r="F6608">
        <f t="shared" si="103"/>
        <v>1.7795078119999963</v>
      </c>
    </row>
    <row r="6609" spans="1:6" x14ac:dyDescent="0.3">
      <c r="A6609">
        <v>127</v>
      </c>
      <c r="B6609">
        <v>32</v>
      </c>
      <c r="C6609">
        <v>1191.66626</v>
      </c>
      <c r="D6609">
        <v>136166.328125</v>
      </c>
      <c r="E6609">
        <v>137372.375</v>
      </c>
      <c r="F6609">
        <f t="shared" si="103"/>
        <v>1.206046875</v>
      </c>
    </row>
    <row r="6610" spans="1:6" x14ac:dyDescent="0.3">
      <c r="A6610">
        <v>127</v>
      </c>
      <c r="B6610">
        <v>33</v>
      </c>
      <c r="C6610">
        <v>333.23727400000001</v>
      </c>
      <c r="D6610">
        <v>138577.3125</v>
      </c>
      <c r="E6610">
        <v>140157.40625</v>
      </c>
      <c r="F6610">
        <f t="shared" si="103"/>
        <v>1.5800937500000001</v>
      </c>
    </row>
    <row r="6611" spans="1:6" x14ac:dyDescent="0.3">
      <c r="A6611">
        <v>127</v>
      </c>
      <c r="B6611">
        <v>34</v>
      </c>
      <c r="C6611">
        <v>188.14988700000001</v>
      </c>
      <c r="D6611">
        <v>140506.1875</v>
      </c>
      <c r="E6611">
        <v>142183.296875</v>
      </c>
      <c r="F6611">
        <f t="shared" si="103"/>
        <v>1.6771093749999999</v>
      </c>
    </row>
    <row r="6612" spans="1:6" x14ac:dyDescent="0.3">
      <c r="A6612">
        <v>127</v>
      </c>
      <c r="B6612">
        <v>35</v>
      </c>
      <c r="C6612">
        <v>1972.8596190000001</v>
      </c>
      <c r="D6612">
        <v>142384.03125</v>
      </c>
      <c r="E6612">
        <v>145096.890625</v>
      </c>
      <c r="F6612">
        <f t="shared" si="103"/>
        <v>2.7128593749999999</v>
      </c>
    </row>
    <row r="6613" spans="1:6" x14ac:dyDescent="0.3">
      <c r="A6613">
        <v>127</v>
      </c>
      <c r="B6613">
        <v>36</v>
      </c>
      <c r="C6613">
        <v>8666.7841800000006</v>
      </c>
      <c r="D6613">
        <v>147082.6875</v>
      </c>
      <c r="E6613">
        <v>148876.359375</v>
      </c>
      <c r="F6613">
        <f t="shared" si="103"/>
        <v>1.793671875</v>
      </c>
    </row>
    <row r="6614" spans="1:6" x14ac:dyDescent="0.3">
      <c r="A6614">
        <v>127</v>
      </c>
      <c r="B6614">
        <v>37</v>
      </c>
      <c r="C6614">
        <v>1239.07251</v>
      </c>
      <c r="D6614">
        <v>157558.140625</v>
      </c>
      <c r="E6614">
        <v>159248.46875</v>
      </c>
      <c r="F6614">
        <f t="shared" si="103"/>
        <v>1.690328125</v>
      </c>
    </row>
    <row r="6615" spans="1:6" x14ac:dyDescent="0.3">
      <c r="A6615">
        <v>127</v>
      </c>
      <c r="B6615">
        <v>38</v>
      </c>
      <c r="C6615">
        <v>1256.8435059999999</v>
      </c>
      <c r="D6615">
        <v>160494.71875</v>
      </c>
      <c r="E6615">
        <v>161992.140625</v>
      </c>
      <c r="F6615">
        <f t="shared" si="103"/>
        <v>1.4974218749999999</v>
      </c>
    </row>
    <row r="6616" spans="1:6" x14ac:dyDescent="0.3">
      <c r="A6616">
        <v>127</v>
      </c>
      <c r="B6616">
        <v>39</v>
      </c>
      <c r="C6616">
        <v>977.30468800000006</v>
      </c>
      <c r="D6616">
        <v>163253.234375</v>
      </c>
      <c r="E6616">
        <v>164924.25</v>
      </c>
      <c r="F6616">
        <f t="shared" si="103"/>
        <v>1.6710156249999999</v>
      </c>
    </row>
    <row r="6617" spans="1:6" x14ac:dyDescent="0.3">
      <c r="A6617">
        <v>127</v>
      </c>
      <c r="B6617">
        <v>40</v>
      </c>
      <c r="C6617">
        <v>2124.8186040000001</v>
      </c>
      <c r="D6617">
        <v>165916.875</v>
      </c>
      <c r="E6617">
        <v>167646.3125</v>
      </c>
      <c r="F6617">
        <f t="shared" si="103"/>
        <v>1.7294375</v>
      </c>
    </row>
    <row r="6618" spans="1:6" x14ac:dyDescent="0.3">
      <c r="A6618">
        <v>127</v>
      </c>
      <c r="B6618">
        <v>41</v>
      </c>
      <c r="C6618">
        <v>2992.4384770000001</v>
      </c>
      <c r="D6618">
        <v>169774.359375</v>
      </c>
      <c r="E6618">
        <v>171651.59375</v>
      </c>
      <c r="F6618">
        <f t="shared" si="103"/>
        <v>1.877234375</v>
      </c>
    </row>
    <row r="6619" spans="1:6" x14ac:dyDescent="0.3">
      <c r="A6619">
        <v>127</v>
      </c>
      <c r="B6619">
        <v>42</v>
      </c>
      <c r="C6619">
        <v>235.100739</v>
      </c>
      <c r="D6619">
        <v>174659.015625</v>
      </c>
      <c r="E6619">
        <v>176475.640625</v>
      </c>
      <c r="F6619">
        <f t="shared" si="103"/>
        <v>1.8166249999999999</v>
      </c>
    </row>
    <row r="6620" spans="1:6" x14ac:dyDescent="0.3">
      <c r="A6620">
        <v>127</v>
      </c>
      <c r="B6620">
        <v>43</v>
      </c>
      <c r="C6620">
        <v>169.66064499999999</v>
      </c>
      <c r="D6620">
        <v>176721.6875</v>
      </c>
      <c r="E6620">
        <v>178426.234375</v>
      </c>
      <c r="F6620">
        <f t="shared" si="103"/>
        <v>1.7045468749999999</v>
      </c>
    </row>
    <row r="6621" spans="1:6" x14ac:dyDescent="0.3">
      <c r="A6621">
        <v>127</v>
      </c>
      <c r="B6621">
        <v>44</v>
      </c>
      <c r="C6621">
        <v>1470.2489009999999</v>
      </c>
      <c r="D6621">
        <v>178597.984375</v>
      </c>
      <c r="E6621">
        <v>180745.296875</v>
      </c>
      <c r="F6621">
        <f t="shared" si="103"/>
        <v>2.1473125</v>
      </c>
    </row>
    <row r="6622" spans="1:6" x14ac:dyDescent="0.3">
      <c r="A6622">
        <v>127</v>
      </c>
      <c r="B6622">
        <v>45</v>
      </c>
      <c r="C6622">
        <v>3471.4208979999999</v>
      </c>
      <c r="D6622">
        <v>182228.4375</v>
      </c>
      <c r="E6622">
        <v>184374.921875</v>
      </c>
      <c r="F6622">
        <f t="shared" si="103"/>
        <v>2.146484375</v>
      </c>
    </row>
    <row r="6623" spans="1:6" x14ac:dyDescent="0.3">
      <c r="A6623">
        <v>127</v>
      </c>
      <c r="B6623">
        <v>46</v>
      </c>
      <c r="C6623">
        <v>1530.865601</v>
      </c>
      <c r="D6623">
        <v>187856.953125</v>
      </c>
      <c r="E6623">
        <v>189698.828125</v>
      </c>
      <c r="F6623">
        <f t="shared" si="103"/>
        <v>1.8418749999999999</v>
      </c>
    </row>
    <row r="6624" spans="1:6" x14ac:dyDescent="0.3">
      <c r="A6624">
        <v>127</v>
      </c>
      <c r="B6624">
        <v>47</v>
      </c>
      <c r="C6624">
        <v>1787.1407469999999</v>
      </c>
      <c r="D6624">
        <v>191236.546875</v>
      </c>
      <c r="E6624">
        <v>192796.703125</v>
      </c>
      <c r="F6624">
        <f t="shared" si="103"/>
        <v>1.5601562499999999</v>
      </c>
    </row>
    <row r="6625" spans="1:6" x14ac:dyDescent="0.3">
      <c r="A6625">
        <v>127</v>
      </c>
      <c r="B6625">
        <v>48</v>
      </c>
      <c r="C6625">
        <v>448.54675300000002</v>
      </c>
      <c r="D6625">
        <v>194595.578125</v>
      </c>
      <c r="E6625">
        <v>196978.453125</v>
      </c>
      <c r="F6625">
        <f t="shared" si="103"/>
        <v>2.3828749999999999</v>
      </c>
    </row>
    <row r="6626" spans="1:6" x14ac:dyDescent="0.3">
      <c r="A6626">
        <v>127</v>
      </c>
      <c r="B6626">
        <v>49</v>
      </c>
      <c r="C6626">
        <v>1379.1657709999999</v>
      </c>
      <c r="D6626">
        <v>197428.21875</v>
      </c>
      <c r="E6626">
        <v>199068.46875</v>
      </c>
      <c r="F6626">
        <f t="shared" si="103"/>
        <v>1.64025</v>
      </c>
    </row>
    <row r="6627" spans="1:6" x14ac:dyDescent="0.3">
      <c r="A6627">
        <v>128</v>
      </c>
      <c r="B6627">
        <v>0</v>
      </c>
      <c r="C6627">
        <v>7906.091797</v>
      </c>
      <c r="D6627">
        <v>3.0107249999999999</v>
      </c>
      <c r="E6627">
        <v>3541.2849120000001</v>
      </c>
      <c r="F6627">
        <f t="shared" si="103"/>
        <v>3.5382741869999998</v>
      </c>
    </row>
    <row r="6628" spans="1:6" x14ac:dyDescent="0.3">
      <c r="A6628">
        <v>128</v>
      </c>
      <c r="B6628">
        <v>1</v>
      </c>
      <c r="C6628">
        <v>1000.522522</v>
      </c>
      <c r="D6628">
        <v>11447.384765999999</v>
      </c>
      <c r="E6628">
        <v>12460.516602</v>
      </c>
      <c r="F6628">
        <f t="shared" si="103"/>
        <v>1.0131318360000006</v>
      </c>
    </row>
    <row r="6629" spans="1:6" x14ac:dyDescent="0.3">
      <c r="A6629">
        <v>128</v>
      </c>
      <c r="B6629">
        <v>2</v>
      </c>
      <c r="C6629">
        <v>2253.17749</v>
      </c>
      <c r="D6629">
        <v>13464.621094</v>
      </c>
      <c r="E6629">
        <v>15466.006836</v>
      </c>
      <c r="F6629">
        <f t="shared" si="103"/>
        <v>2.0013857420000005</v>
      </c>
    </row>
    <row r="6630" spans="1:6" x14ac:dyDescent="0.3">
      <c r="A6630">
        <v>128</v>
      </c>
      <c r="B6630">
        <v>3</v>
      </c>
      <c r="C6630">
        <v>15.13327</v>
      </c>
      <c r="D6630">
        <v>17725.933593999998</v>
      </c>
      <c r="E6630">
        <v>19303.53125</v>
      </c>
      <c r="F6630">
        <f t="shared" si="103"/>
        <v>1.5775976560000018</v>
      </c>
    </row>
    <row r="6631" spans="1:6" x14ac:dyDescent="0.3">
      <c r="A6631">
        <v>128</v>
      </c>
      <c r="B6631">
        <v>4</v>
      </c>
      <c r="C6631">
        <v>2815.7153320000002</v>
      </c>
      <c r="D6631">
        <v>19322.009765999999</v>
      </c>
      <c r="E6631">
        <v>21243.257813</v>
      </c>
      <c r="F6631">
        <f t="shared" si="103"/>
        <v>1.9212480470000008</v>
      </c>
    </row>
    <row r="6632" spans="1:6" x14ac:dyDescent="0.3">
      <c r="A6632">
        <v>128</v>
      </c>
      <c r="B6632">
        <v>5</v>
      </c>
      <c r="C6632">
        <v>5990.6713870000003</v>
      </c>
      <c r="D6632">
        <v>24066.828125</v>
      </c>
      <c r="E6632">
        <v>25771.300781000002</v>
      </c>
      <c r="F6632">
        <f t="shared" si="103"/>
        <v>1.7044726560000016</v>
      </c>
    </row>
    <row r="6633" spans="1:6" x14ac:dyDescent="0.3">
      <c r="A6633">
        <v>128</v>
      </c>
      <c r="B6633">
        <v>6</v>
      </c>
      <c r="C6633">
        <v>1608.1892089999999</v>
      </c>
      <c r="D6633">
        <v>31774.523438</v>
      </c>
      <c r="E6633">
        <v>33669.574219000002</v>
      </c>
      <c r="F6633">
        <f t="shared" si="103"/>
        <v>1.8950507810000017</v>
      </c>
    </row>
    <row r="6634" spans="1:6" x14ac:dyDescent="0.3">
      <c r="A6634">
        <v>128</v>
      </c>
      <c r="B6634">
        <v>7</v>
      </c>
      <c r="C6634">
        <v>406.82183800000001</v>
      </c>
      <c r="D6634">
        <v>35290.632812999997</v>
      </c>
      <c r="E6634">
        <v>36919.054687999997</v>
      </c>
      <c r="F6634">
        <f t="shared" si="103"/>
        <v>1.6284218749999999</v>
      </c>
    </row>
    <row r="6635" spans="1:6" x14ac:dyDescent="0.3">
      <c r="A6635">
        <v>128</v>
      </c>
      <c r="B6635">
        <v>8</v>
      </c>
      <c r="C6635">
        <v>1293.6816409999999</v>
      </c>
      <c r="D6635">
        <v>37330.859375</v>
      </c>
      <c r="E6635">
        <v>38904.164062999997</v>
      </c>
      <c r="F6635">
        <f t="shared" si="103"/>
        <v>1.5733046879999966</v>
      </c>
    </row>
    <row r="6636" spans="1:6" x14ac:dyDescent="0.3">
      <c r="A6636">
        <v>128</v>
      </c>
      <c r="B6636">
        <v>9</v>
      </c>
      <c r="C6636">
        <v>52.127643999999997</v>
      </c>
      <c r="D6636">
        <v>40198.582030999998</v>
      </c>
      <c r="E6636">
        <v>41609.476562999997</v>
      </c>
      <c r="F6636">
        <f t="shared" si="103"/>
        <v>1.4108945319999984</v>
      </c>
    </row>
    <row r="6637" spans="1:6" x14ac:dyDescent="0.3">
      <c r="A6637">
        <v>128</v>
      </c>
      <c r="B6637">
        <v>10</v>
      </c>
      <c r="C6637">
        <v>2034.1879879999999</v>
      </c>
      <c r="D6637">
        <v>41671.644530999998</v>
      </c>
      <c r="E6637">
        <v>43027.347655999998</v>
      </c>
      <c r="F6637">
        <f t="shared" si="103"/>
        <v>1.355703125</v>
      </c>
    </row>
    <row r="6638" spans="1:6" x14ac:dyDescent="0.3">
      <c r="A6638">
        <v>128</v>
      </c>
      <c r="B6638">
        <v>11</v>
      </c>
      <c r="C6638">
        <v>4587.970703</v>
      </c>
      <c r="D6638">
        <v>45073.679687999997</v>
      </c>
      <c r="E6638">
        <v>46639.914062999997</v>
      </c>
      <c r="F6638">
        <f t="shared" si="103"/>
        <v>1.5662343750000001</v>
      </c>
    </row>
    <row r="6639" spans="1:6" x14ac:dyDescent="0.3">
      <c r="A6639">
        <v>128</v>
      </c>
      <c r="B6639">
        <v>12</v>
      </c>
      <c r="C6639">
        <v>2260.3459469999998</v>
      </c>
      <c r="D6639">
        <v>51233.488280999998</v>
      </c>
      <c r="E6639">
        <v>52645.632812999997</v>
      </c>
      <c r="F6639">
        <f t="shared" si="103"/>
        <v>1.4121445319999983</v>
      </c>
    </row>
    <row r="6640" spans="1:6" x14ac:dyDescent="0.3">
      <c r="A6640">
        <v>128</v>
      </c>
      <c r="B6640">
        <v>13</v>
      </c>
      <c r="C6640">
        <v>1806.626831</v>
      </c>
      <c r="D6640">
        <v>54920.15625</v>
      </c>
      <c r="E6640">
        <v>56635.597655999998</v>
      </c>
      <c r="F6640">
        <f t="shared" si="103"/>
        <v>1.7154414059999981</v>
      </c>
    </row>
    <row r="6641" spans="1:6" x14ac:dyDescent="0.3">
      <c r="A6641">
        <v>128</v>
      </c>
      <c r="B6641">
        <v>14</v>
      </c>
      <c r="C6641">
        <v>3128.8872070000002</v>
      </c>
      <c r="D6641">
        <v>58451.980469000002</v>
      </c>
      <c r="E6641">
        <v>60264.226562999997</v>
      </c>
      <c r="F6641">
        <f t="shared" si="103"/>
        <v>1.8122460939999947</v>
      </c>
    </row>
    <row r="6642" spans="1:6" x14ac:dyDescent="0.3">
      <c r="A6642">
        <v>128</v>
      </c>
      <c r="B6642">
        <v>15</v>
      </c>
      <c r="C6642">
        <v>2725.4782709999999</v>
      </c>
      <c r="D6642">
        <v>63394.023437999997</v>
      </c>
      <c r="E6642">
        <v>64803.6875</v>
      </c>
      <c r="F6642">
        <f t="shared" si="103"/>
        <v>1.4096640620000034</v>
      </c>
    </row>
    <row r="6643" spans="1:6" x14ac:dyDescent="0.3">
      <c r="A6643">
        <v>128</v>
      </c>
      <c r="B6643">
        <v>16</v>
      </c>
      <c r="C6643">
        <v>1797.7595209999999</v>
      </c>
      <c r="D6643">
        <v>67540.953125</v>
      </c>
      <c r="E6643">
        <v>69226.304688000004</v>
      </c>
      <c r="F6643">
        <f t="shared" si="103"/>
        <v>1.6853515630000038</v>
      </c>
    </row>
    <row r="6644" spans="1:6" x14ac:dyDescent="0.3">
      <c r="A6644">
        <v>128</v>
      </c>
      <c r="B6644">
        <v>17</v>
      </c>
      <c r="C6644">
        <v>1099.0389399999999</v>
      </c>
      <c r="D6644">
        <v>71038.492188000004</v>
      </c>
      <c r="E6644">
        <v>72817.414063000004</v>
      </c>
      <c r="F6644">
        <f t="shared" si="103"/>
        <v>1.778921875</v>
      </c>
    </row>
    <row r="6645" spans="1:6" x14ac:dyDescent="0.3">
      <c r="A6645">
        <v>128</v>
      </c>
      <c r="B6645">
        <v>18</v>
      </c>
      <c r="C6645">
        <v>3181.5063479999999</v>
      </c>
      <c r="D6645">
        <v>73921.046875</v>
      </c>
      <c r="E6645">
        <v>75636.351563000004</v>
      </c>
      <c r="F6645">
        <f t="shared" si="103"/>
        <v>1.7153046880000038</v>
      </c>
    </row>
    <row r="6646" spans="1:6" x14ac:dyDescent="0.3">
      <c r="A6646">
        <v>128</v>
      </c>
      <c r="B6646">
        <v>19</v>
      </c>
      <c r="C6646">
        <v>1879.1724850000001</v>
      </c>
      <c r="D6646">
        <v>78821.148438000004</v>
      </c>
      <c r="E6646">
        <v>80693.1875</v>
      </c>
      <c r="F6646">
        <f t="shared" si="103"/>
        <v>1.8720390619999963</v>
      </c>
    </row>
    <row r="6647" spans="1:6" x14ac:dyDescent="0.3">
      <c r="A6647">
        <v>128</v>
      </c>
      <c r="B6647">
        <v>20</v>
      </c>
      <c r="C6647">
        <v>725.49823000000004</v>
      </c>
      <c r="D6647">
        <v>82587.015625</v>
      </c>
      <c r="E6647">
        <v>84567.742188000004</v>
      </c>
      <c r="F6647">
        <f t="shared" si="103"/>
        <v>1.9807265630000037</v>
      </c>
    </row>
    <row r="6648" spans="1:6" x14ac:dyDescent="0.3">
      <c r="A6648">
        <v>128</v>
      </c>
      <c r="B6648">
        <v>21</v>
      </c>
      <c r="C6648">
        <v>1447.086182</v>
      </c>
      <c r="D6648">
        <v>85304.171875</v>
      </c>
      <c r="E6648">
        <v>86769.257813000004</v>
      </c>
      <c r="F6648">
        <f t="shared" si="103"/>
        <v>1.4650859380000039</v>
      </c>
    </row>
    <row r="6649" spans="1:6" x14ac:dyDescent="0.3">
      <c r="A6649">
        <v>128</v>
      </c>
      <c r="B6649">
        <v>22</v>
      </c>
      <c r="C6649">
        <v>1028.295044</v>
      </c>
      <c r="D6649">
        <v>88227.148438000004</v>
      </c>
      <c r="E6649">
        <v>90245.976563000004</v>
      </c>
      <c r="F6649">
        <f t="shared" si="103"/>
        <v>2.0188281250000002</v>
      </c>
    </row>
    <row r="6650" spans="1:6" x14ac:dyDescent="0.3">
      <c r="A6650">
        <v>128</v>
      </c>
      <c r="B6650">
        <v>23</v>
      </c>
      <c r="C6650">
        <v>1243.5006100000001</v>
      </c>
      <c r="D6650">
        <v>91275.4375</v>
      </c>
      <c r="E6650">
        <v>93173.140625</v>
      </c>
      <c r="F6650">
        <f t="shared" si="103"/>
        <v>1.897703125</v>
      </c>
    </row>
    <row r="6651" spans="1:6" x14ac:dyDescent="0.3">
      <c r="A6651">
        <v>128</v>
      </c>
      <c r="B6651">
        <v>24</v>
      </c>
      <c r="C6651">
        <v>2979.1296390000002</v>
      </c>
      <c r="D6651">
        <v>94421.9375</v>
      </c>
      <c r="E6651">
        <v>95956.523438000004</v>
      </c>
      <c r="F6651">
        <f t="shared" si="103"/>
        <v>1.5345859380000038</v>
      </c>
    </row>
    <row r="6652" spans="1:6" x14ac:dyDescent="0.3">
      <c r="A6652">
        <v>128</v>
      </c>
      <c r="B6652">
        <v>25</v>
      </c>
      <c r="C6652">
        <v>4150.0522460000002</v>
      </c>
      <c r="D6652">
        <v>98947.054688000004</v>
      </c>
      <c r="E6652">
        <v>100884.726563</v>
      </c>
      <c r="F6652">
        <f t="shared" si="103"/>
        <v>1.9376718749999999</v>
      </c>
    </row>
    <row r="6653" spans="1:6" x14ac:dyDescent="0.3">
      <c r="A6653">
        <v>128</v>
      </c>
      <c r="B6653">
        <v>26</v>
      </c>
      <c r="C6653">
        <v>1079.0482179999999</v>
      </c>
      <c r="D6653">
        <v>105038.539063</v>
      </c>
      <c r="E6653">
        <v>107065.109375</v>
      </c>
      <c r="F6653">
        <f t="shared" si="103"/>
        <v>2.026570311999996</v>
      </c>
    </row>
    <row r="6654" spans="1:6" x14ac:dyDescent="0.3">
      <c r="A6654">
        <v>128</v>
      </c>
      <c r="B6654">
        <v>27</v>
      </c>
      <c r="C6654">
        <v>5185.8515630000002</v>
      </c>
      <c r="D6654">
        <v>108158.570313</v>
      </c>
      <c r="E6654">
        <v>109515.960938</v>
      </c>
      <c r="F6654">
        <f t="shared" si="103"/>
        <v>1.3573906250000001</v>
      </c>
    </row>
    <row r="6655" spans="1:6" x14ac:dyDescent="0.3">
      <c r="A6655">
        <v>128</v>
      </c>
      <c r="B6655">
        <v>28</v>
      </c>
      <c r="C6655">
        <v>1407.4636230000001</v>
      </c>
      <c r="D6655">
        <v>114715.84375</v>
      </c>
      <c r="E6655">
        <v>116979.742188</v>
      </c>
      <c r="F6655">
        <f t="shared" si="103"/>
        <v>2.263898438000004</v>
      </c>
    </row>
    <row r="6656" spans="1:6" x14ac:dyDescent="0.3">
      <c r="A6656">
        <v>128</v>
      </c>
      <c r="B6656">
        <v>29</v>
      </c>
      <c r="C6656">
        <v>1069.9609379999999</v>
      </c>
      <c r="D6656">
        <v>118398.8125</v>
      </c>
      <c r="E6656">
        <v>120272.59375</v>
      </c>
      <c r="F6656">
        <f t="shared" si="103"/>
        <v>1.87378125</v>
      </c>
    </row>
    <row r="6657" spans="1:6" x14ac:dyDescent="0.3">
      <c r="A6657">
        <v>128</v>
      </c>
      <c r="B6657">
        <v>30</v>
      </c>
      <c r="C6657">
        <v>858.70855700000004</v>
      </c>
      <c r="D6657">
        <v>121348.023438</v>
      </c>
      <c r="E6657">
        <v>122975.242188</v>
      </c>
      <c r="F6657">
        <f t="shared" si="103"/>
        <v>1.6272187499999999</v>
      </c>
    </row>
    <row r="6658" spans="1:6" x14ac:dyDescent="0.3">
      <c r="A6658">
        <v>128</v>
      </c>
      <c r="B6658">
        <v>31</v>
      </c>
      <c r="C6658">
        <v>521.03301999999996</v>
      </c>
      <c r="D6658">
        <v>123835.8125</v>
      </c>
      <c r="E6658">
        <v>125343.421875</v>
      </c>
      <c r="F6658">
        <f t="shared" si="103"/>
        <v>1.5076093749999999</v>
      </c>
    </row>
    <row r="6659" spans="1:6" x14ac:dyDescent="0.3">
      <c r="A6659">
        <v>128</v>
      </c>
      <c r="B6659">
        <v>32</v>
      </c>
      <c r="C6659">
        <v>48.059615999999998</v>
      </c>
      <c r="D6659">
        <v>125867.476563</v>
      </c>
      <c r="E6659">
        <v>127122.0625</v>
      </c>
      <c r="F6659">
        <f t="shared" si="103"/>
        <v>1.2545859369999961</v>
      </c>
    </row>
    <row r="6660" spans="1:6" x14ac:dyDescent="0.3">
      <c r="A6660">
        <v>128</v>
      </c>
      <c r="B6660">
        <v>33</v>
      </c>
      <c r="C6660">
        <v>919.63958700000001</v>
      </c>
      <c r="D6660">
        <v>127180.546875</v>
      </c>
      <c r="E6660">
        <v>128886.140625</v>
      </c>
      <c r="F6660">
        <f t="shared" si="103"/>
        <v>1.70559375</v>
      </c>
    </row>
    <row r="6661" spans="1:6" x14ac:dyDescent="0.3">
      <c r="A6661">
        <v>128</v>
      </c>
      <c r="B6661">
        <v>34</v>
      </c>
      <c r="C6661">
        <v>1591.3469239999999</v>
      </c>
      <c r="D6661">
        <v>129806.757813</v>
      </c>
      <c r="E6661">
        <v>131633.21875</v>
      </c>
      <c r="F6661">
        <f t="shared" si="103"/>
        <v>1.8264609369999962</v>
      </c>
    </row>
    <row r="6662" spans="1:6" x14ac:dyDescent="0.3">
      <c r="A6662">
        <v>128</v>
      </c>
      <c r="B6662">
        <v>35</v>
      </c>
      <c r="C6662">
        <v>2202.4194339999999</v>
      </c>
      <c r="D6662">
        <v>133238.859375</v>
      </c>
      <c r="E6662">
        <v>135270.078125</v>
      </c>
      <c r="F6662">
        <f t="shared" si="103"/>
        <v>2.0312187499999999</v>
      </c>
    </row>
    <row r="6663" spans="1:6" x14ac:dyDescent="0.3">
      <c r="A6663">
        <v>128</v>
      </c>
      <c r="B6663">
        <v>36</v>
      </c>
      <c r="C6663">
        <v>5157.4936520000001</v>
      </c>
      <c r="D6663">
        <v>137479.078125</v>
      </c>
      <c r="E6663">
        <v>139501.15625</v>
      </c>
      <c r="F6663">
        <f t="shared" si="103"/>
        <v>2.0220781250000002</v>
      </c>
    </row>
    <row r="6664" spans="1:6" x14ac:dyDescent="0.3">
      <c r="A6664">
        <v>128</v>
      </c>
      <c r="B6664">
        <v>37</v>
      </c>
      <c r="C6664">
        <v>90.585564000000005</v>
      </c>
      <c r="D6664">
        <v>144662.171875</v>
      </c>
      <c r="E6664">
        <v>146637.109375</v>
      </c>
      <c r="F6664">
        <f t="shared" si="103"/>
        <v>1.9749375</v>
      </c>
    </row>
    <row r="6665" spans="1:6" x14ac:dyDescent="0.3">
      <c r="A6665">
        <v>128</v>
      </c>
      <c r="B6665">
        <v>38</v>
      </c>
      <c r="C6665">
        <v>791.49304199999995</v>
      </c>
      <c r="D6665">
        <v>146738.828125</v>
      </c>
      <c r="E6665">
        <v>148521.390625</v>
      </c>
      <c r="F6665">
        <f t="shared" si="103"/>
        <v>1.7825625</v>
      </c>
    </row>
    <row r="6666" spans="1:6" x14ac:dyDescent="0.3">
      <c r="A6666">
        <v>128</v>
      </c>
      <c r="B6666">
        <v>39</v>
      </c>
      <c r="C6666">
        <v>235.444031</v>
      </c>
      <c r="D6666">
        <v>149320.359375</v>
      </c>
      <c r="E6666">
        <v>151011.234375</v>
      </c>
      <c r="F6666">
        <f t="shared" si="103"/>
        <v>1.6908749999999999</v>
      </c>
    </row>
    <row r="6667" spans="1:6" x14ac:dyDescent="0.3">
      <c r="A6667">
        <v>128</v>
      </c>
      <c r="B6667">
        <v>40</v>
      </c>
      <c r="C6667">
        <v>2276.8554690000001</v>
      </c>
      <c r="D6667">
        <v>151251.46875</v>
      </c>
      <c r="E6667">
        <v>152456.96875</v>
      </c>
      <c r="F6667">
        <f t="shared" ref="F6667:F6730" si="104">(E6667-D6667)/1000</f>
        <v>1.2055</v>
      </c>
    </row>
    <row r="6668" spans="1:6" x14ac:dyDescent="0.3">
      <c r="A6668">
        <v>128</v>
      </c>
      <c r="B6668">
        <v>41</v>
      </c>
      <c r="C6668">
        <v>600.19702099999995</v>
      </c>
      <c r="D6668">
        <v>154734.109375</v>
      </c>
      <c r="E6668">
        <v>156555.21875</v>
      </c>
      <c r="F6668">
        <f t="shared" si="104"/>
        <v>1.821109375</v>
      </c>
    </row>
    <row r="6669" spans="1:6" x14ac:dyDescent="0.3">
      <c r="A6669">
        <v>128</v>
      </c>
      <c r="B6669">
        <v>42</v>
      </c>
      <c r="C6669">
        <v>32.862236000000003</v>
      </c>
      <c r="D6669">
        <v>157167.453125</v>
      </c>
      <c r="E6669">
        <v>159248.65625</v>
      </c>
      <c r="F6669">
        <f t="shared" si="104"/>
        <v>2.081203125</v>
      </c>
    </row>
    <row r="6670" spans="1:6" x14ac:dyDescent="0.3">
      <c r="A6670">
        <v>128</v>
      </c>
      <c r="B6670">
        <v>43</v>
      </c>
      <c r="C6670">
        <v>2417.9604490000002</v>
      </c>
      <c r="D6670">
        <v>159287.15625</v>
      </c>
      <c r="E6670">
        <v>160713.03125</v>
      </c>
      <c r="F6670">
        <f t="shared" si="104"/>
        <v>1.425875</v>
      </c>
    </row>
    <row r="6671" spans="1:6" x14ac:dyDescent="0.3">
      <c r="A6671">
        <v>128</v>
      </c>
      <c r="B6671">
        <v>44</v>
      </c>
      <c r="C6671">
        <v>5818.8867190000001</v>
      </c>
      <c r="D6671">
        <v>163143.828125</v>
      </c>
      <c r="E6671">
        <v>164713.953125</v>
      </c>
      <c r="F6671">
        <f t="shared" si="104"/>
        <v>1.570125</v>
      </c>
    </row>
    <row r="6672" spans="1:6" x14ac:dyDescent="0.3">
      <c r="A6672">
        <v>128</v>
      </c>
      <c r="B6672">
        <v>45</v>
      </c>
      <c r="C6672">
        <v>740.82116699999995</v>
      </c>
      <c r="D6672">
        <v>170543.84375</v>
      </c>
      <c r="E6672">
        <v>172559.25</v>
      </c>
      <c r="F6672">
        <f t="shared" si="104"/>
        <v>2.0154062499999998</v>
      </c>
    </row>
    <row r="6673" spans="1:6" x14ac:dyDescent="0.3">
      <c r="A6673">
        <v>128</v>
      </c>
      <c r="B6673">
        <v>46</v>
      </c>
      <c r="C6673">
        <v>1179.1899410000001</v>
      </c>
      <c r="D6673">
        <v>173311.328125</v>
      </c>
      <c r="E6673">
        <v>174847.84375</v>
      </c>
      <c r="F6673">
        <f t="shared" si="104"/>
        <v>1.5365156250000001</v>
      </c>
    </row>
    <row r="6674" spans="1:6" x14ac:dyDescent="0.3">
      <c r="A6674">
        <v>128</v>
      </c>
      <c r="B6674">
        <v>47</v>
      </c>
      <c r="C6674">
        <v>727.42907700000001</v>
      </c>
      <c r="D6674">
        <v>176034.15625</v>
      </c>
      <c r="E6674">
        <v>177928.640625</v>
      </c>
      <c r="F6674">
        <f t="shared" si="104"/>
        <v>1.894484375</v>
      </c>
    </row>
    <row r="6675" spans="1:6" x14ac:dyDescent="0.3">
      <c r="A6675">
        <v>128</v>
      </c>
      <c r="B6675">
        <v>48</v>
      </c>
      <c r="C6675">
        <v>1687.9132079999999</v>
      </c>
      <c r="D6675">
        <v>178660.515625</v>
      </c>
      <c r="E6675">
        <v>180616.328125</v>
      </c>
      <c r="F6675">
        <f t="shared" si="104"/>
        <v>1.9558125</v>
      </c>
    </row>
    <row r="6676" spans="1:6" x14ac:dyDescent="0.3">
      <c r="A6676">
        <v>128</v>
      </c>
      <c r="B6676">
        <v>49</v>
      </c>
      <c r="C6676">
        <v>3315.2817380000001</v>
      </c>
      <c r="D6676">
        <v>182306.59375</v>
      </c>
      <c r="E6676">
        <v>184383.765625</v>
      </c>
      <c r="F6676">
        <f t="shared" si="104"/>
        <v>2.0771718749999999</v>
      </c>
    </row>
    <row r="6677" spans="1:6" x14ac:dyDescent="0.3">
      <c r="A6677">
        <v>128</v>
      </c>
      <c r="B6677">
        <v>50</v>
      </c>
      <c r="C6677">
        <v>3144.7045899999998</v>
      </c>
      <c r="D6677">
        <v>187700.671875</v>
      </c>
      <c r="E6677">
        <v>189548.484375</v>
      </c>
      <c r="F6677">
        <f t="shared" si="104"/>
        <v>1.8478125000000001</v>
      </c>
    </row>
    <row r="6678" spans="1:6" x14ac:dyDescent="0.3">
      <c r="A6678">
        <v>128</v>
      </c>
      <c r="B6678">
        <v>51</v>
      </c>
      <c r="C6678">
        <v>3473.8461910000001</v>
      </c>
      <c r="D6678">
        <v>192694.046875</v>
      </c>
      <c r="E6678">
        <v>194662.75</v>
      </c>
      <c r="F6678">
        <f t="shared" si="104"/>
        <v>1.968703125</v>
      </c>
    </row>
    <row r="6679" spans="1:6" x14ac:dyDescent="0.3">
      <c r="A6679">
        <v>129</v>
      </c>
      <c r="B6679">
        <v>0</v>
      </c>
      <c r="C6679">
        <v>7896.5756840000004</v>
      </c>
      <c r="D6679">
        <v>11.403219</v>
      </c>
      <c r="E6679">
        <v>1726.4305420000001</v>
      </c>
      <c r="F6679">
        <f t="shared" si="104"/>
        <v>1.7150273229999999</v>
      </c>
    </row>
    <row r="6680" spans="1:6" x14ac:dyDescent="0.3">
      <c r="A6680">
        <v>129</v>
      </c>
      <c r="B6680">
        <v>1</v>
      </c>
      <c r="C6680">
        <v>135.733047</v>
      </c>
      <c r="D6680">
        <v>9632.5498050000006</v>
      </c>
      <c r="E6680">
        <v>10118.395508</v>
      </c>
      <c r="F6680">
        <f t="shared" si="104"/>
        <v>0.48584570299999907</v>
      </c>
    </row>
    <row r="6681" spans="1:6" x14ac:dyDescent="0.3">
      <c r="A6681">
        <v>129</v>
      </c>
      <c r="B6681">
        <v>2</v>
      </c>
      <c r="C6681">
        <v>280.08856200000002</v>
      </c>
      <c r="D6681">
        <v>10257.619140999999</v>
      </c>
      <c r="E6681">
        <v>10583.356444999999</v>
      </c>
      <c r="F6681">
        <f t="shared" si="104"/>
        <v>0.32573730400000023</v>
      </c>
    </row>
    <row r="6682" spans="1:6" x14ac:dyDescent="0.3">
      <c r="A6682">
        <v>129</v>
      </c>
      <c r="B6682">
        <v>3</v>
      </c>
      <c r="C6682">
        <v>638.128601</v>
      </c>
      <c r="D6682">
        <v>10869.323242</v>
      </c>
      <c r="E6682">
        <v>11490.792969</v>
      </c>
      <c r="F6682">
        <f t="shared" si="104"/>
        <v>0.62146972699999969</v>
      </c>
    </row>
    <row r="6683" spans="1:6" x14ac:dyDescent="0.3">
      <c r="A6683">
        <v>129</v>
      </c>
      <c r="B6683">
        <v>4</v>
      </c>
      <c r="C6683">
        <v>1161.6567379999999</v>
      </c>
      <c r="D6683">
        <v>12135.524414</v>
      </c>
      <c r="E6683">
        <v>12969.633789</v>
      </c>
      <c r="F6683">
        <f t="shared" si="104"/>
        <v>0.83410937500000004</v>
      </c>
    </row>
    <row r="6684" spans="1:6" x14ac:dyDescent="0.3">
      <c r="A6684">
        <v>129</v>
      </c>
      <c r="B6684">
        <v>5</v>
      </c>
      <c r="C6684">
        <v>3545.4904790000001</v>
      </c>
      <c r="D6684">
        <v>14137.644531</v>
      </c>
      <c r="E6684">
        <v>15968.941406</v>
      </c>
      <c r="F6684">
        <f t="shared" si="104"/>
        <v>1.831296875</v>
      </c>
    </row>
    <row r="6685" spans="1:6" x14ac:dyDescent="0.3">
      <c r="A6685">
        <v>129</v>
      </c>
      <c r="B6685">
        <v>6</v>
      </c>
      <c r="C6685">
        <v>1223.2578129999999</v>
      </c>
      <c r="D6685">
        <v>19525.183593999998</v>
      </c>
      <c r="E6685">
        <v>21552.910156000002</v>
      </c>
      <c r="F6685">
        <f t="shared" si="104"/>
        <v>2.0277265620000033</v>
      </c>
    </row>
    <row r="6686" spans="1:6" x14ac:dyDescent="0.3">
      <c r="A6686">
        <v>129</v>
      </c>
      <c r="B6686">
        <v>7</v>
      </c>
      <c r="C6686">
        <v>638.71649200000002</v>
      </c>
      <c r="D6686">
        <v>22791.126952999999</v>
      </c>
      <c r="E6686">
        <v>24606.130859000001</v>
      </c>
      <c r="F6686">
        <f t="shared" si="104"/>
        <v>1.8150039060000018</v>
      </c>
    </row>
    <row r="6687" spans="1:6" x14ac:dyDescent="0.3">
      <c r="A6687">
        <v>129</v>
      </c>
      <c r="B6687">
        <v>8</v>
      </c>
      <c r="C6687">
        <v>7182.9091799999997</v>
      </c>
      <c r="D6687">
        <v>25255.613281000002</v>
      </c>
      <c r="E6687">
        <v>27020.490234000001</v>
      </c>
      <c r="F6687">
        <f t="shared" si="104"/>
        <v>1.764876952999999</v>
      </c>
    </row>
    <row r="6688" spans="1:6" x14ac:dyDescent="0.3">
      <c r="A6688">
        <v>129</v>
      </c>
      <c r="B6688">
        <v>9</v>
      </c>
      <c r="C6688">
        <v>479.95611600000001</v>
      </c>
      <c r="D6688">
        <v>34203.738280999998</v>
      </c>
      <c r="E6688">
        <v>35641.699219000002</v>
      </c>
      <c r="F6688">
        <f t="shared" si="104"/>
        <v>1.4379609380000038</v>
      </c>
    </row>
    <row r="6689" spans="1:6" x14ac:dyDescent="0.3">
      <c r="A6689">
        <v>129</v>
      </c>
      <c r="B6689">
        <v>10</v>
      </c>
      <c r="C6689">
        <v>2059.3242190000001</v>
      </c>
      <c r="D6689">
        <v>36125.007812999997</v>
      </c>
      <c r="E6689">
        <v>38178.785155999998</v>
      </c>
      <c r="F6689">
        <f t="shared" si="104"/>
        <v>2.0537773430000015</v>
      </c>
    </row>
    <row r="6690" spans="1:6" x14ac:dyDescent="0.3">
      <c r="A6690">
        <v>129</v>
      </c>
      <c r="B6690">
        <v>11</v>
      </c>
      <c r="C6690">
        <v>4561.5200199999999</v>
      </c>
      <c r="D6690">
        <v>40245.535155999998</v>
      </c>
      <c r="E6690">
        <v>41545.296875</v>
      </c>
      <c r="F6690">
        <f t="shared" si="104"/>
        <v>1.2997617190000019</v>
      </c>
    </row>
    <row r="6691" spans="1:6" x14ac:dyDescent="0.3">
      <c r="A6691">
        <v>129</v>
      </c>
      <c r="B6691">
        <v>12</v>
      </c>
      <c r="C6691">
        <v>2.7485889999999999</v>
      </c>
      <c r="D6691">
        <v>46113.195312999997</v>
      </c>
      <c r="E6691">
        <v>47914.222655999998</v>
      </c>
      <c r="F6691">
        <f t="shared" si="104"/>
        <v>1.8010273430000017</v>
      </c>
    </row>
    <row r="6692" spans="1:6" x14ac:dyDescent="0.3">
      <c r="A6692">
        <v>129</v>
      </c>
      <c r="B6692">
        <v>13</v>
      </c>
      <c r="C6692">
        <v>188.216949</v>
      </c>
      <c r="D6692">
        <v>47919.398437999997</v>
      </c>
      <c r="E6692">
        <v>49317.074219000002</v>
      </c>
      <c r="F6692">
        <f t="shared" si="104"/>
        <v>1.3976757810000053</v>
      </c>
    </row>
    <row r="6693" spans="1:6" x14ac:dyDescent="0.3">
      <c r="A6693">
        <v>129</v>
      </c>
      <c r="B6693">
        <v>14</v>
      </c>
      <c r="C6693">
        <v>241.013397</v>
      </c>
      <c r="D6693">
        <v>49513.347655999998</v>
      </c>
      <c r="E6693">
        <v>51359.488280999998</v>
      </c>
      <c r="F6693">
        <f t="shared" si="104"/>
        <v>1.8461406250000001</v>
      </c>
    </row>
    <row r="6694" spans="1:6" x14ac:dyDescent="0.3">
      <c r="A6694">
        <v>129</v>
      </c>
      <c r="B6694">
        <v>15</v>
      </c>
      <c r="C6694">
        <v>483.91726699999998</v>
      </c>
      <c r="D6694">
        <v>51608.5625</v>
      </c>
      <c r="E6694">
        <v>52911.65625</v>
      </c>
      <c r="F6694">
        <f t="shared" si="104"/>
        <v>1.3030937499999999</v>
      </c>
    </row>
    <row r="6695" spans="1:6" x14ac:dyDescent="0.3">
      <c r="A6695">
        <v>129</v>
      </c>
      <c r="B6695">
        <v>16</v>
      </c>
      <c r="C6695">
        <v>2979.4003910000001</v>
      </c>
      <c r="D6695">
        <v>53397.164062999997</v>
      </c>
      <c r="E6695">
        <v>55361.9375</v>
      </c>
      <c r="F6695">
        <f t="shared" si="104"/>
        <v>1.9647734370000034</v>
      </c>
    </row>
    <row r="6696" spans="1:6" x14ac:dyDescent="0.3">
      <c r="A6696">
        <v>129</v>
      </c>
      <c r="B6696">
        <v>17</v>
      </c>
      <c r="C6696">
        <v>3938.9421390000002</v>
      </c>
      <c r="D6696">
        <v>58342.558594000002</v>
      </c>
      <c r="E6696">
        <v>59873.796875</v>
      </c>
      <c r="F6696">
        <f t="shared" si="104"/>
        <v>1.531238280999998</v>
      </c>
    </row>
    <row r="6697" spans="1:6" x14ac:dyDescent="0.3">
      <c r="A6697">
        <v>129</v>
      </c>
      <c r="B6697">
        <v>18</v>
      </c>
      <c r="C6697">
        <v>2696.830078</v>
      </c>
      <c r="D6697">
        <v>63817.980469000002</v>
      </c>
      <c r="E6697">
        <v>65441.046875</v>
      </c>
      <c r="F6697">
        <f t="shared" si="104"/>
        <v>1.6230664059999982</v>
      </c>
    </row>
    <row r="6698" spans="1:6" x14ac:dyDescent="0.3">
      <c r="A6698">
        <v>129</v>
      </c>
      <c r="B6698">
        <v>19</v>
      </c>
      <c r="C6698">
        <v>4438.1997069999998</v>
      </c>
      <c r="D6698">
        <v>68150.351563000004</v>
      </c>
      <c r="E6698">
        <v>69751.679688000004</v>
      </c>
      <c r="F6698">
        <f t="shared" si="104"/>
        <v>1.601328125</v>
      </c>
    </row>
    <row r="6699" spans="1:6" x14ac:dyDescent="0.3">
      <c r="A6699">
        <v>129</v>
      </c>
      <c r="B6699">
        <v>20</v>
      </c>
      <c r="C6699">
        <v>6241.2412109999996</v>
      </c>
      <c r="D6699">
        <v>74204.195313000004</v>
      </c>
      <c r="E6699">
        <v>75792.570313000004</v>
      </c>
      <c r="F6699">
        <f t="shared" si="104"/>
        <v>1.5883750000000001</v>
      </c>
    </row>
    <row r="6700" spans="1:6" x14ac:dyDescent="0.3">
      <c r="A6700">
        <v>129</v>
      </c>
      <c r="B6700">
        <v>21</v>
      </c>
      <c r="C6700">
        <v>86.884804000000003</v>
      </c>
      <c r="D6700">
        <v>82039.492188000004</v>
      </c>
      <c r="E6700">
        <v>83759.851563000004</v>
      </c>
      <c r="F6700">
        <f t="shared" si="104"/>
        <v>1.7203593749999999</v>
      </c>
    </row>
    <row r="6701" spans="1:6" x14ac:dyDescent="0.3">
      <c r="A6701">
        <v>129</v>
      </c>
      <c r="B6701">
        <v>22</v>
      </c>
      <c r="C6701">
        <v>5757.1396480000003</v>
      </c>
      <c r="D6701">
        <v>83860.367188000004</v>
      </c>
      <c r="E6701">
        <v>85943.59375</v>
      </c>
      <c r="F6701">
        <f t="shared" si="104"/>
        <v>2.0832265619999961</v>
      </c>
    </row>
    <row r="6702" spans="1:6" x14ac:dyDescent="0.3">
      <c r="A6702">
        <v>129</v>
      </c>
      <c r="B6702">
        <v>23</v>
      </c>
      <c r="C6702">
        <v>572.45678699999996</v>
      </c>
      <c r="D6702">
        <v>91713</v>
      </c>
      <c r="E6702">
        <v>93602.171875</v>
      </c>
      <c r="F6702">
        <f t="shared" si="104"/>
        <v>1.8891718749999999</v>
      </c>
    </row>
    <row r="6703" spans="1:6" x14ac:dyDescent="0.3">
      <c r="A6703">
        <v>129</v>
      </c>
      <c r="B6703">
        <v>24</v>
      </c>
      <c r="C6703">
        <v>797.57720900000004</v>
      </c>
      <c r="D6703">
        <v>94187.273438000004</v>
      </c>
      <c r="E6703">
        <v>95935.851563000004</v>
      </c>
      <c r="F6703">
        <f t="shared" si="104"/>
        <v>1.7485781250000001</v>
      </c>
    </row>
    <row r="6704" spans="1:6" x14ac:dyDescent="0.3">
      <c r="A6704">
        <v>129</v>
      </c>
      <c r="B6704">
        <v>25</v>
      </c>
      <c r="C6704">
        <v>1539.808716</v>
      </c>
      <c r="D6704">
        <v>96737.421875</v>
      </c>
      <c r="E6704">
        <v>98232.03125</v>
      </c>
      <c r="F6704">
        <f t="shared" si="104"/>
        <v>1.494609375</v>
      </c>
    </row>
    <row r="6705" spans="1:6" x14ac:dyDescent="0.3">
      <c r="A6705">
        <v>129</v>
      </c>
      <c r="B6705">
        <v>26</v>
      </c>
      <c r="C6705">
        <v>2910.7402339999999</v>
      </c>
      <c r="D6705">
        <v>99780.648438000004</v>
      </c>
      <c r="E6705">
        <v>101751.460938</v>
      </c>
      <c r="F6705">
        <f t="shared" si="104"/>
        <v>1.9708125000000001</v>
      </c>
    </row>
    <row r="6706" spans="1:6" x14ac:dyDescent="0.3">
      <c r="A6706">
        <v>129</v>
      </c>
      <c r="B6706">
        <v>27</v>
      </c>
      <c r="C6706">
        <v>1097.6647949999999</v>
      </c>
      <c r="D6706">
        <v>104663.507813</v>
      </c>
      <c r="E6706">
        <v>107106.796875</v>
      </c>
      <c r="F6706">
        <f t="shared" si="104"/>
        <v>2.4432890619999963</v>
      </c>
    </row>
    <row r="6707" spans="1:6" x14ac:dyDescent="0.3">
      <c r="A6707">
        <v>129</v>
      </c>
      <c r="B6707">
        <v>28</v>
      </c>
      <c r="C6707">
        <v>447.019745</v>
      </c>
      <c r="D6707">
        <v>108205.398438</v>
      </c>
      <c r="E6707">
        <v>109542.4375</v>
      </c>
      <c r="F6707">
        <f t="shared" si="104"/>
        <v>1.3370390619999961</v>
      </c>
    </row>
    <row r="6708" spans="1:6" x14ac:dyDescent="0.3">
      <c r="A6708">
        <v>129</v>
      </c>
      <c r="B6708">
        <v>29</v>
      </c>
      <c r="C6708">
        <v>3142.6469729999999</v>
      </c>
      <c r="D6708">
        <v>110002.945313</v>
      </c>
      <c r="E6708">
        <v>111342.875</v>
      </c>
      <c r="F6708">
        <f t="shared" si="104"/>
        <v>1.3399296869999962</v>
      </c>
    </row>
    <row r="6709" spans="1:6" x14ac:dyDescent="0.3">
      <c r="A6709">
        <v>129</v>
      </c>
      <c r="B6709">
        <v>30</v>
      </c>
      <c r="C6709">
        <v>595.42352300000005</v>
      </c>
      <c r="D6709">
        <v>114497.03125</v>
      </c>
      <c r="E6709">
        <v>116625.523438</v>
      </c>
      <c r="F6709">
        <f t="shared" si="104"/>
        <v>2.1284921880000036</v>
      </c>
    </row>
    <row r="6710" spans="1:6" x14ac:dyDescent="0.3">
      <c r="A6710">
        <v>129</v>
      </c>
      <c r="B6710">
        <v>31</v>
      </c>
      <c r="C6710">
        <v>1755.6182859999999</v>
      </c>
      <c r="D6710">
        <v>117223.554688</v>
      </c>
      <c r="E6710">
        <v>119003.28125</v>
      </c>
      <c r="F6710">
        <f t="shared" si="104"/>
        <v>1.7797265619999962</v>
      </c>
    </row>
    <row r="6711" spans="1:6" x14ac:dyDescent="0.3">
      <c r="A6711">
        <v>129</v>
      </c>
      <c r="B6711">
        <v>32</v>
      </c>
      <c r="C6711">
        <v>1825.6961670000001</v>
      </c>
      <c r="D6711">
        <v>120762.023438</v>
      </c>
      <c r="E6711">
        <v>122432.414063</v>
      </c>
      <c r="F6711">
        <f t="shared" si="104"/>
        <v>1.670390625</v>
      </c>
    </row>
    <row r="6712" spans="1:6" x14ac:dyDescent="0.3">
      <c r="A6712">
        <v>129</v>
      </c>
      <c r="B6712">
        <v>33</v>
      </c>
      <c r="C6712">
        <v>1752.8305660000001</v>
      </c>
      <c r="D6712">
        <v>124257.75</v>
      </c>
      <c r="E6712">
        <v>125883.078125</v>
      </c>
      <c r="F6712">
        <f t="shared" si="104"/>
        <v>1.625328125</v>
      </c>
    </row>
    <row r="6713" spans="1:6" x14ac:dyDescent="0.3">
      <c r="A6713">
        <v>129</v>
      </c>
      <c r="B6713">
        <v>34</v>
      </c>
      <c r="C6713">
        <v>15.317776</v>
      </c>
      <c r="D6713">
        <v>127649.335938</v>
      </c>
      <c r="E6713">
        <v>129436.25</v>
      </c>
      <c r="F6713">
        <f t="shared" si="104"/>
        <v>1.7869140619999961</v>
      </c>
    </row>
    <row r="6714" spans="1:6" x14ac:dyDescent="0.3">
      <c r="A6714">
        <v>129</v>
      </c>
      <c r="B6714">
        <v>35</v>
      </c>
      <c r="C6714">
        <v>2461.577393</v>
      </c>
      <c r="D6714">
        <v>129463.054688</v>
      </c>
      <c r="E6714">
        <v>130751.023438</v>
      </c>
      <c r="F6714">
        <f t="shared" si="104"/>
        <v>1.2879687500000001</v>
      </c>
    </row>
    <row r="6715" spans="1:6" x14ac:dyDescent="0.3">
      <c r="A6715">
        <v>129</v>
      </c>
      <c r="B6715">
        <v>36</v>
      </c>
      <c r="C6715">
        <v>3952.1088869999999</v>
      </c>
      <c r="D6715">
        <v>133223.234375</v>
      </c>
      <c r="E6715">
        <v>135112.125</v>
      </c>
      <c r="F6715">
        <f t="shared" si="104"/>
        <v>1.8888906249999999</v>
      </c>
    </row>
    <row r="6716" spans="1:6" x14ac:dyDescent="0.3">
      <c r="A6716">
        <v>129</v>
      </c>
      <c r="B6716">
        <v>37</v>
      </c>
      <c r="C6716">
        <v>1971.2235109999999</v>
      </c>
      <c r="D6716">
        <v>139079.78125</v>
      </c>
      <c r="E6716">
        <v>140859.890625</v>
      </c>
      <c r="F6716">
        <f t="shared" si="104"/>
        <v>1.7801093750000001</v>
      </c>
    </row>
    <row r="6717" spans="1:6" x14ac:dyDescent="0.3">
      <c r="A6717">
        <v>129</v>
      </c>
      <c r="B6717">
        <v>38</v>
      </c>
      <c r="C6717">
        <v>414.24139400000001</v>
      </c>
      <c r="D6717">
        <v>142837.203125</v>
      </c>
      <c r="E6717">
        <v>145097.828125</v>
      </c>
      <c r="F6717">
        <f t="shared" si="104"/>
        <v>2.2606250000000001</v>
      </c>
    </row>
    <row r="6718" spans="1:6" x14ac:dyDescent="0.3">
      <c r="A6718">
        <v>129</v>
      </c>
      <c r="B6718">
        <v>39</v>
      </c>
      <c r="C6718">
        <v>3610.8664549999999</v>
      </c>
      <c r="D6718">
        <v>145526.640625</v>
      </c>
      <c r="E6718">
        <v>147352.125</v>
      </c>
      <c r="F6718">
        <f t="shared" si="104"/>
        <v>1.825484375</v>
      </c>
    </row>
    <row r="6719" spans="1:6" x14ac:dyDescent="0.3">
      <c r="A6719">
        <v>129</v>
      </c>
      <c r="B6719">
        <v>40</v>
      </c>
      <c r="C6719">
        <v>2441.4077149999998</v>
      </c>
      <c r="D6719">
        <v>150969.734375</v>
      </c>
      <c r="E6719">
        <v>152349.34375</v>
      </c>
      <c r="F6719">
        <f t="shared" si="104"/>
        <v>1.379609375</v>
      </c>
    </row>
    <row r="6720" spans="1:6" x14ac:dyDescent="0.3">
      <c r="A6720">
        <v>129</v>
      </c>
      <c r="B6720">
        <v>41</v>
      </c>
      <c r="C6720">
        <v>2713.8271479999999</v>
      </c>
      <c r="D6720">
        <v>154796.703125</v>
      </c>
      <c r="E6720">
        <v>156622.328125</v>
      </c>
      <c r="F6720">
        <f t="shared" si="104"/>
        <v>1.8256250000000001</v>
      </c>
    </row>
    <row r="6721" spans="1:6" x14ac:dyDescent="0.3">
      <c r="A6721">
        <v>129</v>
      </c>
      <c r="B6721">
        <v>42</v>
      </c>
      <c r="C6721">
        <v>5094.9267579999996</v>
      </c>
      <c r="D6721">
        <v>159349.6875</v>
      </c>
      <c r="E6721">
        <v>160790.046875</v>
      </c>
      <c r="F6721">
        <f t="shared" si="104"/>
        <v>1.4403593750000001</v>
      </c>
    </row>
    <row r="6722" spans="1:6" x14ac:dyDescent="0.3">
      <c r="A6722">
        <v>129</v>
      </c>
      <c r="B6722">
        <v>43</v>
      </c>
      <c r="C6722">
        <v>776.13836700000002</v>
      </c>
      <c r="D6722">
        <v>165885.59375</v>
      </c>
      <c r="E6722">
        <v>167516</v>
      </c>
      <c r="F6722">
        <f t="shared" si="104"/>
        <v>1.6304062500000001</v>
      </c>
    </row>
    <row r="6723" spans="1:6" x14ac:dyDescent="0.3">
      <c r="A6723">
        <v>129</v>
      </c>
      <c r="B6723">
        <v>44</v>
      </c>
      <c r="C6723">
        <v>925.25427200000001</v>
      </c>
      <c r="D6723">
        <v>168305.515625</v>
      </c>
      <c r="E6723">
        <v>169857.78125</v>
      </c>
      <c r="F6723">
        <f t="shared" si="104"/>
        <v>1.552265625</v>
      </c>
    </row>
    <row r="6724" spans="1:6" x14ac:dyDescent="0.3">
      <c r="A6724">
        <v>129</v>
      </c>
      <c r="B6724">
        <v>45</v>
      </c>
      <c r="C6724">
        <v>3173.4353030000002</v>
      </c>
      <c r="D6724">
        <v>170795.4375</v>
      </c>
      <c r="E6724">
        <v>173025.6875</v>
      </c>
      <c r="F6724">
        <f t="shared" si="104"/>
        <v>2.2302499999999998</v>
      </c>
    </row>
    <row r="6725" spans="1:6" x14ac:dyDescent="0.3">
      <c r="A6725">
        <v>129</v>
      </c>
      <c r="B6725">
        <v>46</v>
      </c>
      <c r="C6725">
        <v>880.29766800000004</v>
      </c>
      <c r="D6725">
        <v>176206.0625</v>
      </c>
      <c r="E6725">
        <v>177975.40625</v>
      </c>
      <c r="F6725">
        <f t="shared" si="104"/>
        <v>1.76934375</v>
      </c>
    </row>
    <row r="6726" spans="1:6" x14ac:dyDescent="0.3">
      <c r="A6726">
        <v>129</v>
      </c>
      <c r="B6726">
        <v>47</v>
      </c>
      <c r="C6726">
        <v>38.392238999999996</v>
      </c>
      <c r="D6726">
        <v>178863.703125</v>
      </c>
      <c r="E6726">
        <v>180644.078125</v>
      </c>
      <c r="F6726">
        <f t="shared" si="104"/>
        <v>1.780375</v>
      </c>
    </row>
    <row r="6727" spans="1:6" x14ac:dyDescent="0.3">
      <c r="A6727">
        <v>129</v>
      </c>
      <c r="B6727">
        <v>48</v>
      </c>
      <c r="C6727">
        <v>5595.5517579999996</v>
      </c>
      <c r="D6727">
        <v>180682.71875</v>
      </c>
      <c r="E6727">
        <v>182279.78125</v>
      </c>
      <c r="F6727">
        <f t="shared" si="104"/>
        <v>1.5970625000000001</v>
      </c>
    </row>
    <row r="6728" spans="1:6" x14ac:dyDescent="0.3">
      <c r="A6728">
        <v>129</v>
      </c>
      <c r="B6728">
        <v>49</v>
      </c>
      <c r="C6728">
        <v>257.05166600000001</v>
      </c>
      <c r="D6728">
        <v>187888.171875</v>
      </c>
      <c r="E6728">
        <v>189928.328125</v>
      </c>
      <c r="F6728">
        <f t="shared" si="104"/>
        <v>2.0401562499999999</v>
      </c>
    </row>
    <row r="6729" spans="1:6" x14ac:dyDescent="0.3">
      <c r="A6729">
        <v>129</v>
      </c>
      <c r="B6729">
        <v>50</v>
      </c>
      <c r="C6729">
        <v>563.69946300000004</v>
      </c>
      <c r="D6729">
        <v>190188.484375</v>
      </c>
      <c r="E6729">
        <v>191994.171875</v>
      </c>
      <c r="F6729">
        <f t="shared" si="104"/>
        <v>1.8056874999999999</v>
      </c>
    </row>
    <row r="6730" spans="1:6" x14ac:dyDescent="0.3">
      <c r="A6730">
        <v>129</v>
      </c>
      <c r="B6730">
        <v>51</v>
      </c>
      <c r="C6730">
        <v>4201.7602539999998</v>
      </c>
      <c r="D6730">
        <v>192569.03125</v>
      </c>
      <c r="E6730">
        <v>194427.9375</v>
      </c>
      <c r="F6730">
        <f t="shared" si="104"/>
        <v>1.85890625</v>
      </c>
    </row>
    <row r="6731" spans="1:6" x14ac:dyDescent="0.3">
      <c r="A6731">
        <v>130</v>
      </c>
      <c r="B6731">
        <v>0</v>
      </c>
      <c r="C6731">
        <v>7883.9575199999999</v>
      </c>
      <c r="D6731">
        <v>10.956984</v>
      </c>
      <c r="E6731">
        <v>929.28857400000004</v>
      </c>
      <c r="F6731">
        <f t="shared" ref="F6731:F6794" si="105">(E6731-D6731)/1000</f>
        <v>0.91833158999999998</v>
      </c>
    </row>
    <row r="6732" spans="1:6" x14ac:dyDescent="0.3">
      <c r="A6732">
        <v>130</v>
      </c>
      <c r="B6732">
        <v>1</v>
      </c>
      <c r="C6732">
        <v>2676.0170899999998</v>
      </c>
      <c r="D6732">
        <v>8819.9980469999991</v>
      </c>
      <c r="E6732">
        <v>8891.3955079999996</v>
      </c>
      <c r="F6732">
        <f t="shared" si="105"/>
        <v>7.1397461000000481E-2</v>
      </c>
    </row>
    <row r="6733" spans="1:6" x14ac:dyDescent="0.3">
      <c r="A6733">
        <v>130</v>
      </c>
      <c r="B6733">
        <v>2</v>
      </c>
      <c r="C6733">
        <v>1761.500366</v>
      </c>
      <c r="D6733">
        <v>11572.519531</v>
      </c>
      <c r="E6733">
        <v>12563.798828000001</v>
      </c>
      <c r="F6733">
        <f t="shared" si="105"/>
        <v>0.99127929700000095</v>
      </c>
    </row>
    <row r="6734" spans="1:6" x14ac:dyDescent="0.3">
      <c r="A6734">
        <v>130</v>
      </c>
      <c r="B6734">
        <v>3</v>
      </c>
      <c r="C6734">
        <v>1547.9979249999999</v>
      </c>
      <c r="D6734">
        <v>14331.769531</v>
      </c>
      <c r="E6734">
        <v>16229.627930000001</v>
      </c>
      <c r="F6734">
        <f t="shared" si="105"/>
        <v>1.8978583990000006</v>
      </c>
    </row>
    <row r="6735" spans="1:6" x14ac:dyDescent="0.3">
      <c r="A6735">
        <v>130</v>
      </c>
      <c r="B6735">
        <v>4</v>
      </c>
      <c r="C6735">
        <v>268.81613199999998</v>
      </c>
      <c r="D6735">
        <v>17788.425781000002</v>
      </c>
      <c r="E6735">
        <v>19294.003906000002</v>
      </c>
      <c r="F6735">
        <f t="shared" si="105"/>
        <v>1.505578125</v>
      </c>
    </row>
    <row r="6736" spans="1:6" x14ac:dyDescent="0.3">
      <c r="A6736">
        <v>130</v>
      </c>
      <c r="B6736">
        <v>5</v>
      </c>
      <c r="C6736">
        <v>2477.945068</v>
      </c>
      <c r="D6736">
        <v>19571.957031000002</v>
      </c>
      <c r="E6736">
        <v>21537.205077999999</v>
      </c>
      <c r="F6736">
        <f t="shared" si="105"/>
        <v>1.9652480469999973</v>
      </c>
    </row>
    <row r="6737" spans="1:6" x14ac:dyDescent="0.3">
      <c r="A6737">
        <v>130</v>
      </c>
      <c r="B6737">
        <v>6</v>
      </c>
      <c r="C6737">
        <v>900.49420199999997</v>
      </c>
      <c r="D6737">
        <v>24019.921875</v>
      </c>
      <c r="E6737">
        <v>25719.564452999999</v>
      </c>
      <c r="F6737">
        <f t="shared" si="105"/>
        <v>1.6996425779999991</v>
      </c>
    </row>
    <row r="6738" spans="1:6" x14ac:dyDescent="0.3">
      <c r="A6738">
        <v>130</v>
      </c>
      <c r="B6738">
        <v>7</v>
      </c>
      <c r="C6738">
        <v>901.06878700000004</v>
      </c>
      <c r="D6738">
        <v>26630.900390999999</v>
      </c>
      <c r="E6738">
        <v>28207.720702999999</v>
      </c>
      <c r="F6738">
        <f t="shared" si="105"/>
        <v>1.5768203119999997</v>
      </c>
    </row>
    <row r="6739" spans="1:6" x14ac:dyDescent="0.3">
      <c r="A6739">
        <v>130</v>
      </c>
      <c r="B6739">
        <v>8</v>
      </c>
      <c r="C6739">
        <v>1264.1800539999999</v>
      </c>
      <c r="D6739">
        <v>29117.986327999999</v>
      </c>
      <c r="E6739">
        <v>30823.326172000001</v>
      </c>
      <c r="F6739">
        <f t="shared" si="105"/>
        <v>1.7053398440000018</v>
      </c>
    </row>
    <row r="6740" spans="1:6" x14ac:dyDescent="0.3">
      <c r="A6740">
        <v>130</v>
      </c>
      <c r="B6740">
        <v>9</v>
      </c>
      <c r="C6740">
        <v>1024.9295649999999</v>
      </c>
      <c r="D6740">
        <v>32102.728515999999</v>
      </c>
      <c r="E6740">
        <v>33864.25</v>
      </c>
      <c r="F6740">
        <f t="shared" si="105"/>
        <v>1.7615214840000009</v>
      </c>
    </row>
    <row r="6741" spans="1:6" x14ac:dyDescent="0.3">
      <c r="A6741">
        <v>130</v>
      </c>
      <c r="B6741">
        <v>10</v>
      </c>
      <c r="C6741">
        <v>2084.780518</v>
      </c>
      <c r="D6741">
        <v>34899.890625</v>
      </c>
      <c r="E6741">
        <v>36235</v>
      </c>
      <c r="F6741">
        <f t="shared" si="105"/>
        <v>1.335109375</v>
      </c>
    </row>
    <row r="6742" spans="1:6" x14ac:dyDescent="0.3">
      <c r="A6742">
        <v>130</v>
      </c>
      <c r="B6742">
        <v>11</v>
      </c>
      <c r="C6742">
        <v>4535.4145509999998</v>
      </c>
      <c r="D6742">
        <v>38322.953125</v>
      </c>
      <c r="E6742">
        <v>40014.796875</v>
      </c>
      <c r="F6742">
        <f t="shared" si="105"/>
        <v>1.6918437500000001</v>
      </c>
    </row>
    <row r="6743" spans="1:6" x14ac:dyDescent="0.3">
      <c r="A6743">
        <v>130</v>
      </c>
      <c r="B6743">
        <v>12</v>
      </c>
      <c r="C6743">
        <v>788.32220500000005</v>
      </c>
      <c r="D6743">
        <v>44555.304687999997</v>
      </c>
      <c r="E6743">
        <v>46218.648437999997</v>
      </c>
      <c r="F6743">
        <f t="shared" si="105"/>
        <v>1.6633437499999999</v>
      </c>
    </row>
    <row r="6744" spans="1:6" x14ac:dyDescent="0.3">
      <c r="A6744">
        <v>130</v>
      </c>
      <c r="B6744">
        <v>13</v>
      </c>
      <c r="C6744">
        <v>1758.263062</v>
      </c>
      <c r="D6744">
        <v>47019.960937999997</v>
      </c>
      <c r="E6744">
        <v>48510.90625</v>
      </c>
      <c r="F6744">
        <f t="shared" si="105"/>
        <v>1.4909453120000036</v>
      </c>
    </row>
    <row r="6745" spans="1:6" x14ac:dyDescent="0.3">
      <c r="A6745">
        <v>130</v>
      </c>
      <c r="B6745">
        <v>14</v>
      </c>
      <c r="C6745">
        <v>1146.4399410000001</v>
      </c>
      <c r="D6745">
        <v>50279.789062999997</v>
      </c>
      <c r="E6745">
        <v>52027.578125</v>
      </c>
      <c r="F6745">
        <f t="shared" si="105"/>
        <v>1.7477890620000034</v>
      </c>
    </row>
    <row r="6746" spans="1:6" x14ac:dyDescent="0.3">
      <c r="A6746">
        <v>130</v>
      </c>
      <c r="B6746">
        <v>15</v>
      </c>
      <c r="C6746">
        <v>2315.5270999999998</v>
      </c>
      <c r="D6746">
        <v>53178.4375</v>
      </c>
      <c r="E6746">
        <v>55126.417969000002</v>
      </c>
      <c r="F6746">
        <f t="shared" si="105"/>
        <v>1.947980469000002</v>
      </c>
    </row>
    <row r="6747" spans="1:6" x14ac:dyDescent="0.3">
      <c r="A6747">
        <v>130</v>
      </c>
      <c r="B6747">
        <v>16</v>
      </c>
      <c r="C6747">
        <v>6253.7290039999998</v>
      </c>
      <c r="D6747">
        <v>57448.917969000002</v>
      </c>
      <c r="E6747">
        <v>59307.277344000002</v>
      </c>
      <c r="F6747">
        <f t="shared" si="105"/>
        <v>1.858359375</v>
      </c>
    </row>
    <row r="6748" spans="1:6" x14ac:dyDescent="0.3">
      <c r="A6748">
        <v>130</v>
      </c>
      <c r="B6748">
        <v>17</v>
      </c>
      <c r="C6748">
        <v>708.11633300000005</v>
      </c>
      <c r="D6748">
        <v>65568.648438000004</v>
      </c>
      <c r="E6748">
        <v>67314.484375</v>
      </c>
      <c r="F6748">
        <f t="shared" si="105"/>
        <v>1.7458359369999963</v>
      </c>
    </row>
    <row r="6749" spans="1:6" x14ac:dyDescent="0.3">
      <c r="A6749">
        <v>130</v>
      </c>
      <c r="B6749">
        <v>18</v>
      </c>
      <c r="C6749">
        <v>2307.1909179999998</v>
      </c>
      <c r="D6749">
        <v>68025.375</v>
      </c>
      <c r="E6749">
        <v>69741.929688000004</v>
      </c>
      <c r="F6749">
        <f t="shared" si="105"/>
        <v>1.7165546880000038</v>
      </c>
    </row>
    <row r="6750" spans="1:6" x14ac:dyDescent="0.3">
      <c r="A6750">
        <v>130</v>
      </c>
      <c r="B6750">
        <v>19</v>
      </c>
      <c r="C6750">
        <v>380.80987499999998</v>
      </c>
      <c r="D6750">
        <v>72057.367188000004</v>
      </c>
      <c r="E6750">
        <v>74077.585938000004</v>
      </c>
      <c r="F6750">
        <f t="shared" si="105"/>
        <v>2.0202187500000002</v>
      </c>
    </row>
    <row r="6751" spans="1:6" x14ac:dyDescent="0.3">
      <c r="A6751">
        <v>130</v>
      </c>
      <c r="B6751">
        <v>20</v>
      </c>
      <c r="C6751">
        <v>1870.4449460000001</v>
      </c>
      <c r="D6751">
        <v>74469.828125</v>
      </c>
      <c r="E6751">
        <v>76463.640625</v>
      </c>
      <c r="F6751">
        <f t="shared" si="105"/>
        <v>1.9938125</v>
      </c>
    </row>
    <row r="6752" spans="1:6" x14ac:dyDescent="0.3">
      <c r="A6752">
        <v>130</v>
      </c>
      <c r="B6752">
        <v>21</v>
      </c>
      <c r="C6752">
        <v>1688.339111</v>
      </c>
      <c r="D6752">
        <v>78336.726563000004</v>
      </c>
      <c r="E6752">
        <v>80546.773438000004</v>
      </c>
      <c r="F6752">
        <f t="shared" si="105"/>
        <v>2.2100468750000002</v>
      </c>
    </row>
    <row r="6753" spans="1:6" x14ac:dyDescent="0.3">
      <c r="A6753">
        <v>130</v>
      </c>
      <c r="B6753">
        <v>22</v>
      </c>
      <c r="C6753">
        <v>1329.3120120000001</v>
      </c>
      <c r="D6753">
        <v>82243.125</v>
      </c>
      <c r="E6753">
        <v>84019.234375</v>
      </c>
      <c r="F6753">
        <f t="shared" si="105"/>
        <v>1.7761093750000001</v>
      </c>
    </row>
    <row r="6754" spans="1:6" x14ac:dyDescent="0.3">
      <c r="A6754">
        <v>130</v>
      </c>
      <c r="B6754">
        <v>23</v>
      </c>
      <c r="C6754">
        <v>70.947945000000004</v>
      </c>
      <c r="D6754">
        <v>85350.976563000004</v>
      </c>
      <c r="E6754">
        <v>86786.625</v>
      </c>
      <c r="F6754">
        <f t="shared" si="105"/>
        <v>1.4356484369999962</v>
      </c>
    </row>
    <row r="6755" spans="1:6" x14ac:dyDescent="0.3">
      <c r="A6755">
        <v>130</v>
      </c>
      <c r="B6755">
        <v>24</v>
      </c>
      <c r="C6755">
        <v>4295.2041019999997</v>
      </c>
      <c r="D6755">
        <v>86867.65625</v>
      </c>
      <c r="E6755">
        <v>88444.148438000004</v>
      </c>
      <c r="F6755">
        <f t="shared" si="105"/>
        <v>1.5764921880000038</v>
      </c>
    </row>
    <row r="6756" spans="1:6" x14ac:dyDescent="0.3">
      <c r="A6756">
        <v>130</v>
      </c>
      <c r="B6756">
        <v>25</v>
      </c>
      <c r="C6756">
        <v>444.88372800000002</v>
      </c>
      <c r="D6756">
        <v>92744.328125</v>
      </c>
      <c r="E6756">
        <v>94601.132813000004</v>
      </c>
      <c r="F6756">
        <f t="shared" si="105"/>
        <v>1.8568046880000038</v>
      </c>
    </row>
    <row r="6757" spans="1:6" x14ac:dyDescent="0.3">
      <c r="A6757">
        <v>130</v>
      </c>
      <c r="B6757">
        <v>26</v>
      </c>
      <c r="C6757">
        <v>247.49623099999999</v>
      </c>
      <c r="D6757">
        <v>95049.289063000004</v>
      </c>
      <c r="E6757">
        <v>97046.28125</v>
      </c>
      <c r="F6757">
        <f t="shared" si="105"/>
        <v>1.9969921869999963</v>
      </c>
    </row>
    <row r="6758" spans="1:6" x14ac:dyDescent="0.3">
      <c r="A6758">
        <v>130</v>
      </c>
      <c r="B6758">
        <v>27</v>
      </c>
      <c r="C6758">
        <v>5041.0776370000003</v>
      </c>
      <c r="D6758">
        <v>97305.375</v>
      </c>
      <c r="E6758">
        <v>99465.875</v>
      </c>
      <c r="F6758">
        <f t="shared" si="105"/>
        <v>2.1604999999999999</v>
      </c>
    </row>
    <row r="6759" spans="1:6" x14ac:dyDescent="0.3">
      <c r="A6759">
        <v>130</v>
      </c>
      <c r="B6759">
        <v>28</v>
      </c>
      <c r="C6759">
        <v>4514.3066410000001</v>
      </c>
      <c r="D6759">
        <v>104507.304688</v>
      </c>
      <c r="E6759">
        <v>106930.382813</v>
      </c>
      <c r="F6759">
        <f t="shared" si="105"/>
        <v>2.423078125</v>
      </c>
    </row>
    <row r="6760" spans="1:6" x14ac:dyDescent="0.3">
      <c r="A6760">
        <v>130</v>
      </c>
      <c r="B6760">
        <v>29</v>
      </c>
      <c r="C6760">
        <v>372.924622</v>
      </c>
      <c r="D6760">
        <v>111448.929688</v>
      </c>
      <c r="E6760">
        <v>113027.734375</v>
      </c>
      <c r="F6760">
        <f t="shared" si="105"/>
        <v>1.5788046869999961</v>
      </c>
    </row>
    <row r="6761" spans="1:6" x14ac:dyDescent="0.3">
      <c r="A6761">
        <v>130</v>
      </c>
      <c r="B6761">
        <v>30</v>
      </c>
      <c r="C6761">
        <v>362.800659</v>
      </c>
      <c r="D6761">
        <v>113403.203125</v>
      </c>
      <c r="E6761">
        <v>114887.710938</v>
      </c>
      <c r="F6761">
        <f t="shared" si="105"/>
        <v>1.4845078130000038</v>
      </c>
    </row>
    <row r="6762" spans="1:6" x14ac:dyDescent="0.3">
      <c r="A6762">
        <v>130</v>
      </c>
      <c r="B6762">
        <v>31</v>
      </c>
      <c r="C6762">
        <v>5602.5742190000001</v>
      </c>
      <c r="D6762">
        <v>115263.226563</v>
      </c>
      <c r="E6762">
        <v>117348.015625</v>
      </c>
      <c r="F6762">
        <f t="shared" si="105"/>
        <v>2.084789061999996</v>
      </c>
    </row>
    <row r="6763" spans="1:6" x14ac:dyDescent="0.3">
      <c r="A6763">
        <v>130</v>
      </c>
      <c r="B6763">
        <v>32</v>
      </c>
      <c r="C6763">
        <v>381.03140300000001</v>
      </c>
      <c r="D6763">
        <v>122957.929688</v>
      </c>
      <c r="E6763">
        <v>124650.054688</v>
      </c>
      <c r="F6763">
        <f t="shared" si="105"/>
        <v>1.6921250000000001</v>
      </c>
    </row>
    <row r="6764" spans="1:6" x14ac:dyDescent="0.3">
      <c r="A6764">
        <v>130</v>
      </c>
      <c r="B6764">
        <v>33</v>
      </c>
      <c r="C6764">
        <v>3207.4335940000001</v>
      </c>
      <c r="D6764">
        <v>125039.28125</v>
      </c>
      <c r="E6764">
        <v>126572.523438</v>
      </c>
      <c r="F6764">
        <f t="shared" si="105"/>
        <v>1.5332421880000038</v>
      </c>
    </row>
    <row r="6765" spans="1:6" x14ac:dyDescent="0.3">
      <c r="A6765">
        <v>130</v>
      </c>
      <c r="B6765">
        <v>34</v>
      </c>
      <c r="C6765">
        <v>1256.8435059999999</v>
      </c>
      <c r="D6765">
        <v>129791.203125</v>
      </c>
      <c r="E6765">
        <v>131371.875</v>
      </c>
      <c r="F6765">
        <f t="shared" si="105"/>
        <v>1.5806718749999999</v>
      </c>
    </row>
    <row r="6766" spans="1:6" x14ac:dyDescent="0.3">
      <c r="A6766">
        <v>130</v>
      </c>
      <c r="B6766">
        <v>35</v>
      </c>
      <c r="C6766">
        <v>2759.6296390000002</v>
      </c>
      <c r="D6766">
        <v>132629.40625</v>
      </c>
      <c r="E6766">
        <v>134508.09375</v>
      </c>
      <c r="F6766">
        <f t="shared" si="105"/>
        <v>1.8786875000000001</v>
      </c>
    </row>
    <row r="6767" spans="1:6" x14ac:dyDescent="0.3">
      <c r="A6767">
        <v>130</v>
      </c>
      <c r="B6767">
        <v>36</v>
      </c>
      <c r="C6767">
        <v>3205.6137699999999</v>
      </c>
      <c r="D6767">
        <v>137275.921875</v>
      </c>
      <c r="E6767">
        <v>138759.359375</v>
      </c>
      <c r="F6767">
        <f t="shared" si="105"/>
        <v>1.4834375</v>
      </c>
    </row>
    <row r="6768" spans="1:6" x14ac:dyDescent="0.3">
      <c r="A6768">
        <v>130</v>
      </c>
      <c r="B6768">
        <v>37</v>
      </c>
      <c r="C6768">
        <v>469.50860599999999</v>
      </c>
      <c r="D6768">
        <v>141975.09375</v>
      </c>
      <c r="E6768">
        <v>144296.390625</v>
      </c>
      <c r="F6768">
        <f t="shared" si="105"/>
        <v>2.3212968749999998</v>
      </c>
    </row>
    <row r="6769" spans="1:6" x14ac:dyDescent="0.3">
      <c r="A6769">
        <v>130</v>
      </c>
      <c r="B6769">
        <v>38</v>
      </c>
      <c r="C6769">
        <v>96.982224000000002</v>
      </c>
      <c r="D6769">
        <v>144771.5625</v>
      </c>
      <c r="E6769">
        <v>146806.546875</v>
      </c>
      <c r="F6769">
        <f t="shared" si="105"/>
        <v>2.0349843750000001</v>
      </c>
    </row>
    <row r="6770" spans="1:6" x14ac:dyDescent="0.3">
      <c r="A6770">
        <v>130</v>
      </c>
      <c r="B6770">
        <v>39</v>
      </c>
      <c r="C6770">
        <v>1642.44397</v>
      </c>
      <c r="D6770">
        <v>146910.78125</v>
      </c>
      <c r="E6770">
        <v>148818.84375</v>
      </c>
      <c r="F6770">
        <f t="shared" si="105"/>
        <v>1.9080625</v>
      </c>
    </row>
    <row r="6771" spans="1:6" x14ac:dyDescent="0.3">
      <c r="A6771">
        <v>130</v>
      </c>
      <c r="B6771">
        <v>40</v>
      </c>
      <c r="C6771">
        <v>2620.9489749999998</v>
      </c>
      <c r="D6771">
        <v>150463.796875</v>
      </c>
      <c r="E6771">
        <v>152075.375</v>
      </c>
      <c r="F6771">
        <f t="shared" si="105"/>
        <v>1.6115781250000001</v>
      </c>
    </row>
    <row r="6772" spans="1:6" x14ac:dyDescent="0.3">
      <c r="A6772">
        <v>130</v>
      </c>
      <c r="B6772">
        <v>41</v>
      </c>
      <c r="C6772">
        <v>511.78796399999999</v>
      </c>
      <c r="D6772">
        <v>154702.9375</v>
      </c>
      <c r="E6772">
        <v>156531.0625</v>
      </c>
      <c r="F6772">
        <f t="shared" si="105"/>
        <v>1.828125</v>
      </c>
    </row>
    <row r="6773" spans="1:6" x14ac:dyDescent="0.3">
      <c r="A6773">
        <v>130</v>
      </c>
      <c r="B6773">
        <v>42</v>
      </c>
      <c r="C6773">
        <v>3510.2299800000001</v>
      </c>
      <c r="D6773">
        <v>157042.421875</v>
      </c>
      <c r="E6773">
        <v>158977.96875</v>
      </c>
      <c r="F6773">
        <f t="shared" si="105"/>
        <v>1.935546875</v>
      </c>
    </row>
    <row r="6774" spans="1:6" x14ac:dyDescent="0.3">
      <c r="A6774">
        <v>130</v>
      </c>
      <c r="B6774">
        <v>43</v>
      </c>
      <c r="C6774">
        <v>5688.8305659999996</v>
      </c>
      <c r="D6774">
        <v>162494.953125</v>
      </c>
      <c r="E6774">
        <v>164014.203125</v>
      </c>
      <c r="F6774">
        <f t="shared" si="105"/>
        <v>1.51925</v>
      </c>
    </row>
    <row r="6775" spans="1:6" x14ac:dyDescent="0.3">
      <c r="A6775">
        <v>130</v>
      </c>
      <c r="B6775">
        <v>44</v>
      </c>
      <c r="C6775">
        <v>3172.5405270000001</v>
      </c>
      <c r="D6775">
        <v>169711.9375</v>
      </c>
      <c r="E6775">
        <v>171893.203125</v>
      </c>
      <c r="F6775">
        <f t="shared" si="105"/>
        <v>2.181265625</v>
      </c>
    </row>
    <row r="6776" spans="1:6" x14ac:dyDescent="0.3">
      <c r="A6776">
        <v>130</v>
      </c>
      <c r="B6776">
        <v>45</v>
      </c>
      <c r="C6776">
        <v>660.42230199999995</v>
      </c>
      <c r="D6776">
        <v>175080.953125</v>
      </c>
      <c r="E6776">
        <v>176748.421875</v>
      </c>
      <c r="F6776">
        <f t="shared" si="105"/>
        <v>1.6674687500000001</v>
      </c>
    </row>
    <row r="6777" spans="1:6" x14ac:dyDescent="0.3">
      <c r="A6777">
        <v>130</v>
      </c>
      <c r="B6777">
        <v>46</v>
      </c>
      <c r="C6777">
        <v>620.23785399999997</v>
      </c>
      <c r="D6777">
        <v>177409.78125</v>
      </c>
      <c r="E6777">
        <v>179154.421875</v>
      </c>
      <c r="F6777">
        <f t="shared" si="105"/>
        <v>1.7446406249999999</v>
      </c>
    </row>
    <row r="6778" spans="1:6" x14ac:dyDescent="0.3">
      <c r="A6778">
        <v>130</v>
      </c>
      <c r="B6778">
        <v>47</v>
      </c>
      <c r="C6778">
        <v>2642.1083979999999</v>
      </c>
      <c r="D6778">
        <v>179776.3125</v>
      </c>
      <c r="E6778">
        <v>181552.453125</v>
      </c>
      <c r="F6778">
        <f t="shared" si="105"/>
        <v>1.776140625</v>
      </c>
    </row>
    <row r="6779" spans="1:6" x14ac:dyDescent="0.3">
      <c r="A6779">
        <v>130</v>
      </c>
      <c r="B6779">
        <v>48</v>
      </c>
      <c r="C6779">
        <v>736.67071499999997</v>
      </c>
      <c r="D6779">
        <v>184197.9375</v>
      </c>
      <c r="E6779">
        <v>185783.53125</v>
      </c>
      <c r="F6779">
        <f t="shared" si="105"/>
        <v>1.5855937499999999</v>
      </c>
    </row>
    <row r="6780" spans="1:6" x14ac:dyDescent="0.3">
      <c r="A6780">
        <v>130</v>
      </c>
      <c r="B6780">
        <v>49</v>
      </c>
      <c r="C6780">
        <v>1130.6936040000001</v>
      </c>
      <c r="D6780">
        <v>186528.1875</v>
      </c>
      <c r="E6780">
        <v>188037.90625</v>
      </c>
      <c r="F6780">
        <f t="shared" si="105"/>
        <v>1.50971875</v>
      </c>
    </row>
    <row r="6781" spans="1:6" x14ac:dyDescent="0.3">
      <c r="A6781">
        <v>130</v>
      </c>
      <c r="B6781">
        <v>50</v>
      </c>
      <c r="C6781">
        <v>2400.046875</v>
      </c>
      <c r="D6781">
        <v>189171.03125</v>
      </c>
      <c r="E6781">
        <v>190799.4375</v>
      </c>
      <c r="F6781">
        <f t="shared" si="105"/>
        <v>1.6284062500000001</v>
      </c>
    </row>
    <row r="6782" spans="1:6" x14ac:dyDescent="0.3">
      <c r="A6782">
        <v>130</v>
      </c>
      <c r="B6782">
        <v>51</v>
      </c>
      <c r="C6782">
        <v>5357.8725590000004</v>
      </c>
      <c r="D6782">
        <v>193210.421875</v>
      </c>
      <c r="E6782">
        <v>195107.21875</v>
      </c>
      <c r="F6782">
        <f t="shared" si="105"/>
        <v>1.8967968749999999</v>
      </c>
    </row>
    <row r="6783" spans="1:6" x14ac:dyDescent="0.3">
      <c r="A6783">
        <v>131</v>
      </c>
      <c r="B6783">
        <v>0</v>
      </c>
      <c r="C6783">
        <v>7874.5454099999997</v>
      </c>
      <c r="D6783">
        <v>11.53539</v>
      </c>
      <c r="E6783">
        <v>2394.0422359999998</v>
      </c>
      <c r="F6783">
        <f t="shared" si="105"/>
        <v>2.3825068459999996</v>
      </c>
    </row>
    <row r="6784" spans="1:6" x14ac:dyDescent="0.3">
      <c r="A6784">
        <v>131</v>
      </c>
      <c r="B6784">
        <v>1</v>
      </c>
      <c r="C6784">
        <v>1053.872437</v>
      </c>
      <c r="D6784">
        <v>10273.297852</v>
      </c>
      <c r="E6784">
        <v>10692.878906</v>
      </c>
      <c r="F6784">
        <f t="shared" si="105"/>
        <v>0.41958105400000023</v>
      </c>
    </row>
    <row r="6785" spans="1:6" x14ac:dyDescent="0.3">
      <c r="A6785">
        <v>131</v>
      </c>
      <c r="B6785">
        <v>2</v>
      </c>
      <c r="C6785">
        <v>82.363892000000007</v>
      </c>
      <c r="D6785">
        <v>11760.520508</v>
      </c>
      <c r="E6785">
        <v>12979.654296999999</v>
      </c>
      <c r="F6785">
        <f t="shared" si="105"/>
        <v>1.2191337889999996</v>
      </c>
    </row>
    <row r="6786" spans="1:6" x14ac:dyDescent="0.3">
      <c r="A6786">
        <v>131</v>
      </c>
      <c r="B6786">
        <v>3</v>
      </c>
      <c r="C6786">
        <v>3264.373779</v>
      </c>
      <c r="D6786">
        <v>13073.945313</v>
      </c>
      <c r="E6786">
        <v>15172.276367</v>
      </c>
      <c r="F6786">
        <f t="shared" si="105"/>
        <v>2.0983310540000004</v>
      </c>
    </row>
    <row r="6787" spans="1:6" x14ac:dyDescent="0.3">
      <c r="A6787">
        <v>131</v>
      </c>
      <c r="B6787">
        <v>4</v>
      </c>
      <c r="C6787">
        <v>3332.3276369999999</v>
      </c>
      <c r="D6787">
        <v>18446.900390999999</v>
      </c>
      <c r="E6787">
        <v>20397.449218999998</v>
      </c>
      <c r="F6787">
        <f t="shared" si="105"/>
        <v>1.950548827999999</v>
      </c>
    </row>
    <row r="6788" spans="1:6" x14ac:dyDescent="0.3">
      <c r="A6788">
        <v>131</v>
      </c>
      <c r="B6788">
        <v>5</v>
      </c>
      <c r="C6788">
        <v>1785.5006100000001</v>
      </c>
      <c r="D6788">
        <v>23730.162109000001</v>
      </c>
      <c r="E6788">
        <v>25411.492188</v>
      </c>
      <c r="F6788">
        <f t="shared" si="105"/>
        <v>1.6813300789999994</v>
      </c>
    </row>
    <row r="6789" spans="1:6" x14ac:dyDescent="0.3">
      <c r="A6789">
        <v>131</v>
      </c>
      <c r="B6789">
        <v>6</v>
      </c>
      <c r="C6789">
        <v>622.73614499999996</v>
      </c>
      <c r="D6789">
        <v>27211.560547000001</v>
      </c>
      <c r="E6789">
        <v>29230.490234000001</v>
      </c>
      <c r="F6789">
        <f t="shared" si="105"/>
        <v>2.018929687</v>
      </c>
    </row>
    <row r="6790" spans="1:6" x14ac:dyDescent="0.3">
      <c r="A6790">
        <v>131</v>
      </c>
      <c r="B6790">
        <v>7</v>
      </c>
      <c r="C6790">
        <v>1203.106567</v>
      </c>
      <c r="D6790">
        <v>29868.037109000001</v>
      </c>
      <c r="E6790">
        <v>32130.128906000002</v>
      </c>
      <c r="F6790">
        <f t="shared" si="105"/>
        <v>2.262091797000001</v>
      </c>
    </row>
    <row r="6791" spans="1:6" x14ac:dyDescent="0.3">
      <c r="A6791">
        <v>131</v>
      </c>
      <c r="B6791">
        <v>8</v>
      </c>
      <c r="C6791">
        <v>6683.7285160000001</v>
      </c>
      <c r="D6791">
        <v>33337.640625</v>
      </c>
      <c r="E6791">
        <v>34737.859375</v>
      </c>
      <c r="F6791">
        <f t="shared" si="105"/>
        <v>1.4002187500000001</v>
      </c>
    </row>
    <row r="6792" spans="1:6" x14ac:dyDescent="0.3">
      <c r="A6792">
        <v>131</v>
      </c>
      <c r="B6792">
        <v>9</v>
      </c>
      <c r="C6792">
        <v>1776.4296879999999</v>
      </c>
      <c r="D6792">
        <v>41421.152344000002</v>
      </c>
      <c r="E6792">
        <v>42873.003905999998</v>
      </c>
      <c r="F6792">
        <f t="shared" si="105"/>
        <v>1.4518515619999961</v>
      </c>
    </row>
    <row r="6793" spans="1:6" x14ac:dyDescent="0.3">
      <c r="A6793">
        <v>131</v>
      </c>
      <c r="B6793">
        <v>10</v>
      </c>
      <c r="C6793">
        <v>2110.5649410000001</v>
      </c>
      <c r="D6793">
        <v>44651.75</v>
      </c>
      <c r="E6793">
        <v>46360.484375</v>
      </c>
      <c r="F6793">
        <f t="shared" si="105"/>
        <v>1.7087343749999999</v>
      </c>
    </row>
    <row r="6794" spans="1:6" x14ac:dyDescent="0.3">
      <c r="A6794">
        <v>131</v>
      </c>
      <c r="B6794">
        <v>11</v>
      </c>
      <c r="C6794">
        <v>4509.6459960000002</v>
      </c>
      <c r="D6794">
        <v>48481.988280999998</v>
      </c>
      <c r="E6794">
        <v>50220.652344000002</v>
      </c>
      <c r="F6794">
        <f t="shared" si="105"/>
        <v>1.7386640630000039</v>
      </c>
    </row>
    <row r="6795" spans="1:6" x14ac:dyDescent="0.3">
      <c r="A6795">
        <v>131</v>
      </c>
      <c r="B6795">
        <v>12</v>
      </c>
      <c r="C6795">
        <v>2100.594971</v>
      </c>
      <c r="D6795">
        <v>54732.660155999998</v>
      </c>
      <c r="E6795">
        <v>56601.609375</v>
      </c>
      <c r="F6795">
        <f t="shared" ref="F6795:F6858" si="106">(E6795-D6795)/1000</f>
        <v>1.8689492190000019</v>
      </c>
    </row>
    <row r="6796" spans="1:6" x14ac:dyDescent="0.3">
      <c r="A6796">
        <v>131</v>
      </c>
      <c r="B6796">
        <v>13</v>
      </c>
      <c r="C6796">
        <v>166.54032900000001</v>
      </c>
      <c r="D6796">
        <v>58701.984375</v>
      </c>
      <c r="E6796">
        <v>60632.808594000002</v>
      </c>
      <c r="F6796">
        <f t="shared" si="106"/>
        <v>1.930824219000002</v>
      </c>
    </row>
    <row r="6797" spans="1:6" x14ac:dyDescent="0.3">
      <c r="A6797">
        <v>131</v>
      </c>
      <c r="B6797">
        <v>14</v>
      </c>
      <c r="C6797">
        <v>2846.3845209999999</v>
      </c>
      <c r="D6797">
        <v>60800.703125</v>
      </c>
      <c r="E6797">
        <v>62362.5625</v>
      </c>
      <c r="F6797">
        <f t="shared" si="106"/>
        <v>1.561859375</v>
      </c>
    </row>
    <row r="6798" spans="1:6" x14ac:dyDescent="0.3">
      <c r="A6798">
        <v>131</v>
      </c>
      <c r="B6798">
        <v>15</v>
      </c>
      <c r="C6798">
        <v>340.82235700000001</v>
      </c>
      <c r="D6798">
        <v>65209.285155999998</v>
      </c>
      <c r="E6798">
        <v>67057.46875</v>
      </c>
      <c r="F6798">
        <f t="shared" si="106"/>
        <v>1.848183594000002</v>
      </c>
    </row>
    <row r="6799" spans="1:6" x14ac:dyDescent="0.3">
      <c r="A6799">
        <v>131</v>
      </c>
      <c r="B6799">
        <v>16</v>
      </c>
      <c r="C6799">
        <v>296.30304000000001</v>
      </c>
      <c r="D6799">
        <v>67400.28125</v>
      </c>
      <c r="E6799">
        <v>69218.882813000004</v>
      </c>
      <c r="F6799">
        <f t="shared" si="106"/>
        <v>1.8186015630000039</v>
      </c>
    </row>
    <row r="6800" spans="1:6" x14ac:dyDescent="0.3">
      <c r="A6800">
        <v>131</v>
      </c>
      <c r="B6800">
        <v>17</v>
      </c>
      <c r="C6800">
        <v>2662.8005370000001</v>
      </c>
      <c r="D6800">
        <v>69525.546875</v>
      </c>
      <c r="E6800">
        <v>70940.039063000004</v>
      </c>
      <c r="F6800">
        <f t="shared" si="106"/>
        <v>1.4144921880000039</v>
      </c>
    </row>
    <row r="6801" spans="1:6" x14ac:dyDescent="0.3">
      <c r="A6801">
        <v>131</v>
      </c>
      <c r="B6801">
        <v>18</v>
      </c>
      <c r="C6801">
        <v>1981.0604249999999</v>
      </c>
      <c r="D6801">
        <v>73608.523438000004</v>
      </c>
      <c r="E6801">
        <v>75345.914063000004</v>
      </c>
      <c r="F6801">
        <f t="shared" si="106"/>
        <v>1.737390625</v>
      </c>
    </row>
    <row r="6802" spans="1:6" x14ac:dyDescent="0.3">
      <c r="A6802">
        <v>131</v>
      </c>
      <c r="B6802">
        <v>19</v>
      </c>
      <c r="C6802">
        <v>1215.621216</v>
      </c>
      <c r="D6802">
        <v>77336.039063000004</v>
      </c>
      <c r="E6802">
        <v>79337.570313000004</v>
      </c>
      <c r="F6802">
        <f t="shared" si="106"/>
        <v>2.0015312500000002</v>
      </c>
    </row>
    <row r="6803" spans="1:6" x14ac:dyDescent="0.3">
      <c r="A6803">
        <v>131</v>
      </c>
      <c r="B6803">
        <v>20</v>
      </c>
      <c r="C6803">
        <v>599.78509499999996</v>
      </c>
      <c r="D6803">
        <v>80554.382813000004</v>
      </c>
      <c r="E6803">
        <v>81907.890625</v>
      </c>
      <c r="F6803">
        <f t="shared" si="106"/>
        <v>1.3535078119999961</v>
      </c>
    </row>
    <row r="6804" spans="1:6" x14ac:dyDescent="0.3">
      <c r="A6804">
        <v>131</v>
      </c>
      <c r="B6804">
        <v>21</v>
      </c>
      <c r="C6804">
        <v>205.526062</v>
      </c>
      <c r="D6804">
        <v>82508.734375</v>
      </c>
      <c r="E6804">
        <v>84159.992188000004</v>
      </c>
      <c r="F6804">
        <f t="shared" si="106"/>
        <v>1.6512578130000037</v>
      </c>
    </row>
    <row r="6805" spans="1:6" x14ac:dyDescent="0.3">
      <c r="A6805">
        <v>131</v>
      </c>
      <c r="B6805">
        <v>22</v>
      </c>
      <c r="C6805">
        <v>55.450812999999997</v>
      </c>
      <c r="D6805">
        <v>84366.03125</v>
      </c>
      <c r="E6805">
        <v>86346.609375</v>
      </c>
      <c r="F6805">
        <f t="shared" si="106"/>
        <v>1.9805781250000001</v>
      </c>
    </row>
    <row r="6806" spans="1:6" x14ac:dyDescent="0.3">
      <c r="A6806">
        <v>131</v>
      </c>
      <c r="B6806">
        <v>23</v>
      </c>
      <c r="C6806">
        <v>3438.453125</v>
      </c>
      <c r="D6806">
        <v>86414.476563000004</v>
      </c>
      <c r="E6806">
        <v>87689.273438000004</v>
      </c>
      <c r="F6806">
        <f t="shared" si="106"/>
        <v>1.2747968750000001</v>
      </c>
    </row>
    <row r="6807" spans="1:6" x14ac:dyDescent="0.3">
      <c r="A6807">
        <v>131</v>
      </c>
      <c r="B6807">
        <v>24</v>
      </c>
      <c r="C6807">
        <v>1150.992798</v>
      </c>
      <c r="D6807">
        <v>91134.859375</v>
      </c>
      <c r="E6807">
        <v>93417.453125</v>
      </c>
      <c r="F6807">
        <f t="shared" si="106"/>
        <v>2.2825937500000002</v>
      </c>
    </row>
    <row r="6808" spans="1:6" x14ac:dyDescent="0.3">
      <c r="A6808">
        <v>131</v>
      </c>
      <c r="B6808">
        <v>25</v>
      </c>
      <c r="C6808">
        <v>3960.4929200000001</v>
      </c>
      <c r="D6808">
        <v>94578.28125</v>
      </c>
      <c r="E6808">
        <v>96217.109375</v>
      </c>
      <c r="F6808">
        <f t="shared" si="106"/>
        <v>1.6388281250000001</v>
      </c>
    </row>
    <row r="6809" spans="1:6" x14ac:dyDescent="0.3">
      <c r="A6809">
        <v>131</v>
      </c>
      <c r="B6809">
        <v>26</v>
      </c>
      <c r="C6809">
        <v>1255.128052</v>
      </c>
      <c r="D6809">
        <v>100191.773438</v>
      </c>
      <c r="E6809">
        <v>102469.898438</v>
      </c>
      <c r="F6809">
        <f t="shared" si="106"/>
        <v>2.2781250000000002</v>
      </c>
    </row>
    <row r="6810" spans="1:6" x14ac:dyDescent="0.3">
      <c r="A6810">
        <v>131</v>
      </c>
      <c r="B6810">
        <v>27</v>
      </c>
      <c r="C6810">
        <v>1078.420288</v>
      </c>
      <c r="D6810">
        <v>103738.804688</v>
      </c>
      <c r="E6810">
        <v>105554.429688</v>
      </c>
      <c r="F6810">
        <f t="shared" si="106"/>
        <v>1.815625</v>
      </c>
    </row>
    <row r="6811" spans="1:6" x14ac:dyDescent="0.3">
      <c r="A6811">
        <v>131</v>
      </c>
      <c r="B6811">
        <v>28</v>
      </c>
      <c r="C6811">
        <v>1785.0535890000001</v>
      </c>
      <c r="D6811">
        <v>106638.148438</v>
      </c>
      <c r="E6811">
        <v>108316.570313</v>
      </c>
      <c r="F6811">
        <f t="shared" si="106"/>
        <v>1.678421875</v>
      </c>
    </row>
    <row r="6812" spans="1:6" x14ac:dyDescent="0.3">
      <c r="A6812">
        <v>131</v>
      </c>
      <c r="B6812">
        <v>29</v>
      </c>
      <c r="C6812">
        <v>1588.2386469999999</v>
      </c>
      <c r="D6812">
        <v>110112.335938</v>
      </c>
      <c r="E6812">
        <v>111245.609375</v>
      </c>
      <c r="F6812">
        <f t="shared" si="106"/>
        <v>1.1332734369999962</v>
      </c>
    </row>
    <row r="6813" spans="1:6" x14ac:dyDescent="0.3">
      <c r="A6813">
        <v>131</v>
      </c>
      <c r="B6813">
        <v>30</v>
      </c>
      <c r="C6813">
        <v>154.437286</v>
      </c>
      <c r="D6813">
        <v>112840.648438</v>
      </c>
      <c r="E6813">
        <v>114625.6875</v>
      </c>
      <c r="F6813">
        <f t="shared" si="106"/>
        <v>1.7850390619999963</v>
      </c>
    </row>
    <row r="6814" spans="1:6" x14ac:dyDescent="0.3">
      <c r="A6814">
        <v>131</v>
      </c>
      <c r="B6814">
        <v>31</v>
      </c>
      <c r="C6814">
        <v>696.84234600000002</v>
      </c>
      <c r="D6814">
        <v>114794.445313</v>
      </c>
      <c r="E6814">
        <v>116802.203125</v>
      </c>
      <c r="F6814">
        <f t="shared" si="106"/>
        <v>2.0077578119999964</v>
      </c>
    </row>
    <row r="6815" spans="1:6" x14ac:dyDescent="0.3">
      <c r="A6815">
        <v>131</v>
      </c>
      <c r="B6815">
        <v>32</v>
      </c>
      <c r="C6815">
        <v>2759.3872070000002</v>
      </c>
      <c r="D6815">
        <v>117504.867188</v>
      </c>
      <c r="E6815">
        <v>119221.570313</v>
      </c>
      <c r="F6815">
        <f t="shared" si="106"/>
        <v>1.716703125</v>
      </c>
    </row>
    <row r="6816" spans="1:6" x14ac:dyDescent="0.3">
      <c r="A6816">
        <v>131</v>
      </c>
      <c r="B6816">
        <v>33</v>
      </c>
      <c r="C6816">
        <v>28.090246</v>
      </c>
      <c r="D6816">
        <v>121988.710938</v>
      </c>
      <c r="E6816">
        <v>123724.78125</v>
      </c>
      <c r="F6816">
        <f t="shared" si="106"/>
        <v>1.7360703119999963</v>
      </c>
    </row>
    <row r="6817" spans="1:6" x14ac:dyDescent="0.3">
      <c r="A6817">
        <v>131</v>
      </c>
      <c r="B6817">
        <v>34</v>
      </c>
      <c r="C6817">
        <v>5194.0283200000003</v>
      </c>
      <c r="D6817">
        <v>123757.65625</v>
      </c>
      <c r="E6817">
        <v>125075.75</v>
      </c>
      <c r="F6817">
        <f t="shared" si="106"/>
        <v>1.3180937500000001</v>
      </c>
    </row>
    <row r="6818" spans="1:6" x14ac:dyDescent="0.3">
      <c r="A6818">
        <v>131</v>
      </c>
      <c r="B6818">
        <v>35</v>
      </c>
      <c r="C6818">
        <v>3109.7233890000002</v>
      </c>
      <c r="D6818">
        <v>130275.625</v>
      </c>
      <c r="E6818">
        <v>132007.4375</v>
      </c>
      <c r="F6818">
        <f t="shared" si="106"/>
        <v>1.7318125</v>
      </c>
    </row>
    <row r="6819" spans="1:6" x14ac:dyDescent="0.3">
      <c r="A6819">
        <v>131</v>
      </c>
      <c r="B6819">
        <v>36</v>
      </c>
      <c r="C6819">
        <v>2663.0317380000001</v>
      </c>
      <c r="D6819">
        <v>135119.40625</v>
      </c>
      <c r="E6819">
        <v>136251.96875</v>
      </c>
      <c r="F6819">
        <f t="shared" si="106"/>
        <v>1.1325624999999999</v>
      </c>
    </row>
    <row r="6820" spans="1:6" x14ac:dyDescent="0.3">
      <c r="A6820">
        <v>131</v>
      </c>
      <c r="B6820">
        <v>37</v>
      </c>
      <c r="C6820">
        <v>3137.9521479999999</v>
      </c>
      <c r="D6820">
        <v>138923.515625</v>
      </c>
      <c r="E6820">
        <v>140786.265625</v>
      </c>
      <c r="F6820">
        <f t="shared" si="106"/>
        <v>1.8627499999999999</v>
      </c>
    </row>
    <row r="6821" spans="1:6" x14ac:dyDescent="0.3">
      <c r="A6821">
        <v>131</v>
      </c>
      <c r="B6821">
        <v>38</v>
      </c>
      <c r="C6821">
        <v>4763.7001950000003</v>
      </c>
      <c r="D6821">
        <v>143936.171875</v>
      </c>
      <c r="E6821">
        <v>146024.703125</v>
      </c>
      <c r="F6821">
        <f t="shared" si="106"/>
        <v>2.08853125</v>
      </c>
    </row>
    <row r="6822" spans="1:6" x14ac:dyDescent="0.3">
      <c r="A6822">
        <v>131</v>
      </c>
      <c r="B6822">
        <v>39</v>
      </c>
      <c r="C6822">
        <v>669.87060499999995</v>
      </c>
      <c r="D6822">
        <v>150797.875</v>
      </c>
      <c r="E6822">
        <v>152325.03125</v>
      </c>
      <c r="F6822">
        <f t="shared" si="106"/>
        <v>1.52715625</v>
      </c>
    </row>
    <row r="6823" spans="1:6" x14ac:dyDescent="0.3">
      <c r="A6823">
        <v>131</v>
      </c>
      <c r="B6823">
        <v>40</v>
      </c>
      <c r="C6823">
        <v>2817.9616700000001</v>
      </c>
      <c r="D6823">
        <v>153002.625</v>
      </c>
      <c r="E6823">
        <v>154754.265625</v>
      </c>
      <c r="F6823">
        <f t="shared" si="106"/>
        <v>1.7516406250000001</v>
      </c>
    </row>
    <row r="6824" spans="1:6" x14ac:dyDescent="0.3">
      <c r="A6824">
        <v>131</v>
      </c>
      <c r="B6824">
        <v>41</v>
      </c>
      <c r="C6824">
        <v>2469.11499</v>
      </c>
      <c r="D6824">
        <v>157573.796875</v>
      </c>
      <c r="E6824">
        <v>159247.296875</v>
      </c>
      <c r="F6824">
        <f t="shared" si="106"/>
        <v>1.6735</v>
      </c>
    </row>
    <row r="6825" spans="1:6" x14ac:dyDescent="0.3">
      <c r="A6825">
        <v>131</v>
      </c>
      <c r="B6825">
        <v>42</v>
      </c>
      <c r="C6825">
        <v>2637.538818</v>
      </c>
      <c r="D6825">
        <v>161729.25</v>
      </c>
      <c r="E6825">
        <v>163634.0625</v>
      </c>
      <c r="F6825">
        <f t="shared" si="106"/>
        <v>1.9048125</v>
      </c>
    </row>
    <row r="6826" spans="1:6" x14ac:dyDescent="0.3">
      <c r="A6826">
        <v>131</v>
      </c>
      <c r="B6826">
        <v>43</v>
      </c>
      <c r="C6826">
        <v>1650.9257809999999</v>
      </c>
      <c r="D6826">
        <v>166276.765625</v>
      </c>
      <c r="E6826">
        <v>167858.359375</v>
      </c>
      <c r="F6826">
        <f t="shared" si="106"/>
        <v>1.5815937499999999</v>
      </c>
    </row>
    <row r="6827" spans="1:6" x14ac:dyDescent="0.3">
      <c r="A6827">
        <v>131</v>
      </c>
      <c r="B6827">
        <v>44</v>
      </c>
      <c r="C6827">
        <v>497.49093599999998</v>
      </c>
      <c r="D6827">
        <v>169508.796875</v>
      </c>
      <c r="E6827">
        <v>171691.359375</v>
      </c>
      <c r="F6827">
        <f t="shared" si="106"/>
        <v>2.1825625</v>
      </c>
    </row>
    <row r="6828" spans="1:6" x14ac:dyDescent="0.3">
      <c r="A6828">
        <v>131</v>
      </c>
      <c r="B6828">
        <v>45</v>
      </c>
      <c r="C6828">
        <v>2914.1440429999998</v>
      </c>
      <c r="D6828">
        <v>172201.84375</v>
      </c>
      <c r="E6828">
        <v>173708.140625</v>
      </c>
      <c r="F6828">
        <f t="shared" si="106"/>
        <v>1.5062968750000001</v>
      </c>
    </row>
    <row r="6829" spans="1:6" x14ac:dyDescent="0.3">
      <c r="A6829">
        <v>131</v>
      </c>
      <c r="B6829">
        <v>46</v>
      </c>
      <c r="C6829">
        <v>390.209473</v>
      </c>
      <c r="D6829">
        <v>176627.984375</v>
      </c>
      <c r="E6829">
        <v>178052.21875</v>
      </c>
      <c r="F6829">
        <f t="shared" si="106"/>
        <v>1.4242343749999999</v>
      </c>
    </row>
    <row r="6830" spans="1:6" x14ac:dyDescent="0.3">
      <c r="A6830">
        <v>131</v>
      </c>
      <c r="B6830">
        <v>47</v>
      </c>
      <c r="C6830">
        <v>1185.6944579999999</v>
      </c>
      <c r="D6830">
        <v>178456.796875</v>
      </c>
      <c r="E6830">
        <v>180291.9375</v>
      </c>
      <c r="F6830">
        <f t="shared" si="106"/>
        <v>1.835140625</v>
      </c>
    </row>
    <row r="6831" spans="1:6" x14ac:dyDescent="0.3">
      <c r="A6831">
        <v>131</v>
      </c>
      <c r="B6831">
        <v>48</v>
      </c>
      <c r="C6831">
        <v>2261.4799800000001</v>
      </c>
      <c r="D6831">
        <v>181486.921875</v>
      </c>
      <c r="E6831">
        <v>183256.359375</v>
      </c>
      <c r="F6831">
        <f t="shared" si="106"/>
        <v>1.7694375</v>
      </c>
    </row>
    <row r="6832" spans="1:6" x14ac:dyDescent="0.3">
      <c r="A6832">
        <v>131</v>
      </c>
      <c r="B6832">
        <v>49</v>
      </c>
      <c r="C6832">
        <v>2717.8615719999998</v>
      </c>
      <c r="D6832">
        <v>185526.28125</v>
      </c>
      <c r="E6832">
        <v>187012.796875</v>
      </c>
      <c r="F6832">
        <f t="shared" si="106"/>
        <v>1.486515625</v>
      </c>
    </row>
    <row r="6833" spans="1:6" x14ac:dyDescent="0.3">
      <c r="A6833">
        <v>131</v>
      </c>
      <c r="B6833">
        <v>50</v>
      </c>
      <c r="C6833">
        <v>329.63528400000001</v>
      </c>
      <c r="D6833">
        <v>189735.296875</v>
      </c>
      <c r="E6833">
        <v>191746.484375</v>
      </c>
      <c r="F6833">
        <f t="shared" si="106"/>
        <v>2.0111875000000001</v>
      </c>
    </row>
    <row r="6834" spans="1:6" x14ac:dyDescent="0.3">
      <c r="A6834">
        <v>131</v>
      </c>
      <c r="B6834">
        <v>51</v>
      </c>
      <c r="C6834">
        <v>8409.6298829999996</v>
      </c>
      <c r="D6834">
        <v>192080.390625</v>
      </c>
      <c r="E6834">
        <v>193360.78125</v>
      </c>
      <c r="F6834">
        <f t="shared" si="106"/>
        <v>1.2803906249999999</v>
      </c>
    </row>
    <row r="6835" spans="1:6" x14ac:dyDescent="0.3">
      <c r="A6835">
        <v>132</v>
      </c>
      <c r="B6835">
        <v>0</v>
      </c>
      <c r="C6835">
        <v>7865.1777339999999</v>
      </c>
      <c r="D6835">
        <v>11.007669999999999</v>
      </c>
      <c r="E6835">
        <v>439.094177</v>
      </c>
      <c r="F6835">
        <f t="shared" si="106"/>
        <v>0.428086507</v>
      </c>
    </row>
    <row r="6836" spans="1:6" x14ac:dyDescent="0.3">
      <c r="A6836">
        <v>132</v>
      </c>
      <c r="B6836">
        <v>1</v>
      </c>
      <c r="C6836">
        <v>170.19223</v>
      </c>
      <c r="D6836">
        <v>8304.2509769999997</v>
      </c>
      <c r="E6836">
        <v>8364.8603519999997</v>
      </c>
      <c r="F6836">
        <f t="shared" si="106"/>
        <v>6.0609375E-2</v>
      </c>
    </row>
    <row r="6837" spans="1:6" x14ac:dyDescent="0.3">
      <c r="A6837">
        <v>132</v>
      </c>
      <c r="B6837">
        <v>2</v>
      </c>
      <c r="C6837">
        <v>1367.0386960000001</v>
      </c>
      <c r="D6837">
        <v>8538.6826170000004</v>
      </c>
      <c r="E6837">
        <v>8577.3378909999992</v>
      </c>
      <c r="F6837">
        <f t="shared" si="106"/>
        <v>3.8655273999998824E-2</v>
      </c>
    </row>
    <row r="6838" spans="1:6" x14ac:dyDescent="0.3">
      <c r="A6838">
        <v>132</v>
      </c>
      <c r="B6838">
        <v>3</v>
      </c>
      <c r="C6838">
        <v>145.35865799999999</v>
      </c>
      <c r="D6838">
        <v>9945.1113280000009</v>
      </c>
      <c r="E6838">
        <v>10367.595703000001</v>
      </c>
      <c r="F6838">
        <f t="shared" si="106"/>
        <v>0.42248437500000002</v>
      </c>
    </row>
    <row r="6839" spans="1:6" x14ac:dyDescent="0.3">
      <c r="A6839">
        <v>132</v>
      </c>
      <c r="B6839">
        <v>4</v>
      </c>
      <c r="C6839">
        <v>1371.274658</v>
      </c>
      <c r="D6839">
        <v>10525.5</v>
      </c>
      <c r="E6839">
        <v>11130.552734000001</v>
      </c>
      <c r="F6839">
        <f t="shared" si="106"/>
        <v>0.60505273400000081</v>
      </c>
    </row>
    <row r="6840" spans="1:6" x14ac:dyDescent="0.3">
      <c r="A6840">
        <v>132</v>
      </c>
      <c r="B6840">
        <v>5</v>
      </c>
      <c r="C6840">
        <v>1272.119995</v>
      </c>
      <c r="D6840">
        <v>12510.515625</v>
      </c>
      <c r="E6840">
        <v>14105.961914</v>
      </c>
      <c r="F6840">
        <f t="shared" si="106"/>
        <v>1.5954462889999996</v>
      </c>
    </row>
    <row r="6841" spans="1:6" x14ac:dyDescent="0.3">
      <c r="A6841">
        <v>132</v>
      </c>
      <c r="B6841">
        <v>6</v>
      </c>
      <c r="C6841">
        <v>378.817139</v>
      </c>
      <c r="D6841">
        <v>15378.750977</v>
      </c>
      <c r="E6841">
        <v>17474.064452999999</v>
      </c>
      <c r="F6841">
        <f t="shared" si="106"/>
        <v>2.0953134759999994</v>
      </c>
    </row>
    <row r="6842" spans="1:6" x14ac:dyDescent="0.3">
      <c r="A6842">
        <v>132</v>
      </c>
      <c r="B6842">
        <v>7</v>
      </c>
      <c r="C6842">
        <v>1559.146606</v>
      </c>
      <c r="D6842">
        <v>17866.580077999999</v>
      </c>
      <c r="E6842">
        <v>19234.892577999999</v>
      </c>
      <c r="F6842">
        <f t="shared" si="106"/>
        <v>1.3683125</v>
      </c>
    </row>
    <row r="6843" spans="1:6" x14ac:dyDescent="0.3">
      <c r="A6843">
        <v>132</v>
      </c>
      <c r="B6843">
        <v>8</v>
      </c>
      <c r="C6843">
        <v>1235.1072999999999</v>
      </c>
      <c r="D6843">
        <v>20806.509765999999</v>
      </c>
      <c r="E6843">
        <v>22942.900390999999</v>
      </c>
      <c r="F6843">
        <f t="shared" si="106"/>
        <v>2.1363906250000002</v>
      </c>
    </row>
    <row r="6844" spans="1:6" x14ac:dyDescent="0.3">
      <c r="A6844">
        <v>132</v>
      </c>
      <c r="B6844">
        <v>9</v>
      </c>
      <c r="C6844">
        <v>2994.6201169999999</v>
      </c>
      <c r="D6844">
        <v>24191.8125</v>
      </c>
      <c r="E6844">
        <v>25776.384765999999</v>
      </c>
      <c r="F6844">
        <f t="shared" si="106"/>
        <v>1.5845722659999992</v>
      </c>
    </row>
    <row r="6845" spans="1:6" x14ac:dyDescent="0.3">
      <c r="A6845">
        <v>132</v>
      </c>
      <c r="B6845">
        <v>10</v>
      </c>
      <c r="C6845">
        <v>2136.6857909999999</v>
      </c>
      <c r="D6845">
        <v>28774.253906000002</v>
      </c>
      <c r="E6845">
        <v>30834.111327999999</v>
      </c>
      <c r="F6845">
        <f t="shared" si="106"/>
        <v>2.0598574219999972</v>
      </c>
    </row>
    <row r="6846" spans="1:6" x14ac:dyDescent="0.3">
      <c r="A6846">
        <v>132</v>
      </c>
      <c r="B6846">
        <v>11</v>
      </c>
      <c r="C6846">
        <v>4484.2045900000003</v>
      </c>
      <c r="D6846">
        <v>32978.210937999997</v>
      </c>
      <c r="E6846">
        <v>35033.425780999998</v>
      </c>
      <c r="F6846">
        <f t="shared" si="106"/>
        <v>2.0552148430000017</v>
      </c>
    </row>
    <row r="6847" spans="1:6" x14ac:dyDescent="0.3">
      <c r="A6847">
        <v>132</v>
      </c>
      <c r="B6847">
        <v>12</v>
      </c>
      <c r="C6847">
        <v>7341.8876950000003</v>
      </c>
      <c r="D6847">
        <v>39526.234375</v>
      </c>
      <c r="E6847">
        <v>40747.109375</v>
      </c>
      <c r="F6847">
        <f t="shared" si="106"/>
        <v>1.2208749999999999</v>
      </c>
    </row>
    <row r="6848" spans="1:6" x14ac:dyDescent="0.3">
      <c r="A6848">
        <v>132</v>
      </c>
      <c r="B6848">
        <v>13</v>
      </c>
      <c r="C6848">
        <v>1711.1850589999999</v>
      </c>
      <c r="D6848">
        <v>48091.335937999997</v>
      </c>
      <c r="E6848">
        <v>50572.839844000002</v>
      </c>
      <c r="F6848">
        <f t="shared" si="106"/>
        <v>2.4815039060000053</v>
      </c>
    </row>
    <row r="6849" spans="1:6" x14ac:dyDescent="0.3">
      <c r="A6849">
        <v>132</v>
      </c>
      <c r="B6849">
        <v>14</v>
      </c>
      <c r="C6849">
        <v>170.65747099999999</v>
      </c>
      <c r="D6849">
        <v>52296.105469000002</v>
      </c>
      <c r="E6849">
        <v>53755.332030999998</v>
      </c>
      <c r="F6849">
        <f t="shared" si="106"/>
        <v>1.4592265619999962</v>
      </c>
    </row>
    <row r="6850" spans="1:6" x14ac:dyDescent="0.3">
      <c r="A6850">
        <v>132</v>
      </c>
      <c r="B6850">
        <v>15</v>
      </c>
      <c r="C6850">
        <v>1975.3164059999999</v>
      </c>
      <c r="D6850">
        <v>53928.550780999998</v>
      </c>
      <c r="E6850">
        <v>55779.128905999998</v>
      </c>
      <c r="F6850">
        <f t="shared" si="106"/>
        <v>1.850578125</v>
      </c>
    </row>
    <row r="6851" spans="1:6" x14ac:dyDescent="0.3">
      <c r="A6851">
        <v>132</v>
      </c>
      <c r="B6851">
        <v>16</v>
      </c>
      <c r="C6851">
        <v>769.22204599999998</v>
      </c>
      <c r="D6851">
        <v>57763.980469000002</v>
      </c>
      <c r="E6851">
        <v>59649.25</v>
      </c>
      <c r="F6851">
        <f t="shared" si="106"/>
        <v>1.8852695309999981</v>
      </c>
    </row>
    <row r="6852" spans="1:6" x14ac:dyDescent="0.3">
      <c r="A6852">
        <v>132</v>
      </c>
      <c r="B6852">
        <v>17</v>
      </c>
      <c r="C6852">
        <v>381.32678199999998</v>
      </c>
      <c r="D6852">
        <v>60425.609375</v>
      </c>
      <c r="E6852">
        <v>62155.507812999997</v>
      </c>
      <c r="F6852">
        <f t="shared" si="106"/>
        <v>1.7298984379999964</v>
      </c>
    </row>
    <row r="6853" spans="1:6" x14ac:dyDescent="0.3">
      <c r="A6853">
        <v>132</v>
      </c>
      <c r="B6853">
        <v>18</v>
      </c>
      <c r="C6853">
        <v>1700.729126</v>
      </c>
      <c r="D6853">
        <v>62545.542969000002</v>
      </c>
      <c r="E6853">
        <v>64213.476562999997</v>
      </c>
      <c r="F6853">
        <f t="shared" si="106"/>
        <v>1.6679335939999946</v>
      </c>
    </row>
    <row r="6854" spans="1:6" x14ac:dyDescent="0.3">
      <c r="A6854">
        <v>132</v>
      </c>
      <c r="B6854">
        <v>19</v>
      </c>
      <c r="C6854">
        <v>2675.319336</v>
      </c>
      <c r="D6854">
        <v>65928.078125</v>
      </c>
      <c r="E6854">
        <v>67617.195313000004</v>
      </c>
      <c r="F6854">
        <f t="shared" si="106"/>
        <v>1.6891171880000038</v>
      </c>
    </row>
    <row r="6855" spans="1:6" x14ac:dyDescent="0.3">
      <c r="A6855">
        <v>132</v>
      </c>
      <c r="B6855">
        <v>20</v>
      </c>
      <c r="C6855">
        <v>4832.9384769999997</v>
      </c>
      <c r="D6855">
        <v>70293.929688000004</v>
      </c>
      <c r="E6855">
        <v>71997.195313000004</v>
      </c>
      <c r="F6855">
        <f t="shared" si="106"/>
        <v>1.703265625</v>
      </c>
    </row>
    <row r="6856" spans="1:6" x14ac:dyDescent="0.3">
      <c r="A6856">
        <v>132</v>
      </c>
      <c r="B6856">
        <v>21</v>
      </c>
      <c r="C6856">
        <v>1962.8999020000001</v>
      </c>
      <c r="D6856">
        <v>76835.992188000004</v>
      </c>
      <c r="E6856">
        <v>78289.664063000004</v>
      </c>
      <c r="F6856">
        <f t="shared" si="106"/>
        <v>1.4536718749999999</v>
      </c>
    </row>
    <row r="6857" spans="1:6" x14ac:dyDescent="0.3">
      <c r="A6857">
        <v>132</v>
      </c>
      <c r="B6857">
        <v>22</v>
      </c>
      <c r="C6857">
        <v>1683.9426269999999</v>
      </c>
      <c r="D6857">
        <v>80255.445313000004</v>
      </c>
      <c r="E6857">
        <v>81677.03125</v>
      </c>
      <c r="F6857">
        <f t="shared" si="106"/>
        <v>1.4215859369999961</v>
      </c>
    </row>
    <row r="6858" spans="1:6" x14ac:dyDescent="0.3">
      <c r="A6858">
        <v>132</v>
      </c>
      <c r="B6858">
        <v>23</v>
      </c>
      <c r="C6858">
        <v>1866.4057620000001</v>
      </c>
      <c r="D6858">
        <v>83369.140625</v>
      </c>
      <c r="E6858">
        <v>85330.96875</v>
      </c>
      <c r="F6858">
        <f t="shared" si="106"/>
        <v>1.961828125</v>
      </c>
    </row>
    <row r="6859" spans="1:6" x14ac:dyDescent="0.3">
      <c r="A6859">
        <v>132</v>
      </c>
      <c r="B6859">
        <v>24</v>
      </c>
      <c r="C6859">
        <v>9642.4560550000006</v>
      </c>
      <c r="D6859">
        <v>87211.453125</v>
      </c>
      <c r="E6859">
        <v>89052.71875</v>
      </c>
      <c r="F6859">
        <f t="shared" ref="F6859:F6922" si="107">(E6859-D6859)/1000</f>
        <v>1.8412656249999999</v>
      </c>
    </row>
    <row r="6860" spans="1:6" x14ac:dyDescent="0.3">
      <c r="A6860">
        <v>132</v>
      </c>
      <c r="B6860">
        <v>25</v>
      </c>
      <c r="C6860">
        <v>1486.73938</v>
      </c>
      <c r="D6860">
        <v>98697.070313000004</v>
      </c>
      <c r="E6860">
        <v>100900.890625</v>
      </c>
      <c r="F6860">
        <f t="shared" si="107"/>
        <v>2.2038203119999964</v>
      </c>
    </row>
    <row r="6861" spans="1:6" x14ac:dyDescent="0.3">
      <c r="A6861">
        <v>132</v>
      </c>
      <c r="B6861">
        <v>26</v>
      </c>
      <c r="C6861">
        <v>3384.023682</v>
      </c>
      <c r="D6861">
        <v>102391.945313</v>
      </c>
      <c r="E6861">
        <v>104028.054688</v>
      </c>
      <c r="F6861">
        <f t="shared" si="107"/>
        <v>1.636109375</v>
      </c>
    </row>
    <row r="6862" spans="1:6" x14ac:dyDescent="0.3">
      <c r="A6862">
        <v>132</v>
      </c>
      <c r="B6862">
        <v>27</v>
      </c>
      <c r="C6862">
        <v>4906.7890630000002</v>
      </c>
      <c r="D6862">
        <v>107423.632813</v>
      </c>
      <c r="E6862">
        <v>109070.648438</v>
      </c>
      <c r="F6862">
        <f t="shared" si="107"/>
        <v>1.6470156250000001</v>
      </c>
    </row>
    <row r="6863" spans="1:6" x14ac:dyDescent="0.3">
      <c r="A6863">
        <v>132</v>
      </c>
      <c r="B6863">
        <v>28</v>
      </c>
      <c r="C6863">
        <v>672.09008800000004</v>
      </c>
      <c r="D6863">
        <v>113981.367188</v>
      </c>
      <c r="E6863">
        <v>115718.398438</v>
      </c>
      <c r="F6863">
        <f t="shared" si="107"/>
        <v>1.73703125</v>
      </c>
    </row>
    <row r="6864" spans="1:6" x14ac:dyDescent="0.3">
      <c r="A6864">
        <v>132</v>
      </c>
      <c r="B6864">
        <v>29</v>
      </c>
      <c r="C6864">
        <v>5205.5322269999997</v>
      </c>
      <c r="D6864">
        <v>116390.851563</v>
      </c>
      <c r="E6864">
        <v>118181.28125</v>
      </c>
      <c r="F6864">
        <f t="shared" si="107"/>
        <v>1.7904296869999963</v>
      </c>
    </row>
    <row r="6865" spans="1:6" x14ac:dyDescent="0.3">
      <c r="A6865">
        <v>132</v>
      </c>
      <c r="B6865">
        <v>30</v>
      </c>
      <c r="C6865">
        <v>8120.7026370000003</v>
      </c>
      <c r="D6865">
        <v>123398.25</v>
      </c>
      <c r="E6865">
        <v>124798.007813</v>
      </c>
      <c r="F6865">
        <f t="shared" si="107"/>
        <v>1.3997578130000039</v>
      </c>
    </row>
    <row r="6866" spans="1:6" x14ac:dyDescent="0.3">
      <c r="A6866">
        <v>132</v>
      </c>
      <c r="B6866">
        <v>31</v>
      </c>
      <c r="C6866">
        <v>2095.0195309999999</v>
      </c>
      <c r="D6866">
        <v>132926.28125</v>
      </c>
      <c r="E6866">
        <v>134496.296875</v>
      </c>
      <c r="F6866">
        <f t="shared" si="107"/>
        <v>1.5700156249999999</v>
      </c>
    </row>
    <row r="6867" spans="1:6" x14ac:dyDescent="0.3">
      <c r="A6867">
        <v>132</v>
      </c>
      <c r="B6867">
        <v>32</v>
      </c>
      <c r="C6867">
        <v>780.73236099999997</v>
      </c>
      <c r="D6867">
        <v>136603.984375</v>
      </c>
      <c r="E6867">
        <v>138422.453125</v>
      </c>
      <c r="F6867">
        <f t="shared" si="107"/>
        <v>1.8184687500000001</v>
      </c>
    </row>
    <row r="6868" spans="1:6" x14ac:dyDescent="0.3">
      <c r="A6868">
        <v>132</v>
      </c>
      <c r="B6868">
        <v>33</v>
      </c>
      <c r="C6868">
        <v>520.32037400000002</v>
      </c>
      <c r="D6868">
        <v>139204.796875</v>
      </c>
      <c r="E6868">
        <v>140861.953125</v>
      </c>
      <c r="F6868">
        <f t="shared" si="107"/>
        <v>1.6571562500000001</v>
      </c>
    </row>
    <row r="6869" spans="1:6" x14ac:dyDescent="0.3">
      <c r="A6869">
        <v>132</v>
      </c>
      <c r="B6869">
        <v>34</v>
      </c>
      <c r="C6869">
        <v>970.35199</v>
      </c>
      <c r="D6869">
        <v>141396.875</v>
      </c>
      <c r="E6869">
        <v>143119.34375</v>
      </c>
      <c r="F6869">
        <f t="shared" si="107"/>
        <v>1.72246875</v>
      </c>
    </row>
    <row r="6870" spans="1:6" x14ac:dyDescent="0.3">
      <c r="A6870">
        <v>132</v>
      </c>
      <c r="B6870">
        <v>35</v>
      </c>
      <c r="C6870">
        <v>3534.3823240000002</v>
      </c>
      <c r="D6870">
        <v>144092.4375</v>
      </c>
      <c r="E6870">
        <v>146045.6875</v>
      </c>
      <c r="F6870">
        <f t="shared" si="107"/>
        <v>1.9532499999999999</v>
      </c>
    </row>
    <row r="6871" spans="1:6" x14ac:dyDescent="0.3">
      <c r="A6871">
        <v>132</v>
      </c>
      <c r="B6871">
        <v>36</v>
      </c>
      <c r="C6871">
        <v>2236.6748050000001</v>
      </c>
      <c r="D6871">
        <v>149586</v>
      </c>
      <c r="E6871">
        <v>151357.28125</v>
      </c>
      <c r="F6871">
        <f t="shared" si="107"/>
        <v>1.7712812499999999</v>
      </c>
    </row>
    <row r="6872" spans="1:6" x14ac:dyDescent="0.3">
      <c r="A6872">
        <v>132</v>
      </c>
      <c r="B6872">
        <v>37</v>
      </c>
      <c r="C6872">
        <v>937.506348</v>
      </c>
      <c r="D6872">
        <v>153596.390625</v>
      </c>
      <c r="E6872">
        <v>155168.25</v>
      </c>
      <c r="F6872">
        <f t="shared" si="107"/>
        <v>1.5718593750000001</v>
      </c>
    </row>
    <row r="6873" spans="1:6" x14ac:dyDescent="0.3">
      <c r="A6873">
        <v>132</v>
      </c>
      <c r="B6873">
        <v>38</v>
      </c>
      <c r="C6873">
        <v>2920.9689939999998</v>
      </c>
      <c r="D6873">
        <v>156113.78125</v>
      </c>
      <c r="E6873">
        <v>157875.375</v>
      </c>
      <c r="F6873">
        <f t="shared" si="107"/>
        <v>1.7615937500000001</v>
      </c>
    </row>
    <row r="6874" spans="1:6" x14ac:dyDescent="0.3">
      <c r="A6874">
        <v>132</v>
      </c>
      <c r="B6874">
        <v>39</v>
      </c>
      <c r="C6874">
        <v>18.333883</v>
      </c>
      <c r="D6874">
        <v>160807.1875</v>
      </c>
      <c r="E6874">
        <v>162613.625</v>
      </c>
      <c r="F6874">
        <f t="shared" si="107"/>
        <v>1.8064374999999999</v>
      </c>
    </row>
    <row r="6875" spans="1:6" x14ac:dyDescent="0.3">
      <c r="A6875">
        <v>132</v>
      </c>
      <c r="B6875">
        <v>40</v>
      </c>
      <c r="C6875">
        <v>3036.523682</v>
      </c>
      <c r="D6875">
        <v>162635.5625</v>
      </c>
      <c r="E6875">
        <v>164461.03125</v>
      </c>
      <c r="F6875">
        <f t="shared" si="107"/>
        <v>1.82546875</v>
      </c>
    </row>
    <row r="6876" spans="1:6" x14ac:dyDescent="0.3">
      <c r="A6876">
        <v>132</v>
      </c>
      <c r="B6876">
        <v>41</v>
      </c>
      <c r="C6876">
        <v>427.12197900000001</v>
      </c>
      <c r="D6876">
        <v>167502.453125</v>
      </c>
      <c r="E6876">
        <v>169012.15625</v>
      </c>
      <c r="F6876">
        <f t="shared" si="107"/>
        <v>1.5097031249999999</v>
      </c>
    </row>
    <row r="6877" spans="1:6" x14ac:dyDescent="0.3">
      <c r="A6877">
        <v>132</v>
      </c>
      <c r="B6877">
        <v>42</v>
      </c>
      <c r="C6877">
        <v>2031.826538</v>
      </c>
      <c r="D6877">
        <v>169446.28125</v>
      </c>
      <c r="E6877">
        <v>171140.421875</v>
      </c>
      <c r="F6877">
        <f t="shared" si="107"/>
        <v>1.694140625</v>
      </c>
    </row>
    <row r="6878" spans="1:6" x14ac:dyDescent="0.3">
      <c r="A6878">
        <v>132</v>
      </c>
      <c r="B6878">
        <v>43</v>
      </c>
      <c r="C6878">
        <v>402.040009</v>
      </c>
      <c r="D6878">
        <v>173186.328125</v>
      </c>
      <c r="E6878">
        <v>174847.84375</v>
      </c>
      <c r="F6878">
        <f t="shared" si="107"/>
        <v>1.6615156250000001</v>
      </c>
    </row>
    <row r="6879" spans="1:6" x14ac:dyDescent="0.3">
      <c r="A6879">
        <v>132</v>
      </c>
      <c r="B6879">
        <v>44</v>
      </c>
      <c r="C6879">
        <v>2072.0119629999999</v>
      </c>
      <c r="D6879">
        <v>175252.8125</v>
      </c>
      <c r="E6879">
        <v>176737.765625</v>
      </c>
      <c r="F6879">
        <f t="shared" si="107"/>
        <v>1.4849531250000001</v>
      </c>
    </row>
    <row r="6880" spans="1:6" x14ac:dyDescent="0.3">
      <c r="A6880">
        <v>132</v>
      </c>
      <c r="B6880">
        <v>45</v>
      </c>
      <c r="C6880">
        <v>583.13085899999999</v>
      </c>
      <c r="D6880">
        <v>178816.78125</v>
      </c>
      <c r="E6880">
        <v>180643.15625</v>
      </c>
      <c r="F6880">
        <f t="shared" si="107"/>
        <v>1.8263750000000001</v>
      </c>
    </row>
    <row r="6881" spans="1:6" x14ac:dyDescent="0.3">
      <c r="A6881">
        <v>132</v>
      </c>
      <c r="B6881">
        <v>46</v>
      </c>
      <c r="C6881">
        <v>183.86279300000001</v>
      </c>
      <c r="D6881">
        <v>181230.609375</v>
      </c>
      <c r="E6881">
        <v>183164.3125</v>
      </c>
      <c r="F6881">
        <f t="shared" si="107"/>
        <v>1.9337031250000001</v>
      </c>
    </row>
    <row r="6882" spans="1:6" x14ac:dyDescent="0.3">
      <c r="A6882">
        <v>132</v>
      </c>
      <c r="B6882">
        <v>47</v>
      </c>
      <c r="C6882">
        <v>351.926941</v>
      </c>
      <c r="D6882">
        <v>183353.546875</v>
      </c>
      <c r="E6882">
        <v>184863.8125</v>
      </c>
      <c r="F6882">
        <f t="shared" si="107"/>
        <v>1.5102656249999999</v>
      </c>
    </row>
    <row r="6883" spans="1:6" x14ac:dyDescent="0.3">
      <c r="A6883">
        <v>132</v>
      </c>
      <c r="B6883">
        <v>48</v>
      </c>
      <c r="C6883">
        <v>94.677115999999998</v>
      </c>
      <c r="D6883">
        <v>185229.359375</v>
      </c>
      <c r="E6883">
        <v>186878.453125</v>
      </c>
      <c r="F6883">
        <f t="shared" si="107"/>
        <v>1.64909375</v>
      </c>
    </row>
    <row r="6884" spans="1:6" x14ac:dyDescent="0.3">
      <c r="A6884">
        <v>132</v>
      </c>
      <c r="B6884">
        <v>49</v>
      </c>
      <c r="C6884">
        <v>111.579247</v>
      </c>
      <c r="D6884">
        <v>186981.390625</v>
      </c>
      <c r="E6884">
        <v>188688.15625</v>
      </c>
      <c r="F6884">
        <f t="shared" si="107"/>
        <v>1.7067656250000001</v>
      </c>
    </row>
    <row r="6885" spans="1:6" x14ac:dyDescent="0.3">
      <c r="A6885">
        <v>132</v>
      </c>
      <c r="B6885">
        <v>50</v>
      </c>
      <c r="C6885">
        <v>1858.50647</v>
      </c>
      <c r="D6885">
        <v>188810.171875</v>
      </c>
      <c r="E6885">
        <v>190683.453125</v>
      </c>
      <c r="F6885">
        <f t="shared" si="107"/>
        <v>1.87328125</v>
      </c>
    </row>
    <row r="6886" spans="1:6" x14ac:dyDescent="0.3">
      <c r="A6886">
        <v>132</v>
      </c>
      <c r="B6886">
        <v>51</v>
      </c>
      <c r="C6886">
        <v>79.059235000000001</v>
      </c>
      <c r="D6886">
        <v>192553.359375</v>
      </c>
      <c r="E6886">
        <v>194662.34375</v>
      </c>
      <c r="F6886">
        <f t="shared" si="107"/>
        <v>2.1089843749999999</v>
      </c>
    </row>
    <row r="6887" spans="1:6" x14ac:dyDescent="0.3">
      <c r="A6887">
        <v>132</v>
      </c>
      <c r="B6887">
        <v>52</v>
      </c>
      <c r="C6887">
        <v>1580.1522219999999</v>
      </c>
      <c r="D6887">
        <v>194751.828125</v>
      </c>
      <c r="E6887">
        <v>196611.125</v>
      </c>
      <c r="F6887">
        <f t="shared" si="107"/>
        <v>1.8592968750000001</v>
      </c>
    </row>
    <row r="6888" spans="1:6" x14ac:dyDescent="0.3">
      <c r="A6888">
        <v>133</v>
      </c>
      <c r="B6888">
        <v>0</v>
      </c>
      <c r="C6888">
        <v>7852.7553710000002</v>
      </c>
      <c r="D6888">
        <v>11.583831</v>
      </c>
      <c r="E6888">
        <v>2429.3149410000001</v>
      </c>
      <c r="F6888">
        <f t="shared" si="107"/>
        <v>2.4177311100000001</v>
      </c>
    </row>
    <row r="6889" spans="1:6" x14ac:dyDescent="0.3">
      <c r="A6889">
        <v>133</v>
      </c>
      <c r="B6889">
        <v>1</v>
      </c>
      <c r="C6889">
        <v>2801.298096</v>
      </c>
      <c r="D6889">
        <v>10288.897461</v>
      </c>
      <c r="E6889">
        <v>10883.240234000001</v>
      </c>
      <c r="F6889">
        <f t="shared" si="107"/>
        <v>0.59434277300000027</v>
      </c>
    </row>
    <row r="6890" spans="1:6" x14ac:dyDescent="0.3">
      <c r="A6890">
        <v>133</v>
      </c>
      <c r="B6890">
        <v>2</v>
      </c>
      <c r="C6890">
        <v>5991.8920900000003</v>
      </c>
      <c r="D6890">
        <v>13699.049805000001</v>
      </c>
      <c r="E6890">
        <v>15482.986328000001</v>
      </c>
      <c r="F6890">
        <f t="shared" si="107"/>
        <v>1.7839365230000004</v>
      </c>
    </row>
    <row r="6891" spans="1:6" x14ac:dyDescent="0.3">
      <c r="A6891">
        <v>133</v>
      </c>
      <c r="B6891">
        <v>3</v>
      </c>
      <c r="C6891">
        <v>818.23748799999998</v>
      </c>
      <c r="D6891">
        <v>21478.486327999999</v>
      </c>
      <c r="E6891">
        <v>23495.027343999998</v>
      </c>
      <c r="F6891">
        <f t="shared" si="107"/>
        <v>2.0165410159999992</v>
      </c>
    </row>
    <row r="6892" spans="1:6" x14ac:dyDescent="0.3">
      <c r="A6892">
        <v>133</v>
      </c>
      <c r="B6892">
        <v>4</v>
      </c>
      <c r="C6892">
        <v>400.39892600000002</v>
      </c>
      <c r="D6892">
        <v>24317.283202999999</v>
      </c>
      <c r="E6892">
        <v>25789.863281000002</v>
      </c>
      <c r="F6892">
        <f t="shared" si="107"/>
        <v>1.4725800780000027</v>
      </c>
    </row>
    <row r="6893" spans="1:6" x14ac:dyDescent="0.3">
      <c r="A6893">
        <v>133</v>
      </c>
      <c r="B6893">
        <v>5</v>
      </c>
      <c r="C6893">
        <v>863.96661400000005</v>
      </c>
      <c r="D6893">
        <v>26193.363281000002</v>
      </c>
      <c r="E6893">
        <v>28003.085938</v>
      </c>
      <c r="F6893">
        <f t="shared" si="107"/>
        <v>1.8097226569999985</v>
      </c>
    </row>
    <row r="6894" spans="1:6" x14ac:dyDescent="0.3">
      <c r="A6894">
        <v>133</v>
      </c>
      <c r="B6894">
        <v>6</v>
      </c>
      <c r="C6894">
        <v>161.505066</v>
      </c>
      <c r="D6894">
        <v>28867.96875</v>
      </c>
      <c r="E6894">
        <v>30716.529297000001</v>
      </c>
      <c r="F6894">
        <f t="shared" si="107"/>
        <v>1.8485605470000011</v>
      </c>
    </row>
    <row r="6895" spans="1:6" x14ac:dyDescent="0.3">
      <c r="A6895">
        <v>133</v>
      </c>
      <c r="B6895">
        <v>7</v>
      </c>
      <c r="C6895">
        <v>1992.4329829999999</v>
      </c>
      <c r="D6895">
        <v>30883.818359000001</v>
      </c>
      <c r="E6895">
        <v>33072.390625</v>
      </c>
      <c r="F6895">
        <f t="shared" si="107"/>
        <v>2.1885722659999991</v>
      </c>
    </row>
    <row r="6896" spans="1:6" x14ac:dyDescent="0.3">
      <c r="A6896">
        <v>133</v>
      </c>
      <c r="B6896">
        <v>8</v>
      </c>
      <c r="C6896">
        <v>6285.9990230000003</v>
      </c>
      <c r="D6896">
        <v>35071.855469000002</v>
      </c>
      <c r="E6896">
        <v>36766.714844000002</v>
      </c>
      <c r="F6896">
        <f t="shared" si="107"/>
        <v>1.6948593750000001</v>
      </c>
    </row>
    <row r="6897" spans="1:6" x14ac:dyDescent="0.3">
      <c r="A6897">
        <v>133</v>
      </c>
      <c r="B6897">
        <v>9</v>
      </c>
      <c r="C6897">
        <v>6642.736328</v>
      </c>
      <c r="D6897">
        <v>43062.414062999997</v>
      </c>
      <c r="E6897">
        <v>45011.195312999997</v>
      </c>
      <c r="F6897">
        <f t="shared" si="107"/>
        <v>1.9487812499999999</v>
      </c>
    </row>
    <row r="6898" spans="1:6" x14ac:dyDescent="0.3">
      <c r="A6898">
        <v>133</v>
      </c>
      <c r="B6898">
        <v>10</v>
      </c>
      <c r="C6898">
        <v>2162.9726559999999</v>
      </c>
      <c r="D6898">
        <v>51655.378905999998</v>
      </c>
      <c r="E6898">
        <v>53014.117187999997</v>
      </c>
      <c r="F6898">
        <f t="shared" si="107"/>
        <v>1.3587382819999985</v>
      </c>
    </row>
    <row r="6899" spans="1:6" x14ac:dyDescent="0.3">
      <c r="A6899">
        <v>133</v>
      </c>
      <c r="B6899">
        <v>11</v>
      </c>
      <c r="C6899">
        <v>4459.0830079999996</v>
      </c>
      <c r="D6899">
        <v>55185.886719000002</v>
      </c>
      <c r="E6899">
        <v>56874.609375</v>
      </c>
      <c r="F6899">
        <f t="shared" si="107"/>
        <v>1.6887226559999982</v>
      </c>
    </row>
    <row r="6900" spans="1:6" x14ac:dyDescent="0.3">
      <c r="A6900">
        <v>133</v>
      </c>
      <c r="B6900">
        <v>12</v>
      </c>
      <c r="C6900">
        <v>710.20459000000005</v>
      </c>
      <c r="D6900">
        <v>61348.070312999997</v>
      </c>
      <c r="E6900">
        <v>63194.136719000002</v>
      </c>
      <c r="F6900">
        <f t="shared" si="107"/>
        <v>1.8460664060000054</v>
      </c>
    </row>
    <row r="6901" spans="1:6" x14ac:dyDescent="0.3">
      <c r="A6901">
        <v>133</v>
      </c>
      <c r="B6901">
        <v>13</v>
      </c>
      <c r="C6901">
        <v>145.09612999999999</v>
      </c>
      <c r="D6901">
        <v>63911.742187999997</v>
      </c>
      <c r="E6901">
        <v>65724.859375</v>
      </c>
      <c r="F6901">
        <f t="shared" si="107"/>
        <v>1.8131171870000036</v>
      </c>
    </row>
    <row r="6902" spans="1:6" x14ac:dyDescent="0.3">
      <c r="A6902">
        <v>133</v>
      </c>
      <c r="B6902">
        <v>14</v>
      </c>
      <c r="C6902">
        <v>1036.8869629999999</v>
      </c>
      <c r="D6902">
        <v>65881.179688000004</v>
      </c>
      <c r="E6902">
        <v>67446.554688000004</v>
      </c>
      <c r="F6902">
        <f t="shared" si="107"/>
        <v>1.565375</v>
      </c>
    </row>
    <row r="6903" spans="1:6" x14ac:dyDescent="0.3">
      <c r="A6903">
        <v>133</v>
      </c>
      <c r="B6903">
        <v>15</v>
      </c>
      <c r="C6903">
        <v>207.21781899999999</v>
      </c>
      <c r="D6903">
        <v>68494.179688000004</v>
      </c>
      <c r="E6903">
        <v>70130.171875</v>
      </c>
      <c r="F6903">
        <f t="shared" si="107"/>
        <v>1.6359921869999963</v>
      </c>
    </row>
    <row r="6904" spans="1:6" x14ac:dyDescent="0.3">
      <c r="A6904">
        <v>133</v>
      </c>
      <c r="B6904">
        <v>16</v>
      </c>
      <c r="C6904">
        <v>1389.7764890000001</v>
      </c>
      <c r="D6904">
        <v>70341.109375</v>
      </c>
      <c r="E6904">
        <v>72055.09375</v>
      </c>
      <c r="F6904">
        <f t="shared" si="107"/>
        <v>1.7139843749999999</v>
      </c>
    </row>
    <row r="6905" spans="1:6" x14ac:dyDescent="0.3">
      <c r="A6905">
        <v>133</v>
      </c>
      <c r="B6905">
        <v>17</v>
      </c>
      <c r="C6905">
        <v>1889.821533</v>
      </c>
      <c r="D6905">
        <v>73452.234375</v>
      </c>
      <c r="E6905">
        <v>75476.976563000004</v>
      </c>
      <c r="F6905">
        <f t="shared" si="107"/>
        <v>2.0247421880000038</v>
      </c>
    </row>
    <row r="6906" spans="1:6" x14ac:dyDescent="0.3">
      <c r="A6906">
        <v>133</v>
      </c>
      <c r="B6906">
        <v>18</v>
      </c>
      <c r="C6906">
        <v>1455.030029</v>
      </c>
      <c r="D6906">
        <v>77367.296875</v>
      </c>
      <c r="E6906">
        <v>79326.523438000004</v>
      </c>
      <c r="F6906">
        <f t="shared" si="107"/>
        <v>1.9592265630000039</v>
      </c>
    </row>
    <row r="6907" spans="1:6" x14ac:dyDescent="0.3">
      <c r="A6907">
        <v>133</v>
      </c>
      <c r="B6907">
        <v>19</v>
      </c>
      <c r="C6907">
        <v>39.636989999999997</v>
      </c>
      <c r="D6907">
        <v>80788.78125</v>
      </c>
      <c r="E6907">
        <v>82047.546875</v>
      </c>
      <c r="F6907">
        <f t="shared" si="107"/>
        <v>1.2587656250000001</v>
      </c>
    </row>
    <row r="6908" spans="1:6" x14ac:dyDescent="0.3">
      <c r="A6908">
        <v>133</v>
      </c>
      <c r="B6908">
        <v>20</v>
      </c>
      <c r="C6908">
        <v>1652.738159</v>
      </c>
      <c r="D6908">
        <v>82101.992188000004</v>
      </c>
      <c r="E6908">
        <v>83961</v>
      </c>
      <c r="F6908">
        <f t="shared" si="107"/>
        <v>1.8590078119999962</v>
      </c>
    </row>
    <row r="6909" spans="1:6" x14ac:dyDescent="0.3">
      <c r="A6909">
        <v>133</v>
      </c>
      <c r="B6909">
        <v>21</v>
      </c>
      <c r="C6909">
        <v>331.57946800000002</v>
      </c>
      <c r="D6909">
        <v>85617.078125</v>
      </c>
      <c r="E6909">
        <v>87103.78125</v>
      </c>
      <c r="F6909">
        <f t="shared" si="107"/>
        <v>1.486703125</v>
      </c>
    </row>
    <row r="6910" spans="1:6" x14ac:dyDescent="0.3">
      <c r="A6910">
        <v>133</v>
      </c>
      <c r="B6910">
        <v>22</v>
      </c>
      <c r="C6910">
        <v>235.100739</v>
      </c>
      <c r="D6910">
        <v>87445.804688000004</v>
      </c>
      <c r="E6910">
        <v>89261.546875</v>
      </c>
      <c r="F6910">
        <f t="shared" si="107"/>
        <v>1.8157421869999961</v>
      </c>
    </row>
    <row r="6911" spans="1:6" x14ac:dyDescent="0.3">
      <c r="A6911">
        <v>133</v>
      </c>
      <c r="B6911">
        <v>23</v>
      </c>
      <c r="C6911">
        <v>997.30383300000005</v>
      </c>
      <c r="D6911">
        <v>89497.992188000004</v>
      </c>
      <c r="E6911">
        <v>91665.390625</v>
      </c>
      <c r="F6911">
        <f t="shared" si="107"/>
        <v>2.1673984369999961</v>
      </c>
    </row>
    <row r="6912" spans="1:6" x14ac:dyDescent="0.3">
      <c r="A6912">
        <v>133</v>
      </c>
      <c r="B6912">
        <v>24</v>
      </c>
      <c r="C6912">
        <v>1580.5557859999999</v>
      </c>
      <c r="D6912">
        <v>92666.25</v>
      </c>
      <c r="E6912">
        <v>94600.625</v>
      </c>
      <c r="F6912">
        <f t="shared" si="107"/>
        <v>1.934375</v>
      </c>
    </row>
    <row r="6913" spans="1:6" x14ac:dyDescent="0.3">
      <c r="A6913">
        <v>133</v>
      </c>
      <c r="B6913">
        <v>25</v>
      </c>
      <c r="C6913">
        <v>414.016144</v>
      </c>
      <c r="D6913">
        <v>96190.46875</v>
      </c>
      <c r="E6913">
        <v>98028.601563000004</v>
      </c>
      <c r="F6913">
        <f t="shared" si="107"/>
        <v>1.8381328130000039</v>
      </c>
    </row>
    <row r="6914" spans="1:6" x14ac:dyDescent="0.3">
      <c r="A6914">
        <v>133</v>
      </c>
      <c r="B6914">
        <v>26</v>
      </c>
      <c r="C6914">
        <v>361.922729</v>
      </c>
      <c r="D6914">
        <v>98446.617188000004</v>
      </c>
      <c r="E6914">
        <v>100087.070313</v>
      </c>
      <c r="F6914">
        <f t="shared" si="107"/>
        <v>1.6404531250000001</v>
      </c>
    </row>
    <row r="6915" spans="1:6" x14ac:dyDescent="0.3">
      <c r="A6915">
        <v>133</v>
      </c>
      <c r="B6915">
        <v>27</v>
      </c>
      <c r="C6915">
        <v>1059.255615</v>
      </c>
      <c r="D6915">
        <v>100457.398438</v>
      </c>
      <c r="E6915">
        <v>102369.125</v>
      </c>
      <c r="F6915">
        <f t="shared" si="107"/>
        <v>1.9117265619999961</v>
      </c>
    </row>
    <row r="6916" spans="1:6" x14ac:dyDescent="0.3">
      <c r="A6916">
        <v>133</v>
      </c>
      <c r="B6916">
        <v>28</v>
      </c>
      <c r="C6916">
        <v>7871.4179690000001</v>
      </c>
      <c r="D6916">
        <v>103440.726563</v>
      </c>
      <c r="E6916">
        <v>105340.179688</v>
      </c>
      <c r="F6916">
        <f t="shared" si="107"/>
        <v>1.899453125</v>
      </c>
    </row>
    <row r="6917" spans="1:6" x14ac:dyDescent="0.3">
      <c r="A6917">
        <v>133</v>
      </c>
      <c r="B6917">
        <v>29</v>
      </c>
      <c r="C6917">
        <v>724.27044699999999</v>
      </c>
      <c r="D6917">
        <v>113215.664063</v>
      </c>
      <c r="E6917">
        <v>114627.117188</v>
      </c>
      <c r="F6917">
        <f t="shared" si="107"/>
        <v>1.411453125</v>
      </c>
    </row>
    <row r="6918" spans="1:6" x14ac:dyDescent="0.3">
      <c r="A6918">
        <v>133</v>
      </c>
      <c r="B6918">
        <v>30</v>
      </c>
      <c r="C6918">
        <v>4435.9545900000003</v>
      </c>
      <c r="D6918">
        <v>115357.007813</v>
      </c>
      <c r="E6918">
        <v>117668.625</v>
      </c>
      <c r="F6918">
        <f t="shared" si="107"/>
        <v>2.3116171869999964</v>
      </c>
    </row>
    <row r="6919" spans="1:6" x14ac:dyDescent="0.3">
      <c r="A6919">
        <v>133</v>
      </c>
      <c r="B6919">
        <v>31</v>
      </c>
      <c r="C6919">
        <v>8.2570060000000005</v>
      </c>
      <c r="D6919">
        <v>122113.726563</v>
      </c>
      <c r="E6919">
        <v>124011.15625</v>
      </c>
      <c r="F6919">
        <f t="shared" si="107"/>
        <v>1.8974296869999963</v>
      </c>
    </row>
    <row r="6920" spans="1:6" x14ac:dyDescent="0.3">
      <c r="A6920">
        <v>133</v>
      </c>
      <c r="B6920">
        <v>32</v>
      </c>
      <c r="C6920">
        <v>4566.9023440000001</v>
      </c>
      <c r="D6920">
        <v>124023.265625</v>
      </c>
      <c r="E6920">
        <v>125601.789063</v>
      </c>
      <c r="F6920">
        <f t="shared" si="107"/>
        <v>1.5785234380000037</v>
      </c>
    </row>
    <row r="6921" spans="1:6" x14ac:dyDescent="0.3">
      <c r="A6921">
        <v>133</v>
      </c>
      <c r="B6921">
        <v>33</v>
      </c>
      <c r="C6921">
        <v>1174.682251</v>
      </c>
      <c r="D6921">
        <v>130181.875</v>
      </c>
      <c r="E6921">
        <v>131796.84375</v>
      </c>
      <c r="F6921">
        <f t="shared" si="107"/>
        <v>1.6149687500000001</v>
      </c>
    </row>
    <row r="6922" spans="1:6" x14ac:dyDescent="0.3">
      <c r="A6922">
        <v>133</v>
      </c>
      <c r="B6922">
        <v>34</v>
      </c>
      <c r="C6922">
        <v>3707.0737300000001</v>
      </c>
      <c r="D6922">
        <v>132973.203125</v>
      </c>
      <c r="E6922">
        <v>134417.5</v>
      </c>
      <c r="F6922">
        <f t="shared" si="107"/>
        <v>1.444296875</v>
      </c>
    </row>
    <row r="6923" spans="1:6" x14ac:dyDescent="0.3">
      <c r="A6923">
        <v>133</v>
      </c>
      <c r="B6923">
        <v>35</v>
      </c>
      <c r="C6923">
        <v>4074.679932</v>
      </c>
      <c r="D6923">
        <v>138137.34375</v>
      </c>
      <c r="E6923">
        <v>139880.03125</v>
      </c>
      <c r="F6923">
        <f t="shared" ref="F6923:F6986" si="108">(E6923-D6923)/1000</f>
        <v>1.7426874999999999</v>
      </c>
    </row>
    <row r="6924" spans="1:6" x14ac:dyDescent="0.3">
      <c r="A6924">
        <v>133</v>
      </c>
      <c r="B6924">
        <v>36</v>
      </c>
      <c r="C6924">
        <v>1885.4296879999999</v>
      </c>
      <c r="D6924">
        <v>143967.46875</v>
      </c>
      <c r="E6924">
        <v>145937.609375</v>
      </c>
      <c r="F6924">
        <f t="shared" si="108"/>
        <v>1.970140625</v>
      </c>
    </row>
    <row r="6925" spans="1:6" x14ac:dyDescent="0.3">
      <c r="A6925">
        <v>133</v>
      </c>
      <c r="B6925">
        <v>37</v>
      </c>
      <c r="C6925">
        <v>6280.3486329999996</v>
      </c>
      <c r="D6925">
        <v>147835.6875</v>
      </c>
      <c r="E6925">
        <v>149890.40625</v>
      </c>
      <c r="F6925">
        <f t="shared" si="108"/>
        <v>2.0547187500000001</v>
      </c>
    </row>
    <row r="6926" spans="1:6" x14ac:dyDescent="0.3">
      <c r="A6926">
        <v>133</v>
      </c>
      <c r="B6926">
        <v>38</v>
      </c>
      <c r="C6926">
        <v>1978.4323730000001</v>
      </c>
      <c r="D6926">
        <v>156176.359375</v>
      </c>
      <c r="E6926">
        <v>157991.75</v>
      </c>
      <c r="F6926">
        <f t="shared" si="108"/>
        <v>1.815390625</v>
      </c>
    </row>
    <row r="6927" spans="1:6" x14ac:dyDescent="0.3">
      <c r="A6927">
        <v>133</v>
      </c>
      <c r="B6927">
        <v>39</v>
      </c>
      <c r="C6927">
        <v>2646.0004880000001</v>
      </c>
      <c r="D6927">
        <v>159979.109375</v>
      </c>
      <c r="E6927">
        <v>161540.40625</v>
      </c>
      <c r="F6927">
        <f t="shared" si="108"/>
        <v>1.561296875</v>
      </c>
    </row>
    <row r="6928" spans="1:6" x14ac:dyDescent="0.3">
      <c r="A6928">
        <v>133</v>
      </c>
      <c r="B6928">
        <v>40</v>
      </c>
      <c r="C6928">
        <v>3282.249268</v>
      </c>
      <c r="D6928">
        <v>164197.140625</v>
      </c>
      <c r="E6928">
        <v>166542.515625</v>
      </c>
      <c r="F6928">
        <f t="shared" si="108"/>
        <v>2.3453750000000002</v>
      </c>
    </row>
    <row r="6929" spans="1:6" x14ac:dyDescent="0.3">
      <c r="A6929">
        <v>133</v>
      </c>
      <c r="B6929">
        <v>41</v>
      </c>
      <c r="C6929">
        <v>2251.2954100000002</v>
      </c>
      <c r="D6929">
        <v>169836.859375</v>
      </c>
      <c r="E6929">
        <v>171918.59375</v>
      </c>
      <c r="F6929">
        <f t="shared" si="108"/>
        <v>2.0817343749999999</v>
      </c>
    </row>
    <row r="6930" spans="1:6" x14ac:dyDescent="0.3">
      <c r="A6930">
        <v>133</v>
      </c>
      <c r="B6930">
        <v>42</v>
      </c>
      <c r="C6930">
        <v>1567.549072</v>
      </c>
      <c r="D6930">
        <v>174171.46875</v>
      </c>
      <c r="E6930">
        <v>175722.671875</v>
      </c>
      <c r="F6930">
        <f t="shared" si="108"/>
        <v>1.551203125</v>
      </c>
    </row>
    <row r="6931" spans="1:6" x14ac:dyDescent="0.3">
      <c r="A6931">
        <v>133</v>
      </c>
      <c r="B6931">
        <v>43</v>
      </c>
      <c r="C6931">
        <v>3241.7114259999998</v>
      </c>
      <c r="D6931">
        <v>177299.953125</v>
      </c>
      <c r="E6931">
        <v>179114.90625</v>
      </c>
      <c r="F6931">
        <f t="shared" si="108"/>
        <v>1.8149531249999999</v>
      </c>
    </row>
    <row r="6932" spans="1:6" x14ac:dyDescent="0.3">
      <c r="A6932">
        <v>133</v>
      </c>
      <c r="B6932">
        <v>44</v>
      </c>
      <c r="C6932">
        <v>145.227386</v>
      </c>
      <c r="D6932">
        <v>182369.03125</v>
      </c>
      <c r="E6932">
        <v>184383.765625</v>
      </c>
      <c r="F6932">
        <f t="shared" si="108"/>
        <v>2.0147343750000002</v>
      </c>
    </row>
    <row r="6933" spans="1:6" x14ac:dyDescent="0.3">
      <c r="A6933">
        <v>133</v>
      </c>
      <c r="B6933">
        <v>45</v>
      </c>
      <c r="C6933">
        <v>2684.8771969999998</v>
      </c>
      <c r="D6933">
        <v>184541.78125</v>
      </c>
      <c r="E6933">
        <v>185934.28125</v>
      </c>
      <c r="F6933">
        <f t="shared" si="108"/>
        <v>1.3925000000000001</v>
      </c>
    </row>
    <row r="6934" spans="1:6" x14ac:dyDescent="0.3">
      <c r="A6934">
        <v>133</v>
      </c>
      <c r="B6934">
        <v>46</v>
      </c>
      <c r="C6934">
        <v>12970.308594</v>
      </c>
      <c r="D6934">
        <v>188622.671875</v>
      </c>
      <c r="E6934">
        <v>190651.40625</v>
      </c>
      <c r="F6934">
        <f t="shared" si="108"/>
        <v>2.028734375</v>
      </c>
    </row>
    <row r="6935" spans="1:6" x14ac:dyDescent="0.3">
      <c r="A6935">
        <v>134</v>
      </c>
      <c r="B6935">
        <v>0</v>
      </c>
      <c r="C6935">
        <v>7843.4887699999999</v>
      </c>
      <c r="D6935">
        <v>11.064774</v>
      </c>
      <c r="E6935">
        <v>516.33874500000002</v>
      </c>
      <c r="F6935">
        <f t="shared" si="108"/>
        <v>0.50527397100000004</v>
      </c>
    </row>
    <row r="6936" spans="1:6" x14ac:dyDescent="0.3">
      <c r="A6936">
        <v>134</v>
      </c>
      <c r="B6936">
        <v>1</v>
      </c>
      <c r="C6936">
        <v>1108.684814</v>
      </c>
      <c r="D6936">
        <v>8366.8232420000004</v>
      </c>
      <c r="E6936">
        <v>8425.5693360000005</v>
      </c>
      <c r="F6936">
        <f t="shared" si="108"/>
        <v>5.8746094000000082E-2</v>
      </c>
    </row>
    <row r="6937" spans="1:6" x14ac:dyDescent="0.3">
      <c r="A6937">
        <v>134</v>
      </c>
      <c r="B6937">
        <v>2</v>
      </c>
      <c r="C6937">
        <v>1037.809692</v>
      </c>
      <c r="D6937">
        <v>9538.8789059999999</v>
      </c>
      <c r="E6937">
        <v>9933.6865230000003</v>
      </c>
      <c r="F6937">
        <f t="shared" si="108"/>
        <v>0.39480761700000039</v>
      </c>
    </row>
    <row r="6938" spans="1:6" x14ac:dyDescent="0.3">
      <c r="A6938">
        <v>134</v>
      </c>
      <c r="B6938">
        <v>3</v>
      </c>
      <c r="C6938">
        <v>1839.735596</v>
      </c>
      <c r="D6938">
        <v>10978.694336</v>
      </c>
      <c r="E6938">
        <v>11560.217773</v>
      </c>
      <c r="F6938">
        <f t="shared" si="108"/>
        <v>0.58152343699999987</v>
      </c>
    </row>
    <row r="6939" spans="1:6" x14ac:dyDescent="0.3">
      <c r="A6939">
        <v>134</v>
      </c>
      <c r="B6939">
        <v>4</v>
      </c>
      <c r="C6939">
        <v>4030.2333979999999</v>
      </c>
      <c r="D6939">
        <v>13402.063477</v>
      </c>
      <c r="E6939">
        <v>15465.729492</v>
      </c>
      <c r="F6939">
        <f t="shared" si="108"/>
        <v>2.0636660150000008</v>
      </c>
    </row>
    <row r="6940" spans="1:6" x14ac:dyDescent="0.3">
      <c r="A6940">
        <v>134</v>
      </c>
      <c r="B6940">
        <v>5</v>
      </c>
      <c r="C6940">
        <v>525.23516800000004</v>
      </c>
      <c r="D6940">
        <v>19509.496093999998</v>
      </c>
      <c r="E6940">
        <v>21537.402343999998</v>
      </c>
      <c r="F6940">
        <f t="shared" si="108"/>
        <v>2.02790625</v>
      </c>
    </row>
    <row r="6941" spans="1:6" x14ac:dyDescent="0.3">
      <c r="A6941">
        <v>134</v>
      </c>
      <c r="B6941">
        <v>6</v>
      </c>
      <c r="C6941">
        <v>8106.5932620000003</v>
      </c>
      <c r="D6941">
        <v>22072.300781000002</v>
      </c>
      <c r="E6941">
        <v>23792.451172000001</v>
      </c>
      <c r="F6941">
        <f t="shared" si="108"/>
        <v>1.7201503909999991</v>
      </c>
    </row>
    <row r="6942" spans="1:6" x14ac:dyDescent="0.3">
      <c r="A6942">
        <v>134</v>
      </c>
      <c r="B6942">
        <v>7</v>
      </c>
      <c r="C6942">
        <v>2546.3149410000001</v>
      </c>
      <c r="D6942">
        <v>31899.556640999999</v>
      </c>
      <c r="E6942">
        <v>33551.835937999997</v>
      </c>
      <c r="F6942">
        <f t="shared" si="108"/>
        <v>1.6522792969999973</v>
      </c>
    </row>
    <row r="6943" spans="1:6" x14ac:dyDescent="0.3">
      <c r="A6943">
        <v>134</v>
      </c>
      <c r="B6943">
        <v>8</v>
      </c>
      <c r="C6943">
        <v>1206.4510499999999</v>
      </c>
      <c r="D6943">
        <v>36109.328125</v>
      </c>
      <c r="E6943">
        <v>38432.921875</v>
      </c>
      <c r="F6943">
        <f t="shared" si="108"/>
        <v>2.3235937500000001</v>
      </c>
    </row>
    <row r="6944" spans="1:6" x14ac:dyDescent="0.3">
      <c r="A6944">
        <v>134</v>
      </c>
      <c r="B6944">
        <v>9</v>
      </c>
      <c r="C6944">
        <v>328.55603000000002</v>
      </c>
      <c r="D6944">
        <v>39651.703125</v>
      </c>
      <c r="E6944">
        <v>40828.355469000002</v>
      </c>
      <c r="F6944">
        <f t="shared" si="108"/>
        <v>1.1766523440000018</v>
      </c>
    </row>
    <row r="6945" spans="1:6" x14ac:dyDescent="0.3">
      <c r="A6945">
        <v>134</v>
      </c>
      <c r="B6945">
        <v>10</v>
      </c>
      <c r="C6945">
        <v>2189.7919919999999</v>
      </c>
      <c r="D6945">
        <v>41171.160155999998</v>
      </c>
      <c r="E6945">
        <v>42760.046875</v>
      </c>
      <c r="F6945">
        <f t="shared" si="108"/>
        <v>1.588886719000002</v>
      </c>
    </row>
    <row r="6946" spans="1:6" x14ac:dyDescent="0.3">
      <c r="A6946">
        <v>134</v>
      </c>
      <c r="B6946">
        <v>11</v>
      </c>
      <c r="C6946">
        <v>4434.2729490000002</v>
      </c>
      <c r="D6946">
        <v>44964.28125</v>
      </c>
      <c r="E6946">
        <v>46362.566405999998</v>
      </c>
      <c r="F6946">
        <f t="shared" si="108"/>
        <v>1.398285155999998</v>
      </c>
    </row>
    <row r="6947" spans="1:6" x14ac:dyDescent="0.3">
      <c r="A6947">
        <v>134</v>
      </c>
      <c r="B6947">
        <v>12</v>
      </c>
      <c r="C6947">
        <v>1952.5035399999999</v>
      </c>
      <c r="D6947">
        <v>50811.542969000002</v>
      </c>
      <c r="E6947">
        <v>52328.421875</v>
      </c>
      <c r="F6947">
        <f t="shared" si="108"/>
        <v>1.5168789059999981</v>
      </c>
    </row>
    <row r="6948" spans="1:6" x14ac:dyDescent="0.3">
      <c r="A6948">
        <v>134</v>
      </c>
      <c r="B6948">
        <v>13</v>
      </c>
      <c r="C6948">
        <v>1665.049438</v>
      </c>
      <c r="D6948">
        <v>54288.335937999997</v>
      </c>
      <c r="E6948">
        <v>56018.320312999997</v>
      </c>
      <c r="F6948">
        <f t="shared" si="108"/>
        <v>1.7299843749999999</v>
      </c>
    </row>
    <row r="6949" spans="1:6" x14ac:dyDescent="0.3">
      <c r="A6949">
        <v>134</v>
      </c>
      <c r="B6949">
        <v>14</v>
      </c>
      <c r="C6949">
        <v>2598.8916020000001</v>
      </c>
      <c r="D6949">
        <v>57684.359375</v>
      </c>
      <c r="E6949">
        <v>59515.839844000002</v>
      </c>
      <c r="F6949">
        <f t="shared" si="108"/>
        <v>1.8314804690000019</v>
      </c>
    </row>
    <row r="6950" spans="1:6" x14ac:dyDescent="0.3">
      <c r="A6950">
        <v>134</v>
      </c>
      <c r="B6950">
        <v>15</v>
      </c>
      <c r="C6950">
        <v>1684.7928469999999</v>
      </c>
      <c r="D6950">
        <v>62121.0625</v>
      </c>
      <c r="E6950">
        <v>63740.183594000002</v>
      </c>
      <c r="F6950">
        <f t="shared" si="108"/>
        <v>1.6191210940000018</v>
      </c>
    </row>
    <row r="6951" spans="1:6" x14ac:dyDescent="0.3">
      <c r="A6951">
        <v>134</v>
      </c>
      <c r="B6951">
        <v>16</v>
      </c>
      <c r="C6951">
        <v>2294.2709960000002</v>
      </c>
      <c r="D6951">
        <v>65428.097655999998</v>
      </c>
      <c r="E6951">
        <v>67186.453125</v>
      </c>
      <c r="F6951">
        <f t="shared" si="108"/>
        <v>1.7583554690000018</v>
      </c>
    </row>
    <row r="6952" spans="1:6" x14ac:dyDescent="0.3">
      <c r="A6952">
        <v>134</v>
      </c>
      <c r="B6952">
        <v>17</v>
      </c>
      <c r="C6952">
        <v>100.44499999999999</v>
      </c>
      <c r="D6952">
        <v>69494.28125</v>
      </c>
      <c r="E6952">
        <v>70852.257813000004</v>
      </c>
      <c r="F6952">
        <f t="shared" si="108"/>
        <v>1.3579765630000038</v>
      </c>
    </row>
    <row r="6953" spans="1:6" x14ac:dyDescent="0.3">
      <c r="A6953">
        <v>134</v>
      </c>
      <c r="B6953">
        <v>18</v>
      </c>
      <c r="C6953">
        <v>1236.126221</v>
      </c>
      <c r="D6953">
        <v>70959.867188000004</v>
      </c>
      <c r="E6953">
        <v>72993.96875</v>
      </c>
      <c r="F6953">
        <f t="shared" si="108"/>
        <v>2.034101561999996</v>
      </c>
    </row>
    <row r="6954" spans="1:6" x14ac:dyDescent="0.3">
      <c r="A6954">
        <v>134</v>
      </c>
      <c r="B6954">
        <v>19</v>
      </c>
      <c r="C6954">
        <v>718.22997999999995</v>
      </c>
      <c r="D6954">
        <v>74235.382813000004</v>
      </c>
      <c r="E6954">
        <v>75950.851563000004</v>
      </c>
      <c r="F6954">
        <f t="shared" si="108"/>
        <v>1.7154687500000001</v>
      </c>
    </row>
    <row r="6955" spans="1:6" x14ac:dyDescent="0.3">
      <c r="A6955">
        <v>134</v>
      </c>
      <c r="B6955">
        <v>20</v>
      </c>
      <c r="C6955">
        <v>481.58633400000002</v>
      </c>
      <c r="D6955">
        <v>76679.695313000004</v>
      </c>
      <c r="E6955">
        <v>78773.1875</v>
      </c>
      <c r="F6955">
        <f t="shared" si="108"/>
        <v>2.0934921869999963</v>
      </c>
    </row>
    <row r="6956" spans="1:6" x14ac:dyDescent="0.3">
      <c r="A6956">
        <v>134</v>
      </c>
      <c r="B6956">
        <v>21</v>
      </c>
      <c r="C6956">
        <v>2281.0517580000001</v>
      </c>
      <c r="D6956">
        <v>79258.695313000004</v>
      </c>
      <c r="E6956">
        <v>80831.585938000004</v>
      </c>
      <c r="F6956">
        <f t="shared" si="108"/>
        <v>1.5728906250000001</v>
      </c>
    </row>
    <row r="6957" spans="1:6" x14ac:dyDescent="0.3">
      <c r="A6957">
        <v>134</v>
      </c>
      <c r="B6957">
        <v>22</v>
      </c>
      <c r="C6957">
        <v>2115.1289059999999</v>
      </c>
      <c r="D6957">
        <v>83119.117188000004</v>
      </c>
      <c r="E6957">
        <v>85058.09375</v>
      </c>
      <c r="F6957">
        <f t="shared" si="108"/>
        <v>1.9389765619999961</v>
      </c>
    </row>
    <row r="6958" spans="1:6" x14ac:dyDescent="0.3">
      <c r="A6958">
        <v>134</v>
      </c>
      <c r="B6958">
        <v>23</v>
      </c>
      <c r="C6958">
        <v>393.40194700000001</v>
      </c>
      <c r="D6958">
        <v>87180.148438000004</v>
      </c>
      <c r="E6958">
        <v>89030.789063000004</v>
      </c>
      <c r="F6958">
        <f t="shared" si="108"/>
        <v>1.850640625</v>
      </c>
    </row>
    <row r="6959" spans="1:6" x14ac:dyDescent="0.3">
      <c r="A6959">
        <v>134</v>
      </c>
      <c r="B6959">
        <v>24</v>
      </c>
      <c r="C6959">
        <v>212.098297</v>
      </c>
      <c r="D6959">
        <v>89435.492188000004</v>
      </c>
      <c r="E6959">
        <v>91094.3125</v>
      </c>
      <c r="F6959">
        <f t="shared" si="108"/>
        <v>1.6588203119999962</v>
      </c>
    </row>
    <row r="6960" spans="1:6" x14ac:dyDescent="0.3">
      <c r="A6960">
        <v>134</v>
      </c>
      <c r="B6960">
        <v>25</v>
      </c>
      <c r="C6960">
        <v>3787.7602539999998</v>
      </c>
      <c r="D6960">
        <v>91306.75</v>
      </c>
      <c r="E6960">
        <v>93173.335938000004</v>
      </c>
      <c r="F6960">
        <f t="shared" si="108"/>
        <v>1.8665859380000038</v>
      </c>
    </row>
    <row r="6961" spans="1:6" x14ac:dyDescent="0.3">
      <c r="A6961">
        <v>134</v>
      </c>
      <c r="B6961">
        <v>26</v>
      </c>
      <c r="C6961">
        <v>1448.3452150000001</v>
      </c>
      <c r="D6961">
        <v>96971.851563000004</v>
      </c>
      <c r="E6961">
        <v>98621.390625</v>
      </c>
      <c r="F6961">
        <f t="shared" si="108"/>
        <v>1.6495390619999961</v>
      </c>
    </row>
    <row r="6962" spans="1:6" x14ac:dyDescent="0.3">
      <c r="A6962">
        <v>134</v>
      </c>
      <c r="B6962">
        <v>27</v>
      </c>
      <c r="C6962">
        <v>4780.953125</v>
      </c>
      <c r="D6962">
        <v>100082.40625</v>
      </c>
      <c r="E6962">
        <v>102051.140625</v>
      </c>
      <c r="F6962">
        <f t="shared" si="108"/>
        <v>1.9687343749999999</v>
      </c>
    </row>
    <row r="6963" spans="1:6" x14ac:dyDescent="0.3">
      <c r="A6963">
        <v>134</v>
      </c>
      <c r="B6963">
        <v>28</v>
      </c>
      <c r="C6963">
        <v>2250.9191890000002</v>
      </c>
      <c r="D6963">
        <v>106841.367188</v>
      </c>
      <c r="E6963">
        <v>108325.976563</v>
      </c>
      <c r="F6963">
        <f t="shared" si="108"/>
        <v>1.484609375</v>
      </c>
    </row>
    <row r="6964" spans="1:6" x14ac:dyDescent="0.3">
      <c r="A6964">
        <v>134</v>
      </c>
      <c r="B6964">
        <v>29</v>
      </c>
      <c r="C6964">
        <v>2289.663086</v>
      </c>
      <c r="D6964">
        <v>110589.46875</v>
      </c>
      <c r="E6964">
        <v>112159.578125</v>
      </c>
      <c r="F6964">
        <f t="shared" si="108"/>
        <v>1.5701093749999999</v>
      </c>
    </row>
    <row r="6965" spans="1:6" x14ac:dyDescent="0.3">
      <c r="A6965">
        <v>134</v>
      </c>
      <c r="B6965">
        <v>30</v>
      </c>
      <c r="C6965">
        <v>3214.7297359999998</v>
      </c>
      <c r="D6965">
        <v>114450.125</v>
      </c>
      <c r="E6965">
        <v>116290.078125</v>
      </c>
      <c r="F6965">
        <f t="shared" si="108"/>
        <v>1.8399531250000001</v>
      </c>
    </row>
    <row r="6966" spans="1:6" x14ac:dyDescent="0.3">
      <c r="A6966">
        <v>134</v>
      </c>
      <c r="B6966">
        <v>31</v>
      </c>
      <c r="C6966">
        <v>889.70373500000005</v>
      </c>
      <c r="D6966">
        <v>119511.898438</v>
      </c>
      <c r="E6966">
        <v>121232.109375</v>
      </c>
      <c r="F6966">
        <f t="shared" si="108"/>
        <v>1.7202109369999963</v>
      </c>
    </row>
    <row r="6967" spans="1:6" x14ac:dyDescent="0.3">
      <c r="A6967">
        <v>134</v>
      </c>
      <c r="B6967">
        <v>32</v>
      </c>
      <c r="C6967">
        <v>1280.6704099999999</v>
      </c>
      <c r="D6967">
        <v>122129.351563</v>
      </c>
      <c r="E6967">
        <v>124058.453125</v>
      </c>
      <c r="F6967">
        <f t="shared" si="108"/>
        <v>1.9291015619999963</v>
      </c>
    </row>
    <row r="6968" spans="1:6" x14ac:dyDescent="0.3">
      <c r="A6968">
        <v>134</v>
      </c>
      <c r="B6968">
        <v>33</v>
      </c>
      <c r="C6968">
        <v>2153.6342770000001</v>
      </c>
      <c r="D6968">
        <v>125351.8125</v>
      </c>
      <c r="E6968">
        <v>126966.421875</v>
      </c>
      <c r="F6968">
        <f t="shared" si="108"/>
        <v>1.6146093749999999</v>
      </c>
    </row>
    <row r="6969" spans="1:6" x14ac:dyDescent="0.3">
      <c r="A6969">
        <v>134</v>
      </c>
      <c r="B6969">
        <v>34</v>
      </c>
      <c r="C6969">
        <v>719.71661400000005</v>
      </c>
      <c r="D6969">
        <v>129134.8125</v>
      </c>
      <c r="E6969">
        <v>130541.015625</v>
      </c>
      <c r="F6969">
        <f t="shared" si="108"/>
        <v>1.406203125</v>
      </c>
    </row>
    <row r="6970" spans="1:6" x14ac:dyDescent="0.3">
      <c r="A6970">
        <v>134</v>
      </c>
      <c r="B6970">
        <v>35</v>
      </c>
      <c r="C6970">
        <v>4816.5898440000001</v>
      </c>
      <c r="D6970">
        <v>131269.09375</v>
      </c>
      <c r="E6970">
        <v>133048.5625</v>
      </c>
      <c r="F6970">
        <f t="shared" si="108"/>
        <v>1.7794687499999999</v>
      </c>
    </row>
    <row r="6971" spans="1:6" x14ac:dyDescent="0.3">
      <c r="A6971">
        <v>134</v>
      </c>
      <c r="B6971">
        <v>36</v>
      </c>
      <c r="C6971">
        <v>1586.8885499999999</v>
      </c>
      <c r="D6971">
        <v>137869.75</v>
      </c>
      <c r="E6971">
        <v>139606.453125</v>
      </c>
      <c r="F6971">
        <f t="shared" si="108"/>
        <v>1.736703125</v>
      </c>
    </row>
    <row r="6972" spans="1:6" x14ac:dyDescent="0.3">
      <c r="A6972">
        <v>134</v>
      </c>
      <c r="B6972">
        <v>37</v>
      </c>
      <c r="C6972">
        <v>1549.5867920000001</v>
      </c>
      <c r="D6972">
        <v>141193.6875</v>
      </c>
      <c r="E6972">
        <v>142879.03125</v>
      </c>
      <c r="F6972">
        <f t="shared" si="108"/>
        <v>1.6853437499999999</v>
      </c>
    </row>
    <row r="6973" spans="1:6" x14ac:dyDescent="0.3">
      <c r="A6973">
        <v>134</v>
      </c>
      <c r="B6973">
        <v>38</v>
      </c>
      <c r="C6973">
        <v>1340.3763429999999</v>
      </c>
      <c r="D6973">
        <v>144443.421875</v>
      </c>
      <c r="E6973">
        <v>146973.3125</v>
      </c>
      <c r="F6973">
        <f t="shared" si="108"/>
        <v>2.5298906250000002</v>
      </c>
    </row>
    <row r="6974" spans="1:6" x14ac:dyDescent="0.3">
      <c r="A6974">
        <v>134</v>
      </c>
      <c r="B6974">
        <v>39</v>
      </c>
      <c r="C6974">
        <v>1225.622192</v>
      </c>
      <c r="D6974">
        <v>148320.21875</v>
      </c>
      <c r="E6974">
        <v>149998.390625</v>
      </c>
      <c r="F6974">
        <f t="shared" si="108"/>
        <v>1.6781718750000001</v>
      </c>
    </row>
    <row r="6975" spans="1:6" x14ac:dyDescent="0.3">
      <c r="A6975">
        <v>134</v>
      </c>
      <c r="B6975">
        <v>40</v>
      </c>
      <c r="C6975">
        <v>3562.0878910000001</v>
      </c>
      <c r="D6975">
        <v>151235.875</v>
      </c>
      <c r="E6975">
        <v>152519.0625</v>
      </c>
      <c r="F6975">
        <f t="shared" si="108"/>
        <v>1.2831874999999999</v>
      </c>
    </row>
    <row r="6976" spans="1:6" x14ac:dyDescent="0.3">
      <c r="A6976">
        <v>134</v>
      </c>
      <c r="B6976">
        <v>41</v>
      </c>
      <c r="C6976">
        <v>345.822632</v>
      </c>
      <c r="D6976">
        <v>156082.53125</v>
      </c>
      <c r="E6976">
        <v>157991.75</v>
      </c>
      <c r="F6976">
        <f t="shared" si="108"/>
        <v>1.90921875</v>
      </c>
    </row>
    <row r="6977" spans="1:6" x14ac:dyDescent="0.3">
      <c r="A6977">
        <v>134</v>
      </c>
      <c r="B6977">
        <v>42</v>
      </c>
      <c r="C6977">
        <v>1191.001953</v>
      </c>
      <c r="D6977">
        <v>158339.4375</v>
      </c>
      <c r="E6977">
        <v>160073.859375</v>
      </c>
      <c r="F6977">
        <f t="shared" si="108"/>
        <v>1.734421875</v>
      </c>
    </row>
    <row r="6978" spans="1:6" x14ac:dyDescent="0.3">
      <c r="A6978">
        <v>134</v>
      </c>
      <c r="B6978">
        <v>43</v>
      </c>
      <c r="C6978">
        <v>1097.7705080000001</v>
      </c>
      <c r="D6978">
        <v>161276.109375</v>
      </c>
      <c r="E6978">
        <v>162994.328125</v>
      </c>
      <c r="F6978">
        <f t="shared" si="108"/>
        <v>1.7182187499999999</v>
      </c>
    </row>
    <row r="6979" spans="1:6" x14ac:dyDescent="0.3">
      <c r="A6979">
        <v>134</v>
      </c>
      <c r="B6979">
        <v>44</v>
      </c>
      <c r="C6979">
        <v>1366.313232</v>
      </c>
      <c r="D6979">
        <v>164103.40625</v>
      </c>
      <c r="E6979">
        <v>165922.96875</v>
      </c>
      <c r="F6979">
        <f t="shared" si="108"/>
        <v>1.8195625</v>
      </c>
    </row>
    <row r="6980" spans="1:6" x14ac:dyDescent="0.3">
      <c r="A6980">
        <v>134</v>
      </c>
      <c r="B6980">
        <v>45</v>
      </c>
      <c r="C6980">
        <v>508.79437300000001</v>
      </c>
      <c r="D6980">
        <v>167293.6875</v>
      </c>
      <c r="E6980">
        <v>169011.734375</v>
      </c>
      <c r="F6980">
        <f t="shared" si="108"/>
        <v>1.718046875</v>
      </c>
    </row>
    <row r="6981" spans="1:6" x14ac:dyDescent="0.3">
      <c r="A6981">
        <v>134</v>
      </c>
      <c r="B6981">
        <v>46</v>
      </c>
      <c r="C6981">
        <v>4794.9970700000003</v>
      </c>
      <c r="D6981">
        <v>169524.421875</v>
      </c>
      <c r="E6981">
        <v>171915.0625</v>
      </c>
      <c r="F6981">
        <f t="shared" si="108"/>
        <v>2.3906406250000001</v>
      </c>
    </row>
    <row r="6982" spans="1:6" x14ac:dyDescent="0.3">
      <c r="A6982">
        <v>134</v>
      </c>
      <c r="B6982">
        <v>47</v>
      </c>
      <c r="C6982">
        <v>1781.1831050000001</v>
      </c>
      <c r="D6982">
        <v>176721.734375</v>
      </c>
      <c r="E6982">
        <v>178255.671875</v>
      </c>
      <c r="F6982">
        <f t="shared" si="108"/>
        <v>1.5339375</v>
      </c>
    </row>
    <row r="6983" spans="1:6" x14ac:dyDescent="0.3">
      <c r="A6983">
        <v>134</v>
      </c>
      <c r="B6983">
        <v>48</v>
      </c>
      <c r="C6983">
        <v>3068.8208009999998</v>
      </c>
      <c r="D6983">
        <v>180042</v>
      </c>
      <c r="E6983">
        <v>181966</v>
      </c>
      <c r="F6983">
        <f t="shared" si="108"/>
        <v>1.9239999999999999</v>
      </c>
    </row>
    <row r="6984" spans="1:6" x14ac:dyDescent="0.3">
      <c r="A6984">
        <v>134</v>
      </c>
      <c r="B6984">
        <v>49</v>
      </c>
      <c r="C6984">
        <v>2258.4570309999999</v>
      </c>
      <c r="D6984">
        <v>185041.859375</v>
      </c>
      <c r="E6984">
        <v>187013.296875</v>
      </c>
      <c r="F6984">
        <f t="shared" si="108"/>
        <v>1.9714375</v>
      </c>
    </row>
    <row r="6985" spans="1:6" x14ac:dyDescent="0.3">
      <c r="A6985">
        <v>134</v>
      </c>
      <c r="B6985">
        <v>50</v>
      </c>
      <c r="C6985">
        <v>1432.916504</v>
      </c>
      <c r="D6985">
        <v>189280.421875</v>
      </c>
      <c r="E6985">
        <v>190966.09375</v>
      </c>
      <c r="F6985">
        <f t="shared" si="108"/>
        <v>1.6856718749999999</v>
      </c>
    </row>
    <row r="6986" spans="1:6" x14ac:dyDescent="0.3">
      <c r="A6986">
        <v>134</v>
      </c>
      <c r="B6986">
        <v>51</v>
      </c>
      <c r="C6986">
        <v>316.07836900000001</v>
      </c>
      <c r="D6986">
        <v>192408.578125</v>
      </c>
      <c r="E6986">
        <v>194178.65625</v>
      </c>
      <c r="F6986">
        <f t="shared" si="108"/>
        <v>1.7700781249999999</v>
      </c>
    </row>
    <row r="6987" spans="1:6" x14ac:dyDescent="0.3">
      <c r="A6987">
        <v>134</v>
      </c>
      <c r="B6987">
        <v>52</v>
      </c>
      <c r="C6987">
        <v>719.36676</v>
      </c>
      <c r="D6987">
        <v>194501.8125</v>
      </c>
      <c r="E6987">
        <v>196381.40625</v>
      </c>
      <c r="F6987">
        <f t="shared" ref="F6987:F7050" si="109">(E6987-D6987)/1000</f>
        <v>1.87959375</v>
      </c>
    </row>
    <row r="6988" spans="1:6" x14ac:dyDescent="0.3">
      <c r="A6988">
        <v>134</v>
      </c>
      <c r="B6988">
        <v>53</v>
      </c>
      <c r="C6988">
        <v>2570.2229000000002</v>
      </c>
      <c r="D6988">
        <v>197112.109375</v>
      </c>
      <c r="E6988">
        <v>198773.390625</v>
      </c>
      <c r="F6988">
        <f t="shared" si="109"/>
        <v>1.66128125</v>
      </c>
    </row>
    <row r="6989" spans="1:6" x14ac:dyDescent="0.3">
      <c r="A6989">
        <v>135</v>
      </c>
      <c r="B6989">
        <v>0</v>
      </c>
      <c r="C6989">
        <v>7834.2651370000003</v>
      </c>
      <c r="D6989">
        <v>11.63195</v>
      </c>
      <c r="E6989">
        <v>1841.4316409999999</v>
      </c>
      <c r="F6989">
        <f t="shared" si="109"/>
        <v>1.8297996909999998</v>
      </c>
    </row>
    <row r="6990" spans="1:6" x14ac:dyDescent="0.3">
      <c r="A6990">
        <v>135</v>
      </c>
      <c r="B6990">
        <v>1</v>
      </c>
      <c r="C6990">
        <v>205.25552400000001</v>
      </c>
      <c r="D6990">
        <v>9679.4638670000004</v>
      </c>
      <c r="E6990">
        <v>10055.397461</v>
      </c>
      <c r="F6990">
        <f t="shared" si="109"/>
        <v>0.37593359400000009</v>
      </c>
    </row>
    <row r="6991" spans="1:6" x14ac:dyDescent="0.3">
      <c r="A6991">
        <v>135</v>
      </c>
      <c r="B6991">
        <v>2</v>
      </c>
      <c r="C6991">
        <v>3927.6010740000002</v>
      </c>
      <c r="D6991">
        <v>10273.262694999999</v>
      </c>
      <c r="E6991">
        <v>10860.034180000001</v>
      </c>
      <c r="F6991">
        <f t="shared" si="109"/>
        <v>0.58677148500000109</v>
      </c>
    </row>
    <row r="6992" spans="1:6" x14ac:dyDescent="0.3">
      <c r="A6992">
        <v>135</v>
      </c>
      <c r="B6992">
        <v>3</v>
      </c>
      <c r="C6992">
        <v>4035.735596</v>
      </c>
      <c r="D6992">
        <v>14800.568359000001</v>
      </c>
      <c r="E6992">
        <v>16851.242188</v>
      </c>
      <c r="F6992">
        <f t="shared" si="109"/>
        <v>2.0506738289999995</v>
      </c>
    </row>
    <row r="6993" spans="1:6" x14ac:dyDescent="0.3">
      <c r="A6993">
        <v>135</v>
      </c>
      <c r="B6993">
        <v>4</v>
      </c>
      <c r="C6993">
        <v>1605.463013</v>
      </c>
      <c r="D6993">
        <v>20900.308593999998</v>
      </c>
      <c r="E6993">
        <v>22840.449218999998</v>
      </c>
      <c r="F6993">
        <f t="shared" si="109"/>
        <v>1.940140625</v>
      </c>
    </row>
    <row r="6994" spans="1:6" x14ac:dyDescent="0.3">
      <c r="A6994">
        <v>135</v>
      </c>
      <c r="B6994">
        <v>5</v>
      </c>
      <c r="C6994">
        <v>235.581345</v>
      </c>
      <c r="D6994">
        <v>24458.421875</v>
      </c>
      <c r="E6994">
        <v>25870.794922000001</v>
      </c>
      <c r="F6994">
        <f t="shared" si="109"/>
        <v>1.4123730470000009</v>
      </c>
    </row>
    <row r="6995" spans="1:6" x14ac:dyDescent="0.3">
      <c r="A6995">
        <v>135</v>
      </c>
      <c r="B6995">
        <v>6</v>
      </c>
      <c r="C6995">
        <v>4371.9316410000001</v>
      </c>
      <c r="D6995">
        <v>26115.205077999999</v>
      </c>
      <c r="E6995">
        <v>28056.916015999999</v>
      </c>
      <c r="F6995">
        <f t="shared" si="109"/>
        <v>1.9417109380000002</v>
      </c>
    </row>
    <row r="6996" spans="1:6" x14ac:dyDescent="0.3">
      <c r="A6996">
        <v>135</v>
      </c>
      <c r="B6996">
        <v>7</v>
      </c>
      <c r="C6996">
        <v>3314.9614259999998</v>
      </c>
      <c r="D6996">
        <v>32430.808593999998</v>
      </c>
      <c r="E6996">
        <v>34184.269530999998</v>
      </c>
      <c r="F6996">
        <f t="shared" si="109"/>
        <v>1.7534609369999998</v>
      </c>
    </row>
    <row r="6997" spans="1:6" x14ac:dyDescent="0.3">
      <c r="A6997">
        <v>135</v>
      </c>
      <c r="B6997">
        <v>8</v>
      </c>
      <c r="C6997">
        <v>5954.3945309999999</v>
      </c>
      <c r="D6997">
        <v>37502.742187999997</v>
      </c>
      <c r="E6997">
        <v>39356.691405999998</v>
      </c>
      <c r="F6997">
        <f t="shared" si="109"/>
        <v>1.8539492180000017</v>
      </c>
    </row>
    <row r="6998" spans="1:6" x14ac:dyDescent="0.3">
      <c r="A6998">
        <v>135</v>
      </c>
      <c r="B6998">
        <v>9</v>
      </c>
      <c r="C6998">
        <v>828.37115500000004</v>
      </c>
      <c r="D6998">
        <v>45323.828125</v>
      </c>
      <c r="E6998">
        <v>46938.820312999997</v>
      </c>
      <c r="F6998">
        <f t="shared" si="109"/>
        <v>1.6149921879999964</v>
      </c>
    </row>
    <row r="6999" spans="1:6" x14ac:dyDescent="0.3">
      <c r="A6999">
        <v>135</v>
      </c>
      <c r="B6999">
        <v>10</v>
      </c>
      <c r="C6999">
        <v>2216.975586</v>
      </c>
      <c r="D6999">
        <v>47778.75</v>
      </c>
      <c r="E6999">
        <v>49277.5</v>
      </c>
      <c r="F6999">
        <f t="shared" si="109"/>
        <v>1.49875</v>
      </c>
    </row>
    <row r="7000" spans="1:6" x14ac:dyDescent="0.3">
      <c r="A7000">
        <v>135</v>
      </c>
      <c r="B7000">
        <v>11</v>
      </c>
      <c r="C7000">
        <v>4409.7666019999997</v>
      </c>
      <c r="D7000">
        <v>51499.152344000002</v>
      </c>
      <c r="E7000">
        <v>53182.570312999997</v>
      </c>
      <c r="F7000">
        <f t="shared" si="109"/>
        <v>1.6834179689999946</v>
      </c>
    </row>
    <row r="7001" spans="1:6" x14ac:dyDescent="0.3">
      <c r="A7001">
        <v>135</v>
      </c>
      <c r="B7001">
        <v>12</v>
      </c>
      <c r="C7001">
        <v>5900.017578</v>
      </c>
      <c r="D7001">
        <v>57606.171875</v>
      </c>
      <c r="E7001">
        <v>59515.84375</v>
      </c>
      <c r="F7001">
        <f t="shared" si="109"/>
        <v>1.9096718749999999</v>
      </c>
    </row>
    <row r="7002" spans="1:6" x14ac:dyDescent="0.3">
      <c r="A7002">
        <v>135</v>
      </c>
      <c r="B7002">
        <v>13</v>
      </c>
      <c r="C7002">
        <v>123.944351</v>
      </c>
      <c r="D7002">
        <v>65428.03125</v>
      </c>
      <c r="E7002">
        <v>67186.882813000004</v>
      </c>
      <c r="F7002">
        <f t="shared" si="109"/>
        <v>1.7588515630000039</v>
      </c>
    </row>
    <row r="7003" spans="1:6" x14ac:dyDescent="0.3">
      <c r="A7003">
        <v>135</v>
      </c>
      <c r="B7003">
        <v>14</v>
      </c>
      <c r="C7003">
        <v>102.62840300000001</v>
      </c>
      <c r="D7003">
        <v>67318.867188000004</v>
      </c>
      <c r="E7003">
        <v>69011</v>
      </c>
      <c r="F7003">
        <f t="shared" si="109"/>
        <v>1.6921328119999961</v>
      </c>
    </row>
    <row r="7004" spans="1:6" x14ac:dyDescent="0.3">
      <c r="A7004">
        <v>135</v>
      </c>
      <c r="B7004">
        <v>15</v>
      </c>
      <c r="C7004">
        <v>82.045906000000002</v>
      </c>
      <c r="D7004">
        <v>69119.234375</v>
      </c>
      <c r="E7004">
        <v>70665.992188000004</v>
      </c>
      <c r="F7004">
        <f t="shared" si="109"/>
        <v>1.5467578130000037</v>
      </c>
    </row>
    <row r="7005" spans="1:6" x14ac:dyDescent="0.3">
      <c r="A7005">
        <v>135</v>
      </c>
      <c r="B7005">
        <v>16</v>
      </c>
      <c r="C7005">
        <v>3990.7897950000001</v>
      </c>
      <c r="D7005">
        <v>70763.109375</v>
      </c>
      <c r="E7005">
        <v>72334.234375</v>
      </c>
      <c r="F7005">
        <f t="shared" si="109"/>
        <v>1.5711250000000001</v>
      </c>
    </row>
    <row r="7006" spans="1:6" x14ac:dyDescent="0.3">
      <c r="A7006">
        <v>135</v>
      </c>
      <c r="B7006">
        <v>17</v>
      </c>
      <c r="C7006">
        <v>1333.825317</v>
      </c>
      <c r="D7006">
        <v>76335.9375</v>
      </c>
      <c r="E7006">
        <v>78101.03125</v>
      </c>
      <c r="F7006">
        <f t="shared" si="109"/>
        <v>1.7650937499999999</v>
      </c>
    </row>
    <row r="7007" spans="1:6" x14ac:dyDescent="0.3">
      <c r="A7007">
        <v>135</v>
      </c>
      <c r="B7007">
        <v>18</v>
      </c>
      <c r="C7007">
        <v>1038.8355710000001</v>
      </c>
      <c r="D7007">
        <v>79446.210938000004</v>
      </c>
      <c r="E7007">
        <v>80867.554688000004</v>
      </c>
      <c r="F7007">
        <f t="shared" si="109"/>
        <v>1.4213437499999999</v>
      </c>
    </row>
    <row r="7008" spans="1:6" x14ac:dyDescent="0.3">
      <c r="A7008">
        <v>135</v>
      </c>
      <c r="B7008">
        <v>19</v>
      </c>
      <c r="C7008">
        <v>1753.1239009999999</v>
      </c>
      <c r="D7008">
        <v>81913.921875</v>
      </c>
      <c r="E7008">
        <v>83759.648438000004</v>
      </c>
      <c r="F7008">
        <f t="shared" si="109"/>
        <v>1.8457265630000037</v>
      </c>
    </row>
    <row r="7009" spans="1:6" x14ac:dyDescent="0.3">
      <c r="A7009">
        <v>135</v>
      </c>
      <c r="B7009">
        <v>20</v>
      </c>
      <c r="C7009">
        <v>4014.2717290000001</v>
      </c>
      <c r="D7009">
        <v>85523.351563000004</v>
      </c>
      <c r="E7009">
        <v>86876.75</v>
      </c>
      <c r="F7009">
        <f t="shared" si="109"/>
        <v>1.3533984369999963</v>
      </c>
    </row>
    <row r="7010" spans="1:6" x14ac:dyDescent="0.3">
      <c r="A7010">
        <v>135</v>
      </c>
      <c r="B7010">
        <v>21</v>
      </c>
      <c r="C7010">
        <v>466.11520400000001</v>
      </c>
      <c r="D7010">
        <v>90900.4375</v>
      </c>
      <c r="E7010">
        <v>92908.671875</v>
      </c>
      <c r="F7010">
        <f t="shared" si="109"/>
        <v>2.0082343749999998</v>
      </c>
    </row>
    <row r="7011" spans="1:6" x14ac:dyDescent="0.3">
      <c r="A7011">
        <v>135</v>
      </c>
      <c r="B7011">
        <v>22</v>
      </c>
      <c r="C7011">
        <v>432.49468999999999</v>
      </c>
      <c r="D7011">
        <v>93389.3125</v>
      </c>
      <c r="E7011">
        <v>95148.703125</v>
      </c>
      <c r="F7011">
        <f t="shared" si="109"/>
        <v>1.759390625</v>
      </c>
    </row>
    <row r="7012" spans="1:6" x14ac:dyDescent="0.3">
      <c r="A7012">
        <v>135</v>
      </c>
      <c r="B7012">
        <v>23</v>
      </c>
      <c r="C7012">
        <v>6678.5585940000001</v>
      </c>
      <c r="D7012">
        <v>95596.28125</v>
      </c>
      <c r="E7012">
        <v>97045.507813000004</v>
      </c>
      <c r="F7012">
        <f t="shared" si="109"/>
        <v>1.4492265630000039</v>
      </c>
    </row>
    <row r="7013" spans="1:6" x14ac:dyDescent="0.3">
      <c r="A7013">
        <v>135</v>
      </c>
      <c r="B7013">
        <v>24</v>
      </c>
      <c r="C7013">
        <v>2128.3535160000001</v>
      </c>
      <c r="D7013">
        <v>103738.804688</v>
      </c>
      <c r="E7013">
        <v>105686.804688</v>
      </c>
      <c r="F7013">
        <f t="shared" si="109"/>
        <v>1.948</v>
      </c>
    </row>
    <row r="7014" spans="1:6" x14ac:dyDescent="0.3">
      <c r="A7014">
        <v>135</v>
      </c>
      <c r="B7014">
        <v>25</v>
      </c>
      <c r="C7014">
        <v>1434.9167480000001</v>
      </c>
      <c r="D7014">
        <v>107829.898438</v>
      </c>
      <c r="E7014">
        <v>109396.648438</v>
      </c>
      <c r="F7014">
        <f t="shared" si="109"/>
        <v>1.5667500000000001</v>
      </c>
    </row>
    <row r="7015" spans="1:6" x14ac:dyDescent="0.3">
      <c r="A7015">
        <v>135</v>
      </c>
      <c r="B7015">
        <v>26</v>
      </c>
      <c r="C7015">
        <v>4004.7551269999999</v>
      </c>
      <c r="D7015">
        <v>110839.539063</v>
      </c>
      <c r="E7015">
        <v>112324.21875</v>
      </c>
      <c r="F7015">
        <f t="shared" si="109"/>
        <v>1.4846796869999961</v>
      </c>
    </row>
    <row r="7016" spans="1:6" x14ac:dyDescent="0.3">
      <c r="A7016">
        <v>135</v>
      </c>
      <c r="B7016">
        <v>27</v>
      </c>
      <c r="C7016">
        <v>1040.375366</v>
      </c>
      <c r="D7016">
        <v>116328.382813</v>
      </c>
      <c r="E7016">
        <v>118181.28125</v>
      </c>
      <c r="F7016">
        <f t="shared" si="109"/>
        <v>1.8528984369999961</v>
      </c>
    </row>
    <row r="7017" spans="1:6" x14ac:dyDescent="0.3">
      <c r="A7017">
        <v>135</v>
      </c>
      <c r="B7017">
        <v>28</v>
      </c>
      <c r="C7017">
        <v>925.73907499999996</v>
      </c>
      <c r="D7017">
        <v>119230.695313</v>
      </c>
      <c r="E7017">
        <v>121244.4375</v>
      </c>
      <c r="F7017">
        <f t="shared" si="109"/>
        <v>2.0137421869999961</v>
      </c>
    </row>
    <row r="7018" spans="1:6" x14ac:dyDescent="0.3">
      <c r="A7018">
        <v>135</v>
      </c>
      <c r="B7018">
        <v>29</v>
      </c>
      <c r="C7018">
        <v>122.90561700000001</v>
      </c>
      <c r="D7018">
        <v>122176.234375</v>
      </c>
      <c r="E7018">
        <v>124038.875</v>
      </c>
      <c r="F7018">
        <f t="shared" si="109"/>
        <v>1.862640625</v>
      </c>
    </row>
    <row r="7019" spans="1:6" x14ac:dyDescent="0.3">
      <c r="A7019">
        <v>135</v>
      </c>
      <c r="B7019">
        <v>30</v>
      </c>
      <c r="C7019">
        <v>2461.9953609999998</v>
      </c>
      <c r="D7019">
        <v>124163.898438</v>
      </c>
      <c r="E7019">
        <v>125691.742188</v>
      </c>
      <c r="F7019">
        <f t="shared" si="109"/>
        <v>1.5278437499999999</v>
      </c>
    </row>
    <row r="7020" spans="1:6" x14ac:dyDescent="0.3">
      <c r="A7020">
        <v>135</v>
      </c>
      <c r="B7020">
        <v>31</v>
      </c>
      <c r="C7020">
        <v>2504.0310060000002</v>
      </c>
      <c r="D7020">
        <v>128165.046875</v>
      </c>
      <c r="E7020">
        <v>129550.945313</v>
      </c>
      <c r="F7020">
        <f t="shared" si="109"/>
        <v>1.3858984380000039</v>
      </c>
    </row>
    <row r="7021" spans="1:6" x14ac:dyDescent="0.3">
      <c r="A7021">
        <v>135</v>
      </c>
      <c r="B7021">
        <v>32</v>
      </c>
      <c r="C7021">
        <v>97.815285000000003</v>
      </c>
      <c r="D7021">
        <v>132066.546875</v>
      </c>
      <c r="E7021">
        <v>134507.90625</v>
      </c>
      <c r="F7021">
        <f t="shared" si="109"/>
        <v>2.4413593750000002</v>
      </c>
    </row>
    <row r="7022" spans="1:6" x14ac:dyDescent="0.3">
      <c r="A7022">
        <v>135</v>
      </c>
      <c r="B7022">
        <v>33</v>
      </c>
      <c r="C7022">
        <v>4150.0522460000002</v>
      </c>
      <c r="D7022">
        <v>134618.953125</v>
      </c>
      <c r="E7022">
        <v>136198.171875</v>
      </c>
      <c r="F7022">
        <f t="shared" si="109"/>
        <v>1.5792187499999999</v>
      </c>
    </row>
    <row r="7023" spans="1:6" x14ac:dyDescent="0.3">
      <c r="A7023">
        <v>135</v>
      </c>
      <c r="B7023">
        <v>34</v>
      </c>
      <c r="C7023">
        <v>2863.9406739999999</v>
      </c>
      <c r="D7023">
        <v>140349.890625</v>
      </c>
      <c r="E7023">
        <v>141913.53125</v>
      </c>
      <c r="F7023">
        <f t="shared" si="109"/>
        <v>1.5636406249999999</v>
      </c>
    </row>
    <row r="7024" spans="1:6" x14ac:dyDescent="0.3">
      <c r="A7024">
        <v>135</v>
      </c>
      <c r="B7024">
        <v>35</v>
      </c>
      <c r="C7024">
        <v>6010.2910160000001</v>
      </c>
      <c r="D7024">
        <v>144787.171875</v>
      </c>
      <c r="E7024">
        <v>146395.3125</v>
      </c>
      <c r="F7024">
        <f t="shared" si="109"/>
        <v>1.6081406250000001</v>
      </c>
    </row>
    <row r="7025" spans="1:6" x14ac:dyDescent="0.3">
      <c r="A7025">
        <v>135</v>
      </c>
      <c r="B7025">
        <v>36</v>
      </c>
      <c r="C7025">
        <v>1327.0588379999999</v>
      </c>
      <c r="D7025">
        <v>152408.515625</v>
      </c>
      <c r="E7025">
        <v>153842.765625</v>
      </c>
      <c r="F7025">
        <f t="shared" si="109"/>
        <v>1.43425</v>
      </c>
    </row>
    <row r="7026" spans="1:6" x14ac:dyDescent="0.3">
      <c r="A7026">
        <v>135</v>
      </c>
      <c r="B7026">
        <v>37</v>
      </c>
      <c r="C7026">
        <v>259.41287199999999</v>
      </c>
      <c r="D7026">
        <v>155171.703125</v>
      </c>
      <c r="E7026">
        <v>157334.1875</v>
      </c>
      <c r="F7026">
        <f t="shared" si="109"/>
        <v>2.162484375</v>
      </c>
    </row>
    <row r="7027" spans="1:6" x14ac:dyDescent="0.3">
      <c r="A7027">
        <v>135</v>
      </c>
      <c r="B7027">
        <v>38</v>
      </c>
      <c r="C7027">
        <v>857.39630099999999</v>
      </c>
      <c r="D7027">
        <v>157605.03125</v>
      </c>
      <c r="E7027">
        <v>159248.671875</v>
      </c>
      <c r="F7027">
        <f t="shared" si="109"/>
        <v>1.643640625</v>
      </c>
    </row>
    <row r="7028" spans="1:6" x14ac:dyDescent="0.3">
      <c r="A7028">
        <v>135</v>
      </c>
      <c r="B7028">
        <v>39</v>
      </c>
      <c r="C7028">
        <v>403.458527</v>
      </c>
      <c r="D7028">
        <v>160119.734375</v>
      </c>
      <c r="E7028">
        <v>161461.03125</v>
      </c>
      <c r="F7028">
        <f t="shared" si="109"/>
        <v>1.3412968750000001</v>
      </c>
    </row>
    <row r="7029" spans="1:6" x14ac:dyDescent="0.3">
      <c r="A7029">
        <v>135</v>
      </c>
      <c r="B7029">
        <v>40</v>
      </c>
      <c r="C7029">
        <v>3887.5522460000002</v>
      </c>
      <c r="D7029">
        <v>161869.90625</v>
      </c>
      <c r="E7029">
        <v>163634.796875</v>
      </c>
      <c r="F7029">
        <f t="shared" si="109"/>
        <v>1.764890625</v>
      </c>
    </row>
    <row r="7030" spans="1:6" x14ac:dyDescent="0.3">
      <c r="A7030">
        <v>135</v>
      </c>
      <c r="B7030">
        <v>41</v>
      </c>
      <c r="C7030">
        <v>2054.8854980000001</v>
      </c>
      <c r="D7030">
        <v>167533.75</v>
      </c>
      <c r="E7030">
        <v>169060.84375</v>
      </c>
      <c r="F7030">
        <f t="shared" si="109"/>
        <v>1.5270937499999999</v>
      </c>
    </row>
    <row r="7031" spans="1:6" x14ac:dyDescent="0.3">
      <c r="A7031">
        <v>135</v>
      </c>
      <c r="B7031">
        <v>42</v>
      </c>
      <c r="C7031">
        <v>874.24054000000001</v>
      </c>
      <c r="D7031">
        <v>171123.5625</v>
      </c>
      <c r="E7031">
        <v>173046.515625</v>
      </c>
      <c r="F7031">
        <f t="shared" si="109"/>
        <v>1.922953125</v>
      </c>
    </row>
    <row r="7032" spans="1:6" x14ac:dyDescent="0.3">
      <c r="A7032">
        <v>135</v>
      </c>
      <c r="B7032">
        <v>43</v>
      </c>
      <c r="C7032">
        <v>86.948554999999999</v>
      </c>
      <c r="D7032">
        <v>173921.21875</v>
      </c>
      <c r="E7032">
        <v>175577.6875</v>
      </c>
      <c r="F7032">
        <f t="shared" si="109"/>
        <v>1.6564687499999999</v>
      </c>
    </row>
    <row r="7033" spans="1:6" x14ac:dyDescent="0.3">
      <c r="A7033">
        <v>135</v>
      </c>
      <c r="B7033">
        <v>44</v>
      </c>
      <c r="C7033">
        <v>5048.6821289999998</v>
      </c>
      <c r="D7033">
        <v>175674.640625</v>
      </c>
      <c r="E7033">
        <v>177403.21875</v>
      </c>
      <c r="F7033">
        <f t="shared" si="109"/>
        <v>1.7285781250000001</v>
      </c>
    </row>
    <row r="7034" spans="1:6" x14ac:dyDescent="0.3">
      <c r="A7034">
        <v>135</v>
      </c>
      <c r="B7034">
        <v>45</v>
      </c>
      <c r="C7034">
        <v>2478.9990229999999</v>
      </c>
      <c r="D7034">
        <v>182462.8125</v>
      </c>
      <c r="E7034">
        <v>184383.796875</v>
      </c>
      <c r="F7034">
        <f t="shared" si="109"/>
        <v>1.920984375</v>
      </c>
    </row>
    <row r="7035" spans="1:6" x14ac:dyDescent="0.3">
      <c r="A7035">
        <v>135</v>
      </c>
      <c r="B7035">
        <v>46</v>
      </c>
      <c r="C7035">
        <v>3425.890625</v>
      </c>
      <c r="D7035">
        <v>186872.0625</v>
      </c>
      <c r="E7035">
        <v>189026.859375</v>
      </c>
      <c r="F7035">
        <f t="shared" si="109"/>
        <v>2.1547968750000002</v>
      </c>
    </row>
    <row r="7036" spans="1:6" x14ac:dyDescent="0.3">
      <c r="A7036">
        <v>135</v>
      </c>
      <c r="B7036">
        <v>47</v>
      </c>
      <c r="C7036">
        <v>724.00750700000003</v>
      </c>
      <c r="D7036">
        <v>192455.421875</v>
      </c>
      <c r="E7036">
        <v>194662.546875</v>
      </c>
      <c r="F7036">
        <f t="shared" si="109"/>
        <v>2.207125</v>
      </c>
    </row>
    <row r="7037" spans="1:6" x14ac:dyDescent="0.3">
      <c r="A7037">
        <v>135</v>
      </c>
      <c r="B7037">
        <v>48</v>
      </c>
      <c r="C7037">
        <v>333.16513099999997</v>
      </c>
      <c r="D7037">
        <v>195398.65625</v>
      </c>
      <c r="E7037">
        <v>197279.234375</v>
      </c>
      <c r="F7037">
        <f t="shared" si="109"/>
        <v>1.880578125</v>
      </c>
    </row>
    <row r="7038" spans="1:6" x14ac:dyDescent="0.3">
      <c r="A7038">
        <v>135</v>
      </c>
      <c r="B7038">
        <v>49</v>
      </c>
      <c r="C7038">
        <v>8836.5830079999996</v>
      </c>
      <c r="D7038">
        <v>197615.75</v>
      </c>
      <c r="E7038">
        <v>199226.3125</v>
      </c>
      <c r="F7038">
        <f t="shared" si="109"/>
        <v>1.6105624999999999</v>
      </c>
    </row>
    <row r="7039" spans="1:6" x14ac:dyDescent="0.3">
      <c r="A7039">
        <v>136</v>
      </c>
      <c r="B7039">
        <v>0</v>
      </c>
      <c r="C7039">
        <v>7825.0834960000002</v>
      </c>
      <c r="D7039">
        <v>11.220362</v>
      </c>
      <c r="E7039">
        <v>3541.5085450000001</v>
      </c>
      <c r="F7039">
        <f t="shared" si="109"/>
        <v>3.5302881830000001</v>
      </c>
    </row>
    <row r="7040" spans="1:6" x14ac:dyDescent="0.3">
      <c r="A7040">
        <v>136</v>
      </c>
      <c r="B7040">
        <v>1</v>
      </c>
      <c r="C7040">
        <v>2935.2189939999998</v>
      </c>
      <c r="D7040">
        <v>11369.252930000001</v>
      </c>
      <c r="E7040">
        <v>12153.785156</v>
      </c>
      <c r="F7040">
        <f t="shared" si="109"/>
        <v>0.78453222599999939</v>
      </c>
    </row>
    <row r="7041" spans="1:6" x14ac:dyDescent="0.3">
      <c r="A7041">
        <v>136</v>
      </c>
      <c r="B7041">
        <v>2</v>
      </c>
      <c r="C7041">
        <v>755.193848</v>
      </c>
      <c r="D7041">
        <v>15097.475586</v>
      </c>
      <c r="E7041">
        <v>16945.0625</v>
      </c>
      <c r="F7041">
        <f t="shared" si="109"/>
        <v>1.8475869139999994</v>
      </c>
    </row>
    <row r="7042" spans="1:6" x14ac:dyDescent="0.3">
      <c r="A7042">
        <v>136</v>
      </c>
      <c r="B7042">
        <v>3</v>
      </c>
      <c r="C7042">
        <v>284.72796599999998</v>
      </c>
      <c r="D7042">
        <v>17710.3125</v>
      </c>
      <c r="E7042">
        <v>19381.212890999999</v>
      </c>
      <c r="F7042">
        <f t="shared" si="109"/>
        <v>1.6709003909999993</v>
      </c>
    </row>
    <row r="7043" spans="1:6" x14ac:dyDescent="0.3">
      <c r="A7043">
        <v>136</v>
      </c>
      <c r="B7043">
        <v>4</v>
      </c>
      <c r="C7043">
        <v>541.33215299999995</v>
      </c>
      <c r="D7043">
        <v>19665.794922000001</v>
      </c>
      <c r="E7043">
        <v>21616.767577999999</v>
      </c>
      <c r="F7043">
        <f t="shared" si="109"/>
        <v>1.950972655999998</v>
      </c>
    </row>
    <row r="7044" spans="1:6" x14ac:dyDescent="0.3">
      <c r="A7044">
        <v>136</v>
      </c>
      <c r="B7044">
        <v>5</v>
      </c>
      <c r="C7044">
        <v>9489.3759769999997</v>
      </c>
      <c r="D7044">
        <v>22166.060547000001</v>
      </c>
      <c r="E7044">
        <v>23997.439452999999</v>
      </c>
      <c r="F7044">
        <f t="shared" si="109"/>
        <v>1.8313789059999981</v>
      </c>
    </row>
    <row r="7045" spans="1:6" x14ac:dyDescent="0.3">
      <c r="A7045">
        <v>136</v>
      </c>
      <c r="B7045">
        <v>6</v>
      </c>
      <c r="C7045">
        <v>3146.7641600000002</v>
      </c>
      <c r="D7045">
        <v>33493.957030999998</v>
      </c>
      <c r="E7045">
        <v>35039.402344000002</v>
      </c>
      <c r="F7045">
        <f t="shared" si="109"/>
        <v>1.5454453130000039</v>
      </c>
    </row>
    <row r="7046" spans="1:6" x14ac:dyDescent="0.3">
      <c r="A7046">
        <v>136</v>
      </c>
      <c r="B7046">
        <v>7</v>
      </c>
      <c r="C7046">
        <v>4580.1196289999998</v>
      </c>
      <c r="D7046">
        <v>38191.929687999997</v>
      </c>
      <c r="E7046">
        <v>39834.601562999997</v>
      </c>
      <c r="F7046">
        <f t="shared" si="109"/>
        <v>1.642671875</v>
      </c>
    </row>
    <row r="7047" spans="1:6" x14ac:dyDescent="0.3">
      <c r="A7047">
        <v>136</v>
      </c>
      <c r="B7047">
        <v>8</v>
      </c>
      <c r="C7047">
        <v>1178.0896</v>
      </c>
      <c r="D7047">
        <v>44430.335937999997</v>
      </c>
      <c r="E7047">
        <v>45905.664062999997</v>
      </c>
      <c r="F7047">
        <f t="shared" si="109"/>
        <v>1.4753281250000001</v>
      </c>
    </row>
    <row r="7048" spans="1:6" x14ac:dyDescent="0.3">
      <c r="A7048">
        <v>136</v>
      </c>
      <c r="B7048">
        <v>9</v>
      </c>
      <c r="C7048">
        <v>1496.2607419999999</v>
      </c>
      <c r="D7048">
        <v>47098.054687999997</v>
      </c>
      <c r="E7048">
        <v>49010.761719000002</v>
      </c>
      <c r="F7048">
        <f t="shared" si="109"/>
        <v>1.9127070310000054</v>
      </c>
    </row>
    <row r="7049" spans="1:6" x14ac:dyDescent="0.3">
      <c r="A7049">
        <v>136</v>
      </c>
      <c r="B7049">
        <v>10</v>
      </c>
      <c r="C7049">
        <v>2244.5341800000001</v>
      </c>
      <c r="D7049">
        <v>50514.203125</v>
      </c>
      <c r="E7049">
        <v>51876.503905999998</v>
      </c>
      <c r="F7049">
        <f t="shared" si="109"/>
        <v>1.3623007809999981</v>
      </c>
    </row>
    <row r="7050" spans="1:6" x14ac:dyDescent="0.3">
      <c r="A7050">
        <v>136</v>
      </c>
      <c r="B7050">
        <v>11</v>
      </c>
      <c r="C7050">
        <v>4385.5576170000004</v>
      </c>
      <c r="D7050">
        <v>54132.046875</v>
      </c>
      <c r="E7050">
        <v>55856.378905999998</v>
      </c>
      <c r="F7050">
        <f t="shared" si="109"/>
        <v>1.7243320309999981</v>
      </c>
    </row>
    <row r="7051" spans="1:6" x14ac:dyDescent="0.3">
      <c r="A7051">
        <v>136</v>
      </c>
      <c r="B7051">
        <v>12</v>
      </c>
      <c r="C7051">
        <v>634.93994099999998</v>
      </c>
      <c r="D7051">
        <v>60253.859375</v>
      </c>
      <c r="E7051">
        <v>62090.703125</v>
      </c>
      <c r="F7051">
        <f t="shared" ref="F7051:F7114" si="110">(E7051-D7051)/1000</f>
        <v>1.8368437500000001</v>
      </c>
    </row>
    <row r="7052" spans="1:6" x14ac:dyDescent="0.3">
      <c r="A7052">
        <v>136</v>
      </c>
      <c r="B7052">
        <v>13</v>
      </c>
      <c r="C7052">
        <v>1620.091064</v>
      </c>
      <c r="D7052">
        <v>62733.085937999997</v>
      </c>
      <c r="E7052">
        <v>64606.59375</v>
      </c>
      <c r="F7052">
        <f t="shared" si="110"/>
        <v>1.8735078120000035</v>
      </c>
    </row>
    <row r="7053" spans="1:6" x14ac:dyDescent="0.3">
      <c r="A7053">
        <v>136</v>
      </c>
      <c r="B7053">
        <v>14</v>
      </c>
      <c r="C7053">
        <v>932.92730700000004</v>
      </c>
      <c r="D7053">
        <v>66240.59375</v>
      </c>
      <c r="E7053">
        <v>68389.789063000004</v>
      </c>
      <c r="F7053">
        <f t="shared" si="110"/>
        <v>2.1491953130000039</v>
      </c>
    </row>
    <row r="7054" spans="1:6" x14ac:dyDescent="0.3">
      <c r="A7054">
        <v>136</v>
      </c>
      <c r="B7054">
        <v>15</v>
      </c>
      <c r="C7054">
        <v>1431.1678469999999</v>
      </c>
      <c r="D7054">
        <v>69322.382813000004</v>
      </c>
      <c r="E7054">
        <v>70816.90625</v>
      </c>
      <c r="F7054">
        <f t="shared" si="110"/>
        <v>1.4945234369999962</v>
      </c>
    </row>
    <row r="7055" spans="1:6" x14ac:dyDescent="0.3">
      <c r="A7055">
        <v>136</v>
      </c>
      <c r="B7055">
        <v>16</v>
      </c>
      <c r="C7055">
        <v>93.333572000000004</v>
      </c>
      <c r="D7055">
        <v>72260.46875</v>
      </c>
      <c r="E7055">
        <v>73863.703125</v>
      </c>
      <c r="F7055">
        <f t="shared" si="110"/>
        <v>1.603234375</v>
      </c>
    </row>
    <row r="7056" spans="1:6" x14ac:dyDescent="0.3">
      <c r="A7056">
        <v>136</v>
      </c>
      <c r="B7056">
        <v>17</v>
      </c>
      <c r="C7056">
        <v>5165.5551759999998</v>
      </c>
      <c r="D7056">
        <v>73967.898438000004</v>
      </c>
      <c r="E7056">
        <v>75899.320313000004</v>
      </c>
      <c r="F7056">
        <f t="shared" si="110"/>
        <v>1.9314218750000001</v>
      </c>
    </row>
    <row r="7057" spans="1:6" x14ac:dyDescent="0.3">
      <c r="A7057">
        <v>136</v>
      </c>
      <c r="B7057">
        <v>18</v>
      </c>
      <c r="C7057">
        <v>859.27124000000003</v>
      </c>
      <c r="D7057">
        <v>81070.0625</v>
      </c>
      <c r="E7057">
        <v>82632.570313000004</v>
      </c>
      <c r="F7057">
        <f t="shared" si="110"/>
        <v>1.5625078130000039</v>
      </c>
    </row>
    <row r="7058" spans="1:6" x14ac:dyDescent="0.3">
      <c r="A7058">
        <v>136</v>
      </c>
      <c r="B7058">
        <v>19</v>
      </c>
      <c r="C7058">
        <v>4018.3640140000002</v>
      </c>
      <c r="D7058">
        <v>83500.96875</v>
      </c>
      <c r="E7058">
        <v>85331.46875</v>
      </c>
      <c r="F7058">
        <f t="shared" si="110"/>
        <v>1.8305</v>
      </c>
    </row>
    <row r="7059" spans="1:6" x14ac:dyDescent="0.3">
      <c r="A7059">
        <v>136</v>
      </c>
      <c r="B7059">
        <v>20</v>
      </c>
      <c r="C7059">
        <v>1456.5467530000001</v>
      </c>
      <c r="D7059">
        <v>89357.382813000004</v>
      </c>
      <c r="E7059">
        <v>91103.117188000004</v>
      </c>
      <c r="F7059">
        <f t="shared" si="110"/>
        <v>1.7457343750000001</v>
      </c>
    </row>
    <row r="7060" spans="1:6" x14ac:dyDescent="0.3">
      <c r="A7060">
        <v>136</v>
      </c>
      <c r="B7060">
        <v>21</v>
      </c>
      <c r="C7060">
        <v>2659.5676269999999</v>
      </c>
      <c r="D7060">
        <v>92572.453125</v>
      </c>
      <c r="E7060">
        <v>94600.867188000004</v>
      </c>
      <c r="F7060">
        <f t="shared" si="110"/>
        <v>2.0284140630000036</v>
      </c>
    </row>
    <row r="7061" spans="1:6" x14ac:dyDescent="0.3">
      <c r="A7061">
        <v>136</v>
      </c>
      <c r="B7061">
        <v>22</v>
      </c>
      <c r="C7061">
        <v>2665.8071289999998</v>
      </c>
      <c r="D7061">
        <v>97274.132813000004</v>
      </c>
      <c r="E7061">
        <v>98701.179688000004</v>
      </c>
      <c r="F7061">
        <f t="shared" si="110"/>
        <v>1.427046875</v>
      </c>
    </row>
    <row r="7062" spans="1:6" x14ac:dyDescent="0.3">
      <c r="A7062">
        <v>136</v>
      </c>
      <c r="B7062">
        <v>23</v>
      </c>
      <c r="C7062">
        <v>2776.193115</v>
      </c>
      <c r="D7062">
        <v>101371.40625</v>
      </c>
      <c r="E7062">
        <v>103017.125</v>
      </c>
      <c r="F7062">
        <f t="shared" si="110"/>
        <v>1.6457187499999999</v>
      </c>
    </row>
    <row r="7063" spans="1:6" x14ac:dyDescent="0.3">
      <c r="A7063">
        <v>136</v>
      </c>
      <c r="B7063">
        <v>24</v>
      </c>
      <c r="C7063">
        <v>469.74017300000003</v>
      </c>
      <c r="D7063">
        <v>105806.882813</v>
      </c>
      <c r="E7063">
        <v>108119.554688</v>
      </c>
      <c r="F7063">
        <f t="shared" si="110"/>
        <v>2.3126718749999999</v>
      </c>
    </row>
    <row r="7064" spans="1:6" x14ac:dyDescent="0.3">
      <c r="A7064">
        <v>136</v>
      </c>
      <c r="B7064">
        <v>25</v>
      </c>
      <c r="C7064">
        <v>383.61764499999998</v>
      </c>
      <c r="D7064">
        <v>108596.523438</v>
      </c>
      <c r="E7064">
        <v>110237.5625</v>
      </c>
      <c r="F7064">
        <f t="shared" si="110"/>
        <v>1.6410390619999962</v>
      </c>
    </row>
    <row r="7065" spans="1:6" x14ac:dyDescent="0.3">
      <c r="A7065">
        <v>136</v>
      </c>
      <c r="B7065">
        <v>26</v>
      </c>
      <c r="C7065">
        <v>483.37313799999998</v>
      </c>
      <c r="D7065">
        <v>110620.6875</v>
      </c>
      <c r="E7065">
        <v>112159.570313</v>
      </c>
      <c r="F7065">
        <f t="shared" si="110"/>
        <v>1.5388828130000038</v>
      </c>
    </row>
    <row r="7066" spans="1:6" x14ac:dyDescent="0.3">
      <c r="A7066">
        <v>136</v>
      </c>
      <c r="B7066">
        <v>27</v>
      </c>
      <c r="C7066">
        <v>4661.9389650000003</v>
      </c>
      <c r="D7066">
        <v>112653.054688</v>
      </c>
      <c r="E7066">
        <v>114233.828125</v>
      </c>
      <c r="F7066">
        <f t="shared" si="110"/>
        <v>1.5807734369999962</v>
      </c>
    </row>
    <row r="7067" spans="1:6" x14ac:dyDescent="0.3">
      <c r="A7067">
        <v>136</v>
      </c>
      <c r="B7067">
        <v>28</v>
      </c>
      <c r="C7067">
        <v>135.602417</v>
      </c>
      <c r="D7067">
        <v>118898.828125</v>
      </c>
      <c r="E7067">
        <v>120399.132813</v>
      </c>
      <c r="F7067">
        <f t="shared" si="110"/>
        <v>1.5003046880000037</v>
      </c>
    </row>
    <row r="7068" spans="1:6" x14ac:dyDescent="0.3">
      <c r="A7068">
        <v>136</v>
      </c>
      <c r="B7068">
        <v>29</v>
      </c>
      <c r="C7068">
        <v>1150.7757570000001</v>
      </c>
      <c r="D7068">
        <v>120543.257813</v>
      </c>
      <c r="E7068">
        <v>122201.507813</v>
      </c>
      <c r="F7068">
        <f t="shared" si="110"/>
        <v>1.65825</v>
      </c>
    </row>
    <row r="7069" spans="1:6" x14ac:dyDescent="0.3">
      <c r="A7069">
        <v>136</v>
      </c>
      <c r="B7069">
        <v>30</v>
      </c>
      <c r="C7069">
        <v>1916.5360109999999</v>
      </c>
      <c r="D7069">
        <v>123366.945313</v>
      </c>
      <c r="E7069">
        <v>124797.53125</v>
      </c>
      <c r="F7069">
        <f t="shared" si="110"/>
        <v>1.4305859369999963</v>
      </c>
    </row>
    <row r="7070" spans="1:6" x14ac:dyDescent="0.3">
      <c r="A7070">
        <v>136</v>
      </c>
      <c r="B7070">
        <v>31</v>
      </c>
      <c r="C7070">
        <v>142.99700899999999</v>
      </c>
      <c r="D7070">
        <v>126727.398438</v>
      </c>
      <c r="E7070">
        <v>128615.726563</v>
      </c>
      <c r="F7070">
        <f t="shared" si="110"/>
        <v>1.8883281249999999</v>
      </c>
    </row>
    <row r="7071" spans="1:6" x14ac:dyDescent="0.3">
      <c r="A7071">
        <v>136</v>
      </c>
      <c r="B7071">
        <v>32</v>
      </c>
      <c r="C7071">
        <v>1948.9422609999999</v>
      </c>
      <c r="D7071">
        <v>128758.820313</v>
      </c>
      <c r="E7071">
        <v>130074.085938</v>
      </c>
      <c r="F7071">
        <f t="shared" si="110"/>
        <v>1.3152656250000001</v>
      </c>
    </row>
    <row r="7072" spans="1:6" x14ac:dyDescent="0.3">
      <c r="A7072">
        <v>136</v>
      </c>
      <c r="B7072">
        <v>33</v>
      </c>
      <c r="C7072">
        <v>187.54647800000001</v>
      </c>
      <c r="D7072">
        <v>132035.3125</v>
      </c>
      <c r="E7072">
        <v>134165.8125</v>
      </c>
      <c r="F7072">
        <f t="shared" si="110"/>
        <v>2.1305000000000001</v>
      </c>
    </row>
    <row r="7073" spans="1:6" x14ac:dyDescent="0.3">
      <c r="A7073">
        <v>136</v>
      </c>
      <c r="B7073">
        <v>34</v>
      </c>
      <c r="C7073">
        <v>497.09964000000002</v>
      </c>
      <c r="D7073">
        <v>134364.5</v>
      </c>
      <c r="E7073">
        <v>135666.90625</v>
      </c>
      <c r="F7073">
        <f t="shared" si="110"/>
        <v>1.30240625</v>
      </c>
    </row>
    <row r="7074" spans="1:6" x14ac:dyDescent="0.3">
      <c r="A7074">
        <v>136</v>
      </c>
      <c r="B7074">
        <v>35</v>
      </c>
      <c r="C7074">
        <v>9393.4667969999991</v>
      </c>
      <c r="D7074">
        <v>136166.296875</v>
      </c>
      <c r="E7074">
        <v>137368.40625</v>
      </c>
      <c r="F7074">
        <f t="shared" si="110"/>
        <v>1.202109375</v>
      </c>
    </row>
    <row r="7075" spans="1:6" x14ac:dyDescent="0.3">
      <c r="A7075">
        <v>136</v>
      </c>
      <c r="B7075">
        <v>36</v>
      </c>
      <c r="C7075">
        <v>1097.1365969999999</v>
      </c>
      <c r="D7075">
        <v>146770.109375</v>
      </c>
      <c r="E7075">
        <v>148560.265625</v>
      </c>
      <c r="F7075">
        <f t="shared" si="110"/>
        <v>1.7901562499999999</v>
      </c>
    </row>
    <row r="7076" spans="1:6" x14ac:dyDescent="0.3">
      <c r="A7076">
        <v>136</v>
      </c>
      <c r="B7076">
        <v>37</v>
      </c>
      <c r="C7076">
        <v>2435.8295899999998</v>
      </c>
      <c r="D7076">
        <v>149664.078125</v>
      </c>
      <c r="E7076">
        <v>151357.5</v>
      </c>
      <c r="F7076">
        <f t="shared" si="110"/>
        <v>1.6934218750000001</v>
      </c>
    </row>
    <row r="7077" spans="1:6" x14ac:dyDescent="0.3">
      <c r="A7077">
        <v>136</v>
      </c>
      <c r="B7077">
        <v>38</v>
      </c>
      <c r="C7077">
        <v>468.65976000000001</v>
      </c>
      <c r="D7077">
        <v>153807.5</v>
      </c>
      <c r="E7077">
        <v>155477.203125</v>
      </c>
      <c r="F7077">
        <f t="shared" si="110"/>
        <v>1.6697031250000001</v>
      </c>
    </row>
    <row r="7078" spans="1:6" x14ac:dyDescent="0.3">
      <c r="A7078">
        <v>136</v>
      </c>
      <c r="B7078">
        <v>39</v>
      </c>
      <c r="C7078">
        <v>4755.1289059999999</v>
      </c>
      <c r="D7078">
        <v>155957.5625</v>
      </c>
      <c r="E7078">
        <v>157861.171875</v>
      </c>
      <c r="F7078">
        <f t="shared" si="110"/>
        <v>1.903609375</v>
      </c>
    </row>
    <row r="7079" spans="1:6" x14ac:dyDescent="0.3">
      <c r="A7079">
        <v>136</v>
      </c>
      <c r="B7079">
        <v>40</v>
      </c>
      <c r="C7079">
        <v>4276.9912109999996</v>
      </c>
      <c r="D7079">
        <v>162619.9375</v>
      </c>
      <c r="E7079">
        <v>164521.015625</v>
      </c>
      <c r="F7079">
        <f t="shared" si="110"/>
        <v>1.901078125</v>
      </c>
    </row>
    <row r="7080" spans="1:6" x14ac:dyDescent="0.3">
      <c r="A7080">
        <v>136</v>
      </c>
      <c r="B7080">
        <v>41</v>
      </c>
      <c r="C7080">
        <v>267.76919600000002</v>
      </c>
      <c r="D7080">
        <v>168805.5625</v>
      </c>
      <c r="E7080">
        <v>170167.015625</v>
      </c>
      <c r="F7080">
        <f t="shared" si="110"/>
        <v>1.3614531249999999</v>
      </c>
    </row>
    <row r="7081" spans="1:6" x14ac:dyDescent="0.3">
      <c r="A7081">
        <v>136</v>
      </c>
      <c r="B7081">
        <v>42</v>
      </c>
      <c r="C7081">
        <v>600.85632299999997</v>
      </c>
      <c r="D7081">
        <v>170447.625</v>
      </c>
      <c r="E7081">
        <v>172371.765625</v>
      </c>
      <c r="F7081">
        <f t="shared" si="110"/>
        <v>1.9241406249999999</v>
      </c>
    </row>
    <row r="7082" spans="1:6" x14ac:dyDescent="0.3">
      <c r="A7082">
        <v>136</v>
      </c>
      <c r="B7082">
        <v>43</v>
      </c>
      <c r="C7082">
        <v>2173.6210940000001</v>
      </c>
      <c r="D7082">
        <v>172983.15625</v>
      </c>
      <c r="E7082">
        <v>174451.625</v>
      </c>
      <c r="F7082">
        <f t="shared" si="110"/>
        <v>1.46846875</v>
      </c>
    </row>
    <row r="7083" spans="1:6" x14ac:dyDescent="0.3">
      <c r="A7083">
        <v>136</v>
      </c>
      <c r="B7083">
        <v>44</v>
      </c>
      <c r="C7083">
        <v>845.62383999999997</v>
      </c>
      <c r="D7083">
        <v>176627.921875</v>
      </c>
      <c r="E7083">
        <v>178165.375</v>
      </c>
      <c r="F7083">
        <f t="shared" si="110"/>
        <v>1.5374531250000001</v>
      </c>
    </row>
    <row r="7084" spans="1:6" x14ac:dyDescent="0.3">
      <c r="A7084">
        <v>136</v>
      </c>
      <c r="B7084">
        <v>45</v>
      </c>
      <c r="C7084">
        <v>437.04620399999999</v>
      </c>
      <c r="D7084">
        <v>179019.9375</v>
      </c>
      <c r="E7084">
        <v>180687.46875</v>
      </c>
      <c r="F7084">
        <f t="shared" si="110"/>
        <v>1.6675312499999999</v>
      </c>
    </row>
    <row r="7085" spans="1:6" x14ac:dyDescent="0.3">
      <c r="A7085">
        <v>136</v>
      </c>
      <c r="B7085">
        <v>46</v>
      </c>
      <c r="C7085">
        <v>2620.4963379999999</v>
      </c>
      <c r="D7085">
        <v>181136.84375</v>
      </c>
      <c r="E7085">
        <v>182956.5625</v>
      </c>
      <c r="F7085">
        <f t="shared" si="110"/>
        <v>1.8197187500000001</v>
      </c>
    </row>
    <row r="7086" spans="1:6" x14ac:dyDescent="0.3">
      <c r="A7086">
        <v>136</v>
      </c>
      <c r="B7086">
        <v>47</v>
      </c>
      <c r="C7086">
        <v>35.967083000000002</v>
      </c>
      <c r="D7086">
        <v>185588.765625</v>
      </c>
      <c r="E7086">
        <v>187112.3125</v>
      </c>
      <c r="F7086">
        <f t="shared" si="110"/>
        <v>1.5235468750000001</v>
      </c>
    </row>
    <row r="7087" spans="1:6" x14ac:dyDescent="0.3">
      <c r="A7087">
        <v>136</v>
      </c>
      <c r="B7087">
        <v>48</v>
      </c>
      <c r="C7087">
        <v>1478.5410159999999</v>
      </c>
      <c r="D7087">
        <v>187153.75</v>
      </c>
      <c r="E7087">
        <v>189022.8125</v>
      </c>
      <c r="F7087">
        <f t="shared" si="110"/>
        <v>1.8690625000000001</v>
      </c>
    </row>
    <row r="7088" spans="1:6" x14ac:dyDescent="0.3">
      <c r="A7088">
        <v>136</v>
      </c>
      <c r="B7088">
        <v>49</v>
      </c>
      <c r="C7088">
        <v>710.90112299999998</v>
      </c>
      <c r="D7088">
        <v>190501.03125</v>
      </c>
      <c r="E7088">
        <v>192158.484375</v>
      </c>
      <c r="F7088">
        <f t="shared" si="110"/>
        <v>1.657453125</v>
      </c>
    </row>
    <row r="7089" spans="1:6" x14ac:dyDescent="0.3">
      <c r="A7089">
        <v>136</v>
      </c>
      <c r="B7089">
        <v>50</v>
      </c>
      <c r="C7089">
        <v>1082.0866699999999</v>
      </c>
      <c r="D7089">
        <v>192881.734375</v>
      </c>
      <c r="E7089">
        <v>194643.015625</v>
      </c>
      <c r="F7089">
        <f t="shared" si="110"/>
        <v>1.7612812499999999</v>
      </c>
    </row>
    <row r="7090" spans="1:6" x14ac:dyDescent="0.3">
      <c r="A7090">
        <v>136</v>
      </c>
      <c r="B7090">
        <v>51</v>
      </c>
      <c r="C7090">
        <v>584.92913799999997</v>
      </c>
      <c r="D7090">
        <v>195726.75</v>
      </c>
      <c r="E7090">
        <v>197502.71875</v>
      </c>
      <c r="F7090">
        <f t="shared" si="110"/>
        <v>1.7759687500000001</v>
      </c>
    </row>
    <row r="7091" spans="1:6" x14ac:dyDescent="0.3">
      <c r="A7091">
        <v>137</v>
      </c>
      <c r="B7091">
        <v>0</v>
      </c>
      <c r="C7091">
        <v>7812.9072269999997</v>
      </c>
      <c r="D7091">
        <v>11.680391999999999</v>
      </c>
      <c r="E7091">
        <v>3658.2009280000002</v>
      </c>
      <c r="F7091">
        <f t="shared" si="110"/>
        <v>3.6465205360000001</v>
      </c>
    </row>
    <row r="7092" spans="1:6" x14ac:dyDescent="0.3">
      <c r="A7092">
        <v>137</v>
      </c>
      <c r="B7092">
        <v>1</v>
      </c>
      <c r="C7092">
        <v>1165.041626</v>
      </c>
      <c r="D7092">
        <v>11478.595703000001</v>
      </c>
      <c r="E7092">
        <v>12168.367188</v>
      </c>
      <c r="F7092">
        <f t="shared" si="110"/>
        <v>0.6897714849999993</v>
      </c>
    </row>
    <row r="7093" spans="1:6" x14ac:dyDescent="0.3">
      <c r="A7093">
        <v>137</v>
      </c>
      <c r="B7093">
        <v>2</v>
      </c>
      <c r="C7093">
        <v>2933.630615</v>
      </c>
      <c r="D7093">
        <v>13339.634765999999</v>
      </c>
      <c r="E7093">
        <v>15218.303711</v>
      </c>
      <c r="F7093">
        <f t="shared" si="110"/>
        <v>1.8786689450000014</v>
      </c>
    </row>
    <row r="7094" spans="1:6" x14ac:dyDescent="0.3">
      <c r="A7094">
        <v>137</v>
      </c>
      <c r="B7094">
        <v>3</v>
      </c>
      <c r="C7094">
        <v>1016.185791</v>
      </c>
      <c r="D7094">
        <v>18163.542968999998</v>
      </c>
      <c r="E7094">
        <v>19549.070313</v>
      </c>
      <c r="F7094">
        <f t="shared" si="110"/>
        <v>1.385527344000002</v>
      </c>
    </row>
    <row r="7095" spans="1:6" x14ac:dyDescent="0.3">
      <c r="A7095">
        <v>137</v>
      </c>
      <c r="B7095">
        <v>4</v>
      </c>
      <c r="C7095">
        <v>5111.3686520000001</v>
      </c>
      <c r="D7095">
        <v>20572.138672000001</v>
      </c>
      <c r="E7095">
        <v>22671.365234000001</v>
      </c>
      <c r="F7095">
        <f t="shared" si="110"/>
        <v>2.0992265619999997</v>
      </c>
    </row>
    <row r="7096" spans="1:6" x14ac:dyDescent="0.3">
      <c r="A7096">
        <v>137</v>
      </c>
      <c r="B7096">
        <v>5</v>
      </c>
      <c r="C7096">
        <v>4102.96875</v>
      </c>
      <c r="D7096">
        <v>27789.769531000002</v>
      </c>
      <c r="E7096">
        <v>29568.841797000001</v>
      </c>
      <c r="F7096">
        <f t="shared" si="110"/>
        <v>1.7790722659999991</v>
      </c>
    </row>
    <row r="7097" spans="1:6" x14ac:dyDescent="0.3">
      <c r="A7097">
        <v>137</v>
      </c>
      <c r="B7097">
        <v>6</v>
      </c>
      <c r="C7097">
        <v>2392.360596</v>
      </c>
      <c r="D7097">
        <v>33672.441405999998</v>
      </c>
      <c r="E7097">
        <v>35039.609375</v>
      </c>
      <c r="F7097">
        <f t="shared" si="110"/>
        <v>1.3671679690000018</v>
      </c>
    </row>
    <row r="7098" spans="1:6" x14ac:dyDescent="0.3">
      <c r="A7098">
        <v>137</v>
      </c>
      <c r="B7098">
        <v>7</v>
      </c>
      <c r="C7098">
        <v>8856.9394530000009</v>
      </c>
      <c r="D7098">
        <v>37440.242187999997</v>
      </c>
      <c r="E7098">
        <v>39101.46875</v>
      </c>
      <c r="F7098">
        <f t="shared" si="110"/>
        <v>1.6612265620000035</v>
      </c>
    </row>
    <row r="7099" spans="1:6" x14ac:dyDescent="0.3">
      <c r="A7099">
        <v>137</v>
      </c>
      <c r="B7099">
        <v>8</v>
      </c>
      <c r="C7099">
        <v>5670.03125</v>
      </c>
      <c r="D7099">
        <v>47966.304687999997</v>
      </c>
      <c r="E7099">
        <v>49886.4375</v>
      </c>
      <c r="F7099">
        <f t="shared" si="110"/>
        <v>1.9201328120000034</v>
      </c>
    </row>
    <row r="7100" spans="1:6" x14ac:dyDescent="0.3">
      <c r="A7100">
        <v>137</v>
      </c>
      <c r="B7100">
        <v>9</v>
      </c>
      <c r="C7100">
        <v>2506.1669919999999</v>
      </c>
      <c r="D7100">
        <v>55567.015625</v>
      </c>
      <c r="E7100">
        <v>57297.984375</v>
      </c>
      <c r="F7100">
        <f t="shared" si="110"/>
        <v>1.7309687499999999</v>
      </c>
    </row>
    <row r="7101" spans="1:6" x14ac:dyDescent="0.3">
      <c r="A7101">
        <v>137</v>
      </c>
      <c r="B7101">
        <v>10</v>
      </c>
      <c r="C7101">
        <v>2272.4772950000001</v>
      </c>
      <c r="D7101">
        <v>59811.960937999997</v>
      </c>
      <c r="E7101">
        <v>61548.414062999997</v>
      </c>
      <c r="F7101">
        <f t="shared" si="110"/>
        <v>1.7364531249999999</v>
      </c>
    </row>
    <row r="7102" spans="1:6" x14ac:dyDescent="0.3">
      <c r="A7102">
        <v>137</v>
      </c>
      <c r="B7102">
        <v>11</v>
      </c>
      <c r="C7102">
        <v>4361.6376950000003</v>
      </c>
      <c r="D7102">
        <v>63833.628905999998</v>
      </c>
      <c r="E7102">
        <v>65713.265625</v>
      </c>
      <c r="F7102">
        <f t="shared" si="110"/>
        <v>1.8796367190000018</v>
      </c>
    </row>
    <row r="7103" spans="1:6" x14ac:dyDescent="0.3">
      <c r="A7103">
        <v>137</v>
      </c>
      <c r="B7103">
        <v>12</v>
      </c>
      <c r="C7103">
        <v>1814.6258539999999</v>
      </c>
      <c r="D7103">
        <v>70088.101563000004</v>
      </c>
      <c r="E7103">
        <v>71808.84375</v>
      </c>
      <c r="F7103">
        <f t="shared" si="110"/>
        <v>1.7207421869999961</v>
      </c>
    </row>
    <row r="7104" spans="1:6" x14ac:dyDescent="0.3">
      <c r="A7104">
        <v>137</v>
      </c>
      <c r="B7104">
        <v>13</v>
      </c>
      <c r="C7104">
        <v>102.949669</v>
      </c>
      <c r="D7104">
        <v>73624.148438000004</v>
      </c>
      <c r="E7104">
        <v>75345.4375</v>
      </c>
      <c r="F7104">
        <f t="shared" si="110"/>
        <v>1.7212890619999961</v>
      </c>
    </row>
    <row r="7105" spans="1:6" x14ac:dyDescent="0.3">
      <c r="A7105">
        <v>137</v>
      </c>
      <c r="B7105">
        <v>14</v>
      </c>
      <c r="C7105">
        <v>2378.4792480000001</v>
      </c>
      <c r="D7105">
        <v>75454.320313000004</v>
      </c>
      <c r="E7105">
        <v>76842.460938000004</v>
      </c>
      <c r="F7105">
        <f t="shared" si="110"/>
        <v>1.3881406249999999</v>
      </c>
    </row>
    <row r="7106" spans="1:6" x14ac:dyDescent="0.3">
      <c r="A7106">
        <v>137</v>
      </c>
      <c r="B7106">
        <v>15</v>
      </c>
      <c r="C7106">
        <v>8034.1088870000003</v>
      </c>
      <c r="D7106">
        <v>79227.460938000004</v>
      </c>
      <c r="E7106">
        <v>80795.164063000004</v>
      </c>
      <c r="F7106">
        <f t="shared" si="110"/>
        <v>1.567703125</v>
      </c>
    </row>
    <row r="7107" spans="1:6" x14ac:dyDescent="0.3">
      <c r="A7107">
        <v>137</v>
      </c>
      <c r="B7107">
        <v>16</v>
      </c>
      <c r="C7107">
        <v>515.41766399999995</v>
      </c>
      <c r="D7107">
        <v>88838.585938000004</v>
      </c>
      <c r="E7107">
        <v>90735.3125</v>
      </c>
      <c r="F7107">
        <f t="shared" si="110"/>
        <v>1.8967265619999962</v>
      </c>
    </row>
    <row r="7108" spans="1:6" x14ac:dyDescent="0.3">
      <c r="A7108">
        <v>137</v>
      </c>
      <c r="B7108">
        <v>17</v>
      </c>
      <c r="C7108">
        <v>899.24975600000005</v>
      </c>
      <c r="D7108">
        <v>91259.859375</v>
      </c>
      <c r="E7108">
        <v>92927.65625</v>
      </c>
      <c r="F7108">
        <f t="shared" si="110"/>
        <v>1.6677968750000001</v>
      </c>
    </row>
    <row r="7109" spans="1:6" x14ac:dyDescent="0.3">
      <c r="A7109">
        <v>137</v>
      </c>
      <c r="B7109">
        <v>18</v>
      </c>
      <c r="C7109">
        <v>694.59503199999995</v>
      </c>
      <c r="D7109">
        <v>93827.945313000004</v>
      </c>
      <c r="E7109">
        <v>95755.507813000004</v>
      </c>
      <c r="F7109">
        <f t="shared" si="110"/>
        <v>1.9275625000000001</v>
      </c>
    </row>
    <row r="7110" spans="1:6" x14ac:dyDescent="0.3">
      <c r="A7110">
        <v>137</v>
      </c>
      <c r="B7110">
        <v>19</v>
      </c>
      <c r="C7110">
        <v>320.22894300000002</v>
      </c>
      <c r="D7110">
        <v>96456.179688000004</v>
      </c>
      <c r="E7110">
        <v>98186.226563000004</v>
      </c>
      <c r="F7110">
        <f t="shared" si="110"/>
        <v>1.730046875</v>
      </c>
    </row>
    <row r="7111" spans="1:6" x14ac:dyDescent="0.3">
      <c r="A7111">
        <v>137</v>
      </c>
      <c r="B7111">
        <v>20</v>
      </c>
      <c r="C7111">
        <v>369.91137700000002</v>
      </c>
      <c r="D7111">
        <v>98509.515625</v>
      </c>
      <c r="E7111">
        <v>99988.304688000004</v>
      </c>
      <c r="F7111">
        <f t="shared" si="110"/>
        <v>1.4787890630000038</v>
      </c>
    </row>
    <row r="7112" spans="1:6" x14ac:dyDescent="0.3">
      <c r="A7112">
        <v>137</v>
      </c>
      <c r="B7112">
        <v>21</v>
      </c>
      <c r="C7112">
        <v>610.35790999999995</v>
      </c>
      <c r="D7112">
        <v>100363.6875</v>
      </c>
      <c r="E7112">
        <v>102659.929688</v>
      </c>
      <c r="F7112">
        <f t="shared" si="110"/>
        <v>2.2962421880000039</v>
      </c>
    </row>
    <row r="7113" spans="1:6" x14ac:dyDescent="0.3">
      <c r="A7113">
        <v>137</v>
      </c>
      <c r="B7113">
        <v>22</v>
      </c>
      <c r="C7113">
        <v>651.61016800000004</v>
      </c>
      <c r="D7113">
        <v>103284.460938</v>
      </c>
      <c r="E7113">
        <v>105448.34375</v>
      </c>
      <c r="F7113">
        <f t="shared" si="110"/>
        <v>2.1638828119999962</v>
      </c>
    </row>
    <row r="7114" spans="1:6" x14ac:dyDescent="0.3">
      <c r="A7114">
        <v>137</v>
      </c>
      <c r="B7114">
        <v>23</v>
      </c>
      <c r="C7114">
        <v>1537.3057859999999</v>
      </c>
      <c r="D7114">
        <v>106103.757813</v>
      </c>
      <c r="E7114">
        <v>108029.5625</v>
      </c>
      <c r="F7114">
        <f t="shared" si="110"/>
        <v>1.9258046869999963</v>
      </c>
    </row>
    <row r="7115" spans="1:6" x14ac:dyDescent="0.3">
      <c r="A7115">
        <v>137</v>
      </c>
      <c r="B7115">
        <v>24</v>
      </c>
      <c r="C7115">
        <v>2885.2653810000002</v>
      </c>
      <c r="D7115">
        <v>109580.992188</v>
      </c>
      <c r="E7115">
        <v>111193.484375</v>
      </c>
      <c r="F7115">
        <f t="shared" ref="F7115:F7178" si="111">(E7115-D7115)/1000</f>
        <v>1.6124921869999962</v>
      </c>
    </row>
    <row r="7116" spans="1:6" x14ac:dyDescent="0.3">
      <c r="A7116">
        <v>137</v>
      </c>
      <c r="B7116">
        <v>25</v>
      </c>
      <c r="C7116">
        <v>3628.7670899999998</v>
      </c>
      <c r="D7116">
        <v>114090.796875</v>
      </c>
      <c r="E7116">
        <v>116670.21875</v>
      </c>
      <c r="F7116">
        <f t="shared" si="111"/>
        <v>2.579421875</v>
      </c>
    </row>
    <row r="7117" spans="1:6" x14ac:dyDescent="0.3">
      <c r="A7117">
        <v>137</v>
      </c>
      <c r="B7117">
        <v>26</v>
      </c>
      <c r="C7117">
        <v>1662.1046140000001</v>
      </c>
      <c r="D7117">
        <v>120308.859375</v>
      </c>
      <c r="E7117">
        <v>121951.773438</v>
      </c>
      <c r="F7117">
        <f t="shared" si="111"/>
        <v>1.6429140630000039</v>
      </c>
    </row>
    <row r="7118" spans="1:6" x14ac:dyDescent="0.3">
      <c r="A7118">
        <v>137</v>
      </c>
      <c r="B7118">
        <v>27</v>
      </c>
      <c r="C7118">
        <v>1021.671631</v>
      </c>
      <c r="D7118">
        <v>123617.007813</v>
      </c>
      <c r="E7118">
        <v>124969.859375</v>
      </c>
      <c r="F7118">
        <f t="shared" si="111"/>
        <v>1.3528515619999961</v>
      </c>
    </row>
    <row r="7119" spans="1:6" x14ac:dyDescent="0.3">
      <c r="A7119">
        <v>137</v>
      </c>
      <c r="B7119">
        <v>28</v>
      </c>
      <c r="C7119">
        <v>2859.3461910000001</v>
      </c>
      <c r="D7119">
        <v>125992.492188</v>
      </c>
      <c r="E7119">
        <v>127840.835938</v>
      </c>
      <c r="F7119">
        <f t="shared" si="111"/>
        <v>1.84834375</v>
      </c>
    </row>
    <row r="7120" spans="1:6" x14ac:dyDescent="0.3">
      <c r="A7120">
        <v>137</v>
      </c>
      <c r="B7120">
        <v>29</v>
      </c>
      <c r="C7120">
        <v>3379.388672</v>
      </c>
      <c r="D7120">
        <v>130706.554688</v>
      </c>
      <c r="E7120">
        <v>132608.046875</v>
      </c>
      <c r="F7120">
        <f t="shared" si="111"/>
        <v>1.9014921869999961</v>
      </c>
    </row>
    <row r="7121" spans="1:6" x14ac:dyDescent="0.3">
      <c r="A7121">
        <v>137</v>
      </c>
      <c r="B7121">
        <v>30</v>
      </c>
      <c r="C7121">
        <v>1488.2802730000001</v>
      </c>
      <c r="D7121">
        <v>135994.5625</v>
      </c>
      <c r="E7121">
        <v>137372.359375</v>
      </c>
      <c r="F7121">
        <f t="shared" si="111"/>
        <v>1.377796875</v>
      </c>
    </row>
    <row r="7122" spans="1:6" x14ac:dyDescent="0.3">
      <c r="A7122">
        <v>137</v>
      </c>
      <c r="B7122">
        <v>31</v>
      </c>
      <c r="C7122">
        <v>1103.167236</v>
      </c>
      <c r="D7122">
        <v>138874.3125</v>
      </c>
      <c r="E7122">
        <v>140786.015625</v>
      </c>
      <c r="F7122">
        <f t="shared" si="111"/>
        <v>1.9117031250000001</v>
      </c>
    </row>
    <row r="7123" spans="1:6" x14ac:dyDescent="0.3">
      <c r="A7123">
        <v>137</v>
      </c>
      <c r="B7123">
        <v>32</v>
      </c>
      <c r="C7123">
        <v>439.93408199999999</v>
      </c>
      <c r="D7123">
        <v>141896.96875</v>
      </c>
      <c r="E7123">
        <v>143819.1875</v>
      </c>
      <c r="F7123">
        <f t="shared" si="111"/>
        <v>1.9222187500000001</v>
      </c>
    </row>
    <row r="7124" spans="1:6" x14ac:dyDescent="0.3">
      <c r="A7124">
        <v>137</v>
      </c>
      <c r="B7124">
        <v>33</v>
      </c>
      <c r="C7124">
        <v>726.63897699999995</v>
      </c>
      <c r="D7124">
        <v>144271.5</v>
      </c>
      <c r="E7124">
        <v>146395.078125</v>
      </c>
      <c r="F7124">
        <f t="shared" si="111"/>
        <v>2.1235781249999999</v>
      </c>
    </row>
    <row r="7125" spans="1:6" x14ac:dyDescent="0.3">
      <c r="A7125">
        <v>137</v>
      </c>
      <c r="B7125">
        <v>34</v>
      </c>
      <c r="C7125">
        <v>2272.6677249999998</v>
      </c>
      <c r="D7125">
        <v>147129.5625</v>
      </c>
      <c r="E7125">
        <v>148877.25</v>
      </c>
      <c r="F7125">
        <f t="shared" si="111"/>
        <v>1.7476875000000001</v>
      </c>
    </row>
    <row r="7126" spans="1:6" x14ac:dyDescent="0.3">
      <c r="A7126">
        <v>137</v>
      </c>
      <c r="B7126">
        <v>35</v>
      </c>
      <c r="C7126">
        <v>63.499370999999996</v>
      </c>
      <c r="D7126">
        <v>151157.765625</v>
      </c>
      <c r="E7126">
        <v>152347.125</v>
      </c>
      <c r="F7126">
        <f t="shared" si="111"/>
        <v>1.189359375</v>
      </c>
    </row>
    <row r="7127" spans="1:6" x14ac:dyDescent="0.3">
      <c r="A7127">
        <v>137</v>
      </c>
      <c r="B7127">
        <v>36</v>
      </c>
      <c r="C7127">
        <v>890.94207800000004</v>
      </c>
      <c r="D7127">
        <v>152424.171875</v>
      </c>
      <c r="E7127">
        <v>154047.15625</v>
      </c>
      <c r="F7127">
        <f t="shared" si="111"/>
        <v>1.6229843749999999</v>
      </c>
    </row>
    <row r="7128" spans="1:6" x14ac:dyDescent="0.3">
      <c r="A7128">
        <v>137</v>
      </c>
      <c r="B7128">
        <v>37</v>
      </c>
      <c r="C7128">
        <v>675.50970500000005</v>
      </c>
      <c r="D7128">
        <v>154937.296875</v>
      </c>
      <c r="E7128">
        <v>156952.484375</v>
      </c>
      <c r="F7128">
        <f t="shared" si="111"/>
        <v>2.0151875000000001</v>
      </c>
    </row>
    <row r="7129" spans="1:6" x14ac:dyDescent="0.3">
      <c r="A7129">
        <v>137</v>
      </c>
      <c r="B7129">
        <v>38</v>
      </c>
      <c r="C7129">
        <v>143.32484400000001</v>
      </c>
      <c r="D7129">
        <v>157636.25</v>
      </c>
      <c r="E7129">
        <v>159796.03125</v>
      </c>
      <c r="F7129">
        <f t="shared" si="111"/>
        <v>2.15978125</v>
      </c>
    </row>
    <row r="7130" spans="1:6" x14ac:dyDescent="0.3">
      <c r="A7130">
        <v>137</v>
      </c>
      <c r="B7130">
        <v>39</v>
      </c>
      <c r="C7130">
        <v>1997.8948969999999</v>
      </c>
      <c r="D7130">
        <v>159947.8125</v>
      </c>
      <c r="E7130">
        <v>161647.765625</v>
      </c>
      <c r="F7130">
        <f t="shared" si="111"/>
        <v>1.699953125</v>
      </c>
    </row>
    <row r="7131" spans="1:6" x14ac:dyDescent="0.3">
      <c r="A7131">
        <v>137</v>
      </c>
      <c r="B7131">
        <v>40</v>
      </c>
      <c r="C7131">
        <v>4760.3989259999998</v>
      </c>
      <c r="D7131">
        <v>163659.53125</v>
      </c>
      <c r="E7131">
        <v>165069.453125</v>
      </c>
      <c r="F7131">
        <f t="shared" si="111"/>
        <v>1.409921875</v>
      </c>
    </row>
    <row r="7132" spans="1:6" x14ac:dyDescent="0.3">
      <c r="A7132">
        <v>137</v>
      </c>
      <c r="B7132">
        <v>41</v>
      </c>
      <c r="C7132">
        <v>1875.8950199999999</v>
      </c>
      <c r="D7132">
        <v>169836.875</v>
      </c>
      <c r="E7132">
        <v>171664.1875</v>
      </c>
      <c r="F7132">
        <f t="shared" si="111"/>
        <v>1.8273124999999999</v>
      </c>
    </row>
    <row r="7133" spans="1:6" x14ac:dyDescent="0.3">
      <c r="A7133">
        <v>137</v>
      </c>
      <c r="B7133">
        <v>42</v>
      </c>
      <c r="C7133">
        <v>360.46026599999999</v>
      </c>
      <c r="D7133">
        <v>173546.234375</v>
      </c>
      <c r="E7133">
        <v>175243.84375</v>
      </c>
      <c r="F7133">
        <f t="shared" si="111"/>
        <v>1.6976093750000001</v>
      </c>
    </row>
    <row r="7134" spans="1:6" x14ac:dyDescent="0.3">
      <c r="A7134">
        <v>137</v>
      </c>
      <c r="B7134">
        <v>43</v>
      </c>
      <c r="C7134">
        <v>664.92816200000004</v>
      </c>
      <c r="D7134">
        <v>175612.234375</v>
      </c>
      <c r="E7134">
        <v>177397.71875</v>
      </c>
      <c r="F7134">
        <f t="shared" si="111"/>
        <v>1.785484375</v>
      </c>
    </row>
    <row r="7135" spans="1:6" x14ac:dyDescent="0.3">
      <c r="A7135">
        <v>137</v>
      </c>
      <c r="B7135">
        <v>44</v>
      </c>
      <c r="C7135">
        <v>2936.8085940000001</v>
      </c>
      <c r="D7135">
        <v>178066.125</v>
      </c>
      <c r="E7135">
        <v>179615.5</v>
      </c>
      <c r="F7135">
        <f t="shared" si="111"/>
        <v>1.5493749999999999</v>
      </c>
    </row>
    <row r="7136" spans="1:6" x14ac:dyDescent="0.3">
      <c r="A7136">
        <v>137</v>
      </c>
      <c r="B7136">
        <v>45</v>
      </c>
      <c r="C7136">
        <v>2292.3498540000001</v>
      </c>
      <c r="D7136">
        <v>182556.578125</v>
      </c>
      <c r="E7136">
        <v>185048.59375</v>
      </c>
      <c r="F7136">
        <f t="shared" si="111"/>
        <v>2.4920156250000001</v>
      </c>
    </row>
    <row r="7137" spans="1:6" x14ac:dyDescent="0.3">
      <c r="A7137">
        <v>137</v>
      </c>
      <c r="B7137">
        <v>46</v>
      </c>
      <c r="C7137">
        <v>2048.0759280000002</v>
      </c>
      <c r="D7137">
        <v>187341.1875</v>
      </c>
      <c r="E7137">
        <v>189285.65625</v>
      </c>
      <c r="F7137">
        <f t="shared" si="111"/>
        <v>1.94446875</v>
      </c>
    </row>
    <row r="7138" spans="1:6" x14ac:dyDescent="0.3">
      <c r="A7138">
        <v>137</v>
      </c>
      <c r="B7138">
        <v>47</v>
      </c>
      <c r="C7138">
        <v>2633.2077640000002</v>
      </c>
      <c r="D7138">
        <v>191345.953125</v>
      </c>
      <c r="E7138">
        <v>193028.421875</v>
      </c>
      <c r="F7138">
        <f t="shared" si="111"/>
        <v>1.68246875</v>
      </c>
    </row>
    <row r="7139" spans="1:6" x14ac:dyDescent="0.3">
      <c r="A7139">
        <v>137</v>
      </c>
      <c r="B7139">
        <v>48</v>
      </c>
      <c r="C7139">
        <v>4443.8222660000001</v>
      </c>
      <c r="D7139">
        <v>195664.3125</v>
      </c>
      <c r="E7139">
        <v>197333.15625</v>
      </c>
      <c r="F7139">
        <f t="shared" si="111"/>
        <v>1.66884375</v>
      </c>
    </row>
    <row r="7140" spans="1:6" x14ac:dyDescent="0.3">
      <c r="A7140">
        <v>138</v>
      </c>
      <c r="B7140">
        <v>0</v>
      </c>
      <c r="C7140">
        <v>7803.8232420000004</v>
      </c>
      <c r="D7140">
        <v>3.2872560000000002</v>
      </c>
      <c r="E7140">
        <v>3541.2722170000002</v>
      </c>
      <c r="F7140">
        <f t="shared" si="111"/>
        <v>3.5379849610000003</v>
      </c>
    </row>
    <row r="7141" spans="1:6" x14ac:dyDescent="0.3">
      <c r="A7141">
        <v>138</v>
      </c>
      <c r="B7141">
        <v>1</v>
      </c>
      <c r="C7141">
        <v>240.875687</v>
      </c>
      <c r="D7141">
        <v>11353.579102</v>
      </c>
      <c r="E7141">
        <v>12153.793944999999</v>
      </c>
      <c r="F7141">
        <f t="shared" si="111"/>
        <v>0.80021484299999979</v>
      </c>
    </row>
    <row r="7142" spans="1:6" x14ac:dyDescent="0.3">
      <c r="A7142">
        <v>138</v>
      </c>
      <c r="B7142">
        <v>2</v>
      </c>
      <c r="C7142">
        <v>507.53527800000001</v>
      </c>
      <c r="D7142">
        <v>12401.204102</v>
      </c>
      <c r="E7142">
        <v>13759.520508</v>
      </c>
      <c r="F7142">
        <f t="shared" si="111"/>
        <v>1.3583164059999999</v>
      </c>
    </row>
    <row r="7143" spans="1:6" x14ac:dyDescent="0.3">
      <c r="A7143">
        <v>138</v>
      </c>
      <c r="B7143">
        <v>3</v>
      </c>
      <c r="C7143">
        <v>2181.2360840000001</v>
      </c>
      <c r="D7143">
        <v>14269.278319999999</v>
      </c>
      <c r="E7143">
        <v>16545.087890999999</v>
      </c>
      <c r="F7143">
        <f t="shared" si="111"/>
        <v>2.2758095709999999</v>
      </c>
    </row>
    <row r="7144" spans="1:6" x14ac:dyDescent="0.3">
      <c r="A7144">
        <v>138</v>
      </c>
      <c r="B7144">
        <v>4</v>
      </c>
      <c r="C7144">
        <v>1870.7558590000001</v>
      </c>
      <c r="D7144">
        <v>18728.195313</v>
      </c>
      <c r="E7144">
        <v>20431.21875</v>
      </c>
      <c r="F7144">
        <f t="shared" si="111"/>
        <v>1.7030234369999999</v>
      </c>
    </row>
    <row r="7145" spans="1:6" x14ac:dyDescent="0.3">
      <c r="A7145">
        <v>138</v>
      </c>
      <c r="B7145">
        <v>5</v>
      </c>
      <c r="C7145">
        <v>2785.7548830000001</v>
      </c>
      <c r="D7145">
        <v>22306.671875</v>
      </c>
      <c r="E7145">
        <v>24618.570313</v>
      </c>
      <c r="F7145">
        <f t="shared" si="111"/>
        <v>2.3118984380000001</v>
      </c>
    </row>
    <row r="7146" spans="1:6" x14ac:dyDescent="0.3">
      <c r="A7146">
        <v>138</v>
      </c>
      <c r="B7146">
        <v>6</v>
      </c>
      <c r="C7146">
        <v>1846.0241699999999</v>
      </c>
      <c r="D7146">
        <v>27414.650390999999</v>
      </c>
      <c r="E7146">
        <v>29399.582031000002</v>
      </c>
      <c r="F7146">
        <f t="shared" si="111"/>
        <v>1.9849316400000026</v>
      </c>
    </row>
    <row r="7147" spans="1:6" x14ac:dyDescent="0.3">
      <c r="A7147">
        <v>138</v>
      </c>
      <c r="B7147">
        <v>7</v>
      </c>
      <c r="C7147">
        <v>161.041946</v>
      </c>
      <c r="D7147">
        <v>31258.84375</v>
      </c>
      <c r="E7147">
        <v>33667.054687999997</v>
      </c>
      <c r="F7147">
        <f t="shared" si="111"/>
        <v>2.4082109379999967</v>
      </c>
    </row>
    <row r="7148" spans="1:6" x14ac:dyDescent="0.3">
      <c r="A7148">
        <v>138</v>
      </c>
      <c r="B7148">
        <v>8</v>
      </c>
      <c r="C7148">
        <v>1150.2332759999999</v>
      </c>
      <c r="D7148">
        <v>33828.710937999997</v>
      </c>
      <c r="E7148">
        <v>35316.109375</v>
      </c>
      <c r="F7148">
        <f t="shared" si="111"/>
        <v>1.4873984370000035</v>
      </c>
    </row>
    <row r="7149" spans="1:6" x14ac:dyDescent="0.3">
      <c r="A7149">
        <v>138</v>
      </c>
      <c r="B7149">
        <v>9</v>
      </c>
      <c r="C7149">
        <v>4645.6791990000002</v>
      </c>
      <c r="D7149">
        <v>36468.742187999997</v>
      </c>
      <c r="E7149">
        <v>37939.757812999997</v>
      </c>
      <c r="F7149">
        <f t="shared" si="111"/>
        <v>1.4710156249999999</v>
      </c>
    </row>
    <row r="7150" spans="1:6" x14ac:dyDescent="0.3">
      <c r="A7150">
        <v>138</v>
      </c>
      <c r="B7150">
        <v>10</v>
      </c>
      <c r="C7150">
        <v>2300.8168949999999</v>
      </c>
      <c r="D7150">
        <v>42593.617187999997</v>
      </c>
      <c r="E7150">
        <v>44618.082030999998</v>
      </c>
      <c r="F7150">
        <f t="shared" si="111"/>
        <v>2.0244648430000014</v>
      </c>
    </row>
    <row r="7151" spans="1:6" x14ac:dyDescent="0.3">
      <c r="A7151">
        <v>138</v>
      </c>
      <c r="B7151">
        <v>11</v>
      </c>
      <c r="C7151">
        <v>4338.0009769999997</v>
      </c>
      <c r="D7151">
        <v>46925.695312999997</v>
      </c>
      <c r="E7151">
        <v>48276.902344000002</v>
      </c>
      <c r="F7151">
        <f t="shared" si="111"/>
        <v>1.3512070310000053</v>
      </c>
    </row>
    <row r="7152" spans="1:6" x14ac:dyDescent="0.3">
      <c r="A7152">
        <v>138</v>
      </c>
      <c r="B7152">
        <v>12</v>
      </c>
      <c r="C7152">
        <v>5070.8999020000001</v>
      </c>
      <c r="D7152">
        <v>52615.417969000002</v>
      </c>
      <c r="E7152">
        <v>53986.429687999997</v>
      </c>
      <c r="F7152">
        <f t="shared" si="111"/>
        <v>1.3710117189999946</v>
      </c>
    </row>
    <row r="7153" spans="1:6" x14ac:dyDescent="0.3">
      <c r="A7153">
        <v>138</v>
      </c>
      <c r="B7153">
        <v>13</v>
      </c>
      <c r="C7153">
        <v>1575.987061</v>
      </c>
      <c r="D7153">
        <v>59061.433594000002</v>
      </c>
      <c r="E7153">
        <v>60855.457030999998</v>
      </c>
      <c r="F7153">
        <f t="shared" si="111"/>
        <v>1.7940234369999961</v>
      </c>
    </row>
    <row r="7154" spans="1:6" x14ac:dyDescent="0.3">
      <c r="A7154">
        <v>138</v>
      </c>
      <c r="B7154">
        <v>14</v>
      </c>
      <c r="C7154">
        <v>36.899441000000003</v>
      </c>
      <c r="D7154">
        <v>62433.640625</v>
      </c>
      <c r="E7154">
        <v>64069.335937999997</v>
      </c>
      <c r="F7154">
        <f t="shared" si="111"/>
        <v>1.6356953129999965</v>
      </c>
    </row>
    <row r="7155" spans="1:6" x14ac:dyDescent="0.3">
      <c r="A7155">
        <v>138</v>
      </c>
      <c r="B7155">
        <v>15</v>
      </c>
      <c r="C7155">
        <v>1206.1164550000001</v>
      </c>
      <c r="D7155">
        <v>64114.882812999997</v>
      </c>
      <c r="E7155">
        <v>65808.984375</v>
      </c>
      <c r="F7155">
        <f t="shared" si="111"/>
        <v>1.6941015620000035</v>
      </c>
    </row>
    <row r="7156" spans="1:6" x14ac:dyDescent="0.3">
      <c r="A7156">
        <v>138</v>
      </c>
      <c r="B7156">
        <v>16</v>
      </c>
      <c r="C7156">
        <v>1051.08313</v>
      </c>
      <c r="D7156">
        <v>67021.960938000004</v>
      </c>
      <c r="E7156">
        <v>68538.679688000004</v>
      </c>
      <c r="F7156">
        <f t="shared" si="111"/>
        <v>1.5167187499999999</v>
      </c>
    </row>
    <row r="7157" spans="1:6" x14ac:dyDescent="0.3">
      <c r="A7157">
        <v>138</v>
      </c>
      <c r="B7157">
        <v>17</v>
      </c>
      <c r="C7157">
        <v>3217.1677249999998</v>
      </c>
      <c r="D7157">
        <v>69603.6875</v>
      </c>
      <c r="E7157">
        <v>70939.851563000004</v>
      </c>
      <c r="F7157">
        <f t="shared" si="111"/>
        <v>1.3361640630000038</v>
      </c>
    </row>
    <row r="7158" spans="1:6" x14ac:dyDescent="0.3">
      <c r="A7158">
        <v>138</v>
      </c>
      <c r="B7158">
        <v>18</v>
      </c>
      <c r="C7158">
        <v>542.37261999999998</v>
      </c>
      <c r="D7158">
        <v>74157.28125</v>
      </c>
      <c r="E7158">
        <v>75950.59375</v>
      </c>
      <c r="F7158">
        <f t="shared" si="111"/>
        <v>1.7933125000000001</v>
      </c>
    </row>
    <row r="7159" spans="1:6" x14ac:dyDescent="0.3">
      <c r="A7159">
        <v>138</v>
      </c>
      <c r="B7159">
        <v>19</v>
      </c>
      <c r="C7159">
        <v>1124.3652340000001</v>
      </c>
      <c r="D7159">
        <v>76507.828125</v>
      </c>
      <c r="E7159">
        <v>77990.820313000004</v>
      </c>
      <c r="F7159">
        <f t="shared" si="111"/>
        <v>1.4829921880000039</v>
      </c>
    </row>
    <row r="7160" spans="1:6" x14ac:dyDescent="0.3">
      <c r="A7160">
        <v>138</v>
      </c>
      <c r="B7160">
        <v>20</v>
      </c>
      <c r="C7160">
        <v>3435.3901369999999</v>
      </c>
      <c r="D7160">
        <v>79118.054688000004</v>
      </c>
      <c r="E7160">
        <v>80738.546875</v>
      </c>
      <c r="F7160">
        <f t="shared" si="111"/>
        <v>1.6204921869999962</v>
      </c>
    </row>
    <row r="7161" spans="1:6" x14ac:dyDescent="0.3">
      <c r="A7161">
        <v>138</v>
      </c>
      <c r="B7161">
        <v>21</v>
      </c>
      <c r="C7161">
        <v>3126.8459469999998</v>
      </c>
      <c r="D7161">
        <v>84188.554688000004</v>
      </c>
      <c r="E7161">
        <v>85904.007813000004</v>
      </c>
      <c r="F7161">
        <f t="shared" si="111"/>
        <v>1.715453125</v>
      </c>
    </row>
    <row r="7162" spans="1:6" x14ac:dyDescent="0.3">
      <c r="A7162">
        <v>138</v>
      </c>
      <c r="B7162">
        <v>22</v>
      </c>
      <c r="C7162">
        <v>3427.922607</v>
      </c>
      <c r="D7162">
        <v>89041.742188000004</v>
      </c>
      <c r="E7162">
        <v>90738.289063000004</v>
      </c>
      <c r="F7162">
        <f t="shared" si="111"/>
        <v>1.6965468749999999</v>
      </c>
    </row>
    <row r="7163" spans="1:6" x14ac:dyDescent="0.3">
      <c r="A7163">
        <v>138</v>
      </c>
      <c r="B7163">
        <v>23</v>
      </c>
      <c r="C7163">
        <v>778.11877400000003</v>
      </c>
      <c r="D7163">
        <v>94171.71875</v>
      </c>
      <c r="E7163">
        <v>95997.382813000004</v>
      </c>
      <c r="F7163">
        <f t="shared" si="111"/>
        <v>1.8256640630000038</v>
      </c>
    </row>
    <row r="7164" spans="1:6" x14ac:dyDescent="0.3">
      <c r="A7164">
        <v>138</v>
      </c>
      <c r="B7164">
        <v>24</v>
      </c>
      <c r="C7164">
        <v>765.54919400000006</v>
      </c>
      <c r="D7164">
        <v>96784.320313000004</v>
      </c>
      <c r="E7164">
        <v>98197.835938000004</v>
      </c>
      <c r="F7164">
        <f t="shared" si="111"/>
        <v>1.4135156250000001</v>
      </c>
    </row>
    <row r="7165" spans="1:6" x14ac:dyDescent="0.3">
      <c r="A7165">
        <v>138</v>
      </c>
      <c r="B7165">
        <v>25</v>
      </c>
      <c r="C7165">
        <v>1384.5251459999999</v>
      </c>
      <c r="D7165">
        <v>98978.335938000004</v>
      </c>
      <c r="E7165">
        <v>100916.601563</v>
      </c>
      <c r="F7165">
        <f t="shared" si="111"/>
        <v>1.9382656250000001</v>
      </c>
    </row>
    <row r="7166" spans="1:6" x14ac:dyDescent="0.3">
      <c r="A7166">
        <v>138</v>
      </c>
      <c r="B7166">
        <v>26</v>
      </c>
      <c r="C7166">
        <v>4909.6298829999996</v>
      </c>
      <c r="D7166">
        <v>102313.804688</v>
      </c>
      <c r="E7166">
        <v>103988.851563</v>
      </c>
      <c r="F7166">
        <f t="shared" si="111"/>
        <v>1.675046875</v>
      </c>
    </row>
    <row r="7167" spans="1:6" x14ac:dyDescent="0.3">
      <c r="A7167">
        <v>138</v>
      </c>
      <c r="B7167">
        <v>27</v>
      </c>
      <c r="C7167">
        <v>4550.2055659999996</v>
      </c>
      <c r="D7167">
        <v>108909.078125</v>
      </c>
      <c r="E7167">
        <v>110238.695313</v>
      </c>
      <c r="F7167">
        <f t="shared" si="111"/>
        <v>1.3296171880000038</v>
      </c>
    </row>
    <row r="7168" spans="1:6" x14ac:dyDescent="0.3">
      <c r="A7168">
        <v>138</v>
      </c>
      <c r="B7168">
        <v>28</v>
      </c>
      <c r="C7168">
        <v>1216.293823</v>
      </c>
      <c r="D7168">
        <v>114794.46875</v>
      </c>
      <c r="E7168">
        <v>116812.148438</v>
      </c>
      <c r="F7168">
        <f t="shared" si="111"/>
        <v>2.0176796880000039</v>
      </c>
    </row>
    <row r="7169" spans="1:6" x14ac:dyDescent="0.3">
      <c r="A7169">
        <v>138</v>
      </c>
      <c r="B7169">
        <v>29</v>
      </c>
      <c r="C7169">
        <v>429.61737099999999</v>
      </c>
      <c r="D7169">
        <v>118039.398438</v>
      </c>
      <c r="E7169">
        <v>120151.09375</v>
      </c>
      <c r="F7169">
        <f t="shared" si="111"/>
        <v>2.1116953119999962</v>
      </c>
    </row>
    <row r="7170" spans="1:6" x14ac:dyDescent="0.3">
      <c r="A7170">
        <v>138</v>
      </c>
      <c r="B7170">
        <v>30</v>
      </c>
      <c r="C7170">
        <v>1135.7491460000001</v>
      </c>
      <c r="D7170">
        <v>120590.21875</v>
      </c>
      <c r="E7170">
        <v>122219.445313</v>
      </c>
      <c r="F7170">
        <f t="shared" si="111"/>
        <v>1.6292265630000038</v>
      </c>
    </row>
    <row r="7171" spans="1:6" x14ac:dyDescent="0.3">
      <c r="A7171">
        <v>138</v>
      </c>
      <c r="B7171">
        <v>31</v>
      </c>
      <c r="C7171">
        <v>3018.4968260000001</v>
      </c>
      <c r="D7171">
        <v>123367.007813</v>
      </c>
      <c r="E7171">
        <v>124797.78125</v>
      </c>
      <c r="F7171">
        <f t="shared" si="111"/>
        <v>1.4307734369999963</v>
      </c>
    </row>
    <row r="7172" spans="1:6" x14ac:dyDescent="0.3">
      <c r="A7172">
        <v>138</v>
      </c>
      <c r="B7172">
        <v>32</v>
      </c>
      <c r="C7172">
        <v>2959.7329100000002</v>
      </c>
      <c r="D7172">
        <v>127821.1875</v>
      </c>
      <c r="E7172">
        <v>129468.21875</v>
      </c>
      <c r="F7172">
        <f t="shared" si="111"/>
        <v>1.6470312499999999</v>
      </c>
    </row>
    <row r="7173" spans="1:6" x14ac:dyDescent="0.3">
      <c r="A7173">
        <v>138</v>
      </c>
      <c r="B7173">
        <v>33</v>
      </c>
      <c r="C7173">
        <v>1466.94165</v>
      </c>
      <c r="D7173">
        <v>132441.875</v>
      </c>
      <c r="E7173">
        <v>134295.234375</v>
      </c>
      <c r="F7173">
        <f t="shared" si="111"/>
        <v>1.8533593749999999</v>
      </c>
    </row>
    <row r="7174" spans="1:6" x14ac:dyDescent="0.3">
      <c r="A7174">
        <v>138</v>
      </c>
      <c r="B7174">
        <v>34</v>
      </c>
      <c r="C7174">
        <v>296.79855300000003</v>
      </c>
      <c r="D7174">
        <v>135775.78125</v>
      </c>
      <c r="E7174">
        <v>137350.265625</v>
      </c>
      <c r="F7174">
        <f t="shared" si="111"/>
        <v>1.5744843749999999</v>
      </c>
    </row>
    <row r="7175" spans="1:6" x14ac:dyDescent="0.3">
      <c r="A7175">
        <v>138</v>
      </c>
      <c r="B7175">
        <v>35</v>
      </c>
      <c r="C7175">
        <v>148.77477999999999</v>
      </c>
      <c r="D7175">
        <v>137651</v>
      </c>
      <c r="E7175">
        <v>139123.921875</v>
      </c>
      <c r="F7175">
        <f t="shared" si="111"/>
        <v>1.4729218749999999</v>
      </c>
    </row>
    <row r="7176" spans="1:6" x14ac:dyDescent="0.3">
      <c r="A7176">
        <v>138</v>
      </c>
      <c r="B7176">
        <v>36</v>
      </c>
      <c r="C7176">
        <v>704.11975099999995</v>
      </c>
      <c r="D7176">
        <v>139282.96875</v>
      </c>
      <c r="E7176">
        <v>141009.25</v>
      </c>
      <c r="F7176">
        <f t="shared" si="111"/>
        <v>1.72628125</v>
      </c>
    </row>
    <row r="7177" spans="1:6" x14ac:dyDescent="0.3">
      <c r="A7177">
        <v>138</v>
      </c>
      <c r="B7177">
        <v>37</v>
      </c>
      <c r="C7177">
        <v>4067.203125</v>
      </c>
      <c r="D7177">
        <v>141725.046875</v>
      </c>
      <c r="E7177">
        <v>143590.59375</v>
      </c>
      <c r="F7177">
        <f t="shared" si="111"/>
        <v>1.8655468749999999</v>
      </c>
    </row>
    <row r="7178" spans="1:6" x14ac:dyDescent="0.3">
      <c r="A7178">
        <v>138</v>
      </c>
      <c r="B7178">
        <v>38</v>
      </c>
      <c r="C7178">
        <v>5302.6181640000004</v>
      </c>
      <c r="D7178">
        <v>147663.796875</v>
      </c>
      <c r="E7178">
        <v>149227.0625</v>
      </c>
      <c r="F7178">
        <f t="shared" si="111"/>
        <v>1.5632656250000001</v>
      </c>
    </row>
    <row r="7179" spans="1:6" x14ac:dyDescent="0.3">
      <c r="A7179">
        <v>138</v>
      </c>
      <c r="B7179">
        <v>39</v>
      </c>
      <c r="C7179">
        <v>880.86645499999997</v>
      </c>
      <c r="D7179">
        <v>154530.96875</v>
      </c>
      <c r="E7179">
        <v>156564.421875</v>
      </c>
      <c r="F7179">
        <f t="shared" ref="F7179:F7242" si="112">(E7179-D7179)/1000</f>
        <v>2.0334531249999999</v>
      </c>
    </row>
    <row r="7180" spans="1:6" x14ac:dyDescent="0.3">
      <c r="A7180">
        <v>138</v>
      </c>
      <c r="B7180">
        <v>40</v>
      </c>
      <c r="C7180">
        <v>5399.2036129999997</v>
      </c>
      <c r="D7180">
        <v>157448.625</v>
      </c>
      <c r="E7180">
        <v>159247.515625</v>
      </c>
      <c r="F7180">
        <f t="shared" si="112"/>
        <v>1.7988906250000001</v>
      </c>
    </row>
    <row r="7181" spans="1:6" x14ac:dyDescent="0.3">
      <c r="A7181">
        <v>138</v>
      </c>
      <c r="B7181">
        <v>41</v>
      </c>
      <c r="C7181">
        <v>192.580612</v>
      </c>
      <c r="D7181">
        <v>164650.65625</v>
      </c>
      <c r="E7181">
        <v>166540.03125</v>
      </c>
      <c r="F7181">
        <f t="shared" si="112"/>
        <v>1.889375</v>
      </c>
    </row>
    <row r="7182" spans="1:6" x14ac:dyDescent="0.3">
      <c r="A7182">
        <v>138</v>
      </c>
      <c r="B7182">
        <v>42</v>
      </c>
      <c r="C7182">
        <v>145.818161</v>
      </c>
      <c r="D7182">
        <v>166746.75</v>
      </c>
      <c r="E7182">
        <v>168414.984375</v>
      </c>
      <c r="F7182">
        <f t="shared" si="112"/>
        <v>1.6682343749999999</v>
      </c>
    </row>
    <row r="7183" spans="1:6" x14ac:dyDescent="0.3">
      <c r="A7183">
        <v>138</v>
      </c>
      <c r="B7183">
        <v>43</v>
      </c>
      <c r="C7183">
        <v>4666.9692379999997</v>
      </c>
      <c r="D7183">
        <v>168571.203125</v>
      </c>
      <c r="E7183">
        <v>170151.65625</v>
      </c>
      <c r="F7183">
        <f t="shared" si="112"/>
        <v>1.580453125</v>
      </c>
    </row>
    <row r="7184" spans="1:6" x14ac:dyDescent="0.3">
      <c r="A7184">
        <v>138</v>
      </c>
      <c r="B7184">
        <v>44</v>
      </c>
      <c r="C7184">
        <v>432.87356599999998</v>
      </c>
      <c r="D7184">
        <v>174830.921875</v>
      </c>
      <c r="E7184">
        <v>176544.40625</v>
      </c>
      <c r="F7184">
        <f t="shared" si="112"/>
        <v>1.7134843749999999</v>
      </c>
    </row>
    <row r="7185" spans="1:6" x14ac:dyDescent="0.3">
      <c r="A7185">
        <v>138</v>
      </c>
      <c r="B7185">
        <v>45</v>
      </c>
      <c r="C7185">
        <v>367.78289799999999</v>
      </c>
      <c r="D7185">
        <v>176987.359375</v>
      </c>
      <c r="E7185">
        <v>178881.453125</v>
      </c>
      <c r="F7185">
        <f t="shared" si="112"/>
        <v>1.8940937499999999</v>
      </c>
    </row>
    <row r="7186" spans="1:6" x14ac:dyDescent="0.3">
      <c r="A7186">
        <v>138</v>
      </c>
      <c r="B7186">
        <v>46</v>
      </c>
      <c r="C7186">
        <v>1603.4210210000001</v>
      </c>
      <c r="D7186">
        <v>179254.328125</v>
      </c>
      <c r="E7186">
        <v>180974.4375</v>
      </c>
      <c r="F7186">
        <f t="shared" si="112"/>
        <v>1.7201093750000001</v>
      </c>
    </row>
    <row r="7187" spans="1:6" x14ac:dyDescent="0.3">
      <c r="A7187">
        <v>138</v>
      </c>
      <c r="B7187">
        <v>47</v>
      </c>
      <c r="C7187">
        <v>1181.392456</v>
      </c>
      <c r="D7187">
        <v>182587.828125</v>
      </c>
      <c r="E7187">
        <v>184780.921875</v>
      </c>
      <c r="F7187">
        <f t="shared" si="112"/>
        <v>2.1930937500000001</v>
      </c>
    </row>
    <row r="7188" spans="1:6" x14ac:dyDescent="0.3">
      <c r="A7188">
        <v>138</v>
      </c>
      <c r="B7188">
        <v>48</v>
      </c>
      <c r="C7188">
        <v>603.99084500000004</v>
      </c>
      <c r="D7188">
        <v>185965.625</v>
      </c>
      <c r="E7188">
        <v>188037.703125</v>
      </c>
      <c r="F7188">
        <f t="shared" si="112"/>
        <v>2.072078125</v>
      </c>
    </row>
    <row r="7189" spans="1:6" x14ac:dyDescent="0.3">
      <c r="A7189">
        <v>138</v>
      </c>
      <c r="B7189">
        <v>49</v>
      </c>
      <c r="C7189">
        <v>5091.8100590000004</v>
      </c>
      <c r="D7189">
        <v>188653.90625</v>
      </c>
      <c r="E7189">
        <v>190780.46875</v>
      </c>
      <c r="F7189">
        <f t="shared" si="112"/>
        <v>2.1265624999999999</v>
      </c>
    </row>
    <row r="7190" spans="1:6" x14ac:dyDescent="0.3">
      <c r="A7190">
        <v>138</v>
      </c>
      <c r="B7190">
        <v>50</v>
      </c>
      <c r="C7190">
        <v>783.80096400000002</v>
      </c>
      <c r="D7190">
        <v>195883.09375</v>
      </c>
      <c r="E7190">
        <v>197622.53125</v>
      </c>
      <c r="F7190">
        <f t="shared" si="112"/>
        <v>1.7394375</v>
      </c>
    </row>
    <row r="7191" spans="1:6" x14ac:dyDescent="0.3">
      <c r="A7191">
        <v>139</v>
      </c>
      <c r="B7191">
        <v>0</v>
      </c>
      <c r="C7191">
        <v>7794.7802730000003</v>
      </c>
      <c r="D7191">
        <v>11.762517000000001</v>
      </c>
      <c r="E7191">
        <v>2004.748169</v>
      </c>
      <c r="F7191">
        <f t="shared" si="112"/>
        <v>1.992985652</v>
      </c>
    </row>
    <row r="7192" spans="1:6" x14ac:dyDescent="0.3">
      <c r="A7192">
        <v>139</v>
      </c>
      <c r="B7192">
        <v>1</v>
      </c>
      <c r="C7192">
        <v>3078.7548830000001</v>
      </c>
      <c r="D7192">
        <v>9804.4755860000005</v>
      </c>
      <c r="E7192">
        <v>10377.490234000001</v>
      </c>
      <c r="F7192">
        <f t="shared" si="112"/>
        <v>0.57301464800000035</v>
      </c>
    </row>
    <row r="7193" spans="1:6" x14ac:dyDescent="0.3">
      <c r="A7193">
        <v>139</v>
      </c>
      <c r="B7193">
        <v>2</v>
      </c>
      <c r="C7193">
        <v>2272.4772950000001</v>
      </c>
      <c r="D7193">
        <v>13464.622069999999</v>
      </c>
      <c r="E7193">
        <v>15675.868164</v>
      </c>
      <c r="F7193">
        <f t="shared" si="112"/>
        <v>2.2112460940000003</v>
      </c>
    </row>
    <row r="7194" spans="1:6" x14ac:dyDescent="0.3">
      <c r="A7194">
        <v>139</v>
      </c>
      <c r="B7194">
        <v>3</v>
      </c>
      <c r="C7194">
        <v>5308.6826170000004</v>
      </c>
      <c r="D7194">
        <v>17960.34375</v>
      </c>
      <c r="E7194">
        <v>19340.621093999998</v>
      </c>
      <c r="F7194">
        <f t="shared" si="112"/>
        <v>1.3802773439999982</v>
      </c>
    </row>
    <row r="7195" spans="1:6" x14ac:dyDescent="0.3">
      <c r="A7195">
        <v>139</v>
      </c>
      <c r="B7195">
        <v>4</v>
      </c>
      <c r="C7195">
        <v>692.86822500000005</v>
      </c>
      <c r="D7195">
        <v>24661.552734000001</v>
      </c>
      <c r="E7195">
        <v>26266.365234000001</v>
      </c>
      <c r="F7195">
        <f t="shared" si="112"/>
        <v>1.6048125</v>
      </c>
    </row>
    <row r="7196" spans="1:6" x14ac:dyDescent="0.3">
      <c r="A7196">
        <v>139</v>
      </c>
      <c r="B7196">
        <v>5</v>
      </c>
      <c r="C7196">
        <v>1998.2264399999999</v>
      </c>
      <c r="D7196">
        <v>26961.564452999999</v>
      </c>
      <c r="E7196">
        <v>28611.958984000001</v>
      </c>
      <c r="F7196">
        <f t="shared" si="112"/>
        <v>1.6503945310000017</v>
      </c>
    </row>
    <row r="7197" spans="1:6" x14ac:dyDescent="0.3">
      <c r="A7197">
        <v>139</v>
      </c>
      <c r="B7197">
        <v>6</v>
      </c>
      <c r="C7197">
        <v>1417.234009</v>
      </c>
      <c r="D7197">
        <v>30618.179688</v>
      </c>
      <c r="E7197">
        <v>32286.310547000001</v>
      </c>
      <c r="F7197">
        <f t="shared" si="112"/>
        <v>1.6681308590000008</v>
      </c>
    </row>
    <row r="7198" spans="1:6" x14ac:dyDescent="0.3">
      <c r="A7198">
        <v>139</v>
      </c>
      <c r="B7198">
        <v>7</v>
      </c>
      <c r="C7198">
        <v>364.77734400000003</v>
      </c>
      <c r="D7198">
        <v>33703.679687999997</v>
      </c>
      <c r="E7198">
        <v>35040.507812999997</v>
      </c>
      <c r="F7198">
        <f t="shared" si="112"/>
        <v>1.336828125</v>
      </c>
    </row>
    <row r="7199" spans="1:6" x14ac:dyDescent="0.3">
      <c r="A7199">
        <v>139</v>
      </c>
      <c r="B7199">
        <v>8</v>
      </c>
      <c r="C7199">
        <v>5421.1118159999996</v>
      </c>
      <c r="D7199">
        <v>35415.660155999998</v>
      </c>
      <c r="E7199">
        <v>36929.640625</v>
      </c>
      <c r="F7199">
        <f t="shared" si="112"/>
        <v>1.5139804690000018</v>
      </c>
    </row>
    <row r="7200" spans="1:6" x14ac:dyDescent="0.3">
      <c r="A7200">
        <v>139</v>
      </c>
      <c r="B7200">
        <v>9</v>
      </c>
      <c r="C7200">
        <v>187.747604</v>
      </c>
      <c r="D7200">
        <v>42359.257812999997</v>
      </c>
      <c r="E7200">
        <v>44414.113280999998</v>
      </c>
      <c r="F7200">
        <f t="shared" si="112"/>
        <v>2.0548554680000017</v>
      </c>
    </row>
    <row r="7201" spans="1:6" x14ac:dyDescent="0.3">
      <c r="A7201">
        <v>139</v>
      </c>
      <c r="B7201">
        <v>10</v>
      </c>
      <c r="C7201">
        <v>2329.5639649999998</v>
      </c>
      <c r="D7201">
        <v>44602.222655999998</v>
      </c>
      <c r="E7201">
        <v>46011.808594000002</v>
      </c>
      <c r="F7201">
        <f t="shared" si="112"/>
        <v>1.4095859380000038</v>
      </c>
    </row>
    <row r="7202" spans="1:6" x14ac:dyDescent="0.3">
      <c r="A7202">
        <v>139</v>
      </c>
      <c r="B7202">
        <v>11</v>
      </c>
      <c r="C7202">
        <v>4314.6396480000003</v>
      </c>
      <c r="D7202">
        <v>48341.355469000002</v>
      </c>
      <c r="E7202">
        <v>50711.515625</v>
      </c>
      <c r="F7202">
        <f t="shared" si="112"/>
        <v>2.3701601559999981</v>
      </c>
    </row>
    <row r="7203" spans="1:6" x14ac:dyDescent="0.3">
      <c r="A7203">
        <v>139</v>
      </c>
      <c r="B7203">
        <v>12</v>
      </c>
      <c r="C7203">
        <v>562.486267</v>
      </c>
      <c r="D7203">
        <v>55029.589844000002</v>
      </c>
      <c r="E7203">
        <v>56857.824219000002</v>
      </c>
      <c r="F7203">
        <f t="shared" si="112"/>
        <v>1.8282343750000001</v>
      </c>
    </row>
    <row r="7204" spans="1:6" x14ac:dyDescent="0.3">
      <c r="A7204">
        <v>139</v>
      </c>
      <c r="B7204">
        <v>13</v>
      </c>
      <c r="C7204">
        <v>82.236694</v>
      </c>
      <c r="D7204">
        <v>57433.285155999998</v>
      </c>
      <c r="E7204">
        <v>59239.539062999997</v>
      </c>
      <c r="F7204">
        <f t="shared" si="112"/>
        <v>1.8062539069999983</v>
      </c>
    </row>
    <row r="7205" spans="1:6" x14ac:dyDescent="0.3">
      <c r="A7205">
        <v>139</v>
      </c>
      <c r="B7205">
        <v>14</v>
      </c>
      <c r="C7205">
        <v>834.19812000000002</v>
      </c>
      <c r="D7205">
        <v>59327.566405999998</v>
      </c>
      <c r="E7205">
        <v>60993.273437999997</v>
      </c>
      <c r="F7205">
        <f t="shared" si="112"/>
        <v>1.6657070319999985</v>
      </c>
    </row>
    <row r="7206" spans="1:6" x14ac:dyDescent="0.3">
      <c r="A7206">
        <v>139</v>
      </c>
      <c r="B7206">
        <v>15</v>
      </c>
      <c r="C7206">
        <v>5147.8627930000002</v>
      </c>
      <c r="D7206">
        <v>61832.460937999997</v>
      </c>
      <c r="E7206">
        <v>63564.285155999998</v>
      </c>
      <c r="F7206">
        <f t="shared" si="112"/>
        <v>1.7318242180000016</v>
      </c>
    </row>
    <row r="7207" spans="1:6" x14ac:dyDescent="0.3">
      <c r="A7207">
        <v>139</v>
      </c>
      <c r="B7207">
        <v>16</v>
      </c>
      <c r="C7207">
        <v>1784.9045410000001</v>
      </c>
      <c r="D7207">
        <v>68712.914063000004</v>
      </c>
      <c r="E7207">
        <v>70319.148438000004</v>
      </c>
      <c r="F7207">
        <f t="shared" si="112"/>
        <v>1.6062343750000001</v>
      </c>
    </row>
    <row r="7208" spans="1:6" x14ac:dyDescent="0.3">
      <c r="A7208">
        <v>139</v>
      </c>
      <c r="B7208">
        <v>17</v>
      </c>
      <c r="C7208">
        <v>542.37261999999998</v>
      </c>
      <c r="D7208">
        <v>72104.203125</v>
      </c>
      <c r="E7208">
        <v>73816.109375</v>
      </c>
      <c r="F7208">
        <f t="shared" si="112"/>
        <v>1.71190625</v>
      </c>
    </row>
    <row r="7209" spans="1:6" x14ac:dyDescent="0.3">
      <c r="A7209">
        <v>139</v>
      </c>
      <c r="B7209">
        <v>18</v>
      </c>
      <c r="C7209">
        <v>400.92095899999998</v>
      </c>
      <c r="D7209">
        <v>74360.4375</v>
      </c>
      <c r="E7209">
        <v>75950.84375</v>
      </c>
      <c r="F7209">
        <f t="shared" si="112"/>
        <v>1.59040625</v>
      </c>
    </row>
    <row r="7210" spans="1:6" x14ac:dyDescent="0.3">
      <c r="A7210">
        <v>139</v>
      </c>
      <c r="B7210">
        <v>19</v>
      </c>
      <c r="C7210">
        <v>2490.6274410000001</v>
      </c>
      <c r="D7210">
        <v>76351.554688000004</v>
      </c>
      <c r="E7210">
        <v>78101.03125</v>
      </c>
      <c r="F7210">
        <f t="shared" si="112"/>
        <v>1.7494765619999961</v>
      </c>
    </row>
    <row r="7211" spans="1:6" x14ac:dyDescent="0.3">
      <c r="A7211">
        <v>139</v>
      </c>
      <c r="B7211">
        <v>20</v>
      </c>
      <c r="C7211">
        <v>1277.777832</v>
      </c>
      <c r="D7211">
        <v>80601.257813000004</v>
      </c>
      <c r="E7211">
        <v>81908.101563000004</v>
      </c>
      <c r="F7211">
        <f t="shared" si="112"/>
        <v>1.3068437500000001</v>
      </c>
    </row>
    <row r="7212" spans="1:6" x14ac:dyDescent="0.3">
      <c r="A7212">
        <v>139</v>
      </c>
      <c r="B7212">
        <v>21</v>
      </c>
      <c r="C7212">
        <v>765.81768799999998</v>
      </c>
      <c r="D7212">
        <v>83197.25</v>
      </c>
      <c r="E7212">
        <v>85247.992188000004</v>
      </c>
      <c r="F7212">
        <f t="shared" si="112"/>
        <v>2.0507421880000036</v>
      </c>
    </row>
    <row r="7213" spans="1:6" x14ac:dyDescent="0.3">
      <c r="A7213">
        <v>139</v>
      </c>
      <c r="B7213">
        <v>22</v>
      </c>
      <c r="C7213">
        <v>897.62371800000005</v>
      </c>
      <c r="D7213">
        <v>86023.421875</v>
      </c>
      <c r="E7213">
        <v>87707.53125</v>
      </c>
      <c r="F7213">
        <f t="shared" si="112"/>
        <v>1.684109375</v>
      </c>
    </row>
    <row r="7214" spans="1:6" x14ac:dyDescent="0.3">
      <c r="A7214">
        <v>139</v>
      </c>
      <c r="B7214">
        <v>23</v>
      </c>
      <c r="C7214">
        <v>229.068512</v>
      </c>
      <c r="D7214">
        <v>88617.773438000004</v>
      </c>
      <c r="E7214">
        <v>91018.28125</v>
      </c>
      <c r="F7214">
        <f t="shared" si="112"/>
        <v>2.4005078119999963</v>
      </c>
    </row>
    <row r="7215" spans="1:6" x14ac:dyDescent="0.3">
      <c r="A7215">
        <v>139</v>
      </c>
      <c r="B7215">
        <v>24</v>
      </c>
      <c r="C7215">
        <v>4117.7431640000004</v>
      </c>
      <c r="D7215">
        <v>91259.804688000004</v>
      </c>
      <c r="E7215">
        <v>92927.882813000004</v>
      </c>
      <c r="F7215">
        <f t="shared" si="112"/>
        <v>1.6680781250000001</v>
      </c>
    </row>
    <row r="7216" spans="1:6" x14ac:dyDescent="0.3">
      <c r="A7216">
        <v>139</v>
      </c>
      <c r="B7216">
        <v>25</v>
      </c>
      <c r="C7216">
        <v>353.60153200000002</v>
      </c>
      <c r="D7216">
        <v>97049.976563000004</v>
      </c>
      <c r="E7216">
        <v>98535.179688000004</v>
      </c>
      <c r="F7216">
        <f t="shared" si="112"/>
        <v>1.485203125</v>
      </c>
    </row>
    <row r="7217" spans="1:6" x14ac:dyDescent="0.3">
      <c r="A7217">
        <v>139</v>
      </c>
      <c r="B7217">
        <v>26</v>
      </c>
      <c r="C7217">
        <v>612.59527600000001</v>
      </c>
      <c r="D7217">
        <v>98900.210938000004</v>
      </c>
      <c r="E7217">
        <v>100884.945313</v>
      </c>
      <c r="F7217">
        <f t="shared" si="112"/>
        <v>1.9847343749999999</v>
      </c>
    </row>
    <row r="7218" spans="1:6" x14ac:dyDescent="0.3">
      <c r="A7218">
        <v>139</v>
      </c>
      <c r="B7218">
        <v>27</v>
      </c>
      <c r="C7218">
        <v>1003.040405</v>
      </c>
      <c r="D7218">
        <v>101512.0625</v>
      </c>
      <c r="E7218">
        <v>103042.5625</v>
      </c>
      <c r="F7218">
        <f t="shared" si="112"/>
        <v>1.5305</v>
      </c>
    </row>
    <row r="7219" spans="1:6" x14ac:dyDescent="0.3">
      <c r="A7219">
        <v>139</v>
      </c>
      <c r="B7219">
        <v>28</v>
      </c>
      <c r="C7219">
        <v>326.61465500000003</v>
      </c>
      <c r="D7219">
        <v>104053.078125</v>
      </c>
      <c r="E7219">
        <v>105900.484375</v>
      </c>
      <c r="F7219">
        <f t="shared" si="112"/>
        <v>1.8474062499999999</v>
      </c>
    </row>
    <row r="7220" spans="1:6" x14ac:dyDescent="0.3">
      <c r="A7220">
        <v>139</v>
      </c>
      <c r="B7220">
        <v>29</v>
      </c>
      <c r="C7220">
        <v>1693.4566649999999</v>
      </c>
      <c r="D7220">
        <v>106228.71875</v>
      </c>
      <c r="E7220">
        <v>108097.78125</v>
      </c>
      <c r="F7220">
        <f t="shared" si="112"/>
        <v>1.8690625000000001</v>
      </c>
    </row>
    <row r="7221" spans="1:6" x14ac:dyDescent="0.3">
      <c r="A7221">
        <v>139</v>
      </c>
      <c r="B7221">
        <v>30</v>
      </c>
      <c r="C7221">
        <v>836.144226</v>
      </c>
      <c r="D7221">
        <v>109799.710938</v>
      </c>
      <c r="E7221">
        <v>111240.46875</v>
      </c>
      <c r="F7221">
        <f t="shared" si="112"/>
        <v>1.4407578119999962</v>
      </c>
    </row>
    <row r="7222" spans="1:6" x14ac:dyDescent="0.3">
      <c r="A7222">
        <v>139</v>
      </c>
      <c r="B7222">
        <v>31</v>
      </c>
      <c r="C7222">
        <v>287.47454800000003</v>
      </c>
      <c r="D7222">
        <v>112089.671875</v>
      </c>
      <c r="E7222">
        <v>113492.609375</v>
      </c>
      <c r="F7222">
        <f t="shared" si="112"/>
        <v>1.4029374999999999</v>
      </c>
    </row>
    <row r="7223" spans="1:6" x14ac:dyDescent="0.3">
      <c r="A7223">
        <v>139</v>
      </c>
      <c r="B7223">
        <v>32</v>
      </c>
      <c r="C7223">
        <v>852.90332000000001</v>
      </c>
      <c r="D7223">
        <v>113793.875</v>
      </c>
      <c r="E7223">
        <v>115651.15625</v>
      </c>
      <c r="F7223">
        <f t="shared" si="112"/>
        <v>1.85728125</v>
      </c>
    </row>
    <row r="7224" spans="1:6" x14ac:dyDescent="0.3">
      <c r="A7224">
        <v>139</v>
      </c>
      <c r="B7224">
        <v>33</v>
      </c>
      <c r="C7224">
        <v>2655.1884770000001</v>
      </c>
      <c r="D7224">
        <v>116515.804688</v>
      </c>
      <c r="E7224">
        <v>118182.515625</v>
      </c>
      <c r="F7224">
        <f t="shared" si="112"/>
        <v>1.6667109369999962</v>
      </c>
    </row>
    <row r="7225" spans="1:6" x14ac:dyDescent="0.3">
      <c r="A7225">
        <v>139</v>
      </c>
      <c r="B7225">
        <v>34</v>
      </c>
      <c r="C7225">
        <v>1816.89563</v>
      </c>
      <c r="D7225">
        <v>120840.21875</v>
      </c>
      <c r="E7225">
        <v>122535.421875</v>
      </c>
      <c r="F7225">
        <f t="shared" si="112"/>
        <v>1.6952031249999999</v>
      </c>
    </row>
    <row r="7226" spans="1:6" x14ac:dyDescent="0.3">
      <c r="A7226">
        <v>139</v>
      </c>
      <c r="B7226">
        <v>35</v>
      </c>
      <c r="C7226">
        <v>237.77984599999999</v>
      </c>
      <c r="D7226">
        <v>124367.101563</v>
      </c>
      <c r="E7226">
        <v>125783.6875</v>
      </c>
      <c r="F7226">
        <f t="shared" si="112"/>
        <v>1.4165859369999962</v>
      </c>
    </row>
    <row r="7227" spans="1:6" x14ac:dyDescent="0.3">
      <c r="A7227">
        <v>139</v>
      </c>
      <c r="B7227">
        <v>36</v>
      </c>
      <c r="C7227">
        <v>533.18786599999999</v>
      </c>
      <c r="D7227">
        <v>126023.742188</v>
      </c>
      <c r="E7227">
        <v>127854.367188</v>
      </c>
      <c r="F7227">
        <f t="shared" si="112"/>
        <v>1.8306249999999999</v>
      </c>
    </row>
    <row r="7228" spans="1:6" x14ac:dyDescent="0.3">
      <c r="A7228">
        <v>139</v>
      </c>
      <c r="B7228">
        <v>37</v>
      </c>
      <c r="C7228">
        <v>1201.547607</v>
      </c>
      <c r="D7228">
        <v>128399.40625</v>
      </c>
      <c r="E7228">
        <v>129840.914063</v>
      </c>
      <c r="F7228">
        <f t="shared" si="112"/>
        <v>1.4415078130000039</v>
      </c>
    </row>
    <row r="7229" spans="1:6" x14ac:dyDescent="0.3">
      <c r="A7229">
        <v>139</v>
      </c>
      <c r="B7229">
        <v>38</v>
      </c>
      <c r="C7229">
        <v>3118.4113769999999</v>
      </c>
      <c r="D7229">
        <v>131050.328125</v>
      </c>
      <c r="E7229">
        <v>132941.71875</v>
      </c>
      <c r="F7229">
        <f t="shared" si="112"/>
        <v>1.8913906250000001</v>
      </c>
    </row>
    <row r="7230" spans="1:6" x14ac:dyDescent="0.3">
      <c r="A7230">
        <v>139</v>
      </c>
      <c r="B7230">
        <v>39</v>
      </c>
      <c r="C7230">
        <v>168.39857499999999</v>
      </c>
      <c r="D7230">
        <v>136072.703125</v>
      </c>
      <c r="E7230">
        <v>137372.171875</v>
      </c>
      <c r="F7230">
        <f t="shared" si="112"/>
        <v>1.29946875</v>
      </c>
    </row>
    <row r="7231" spans="1:6" x14ac:dyDescent="0.3">
      <c r="A7231">
        <v>139</v>
      </c>
      <c r="B7231">
        <v>40</v>
      </c>
      <c r="C7231">
        <v>6344.8476559999999</v>
      </c>
      <c r="D7231">
        <v>137541.59375</v>
      </c>
      <c r="E7231">
        <v>139331.9375</v>
      </c>
      <c r="F7231">
        <f t="shared" si="112"/>
        <v>1.7903437499999999</v>
      </c>
    </row>
    <row r="7232" spans="1:6" x14ac:dyDescent="0.3">
      <c r="A7232">
        <v>139</v>
      </c>
      <c r="B7232">
        <v>41</v>
      </c>
      <c r="C7232">
        <v>1711.7595209999999</v>
      </c>
      <c r="D7232">
        <v>145682.890625</v>
      </c>
      <c r="E7232">
        <v>147598.484375</v>
      </c>
      <c r="F7232">
        <f t="shared" si="112"/>
        <v>1.91559375</v>
      </c>
    </row>
    <row r="7233" spans="1:6" x14ac:dyDescent="0.3">
      <c r="A7233">
        <v>139</v>
      </c>
      <c r="B7233">
        <v>42</v>
      </c>
      <c r="C7233">
        <v>7437.6704099999997</v>
      </c>
      <c r="D7233">
        <v>149320.296875</v>
      </c>
      <c r="E7233">
        <v>151011.625</v>
      </c>
      <c r="F7233">
        <f t="shared" si="112"/>
        <v>1.6913281250000001</v>
      </c>
    </row>
    <row r="7234" spans="1:6" x14ac:dyDescent="0.3">
      <c r="A7234">
        <v>139</v>
      </c>
      <c r="B7234">
        <v>43</v>
      </c>
      <c r="C7234">
        <v>1481.227539</v>
      </c>
      <c r="D7234">
        <v>158458.546875</v>
      </c>
      <c r="E7234">
        <v>160043.5625</v>
      </c>
      <c r="F7234">
        <f t="shared" si="112"/>
        <v>1.585015625</v>
      </c>
    </row>
    <row r="7235" spans="1:6" x14ac:dyDescent="0.3">
      <c r="A7235">
        <v>139</v>
      </c>
      <c r="B7235">
        <v>44</v>
      </c>
      <c r="C7235">
        <v>1932.833862</v>
      </c>
      <c r="D7235">
        <v>161526.140625</v>
      </c>
      <c r="E7235">
        <v>163175.15625</v>
      </c>
      <c r="F7235">
        <f t="shared" si="112"/>
        <v>1.6490156250000001</v>
      </c>
    </row>
    <row r="7236" spans="1:6" x14ac:dyDescent="0.3">
      <c r="A7236">
        <v>139</v>
      </c>
      <c r="B7236">
        <v>45</v>
      </c>
      <c r="C7236">
        <v>2121.6423340000001</v>
      </c>
      <c r="D7236">
        <v>165119.46875</v>
      </c>
      <c r="E7236">
        <v>166787.03125</v>
      </c>
      <c r="F7236">
        <f t="shared" si="112"/>
        <v>1.6675625000000001</v>
      </c>
    </row>
    <row r="7237" spans="1:6" x14ac:dyDescent="0.3">
      <c r="A7237">
        <v>139</v>
      </c>
      <c r="B7237">
        <v>46</v>
      </c>
      <c r="C7237">
        <v>1239.9803469999999</v>
      </c>
      <c r="D7237">
        <v>168914.984375</v>
      </c>
      <c r="E7237">
        <v>170522.890625</v>
      </c>
      <c r="F7237">
        <f t="shared" si="112"/>
        <v>1.6079062500000001</v>
      </c>
    </row>
    <row r="7238" spans="1:6" x14ac:dyDescent="0.3">
      <c r="A7238">
        <v>139</v>
      </c>
      <c r="B7238">
        <v>47</v>
      </c>
      <c r="C7238">
        <v>349.090485</v>
      </c>
      <c r="D7238">
        <v>171764.296875</v>
      </c>
      <c r="E7238">
        <v>173455.15625</v>
      </c>
      <c r="F7238">
        <f t="shared" si="112"/>
        <v>1.6908593750000001</v>
      </c>
    </row>
    <row r="7239" spans="1:6" x14ac:dyDescent="0.3">
      <c r="A7239">
        <v>139</v>
      </c>
      <c r="B7239">
        <v>48</v>
      </c>
      <c r="C7239">
        <v>1987.150635</v>
      </c>
      <c r="D7239">
        <v>173811.890625</v>
      </c>
      <c r="E7239">
        <v>175576.78125</v>
      </c>
      <c r="F7239">
        <f t="shared" si="112"/>
        <v>1.764890625</v>
      </c>
    </row>
    <row r="7240" spans="1:6" x14ac:dyDescent="0.3">
      <c r="A7240">
        <v>139</v>
      </c>
      <c r="B7240">
        <v>49</v>
      </c>
      <c r="C7240">
        <v>530.00292999999999</v>
      </c>
      <c r="D7240">
        <v>177566.09375</v>
      </c>
      <c r="E7240">
        <v>179155.078125</v>
      </c>
      <c r="F7240">
        <f t="shared" si="112"/>
        <v>1.5889843749999999</v>
      </c>
    </row>
    <row r="7241" spans="1:6" x14ac:dyDescent="0.3">
      <c r="A7241">
        <v>139</v>
      </c>
      <c r="B7241">
        <v>50</v>
      </c>
      <c r="C7241">
        <v>3004.7395019999999</v>
      </c>
      <c r="D7241">
        <v>179691.84375</v>
      </c>
      <c r="E7241">
        <v>181349.34375</v>
      </c>
      <c r="F7241">
        <f t="shared" si="112"/>
        <v>1.6575</v>
      </c>
    </row>
    <row r="7242" spans="1:6" x14ac:dyDescent="0.3">
      <c r="A7242">
        <v>139</v>
      </c>
      <c r="B7242">
        <v>51</v>
      </c>
      <c r="C7242">
        <v>1071.3161620000001</v>
      </c>
      <c r="D7242">
        <v>184354.25</v>
      </c>
      <c r="E7242">
        <v>185793.875</v>
      </c>
      <c r="F7242">
        <f t="shared" si="112"/>
        <v>1.4396249999999999</v>
      </c>
    </row>
    <row r="7243" spans="1:6" x14ac:dyDescent="0.3">
      <c r="A7243">
        <v>139</v>
      </c>
      <c r="B7243">
        <v>52</v>
      </c>
      <c r="C7243">
        <v>425.98880000000003</v>
      </c>
      <c r="D7243">
        <v>186872.015625</v>
      </c>
      <c r="E7243">
        <v>188687.953125</v>
      </c>
      <c r="F7243">
        <f t="shared" ref="F7243:F7306" si="113">(E7243-D7243)/1000</f>
        <v>1.8159375</v>
      </c>
    </row>
    <row r="7244" spans="1:6" x14ac:dyDescent="0.3">
      <c r="A7244">
        <v>139</v>
      </c>
      <c r="B7244">
        <v>53</v>
      </c>
      <c r="C7244">
        <v>3082.1721189999998</v>
      </c>
      <c r="D7244">
        <v>189124.125</v>
      </c>
      <c r="E7244">
        <v>190780.265625</v>
      </c>
      <c r="F7244">
        <f t="shared" si="113"/>
        <v>1.6561406249999999</v>
      </c>
    </row>
    <row r="7245" spans="1:6" x14ac:dyDescent="0.3">
      <c r="A7245">
        <v>139</v>
      </c>
      <c r="B7245">
        <v>54</v>
      </c>
      <c r="C7245">
        <v>2770.819336</v>
      </c>
      <c r="D7245">
        <v>193866.796875</v>
      </c>
      <c r="E7245">
        <v>195926.890625</v>
      </c>
      <c r="F7245">
        <f t="shared" si="113"/>
        <v>2.0600937500000001</v>
      </c>
    </row>
    <row r="7246" spans="1:6" x14ac:dyDescent="0.3">
      <c r="A7246">
        <v>140</v>
      </c>
      <c r="B7246">
        <v>0</v>
      </c>
      <c r="C7246">
        <v>7785.7778319999998</v>
      </c>
      <c r="D7246">
        <v>3.4482979999999999</v>
      </c>
      <c r="E7246">
        <v>3540.5339359999998</v>
      </c>
      <c r="F7246">
        <f t="shared" si="113"/>
        <v>3.5370856380000002</v>
      </c>
    </row>
    <row r="7247" spans="1:6" x14ac:dyDescent="0.3">
      <c r="A7247">
        <v>140</v>
      </c>
      <c r="B7247">
        <v>1</v>
      </c>
      <c r="C7247">
        <v>1223.032837</v>
      </c>
      <c r="D7247">
        <v>11338.114258</v>
      </c>
      <c r="E7247">
        <v>12153.543944999999</v>
      </c>
      <c r="F7247">
        <f t="shared" si="113"/>
        <v>0.81542968699999985</v>
      </c>
    </row>
    <row r="7248" spans="1:6" x14ac:dyDescent="0.3">
      <c r="A7248">
        <v>140</v>
      </c>
      <c r="B7248">
        <v>2</v>
      </c>
      <c r="C7248">
        <v>287.26315299999999</v>
      </c>
      <c r="D7248">
        <v>13386.466796999999</v>
      </c>
      <c r="E7248">
        <v>15370.173828000001</v>
      </c>
      <c r="F7248">
        <f t="shared" si="113"/>
        <v>1.9837070310000018</v>
      </c>
    </row>
    <row r="7249" spans="1:6" x14ac:dyDescent="0.3">
      <c r="A7249">
        <v>140</v>
      </c>
      <c r="B7249">
        <v>3</v>
      </c>
      <c r="C7249">
        <v>434.54153400000001</v>
      </c>
      <c r="D7249">
        <v>15660.024414</v>
      </c>
      <c r="E7249">
        <v>17539.457031000002</v>
      </c>
      <c r="F7249">
        <f t="shared" si="113"/>
        <v>1.8794326170000022</v>
      </c>
    </row>
    <row r="7250" spans="1:6" x14ac:dyDescent="0.3">
      <c r="A7250">
        <v>140</v>
      </c>
      <c r="B7250">
        <v>4</v>
      </c>
      <c r="C7250">
        <v>7635.8520509999998</v>
      </c>
      <c r="D7250">
        <v>17975.958984000001</v>
      </c>
      <c r="E7250">
        <v>19421.158202999999</v>
      </c>
      <c r="F7250">
        <f t="shared" si="113"/>
        <v>1.4451992189999983</v>
      </c>
    </row>
    <row r="7251" spans="1:6" x14ac:dyDescent="0.3">
      <c r="A7251">
        <v>140</v>
      </c>
      <c r="B7251">
        <v>5</v>
      </c>
      <c r="C7251">
        <v>1434.666626</v>
      </c>
      <c r="D7251">
        <v>27070.96875</v>
      </c>
      <c r="E7251">
        <v>29485.572265999999</v>
      </c>
      <c r="F7251">
        <f t="shared" si="113"/>
        <v>2.4146035159999992</v>
      </c>
    </row>
    <row r="7252" spans="1:6" x14ac:dyDescent="0.3">
      <c r="A7252">
        <v>140</v>
      </c>
      <c r="B7252">
        <v>6</v>
      </c>
      <c r="C7252">
        <v>1064.4451899999999</v>
      </c>
      <c r="D7252">
        <v>30930.726563</v>
      </c>
      <c r="E7252">
        <v>33072.390625</v>
      </c>
      <c r="F7252">
        <f t="shared" si="113"/>
        <v>2.1416640619999998</v>
      </c>
    </row>
    <row r="7253" spans="1:6" x14ac:dyDescent="0.3">
      <c r="A7253">
        <v>140</v>
      </c>
      <c r="B7253">
        <v>7</v>
      </c>
      <c r="C7253">
        <v>591.56372099999999</v>
      </c>
      <c r="D7253">
        <v>34141.125</v>
      </c>
      <c r="E7253">
        <v>35522.578125</v>
      </c>
      <c r="F7253">
        <f t="shared" si="113"/>
        <v>1.3814531249999999</v>
      </c>
    </row>
    <row r="7254" spans="1:6" x14ac:dyDescent="0.3">
      <c r="A7254">
        <v>140</v>
      </c>
      <c r="B7254">
        <v>8</v>
      </c>
      <c r="C7254">
        <v>1122.7595209999999</v>
      </c>
      <c r="D7254">
        <v>36125.03125</v>
      </c>
      <c r="E7254">
        <v>38529.964844000002</v>
      </c>
      <c r="F7254">
        <f t="shared" si="113"/>
        <v>2.4049335940000018</v>
      </c>
    </row>
    <row r="7255" spans="1:6" x14ac:dyDescent="0.3">
      <c r="A7255">
        <v>140</v>
      </c>
      <c r="B7255">
        <v>9</v>
      </c>
      <c r="C7255">
        <v>649.32885699999997</v>
      </c>
      <c r="D7255">
        <v>39667.304687999997</v>
      </c>
      <c r="E7255">
        <v>40982.347655999998</v>
      </c>
      <c r="F7255">
        <f t="shared" si="113"/>
        <v>1.3150429680000015</v>
      </c>
    </row>
    <row r="7256" spans="1:6" x14ac:dyDescent="0.3">
      <c r="A7256">
        <v>140</v>
      </c>
      <c r="B7256">
        <v>10</v>
      </c>
      <c r="C7256">
        <v>2358.7294919999999</v>
      </c>
      <c r="D7256">
        <v>41640.351562999997</v>
      </c>
      <c r="E7256">
        <v>43417.257812999997</v>
      </c>
      <c r="F7256">
        <f t="shared" si="113"/>
        <v>1.7769062499999999</v>
      </c>
    </row>
    <row r="7257" spans="1:6" x14ac:dyDescent="0.3">
      <c r="A7257">
        <v>140</v>
      </c>
      <c r="B7257">
        <v>11</v>
      </c>
      <c r="C7257">
        <v>4291.5483400000003</v>
      </c>
      <c r="D7257">
        <v>45782.789062999997</v>
      </c>
      <c r="E7257">
        <v>46934.980469000002</v>
      </c>
      <c r="F7257">
        <f t="shared" si="113"/>
        <v>1.1521914060000054</v>
      </c>
    </row>
    <row r="7258" spans="1:6" x14ac:dyDescent="0.3">
      <c r="A7258">
        <v>140</v>
      </c>
      <c r="B7258">
        <v>12</v>
      </c>
      <c r="C7258">
        <v>1685.785034</v>
      </c>
      <c r="D7258">
        <v>51233.539062999997</v>
      </c>
      <c r="E7258">
        <v>52637.480469000002</v>
      </c>
      <c r="F7258">
        <f t="shared" si="113"/>
        <v>1.4039414060000053</v>
      </c>
    </row>
    <row r="7259" spans="1:6" x14ac:dyDescent="0.3">
      <c r="A7259">
        <v>140</v>
      </c>
      <c r="B7259">
        <v>13</v>
      </c>
      <c r="C7259">
        <v>1532.834717</v>
      </c>
      <c r="D7259">
        <v>54335.246094000002</v>
      </c>
      <c r="E7259">
        <v>56492.796875</v>
      </c>
      <c r="F7259">
        <f t="shared" si="113"/>
        <v>2.1575507809999981</v>
      </c>
    </row>
    <row r="7260" spans="1:6" x14ac:dyDescent="0.3">
      <c r="A7260">
        <v>140</v>
      </c>
      <c r="B7260">
        <v>14</v>
      </c>
      <c r="C7260">
        <v>2180.1464839999999</v>
      </c>
      <c r="D7260">
        <v>58030.070312999997</v>
      </c>
      <c r="E7260">
        <v>59763.671875</v>
      </c>
      <c r="F7260">
        <f t="shared" si="113"/>
        <v>1.7336015620000034</v>
      </c>
    </row>
    <row r="7261" spans="1:6" x14ac:dyDescent="0.3">
      <c r="A7261">
        <v>140</v>
      </c>
      <c r="B7261">
        <v>15</v>
      </c>
      <c r="C7261">
        <v>1003.846863</v>
      </c>
      <c r="D7261">
        <v>61947.695312999997</v>
      </c>
      <c r="E7261">
        <v>63652.6875</v>
      </c>
      <c r="F7261">
        <f t="shared" si="113"/>
        <v>1.7049921870000035</v>
      </c>
    </row>
    <row r="7262" spans="1:6" x14ac:dyDescent="0.3">
      <c r="A7262">
        <v>140</v>
      </c>
      <c r="B7262">
        <v>16</v>
      </c>
      <c r="C7262">
        <v>2956.250732</v>
      </c>
      <c r="D7262">
        <v>64661.808594000002</v>
      </c>
      <c r="E7262">
        <v>66054.054688000004</v>
      </c>
      <c r="F7262">
        <f t="shared" si="113"/>
        <v>1.3922460940000019</v>
      </c>
    </row>
    <row r="7263" spans="1:6" x14ac:dyDescent="0.3">
      <c r="A7263">
        <v>140</v>
      </c>
      <c r="B7263">
        <v>17</v>
      </c>
      <c r="C7263">
        <v>2249.415039</v>
      </c>
      <c r="D7263">
        <v>69025.453125</v>
      </c>
      <c r="E7263">
        <v>70368.703125</v>
      </c>
      <c r="F7263">
        <f t="shared" si="113"/>
        <v>1.3432500000000001</v>
      </c>
    </row>
    <row r="7264" spans="1:6" x14ac:dyDescent="0.3">
      <c r="A7264">
        <v>140</v>
      </c>
      <c r="B7264">
        <v>18</v>
      </c>
      <c r="C7264">
        <v>268.88592499999999</v>
      </c>
      <c r="D7264">
        <v>72619.851563000004</v>
      </c>
      <c r="E7264">
        <v>74159.960938000004</v>
      </c>
      <c r="F7264">
        <f t="shared" si="113"/>
        <v>1.5401093749999999</v>
      </c>
    </row>
    <row r="7265" spans="1:6" x14ac:dyDescent="0.3">
      <c r="A7265">
        <v>140</v>
      </c>
      <c r="B7265">
        <v>19</v>
      </c>
      <c r="C7265">
        <v>10310.860352</v>
      </c>
      <c r="D7265">
        <v>74438.554688000004</v>
      </c>
      <c r="E7265">
        <v>76379.59375</v>
      </c>
      <c r="F7265">
        <f t="shared" si="113"/>
        <v>1.9410390619999962</v>
      </c>
    </row>
    <row r="7266" spans="1:6" x14ac:dyDescent="0.3">
      <c r="A7266">
        <v>140</v>
      </c>
      <c r="B7266">
        <v>20</v>
      </c>
      <c r="C7266">
        <v>264.21346999999997</v>
      </c>
      <c r="D7266">
        <v>86695.765625</v>
      </c>
      <c r="E7266">
        <v>88346.851563000004</v>
      </c>
      <c r="F7266">
        <f t="shared" si="113"/>
        <v>1.6510859380000038</v>
      </c>
    </row>
    <row r="7267" spans="1:6" x14ac:dyDescent="0.3">
      <c r="A7267">
        <v>140</v>
      </c>
      <c r="B7267">
        <v>21</v>
      </c>
      <c r="C7267">
        <v>3737.6926269999999</v>
      </c>
      <c r="D7267">
        <v>88617.835938000004</v>
      </c>
      <c r="E7267">
        <v>90455.570313000004</v>
      </c>
      <c r="F7267">
        <f t="shared" si="113"/>
        <v>1.8377343749999999</v>
      </c>
    </row>
    <row r="7268" spans="1:6" x14ac:dyDescent="0.3">
      <c r="A7268">
        <v>140</v>
      </c>
      <c r="B7268">
        <v>22</v>
      </c>
      <c r="C7268">
        <v>4674.5375979999999</v>
      </c>
      <c r="D7268">
        <v>94202.945313000004</v>
      </c>
      <c r="E7268">
        <v>96011.984375</v>
      </c>
      <c r="F7268">
        <f t="shared" si="113"/>
        <v>1.8090390619999961</v>
      </c>
    </row>
    <row r="7269" spans="1:6" x14ac:dyDescent="0.3">
      <c r="A7269">
        <v>140</v>
      </c>
      <c r="B7269">
        <v>23</v>
      </c>
      <c r="C7269">
        <v>4492.2646480000003</v>
      </c>
      <c r="D7269">
        <v>100691.867188</v>
      </c>
      <c r="E7269">
        <v>102602.617188</v>
      </c>
      <c r="F7269">
        <f t="shared" si="113"/>
        <v>1.9107499999999999</v>
      </c>
    </row>
    <row r="7270" spans="1:6" x14ac:dyDescent="0.3">
      <c r="A7270">
        <v>140</v>
      </c>
      <c r="B7270">
        <v>24</v>
      </c>
      <c r="C7270">
        <v>1112.939453</v>
      </c>
      <c r="D7270">
        <v>107106.945313</v>
      </c>
      <c r="E7270">
        <v>108796.242188</v>
      </c>
      <c r="F7270">
        <f t="shared" si="113"/>
        <v>1.6892968749999999</v>
      </c>
    </row>
    <row r="7271" spans="1:6" x14ac:dyDescent="0.3">
      <c r="A7271">
        <v>140</v>
      </c>
      <c r="B7271">
        <v>25</v>
      </c>
      <c r="C7271">
        <v>3481.139893</v>
      </c>
      <c r="D7271">
        <v>109909.171875</v>
      </c>
      <c r="E7271">
        <v>111355.78125</v>
      </c>
      <c r="F7271">
        <f t="shared" si="113"/>
        <v>1.446609375</v>
      </c>
    </row>
    <row r="7272" spans="1:6" x14ac:dyDescent="0.3">
      <c r="A7272">
        <v>140</v>
      </c>
      <c r="B7272">
        <v>26</v>
      </c>
      <c r="C7272">
        <v>1901.4750979999999</v>
      </c>
      <c r="D7272">
        <v>114841.265625</v>
      </c>
      <c r="E7272">
        <v>116812.789063</v>
      </c>
      <c r="F7272">
        <f t="shared" si="113"/>
        <v>1.9715234380000037</v>
      </c>
    </row>
    <row r="7273" spans="1:6" x14ac:dyDescent="0.3">
      <c r="A7273">
        <v>140</v>
      </c>
      <c r="B7273">
        <v>27</v>
      </c>
      <c r="C7273">
        <v>4444.3857420000004</v>
      </c>
      <c r="D7273">
        <v>118726.960938</v>
      </c>
      <c r="E7273">
        <v>120510.320313</v>
      </c>
      <c r="F7273">
        <f t="shared" si="113"/>
        <v>1.7833593750000001</v>
      </c>
    </row>
    <row r="7274" spans="1:6" x14ac:dyDescent="0.3">
      <c r="A7274">
        <v>140</v>
      </c>
      <c r="B7274">
        <v>28</v>
      </c>
      <c r="C7274">
        <v>3738.088135</v>
      </c>
      <c r="D7274">
        <v>124961.164063</v>
      </c>
      <c r="E7274">
        <v>126232.21875</v>
      </c>
      <c r="F7274">
        <f t="shared" si="113"/>
        <v>1.2710546869999961</v>
      </c>
    </row>
    <row r="7275" spans="1:6" x14ac:dyDescent="0.3">
      <c r="A7275">
        <v>140</v>
      </c>
      <c r="B7275">
        <v>29</v>
      </c>
      <c r="C7275">
        <v>5955.5932620000003</v>
      </c>
      <c r="D7275">
        <v>129978.710938</v>
      </c>
      <c r="E7275">
        <v>131762.921875</v>
      </c>
      <c r="F7275">
        <f t="shared" si="113"/>
        <v>1.7842109369999961</v>
      </c>
    </row>
    <row r="7276" spans="1:6" x14ac:dyDescent="0.3">
      <c r="A7276">
        <v>140</v>
      </c>
      <c r="B7276">
        <v>30</v>
      </c>
      <c r="C7276">
        <v>575.62866199999996</v>
      </c>
      <c r="D7276">
        <v>137729.046875</v>
      </c>
      <c r="E7276">
        <v>139592.734375</v>
      </c>
      <c r="F7276">
        <f t="shared" si="113"/>
        <v>1.8636874999999999</v>
      </c>
    </row>
    <row r="7277" spans="1:6" x14ac:dyDescent="0.3">
      <c r="A7277">
        <v>140</v>
      </c>
      <c r="B7277">
        <v>31</v>
      </c>
      <c r="C7277">
        <v>1342.166626</v>
      </c>
      <c r="D7277">
        <v>140173.65625</v>
      </c>
      <c r="E7277">
        <v>142308.328125</v>
      </c>
      <c r="F7277">
        <f t="shared" si="113"/>
        <v>2.134671875</v>
      </c>
    </row>
    <row r="7278" spans="1:6" x14ac:dyDescent="0.3">
      <c r="A7278">
        <v>140</v>
      </c>
      <c r="B7278">
        <v>32</v>
      </c>
      <c r="C7278">
        <v>5103.5224609999996</v>
      </c>
      <c r="D7278">
        <v>143654.9375</v>
      </c>
      <c r="E7278">
        <v>145586.90625</v>
      </c>
      <c r="F7278">
        <f t="shared" si="113"/>
        <v>1.93196875</v>
      </c>
    </row>
    <row r="7279" spans="1:6" x14ac:dyDescent="0.3">
      <c r="A7279">
        <v>140</v>
      </c>
      <c r="B7279">
        <v>33</v>
      </c>
      <c r="C7279">
        <v>5991.8920900000003</v>
      </c>
      <c r="D7279">
        <v>150704.078125</v>
      </c>
      <c r="E7279">
        <v>152324.265625</v>
      </c>
      <c r="F7279">
        <f t="shared" si="113"/>
        <v>1.6201874999999999</v>
      </c>
    </row>
    <row r="7280" spans="1:6" x14ac:dyDescent="0.3">
      <c r="A7280">
        <v>140</v>
      </c>
      <c r="B7280">
        <v>34</v>
      </c>
      <c r="C7280">
        <v>114.744186</v>
      </c>
      <c r="D7280">
        <v>158323.8125</v>
      </c>
      <c r="E7280">
        <v>159880.25</v>
      </c>
      <c r="F7280">
        <f t="shared" si="113"/>
        <v>1.5564374999999999</v>
      </c>
    </row>
    <row r="7281" spans="1:6" x14ac:dyDescent="0.3">
      <c r="A7281">
        <v>140</v>
      </c>
      <c r="B7281">
        <v>35</v>
      </c>
      <c r="C7281">
        <v>331.00320399999998</v>
      </c>
      <c r="D7281">
        <v>159994.671875</v>
      </c>
      <c r="E7281">
        <v>161540.171875</v>
      </c>
      <c r="F7281">
        <f t="shared" si="113"/>
        <v>1.5455000000000001</v>
      </c>
    </row>
    <row r="7282" spans="1:6" x14ac:dyDescent="0.3">
      <c r="A7282">
        <v>140</v>
      </c>
      <c r="B7282">
        <v>36</v>
      </c>
      <c r="C7282">
        <v>375.721497</v>
      </c>
      <c r="D7282">
        <v>161885.546875</v>
      </c>
      <c r="E7282">
        <v>163634.3125</v>
      </c>
      <c r="F7282">
        <f t="shared" si="113"/>
        <v>1.7487656250000001</v>
      </c>
    </row>
    <row r="7283" spans="1:6" x14ac:dyDescent="0.3">
      <c r="A7283">
        <v>140</v>
      </c>
      <c r="B7283">
        <v>37</v>
      </c>
      <c r="C7283">
        <v>69.304282999999998</v>
      </c>
      <c r="D7283">
        <v>164009.640625</v>
      </c>
      <c r="E7283">
        <v>166185.1875</v>
      </c>
      <c r="F7283">
        <f t="shared" si="113"/>
        <v>2.1755468750000002</v>
      </c>
    </row>
    <row r="7284" spans="1:6" x14ac:dyDescent="0.3">
      <c r="A7284">
        <v>140</v>
      </c>
      <c r="B7284">
        <v>38</v>
      </c>
      <c r="C7284">
        <v>2099.3740229999999</v>
      </c>
      <c r="D7284">
        <v>166261.140625</v>
      </c>
      <c r="E7284">
        <v>167742.171875</v>
      </c>
      <c r="F7284">
        <f t="shared" si="113"/>
        <v>1.48103125</v>
      </c>
    </row>
    <row r="7285" spans="1:6" x14ac:dyDescent="0.3">
      <c r="A7285">
        <v>140</v>
      </c>
      <c r="B7285">
        <v>39</v>
      </c>
      <c r="C7285">
        <v>3272.507568</v>
      </c>
      <c r="D7285">
        <v>169852.59375</v>
      </c>
      <c r="E7285">
        <v>171917.90625</v>
      </c>
      <c r="F7285">
        <f t="shared" si="113"/>
        <v>2.0653125000000001</v>
      </c>
    </row>
    <row r="7286" spans="1:6" x14ac:dyDescent="0.3">
      <c r="A7286">
        <v>140</v>
      </c>
      <c r="B7286">
        <v>40</v>
      </c>
      <c r="C7286">
        <v>8196.4560550000006</v>
      </c>
      <c r="D7286">
        <v>175190.3125</v>
      </c>
      <c r="E7286">
        <v>176824.140625</v>
      </c>
      <c r="F7286">
        <f t="shared" si="113"/>
        <v>1.633828125</v>
      </c>
    </row>
    <row r="7287" spans="1:6" x14ac:dyDescent="0.3">
      <c r="A7287">
        <v>140</v>
      </c>
      <c r="B7287">
        <v>41</v>
      </c>
      <c r="C7287">
        <v>120.18139600000001</v>
      </c>
      <c r="D7287">
        <v>185026.234375</v>
      </c>
      <c r="E7287">
        <v>187030.125</v>
      </c>
      <c r="F7287">
        <f t="shared" si="113"/>
        <v>2.0038906249999999</v>
      </c>
    </row>
    <row r="7288" spans="1:6" x14ac:dyDescent="0.3">
      <c r="A7288">
        <v>140</v>
      </c>
      <c r="B7288">
        <v>42</v>
      </c>
      <c r="C7288">
        <v>4259.4565430000002</v>
      </c>
      <c r="D7288">
        <v>187153.734375</v>
      </c>
      <c r="E7288">
        <v>189027.046875</v>
      </c>
      <c r="F7288">
        <f t="shared" si="113"/>
        <v>1.8733124999999999</v>
      </c>
    </row>
    <row r="7289" spans="1:6" x14ac:dyDescent="0.3">
      <c r="A7289">
        <v>140</v>
      </c>
      <c r="B7289">
        <v>43</v>
      </c>
      <c r="C7289">
        <v>309.36975100000001</v>
      </c>
      <c r="D7289">
        <v>193288.53125</v>
      </c>
      <c r="E7289">
        <v>195496.328125</v>
      </c>
      <c r="F7289">
        <f t="shared" si="113"/>
        <v>2.2077968750000001</v>
      </c>
    </row>
    <row r="7290" spans="1:6" x14ac:dyDescent="0.3">
      <c r="A7290">
        <v>140</v>
      </c>
      <c r="B7290">
        <v>44</v>
      </c>
      <c r="C7290">
        <v>90.904906999999994</v>
      </c>
      <c r="D7290">
        <v>195820.578125</v>
      </c>
      <c r="E7290">
        <v>197587.453125</v>
      </c>
      <c r="F7290">
        <f t="shared" si="113"/>
        <v>1.766875</v>
      </c>
    </row>
    <row r="7291" spans="1:6" x14ac:dyDescent="0.3">
      <c r="A7291">
        <v>140</v>
      </c>
      <c r="B7291">
        <v>45</v>
      </c>
      <c r="C7291">
        <v>300.90927099999999</v>
      </c>
      <c r="D7291">
        <v>197678.328125</v>
      </c>
      <c r="E7291">
        <v>199843.109375</v>
      </c>
      <c r="F7291">
        <f t="shared" si="113"/>
        <v>2.1647812499999999</v>
      </c>
    </row>
    <row r="7292" spans="1:6" x14ac:dyDescent="0.3">
      <c r="A7292">
        <v>141</v>
      </c>
      <c r="B7292">
        <v>0</v>
      </c>
      <c r="C7292">
        <v>7773.8374020000001</v>
      </c>
      <c r="D7292">
        <v>11.766686999999999</v>
      </c>
      <c r="E7292">
        <v>2429.2924800000001</v>
      </c>
      <c r="F7292">
        <f t="shared" si="113"/>
        <v>2.4175257930000003</v>
      </c>
    </row>
    <row r="7293" spans="1:6" x14ac:dyDescent="0.3">
      <c r="A7293">
        <v>141</v>
      </c>
      <c r="B7293">
        <v>1</v>
      </c>
      <c r="C7293">
        <v>277.211884</v>
      </c>
      <c r="D7293">
        <v>10210.723633</v>
      </c>
      <c r="E7293">
        <v>10613.722656</v>
      </c>
      <c r="F7293">
        <f t="shared" si="113"/>
        <v>0.40299902300000029</v>
      </c>
    </row>
    <row r="7294" spans="1:6" x14ac:dyDescent="0.3">
      <c r="A7294">
        <v>141</v>
      </c>
      <c r="B7294">
        <v>2</v>
      </c>
      <c r="C7294">
        <v>1776.578125</v>
      </c>
      <c r="D7294">
        <v>10900.565430000001</v>
      </c>
      <c r="E7294">
        <v>11561.293944999999</v>
      </c>
      <c r="F7294">
        <f t="shared" si="113"/>
        <v>0.66072851499999885</v>
      </c>
    </row>
    <row r="7295" spans="1:6" x14ac:dyDescent="0.3">
      <c r="A7295">
        <v>141</v>
      </c>
      <c r="B7295">
        <v>3</v>
      </c>
      <c r="C7295">
        <v>1235.899658</v>
      </c>
      <c r="D7295">
        <v>13339.557617</v>
      </c>
      <c r="E7295">
        <v>15301.898438</v>
      </c>
      <c r="F7295">
        <f t="shared" si="113"/>
        <v>1.9623408209999997</v>
      </c>
    </row>
    <row r="7296" spans="1:6" x14ac:dyDescent="0.3">
      <c r="A7296">
        <v>141</v>
      </c>
      <c r="B7296">
        <v>4</v>
      </c>
      <c r="C7296">
        <v>2176.8811040000001</v>
      </c>
      <c r="D7296">
        <v>16551.335938</v>
      </c>
      <c r="E7296">
        <v>18278.396484000001</v>
      </c>
      <c r="F7296">
        <f t="shared" si="113"/>
        <v>1.7270605460000006</v>
      </c>
    </row>
    <row r="7297" spans="1:6" x14ac:dyDescent="0.3">
      <c r="A7297">
        <v>141</v>
      </c>
      <c r="B7297">
        <v>5</v>
      </c>
      <c r="C7297">
        <v>995.59619099999998</v>
      </c>
      <c r="D7297">
        <v>20462.779297000001</v>
      </c>
      <c r="E7297">
        <v>22064.564452999999</v>
      </c>
      <c r="F7297">
        <f t="shared" si="113"/>
        <v>1.601785155999998</v>
      </c>
    </row>
    <row r="7298" spans="1:6" x14ac:dyDescent="0.3">
      <c r="A7298">
        <v>141</v>
      </c>
      <c r="B7298">
        <v>6</v>
      </c>
      <c r="C7298">
        <v>764.56494099999998</v>
      </c>
      <c r="D7298">
        <v>23072.408202999999</v>
      </c>
      <c r="E7298">
        <v>25013.679688</v>
      </c>
      <c r="F7298">
        <f t="shared" si="113"/>
        <v>1.941271485000001</v>
      </c>
    </row>
    <row r="7299" spans="1:6" x14ac:dyDescent="0.3">
      <c r="A7299">
        <v>141</v>
      </c>
      <c r="B7299">
        <v>7</v>
      </c>
      <c r="C7299">
        <v>847.39459199999999</v>
      </c>
      <c r="D7299">
        <v>25786.904297000001</v>
      </c>
      <c r="E7299">
        <v>27449.189452999999</v>
      </c>
      <c r="F7299">
        <f t="shared" si="113"/>
        <v>1.662285155999998</v>
      </c>
    </row>
    <row r="7300" spans="1:6" x14ac:dyDescent="0.3">
      <c r="A7300">
        <v>141</v>
      </c>
      <c r="B7300">
        <v>8</v>
      </c>
      <c r="C7300">
        <v>5198.9501950000003</v>
      </c>
      <c r="D7300">
        <v>28305.4375</v>
      </c>
      <c r="E7300">
        <v>30114</v>
      </c>
      <c r="F7300">
        <f t="shared" si="113"/>
        <v>1.8085625000000001</v>
      </c>
    </row>
    <row r="7301" spans="1:6" x14ac:dyDescent="0.3">
      <c r="A7301">
        <v>141</v>
      </c>
      <c r="B7301">
        <v>9</v>
      </c>
      <c r="C7301">
        <v>1250.4460449999999</v>
      </c>
      <c r="D7301">
        <v>35321.902344000002</v>
      </c>
      <c r="E7301">
        <v>36919.050780999998</v>
      </c>
      <c r="F7301">
        <f t="shared" si="113"/>
        <v>1.5971484369999962</v>
      </c>
    </row>
    <row r="7302" spans="1:6" x14ac:dyDescent="0.3">
      <c r="A7302">
        <v>141</v>
      </c>
      <c r="B7302">
        <v>10</v>
      </c>
      <c r="C7302">
        <v>2388.3271479999999</v>
      </c>
      <c r="D7302">
        <v>38176.25</v>
      </c>
      <c r="E7302">
        <v>39698.023437999997</v>
      </c>
      <c r="F7302">
        <f t="shared" si="113"/>
        <v>1.5217734379999965</v>
      </c>
    </row>
    <row r="7303" spans="1:6" x14ac:dyDescent="0.3">
      <c r="A7303">
        <v>141</v>
      </c>
      <c r="B7303">
        <v>11</v>
      </c>
      <c r="C7303">
        <v>4268.2045900000003</v>
      </c>
      <c r="D7303">
        <v>42093.582030999998</v>
      </c>
      <c r="E7303">
        <v>44056.667969000002</v>
      </c>
      <c r="F7303">
        <f t="shared" si="113"/>
        <v>1.9630859380000039</v>
      </c>
    </row>
    <row r="7304" spans="1:6" x14ac:dyDescent="0.3">
      <c r="A7304">
        <v>141</v>
      </c>
      <c r="B7304">
        <v>12</v>
      </c>
      <c r="C7304">
        <v>4487.0791019999997</v>
      </c>
      <c r="D7304">
        <v>48325.695312999997</v>
      </c>
      <c r="E7304">
        <v>50640.242187999997</v>
      </c>
      <c r="F7304">
        <f t="shared" si="113"/>
        <v>2.314546875</v>
      </c>
    </row>
    <row r="7305" spans="1:6" x14ac:dyDescent="0.3">
      <c r="A7305">
        <v>141</v>
      </c>
      <c r="B7305">
        <v>13</v>
      </c>
      <c r="C7305">
        <v>61.673084000000003</v>
      </c>
      <c r="D7305">
        <v>55138.980469000002</v>
      </c>
      <c r="E7305">
        <v>56636.003905999998</v>
      </c>
      <c r="F7305">
        <f t="shared" si="113"/>
        <v>1.4970234369999962</v>
      </c>
    </row>
    <row r="7306" spans="1:6" x14ac:dyDescent="0.3">
      <c r="A7306">
        <v>141</v>
      </c>
      <c r="B7306">
        <v>14</v>
      </c>
      <c r="C7306">
        <v>8616.2646480000003</v>
      </c>
      <c r="D7306">
        <v>56710.332030999998</v>
      </c>
      <c r="E7306">
        <v>58490.511719000002</v>
      </c>
      <c r="F7306">
        <f t="shared" si="113"/>
        <v>1.7801796880000038</v>
      </c>
    </row>
    <row r="7307" spans="1:6" x14ac:dyDescent="0.3">
      <c r="A7307">
        <v>141</v>
      </c>
      <c r="B7307">
        <v>15</v>
      </c>
      <c r="C7307">
        <v>4012.9094239999999</v>
      </c>
      <c r="D7307">
        <v>67115.742188000004</v>
      </c>
      <c r="E7307">
        <v>68603.789063000004</v>
      </c>
      <c r="F7307">
        <f t="shared" ref="F7307:F7370" si="114">(E7307-D7307)/1000</f>
        <v>1.488046875</v>
      </c>
    </row>
    <row r="7308" spans="1:6" x14ac:dyDescent="0.3">
      <c r="A7308">
        <v>141</v>
      </c>
      <c r="B7308">
        <v>16</v>
      </c>
      <c r="C7308">
        <v>6137.4799800000001</v>
      </c>
      <c r="D7308">
        <v>72619.9375</v>
      </c>
      <c r="E7308">
        <v>74166.234375</v>
      </c>
      <c r="F7308">
        <f t="shared" si="114"/>
        <v>1.5462968749999999</v>
      </c>
    </row>
    <row r="7309" spans="1:6" x14ac:dyDescent="0.3">
      <c r="A7309">
        <v>141</v>
      </c>
      <c r="B7309">
        <v>17</v>
      </c>
      <c r="C7309">
        <v>239.70564300000001</v>
      </c>
      <c r="D7309">
        <v>80317.945313000004</v>
      </c>
      <c r="E7309">
        <v>81778.476563000004</v>
      </c>
      <c r="F7309">
        <f t="shared" si="114"/>
        <v>1.4605312500000001</v>
      </c>
    </row>
    <row r="7310" spans="1:6" x14ac:dyDescent="0.3">
      <c r="A7310">
        <v>141</v>
      </c>
      <c r="B7310">
        <v>18</v>
      </c>
      <c r="C7310">
        <v>144.96487400000001</v>
      </c>
      <c r="D7310">
        <v>82023.789063000004</v>
      </c>
      <c r="E7310">
        <v>84118.226563000004</v>
      </c>
      <c r="F7310">
        <f t="shared" si="114"/>
        <v>2.0944375000000002</v>
      </c>
    </row>
    <row r="7311" spans="1:6" x14ac:dyDescent="0.3">
      <c r="A7311">
        <v>141</v>
      </c>
      <c r="B7311">
        <v>19</v>
      </c>
      <c r="C7311">
        <v>646.71252400000003</v>
      </c>
      <c r="D7311">
        <v>84272.257813000004</v>
      </c>
      <c r="E7311">
        <v>85910.5625</v>
      </c>
      <c r="F7311">
        <f t="shared" si="114"/>
        <v>1.6383046869999962</v>
      </c>
    </row>
    <row r="7312" spans="1:6" x14ac:dyDescent="0.3">
      <c r="A7312">
        <v>141</v>
      </c>
      <c r="B7312">
        <v>20</v>
      </c>
      <c r="C7312">
        <v>2986.7238769999999</v>
      </c>
      <c r="D7312">
        <v>86570.710938000004</v>
      </c>
      <c r="E7312">
        <v>88052.210938000004</v>
      </c>
      <c r="F7312">
        <f t="shared" si="114"/>
        <v>1.4815</v>
      </c>
    </row>
    <row r="7313" spans="1:6" x14ac:dyDescent="0.3">
      <c r="A7313">
        <v>141</v>
      </c>
      <c r="B7313">
        <v>21</v>
      </c>
      <c r="C7313">
        <v>934.38751200000002</v>
      </c>
      <c r="D7313">
        <v>91041.0625</v>
      </c>
      <c r="E7313">
        <v>92753.507813000004</v>
      </c>
      <c r="F7313">
        <f t="shared" si="114"/>
        <v>1.7124453130000039</v>
      </c>
    </row>
    <row r="7314" spans="1:6" x14ac:dyDescent="0.3">
      <c r="A7314">
        <v>141</v>
      </c>
      <c r="B7314">
        <v>22</v>
      </c>
      <c r="C7314">
        <v>1178.199707</v>
      </c>
      <c r="D7314">
        <v>93702.90625</v>
      </c>
      <c r="E7314">
        <v>95553.171875</v>
      </c>
      <c r="F7314">
        <f t="shared" si="114"/>
        <v>1.850265625</v>
      </c>
    </row>
    <row r="7315" spans="1:6" x14ac:dyDescent="0.3">
      <c r="A7315">
        <v>141</v>
      </c>
      <c r="B7315">
        <v>23</v>
      </c>
      <c r="C7315">
        <v>2279.5249020000001</v>
      </c>
      <c r="D7315">
        <v>96737.4375</v>
      </c>
      <c r="E7315">
        <v>98258.53125</v>
      </c>
      <c r="F7315">
        <f t="shared" si="114"/>
        <v>1.5210937499999999</v>
      </c>
    </row>
    <row r="7316" spans="1:6" x14ac:dyDescent="0.3">
      <c r="A7316">
        <v>141</v>
      </c>
      <c r="B7316">
        <v>24</v>
      </c>
      <c r="C7316">
        <v>7941.3774409999996</v>
      </c>
      <c r="D7316">
        <v>100551.21875</v>
      </c>
      <c r="E7316">
        <v>102447.140625</v>
      </c>
      <c r="F7316">
        <f t="shared" si="114"/>
        <v>1.895921875</v>
      </c>
    </row>
    <row r="7317" spans="1:6" x14ac:dyDescent="0.3">
      <c r="A7317">
        <v>141</v>
      </c>
      <c r="B7317">
        <v>25</v>
      </c>
      <c r="C7317">
        <v>1335.3718260000001</v>
      </c>
      <c r="D7317">
        <v>110402.015625</v>
      </c>
      <c r="E7317">
        <v>112143.375</v>
      </c>
      <c r="F7317">
        <f t="shared" si="114"/>
        <v>1.741359375</v>
      </c>
    </row>
    <row r="7318" spans="1:6" x14ac:dyDescent="0.3">
      <c r="A7318">
        <v>141</v>
      </c>
      <c r="B7318">
        <v>26</v>
      </c>
      <c r="C7318">
        <v>6609.2065430000002</v>
      </c>
      <c r="D7318">
        <v>113481.28125</v>
      </c>
      <c r="E7318">
        <v>115072.421875</v>
      </c>
      <c r="F7318">
        <f t="shared" si="114"/>
        <v>1.591140625</v>
      </c>
    </row>
    <row r="7319" spans="1:6" x14ac:dyDescent="0.3">
      <c r="A7319">
        <v>141</v>
      </c>
      <c r="B7319">
        <v>27</v>
      </c>
      <c r="C7319">
        <v>984.68109100000004</v>
      </c>
      <c r="D7319">
        <v>121691.804688</v>
      </c>
      <c r="E7319">
        <v>123546.671875</v>
      </c>
      <c r="F7319">
        <f t="shared" si="114"/>
        <v>1.8548671869999962</v>
      </c>
    </row>
    <row r="7320" spans="1:6" x14ac:dyDescent="0.3">
      <c r="A7320">
        <v>141</v>
      </c>
      <c r="B7320">
        <v>28</v>
      </c>
      <c r="C7320">
        <v>1556.353638</v>
      </c>
      <c r="D7320">
        <v>124538.984375</v>
      </c>
      <c r="E7320">
        <v>125904.84375</v>
      </c>
      <c r="F7320">
        <f t="shared" si="114"/>
        <v>1.3658593750000001</v>
      </c>
    </row>
    <row r="7321" spans="1:6" x14ac:dyDescent="0.3">
      <c r="A7321">
        <v>141</v>
      </c>
      <c r="B7321">
        <v>29</v>
      </c>
      <c r="C7321">
        <v>791.94647199999997</v>
      </c>
      <c r="D7321">
        <v>127461.796875</v>
      </c>
      <c r="E7321">
        <v>129077.148438</v>
      </c>
      <c r="F7321">
        <f t="shared" si="114"/>
        <v>1.6153515630000037</v>
      </c>
    </row>
    <row r="7322" spans="1:6" x14ac:dyDescent="0.3">
      <c r="A7322">
        <v>141</v>
      </c>
      <c r="B7322">
        <v>30</v>
      </c>
      <c r="C7322">
        <v>345.16970800000001</v>
      </c>
      <c r="D7322">
        <v>129869.265625</v>
      </c>
      <c r="E7322">
        <v>131668.84375</v>
      </c>
      <c r="F7322">
        <f t="shared" si="114"/>
        <v>1.799578125</v>
      </c>
    </row>
    <row r="7323" spans="1:6" x14ac:dyDescent="0.3">
      <c r="A7323">
        <v>141</v>
      </c>
      <c r="B7323">
        <v>31</v>
      </c>
      <c r="C7323">
        <v>3713.3164059999999</v>
      </c>
      <c r="D7323">
        <v>132019.6875</v>
      </c>
      <c r="E7323">
        <v>134031.78125</v>
      </c>
      <c r="F7323">
        <f t="shared" si="114"/>
        <v>2.01209375</v>
      </c>
    </row>
    <row r="7324" spans="1:6" x14ac:dyDescent="0.3">
      <c r="A7324">
        <v>141</v>
      </c>
      <c r="B7324">
        <v>32</v>
      </c>
      <c r="C7324">
        <v>1373.9420170000001</v>
      </c>
      <c r="D7324">
        <v>137760.34375</v>
      </c>
      <c r="E7324">
        <v>139613.859375</v>
      </c>
      <c r="F7324">
        <f t="shared" si="114"/>
        <v>1.853515625</v>
      </c>
    </row>
    <row r="7325" spans="1:6" x14ac:dyDescent="0.3">
      <c r="A7325">
        <v>141</v>
      </c>
      <c r="B7325">
        <v>33</v>
      </c>
      <c r="C7325">
        <v>360.89898699999998</v>
      </c>
      <c r="D7325">
        <v>140990.546875</v>
      </c>
      <c r="E7325">
        <v>142700.265625</v>
      </c>
      <c r="F7325">
        <f t="shared" si="114"/>
        <v>1.70971875</v>
      </c>
    </row>
    <row r="7326" spans="1:6" x14ac:dyDescent="0.3">
      <c r="A7326">
        <v>141</v>
      </c>
      <c r="B7326">
        <v>34</v>
      </c>
      <c r="C7326">
        <v>1445.9541019999999</v>
      </c>
      <c r="D7326">
        <v>143071.609375</v>
      </c>
      <c r="E7326">
        <v>145430.21875</v>
      </c>
      <c r="F7326">
        <f t="shared" si="114"/>
        <v>2.3586093749999999</v>
      </c>
    </row>
    <row r="7327" spans="1:6" x14ac:dyDescent="0.3">
      <c r="A7327">
        <v>141</v>
      </c>
      <c r="B7327">
        <v>35</v>
      </c>
      <c r="C7327">
        <v>428.709656</v>
      </c>
      <c r="D7327">
        <v>146879.5</v>
      </c>
      <c r="E7327">
        <v>148521.15625</v>
      </c>
      <c r="F7327">
        <f t="shared" si="114"/>
        <v>1.64165625</v>
      </c>
    </row>
    <row r="7328" spans="1:6" x14ac:dyDescent="0.3">
      <c r="A7328">
        <v>141</v>
      </c>
      <c r="B7328">
        <v>36</v>
      </c>
      <c r="C7328">
        <v>229.753174</v>
      </c>
      <c r="D7328">
        <v>148960.90625</v>
      </c>
      <c r="E7328">
        <v>150424.390625</v>
      </c>
      <c r="F7328">
        <f t="shared" si="114"/>
        <v>1.4634843749999999</v>
      </c>
    </row>
    <row r="7329" spans="1:6" x14ac:dyDescent="0.3">
      <c r="A7329">
        <v>141</v>
      </c>
      <c r="B7329">
        <v>37</v>
      </c>
      <c r="C7329">
        <v>1917.172607</v>
      </c>
      <c r="D7329">
        <v>150657.234375</v>
      </c>
      <c r="E7329">
        <v>152318.46875</v>
      </c>
      <c r="F7329">
        <f t="shared" si="114"/>
        <v>1.661234375</v>
      </c>
    </row>
    <row r="7330" spans="1:6" x14ac:dyDescent="0.3">
      <c r="A7330">
        <v>141</v>
      </c>
      <c r="B7330">
        <v>38</v>
      </c>
      <c r="C7330">
        <v>1427.550659</v>
      </c>
      <c r="D7330">
        <v>154245.03125</v>
      </c>
      <c r="E7330">
        <v>156034.203125</v>
      </c>
      <c r="F7330">
        <f t="shared" si="114"/>
        <v>1.7891718750000001</v>
      </c>
    </row>
    <row r="7331" spans="1:6" x14ac:dyDescent="0.3">
      <c r="A7331">
        <v>141</v>
      </c>
      <c r="B7331">
        <v>39</v>
      </c>
      <c r="C7331">
        <v>1509.1999510000001</v>
      </c>
      <c r="D7331">
        <v>157464.296875</v>
      </c>
      <c r="E7331">
        <v>159139.71875</v>
      </c>
      <c r="F7331">
        <f t="shared" si="114"/>
        <v>1.6754218750000001</v>
      </c>
    </row>
    <row r="7332" spans="1:6" x14ac:dyDescent="0.3">
      <c r="A7332">
        <v>141</v>
      </c>
      <c r="B7332">
        <v>40</v>
      </c>
      <c r="C7332">
        <v>17.410018999999998</v>
      </c>
      <c r="D7332">
        <v>160651.046875</v>
      </c>
      <c r="E7332">
        <v>162265.671875</v>
      </c>
      <c r="F7332">
        <f t="shared" si="114"/>
        <v>1.614625</v>
      </c>
    </row>
    <row r="7333" spans="1:6" x14ac:dyDescent="0.3">
      <c r="A7333">
        <v>141</v>
      </c>
      <c r="B7333">
        <v>41</v>
      </c>
      <c r="C7333">
        <v>1559.9454350000001</v>
      </c>
      <c r="D7333">
        <v>162291.8125</v>
      </c>
      <c r="E7333">
        <v>163914.609375</v>
      </c>
      <c r="F7333">
        <f t="shared" si="114"/>
        <v>1.6227968749999999</v>
      </c>
    </row>
    <row r="7334" spans="1:6" x14ac:dyDescent="0.3">
      <c r="A7334">
        <v>141</v>
      </c>
      <c r="B7334">
        <v>42</v>
      </c>
      <c r="C7334">
        <v>3088.4526369999999</v>
      </c>
      <c r="D7334">
        <v>165479.3125</v>
      </c>
      <c r="E7334">
        <v>167205.390625</v>
      </c>
      <c r="F7334">
        <f t="shared" si="114"/>
        <v>1.7260781249999999</v>
      </c>
    </row>
    <row r="7335" spans="1:6" x14ac:dyDescent="0.3">
      <c r="A7335">
        <v>141</v>
      </c>
      <c r="B7335">
        <v>43</v>
      </c>
      <c r="C7335">
        <v>2883.4582519999999</v>
      </c>
      <c r="D7335">
        <v>170306.9375</v>
      </c>
      <c r="E7335">
        <v>172093.25</v>
      </c>
      <c r="F7335">
        <f t="shared" si="114"/>
        <v>1.7863125</v>
      </c>
    </row>
    <row r="7336" spans="1:6" x14ac:dyDescent="0.3">
      <c r="A7336">
        <v>141</v>
      </c>
      <c r="B7336">
        <v>44</v>
      </c>
      <c r="C7336">
        <v>1267.3980710000001</v>
      </c>
      <c r="D7336">
        <v>174987.15625</v>
      </c>
      <c r="E7336">
        <v>176738.671875</v>
      </c>
      <c r="F7336">
        <f t="shared" si="114"/>
        <v>1.7515156249999999</v>
      </c>
    </row>
    <row r="7337" spans="1:6" x14ac:dyDescent="0.3">
      <c r="A7337">
        <v>141</v>
      </c>
      <c r="B7337">
        <v>45</v>
      </c>
      <c r="C7337">
        <v>1964.529419</v>
      </c>
      <c r="D7337">
        <v>178019.1875</v>
      </c>
      <c r="E7337">
        <v>179496.5625</v>
      </c>
      <c r="F7337">
        <f t="shared" si="114"/>
        <v>1.4773750000000001</v>
      </c>
    </row>
    <row r="7338" spans="1:6" x14ac:dyDescent="0.3">
      <c r="A7338">
        <v>141</v>
      </c>
      <c r="B7338">
        <v>46</v>
      </c>
      <c r="C7338">
        <v>665.94964600000003</v>
      </c>
      <c r="D7338">
        <v>181471.28125</v>
      </c>
      <c r="E7338">
        <v>183227.75</v>
      </c>
      <c r="F7338">
        <f t="shared" si="114"/>
        <v>1.75646875</v>
      </c>
    </row>
    <row r="7339" spans="1:6" x14ac:dyDescent="0.3">
      <c r="A7339">
        <v>141</v>
      </c>
      <c r="B7339">
        <v>47</v>
      </c>
      <c r="C7339">
        <v>1775.391357</v>
      </c>
      <c r="D7339">
        <v>183901.078125</v>
      </c>
      <c r="E7339">
        <v>185703.484375</v>
      </c>
      <c r="F7339">
        <f t="shared" si="114"/>
        <v>1.80240625</v>
      </c>
    </row>
    <row r="7340" spans="1:6" x14ac:dyDescent="0.3">
      <c r="A7340">
        <v>141</v>
      </c>
      <c r="B7340">
        <v>48</v>
      </c>
      <c r="C7340">
        <v>917.32074</v>
      </c>
      <c r="D7340">
        <v>187481.890625</v>
      </c>
      <c r="E7340">
        <v>190019.96875</v>
      </c>
      <c r="F7340">
        <f t="shared" si="114"/>
        <v>2.5380781250000002</v>
      </c>
    </row>
    <row r="7341" spans="1:6" x14ac:dyDescent="0.3">
      <c r="A7341">
        <v>141</v>
      </c>
      <c r="B7341">
        <v>49</v>
      </c>
      <c r="C7341">
        <v>3865.5041500000002</v>
      </c>
      <c r="D7341">
        <v>190939.03125</v>
      </c>
      <c r="E7341">
        <v>192504.65625</v>
      </c>
      <c r="F7341">
        <f t="shared" si="114"/>
        <v>1.565625</v>
      </c>
    </row>
    <row r="7342" spans="1:6" x14ac:dyDescent="0.3">
      <c r="A7342">
        <v>141</v>
      </c>
      <c r="B7342">
        <v>50</v>
      </c>
      <c r="C7342">
        <v>2302.5532229999999</v>
      </c>
      <c r="D7342">
        <v>196383.546875</v>
      </c>
      <c r="E7342">
        <v>198597.234375</v>
      </c>
      <c r="F7342">
        <f t="shared" si="114"/>
        <v>2.2136874999999998</v>
      </c>
    </row>
    <row r="7343" spans="1:6" x14ac:dyDescent="0.3">
      <c r="A7343">
        <v>142</v>
      </c>
      <c r="B7343">
        <v>0</v>
      </c>
      <c r="C7343">
        <v>7764.9287109999996</v>
      </c>
      <c r="D7343">
        <v>3.62121</v>
      </c>
      <c r="E7343">
        <v>3540.498779</v>
      </c>
      <c r="F7343">
        <f t="shared" si="114"/>
        <v>3.5368775690000001</v>
      </c>
    </row>
    <row r="7344" spans="1:6" x14ac:dyDescent="0.3">
      <c r="A7344">
        <v>142</v>
      </c>
      <c r="B7344">
        <v>1</v>
      </c>
      <c r="C7344">
        <v>3233.3940429999998</v>
      </c>
      <c r="D7344">
        <v>11306.862305000001</v>
      </c>
      <c r="E7344">
        <v>12152.818359000001</v>
      </c>
      <c r="F7344">
        <f t="shared" si="114"/>
        <v>0.84595605400000018</v>
      </c>
    </row>
    <row r="7345" spans="1:6" x14ac:dyDescent="0.3">
      <c r="A7345">
        <v>142</v>
      </c>
      <c r="B7345">
        <v>2</v>
      </c>
      <c r="C7345">
        <v>88.861877000000007</v>
      </c>
      <c r="D7345">
        <v>15394.405273</v>
      </c>
      <c r="E7345">
        <v>17614.570313</v>
      </c>
      <c r="F7345">
        <f t="shared" si="114"/>
        <v>2.2201650399999999</v>
      </c>
    </row>
    <row r="7346" spans="1:6" x14ac:dyDescent="0.3">
      <c r="A7346">
        <v>142</v>
      </c>
      <c r="B7346">
        <v>3</v>
      </c>
      <c r="C7346">
        <v>2593.5266109999998</v>
      </c>
      <c r="D7346">
        <v>17710.376952999999</v>
      </c>
      <c r="E7346">
        <v>19234.933593999998</v>
      </c>
      <c r="F7346">
        <f t="shared" si="114"/>
        <v>1.5245566409999993</v>
      </c>
    </row>
    <row r="7347" spans="1:6" x14ac:dyDescent="0.3">
      <c r="A7347">
        <v>142</v>
      </c>
      <c r="B7347">
        <v>4</v>
      </c>
      <c r="C7347">
        <v>856.83392300000003</v>
      </c>
      <c r="D7347">
        <v>21837.902343999998</v>
      </c>
      <c r="E7347">
        <v>23586.205077999999</v>
      </c>
      <c r="F7347">
        <f t="shared" si="114"/>
        <v>1.7483027340000008</v>
      </c>
    </row>
    <row r="7348" spans="1:6" x14ac:dyDescent="0.3">
      <c r="A7348">
        <v>142</v>
      </c>
      <c r="B7348">
        <v>5</v>
      </c>
      <c r="C7348">
        <v>635.69464100000005</v>
      </c>
      <c r="D7348">
        <v>24442.767577999999</v>
      </c>
      <c r="E7348">
        <v>25991.917968999998</v>
      </c>
      <c r="F7348">
        <f t="shared" si="114"/>
        <v>1.5491503909999993</v>
      </c>
    </row>
    <row r="7349" spans="1:6" x14ac:dyDescent="0.3">
      <c r="A7349">
        <v>142</v>
      </c>
      <c r="B7349">
        <v>6</v>
      </c>
      <c r="C7349">
        <v>503.91976899999997</v>
      </c>
      <c r="D7349">
        <v>26630.898438</v>
      </c>
      <c r="E7349">
        <v>28149.396484000001</v>
      </c>
      <c r="F7349">
        <f t="shared" si="114"/>
        <v>1.5184980460000006</v>
      </c>
    </row>
    <row r="7350" spans="1:6" x14ac:dyDescent="0.3">
      <c r="A7350">
        <v>142</v>
      </c>
      <c r="B7350">
        <v>7</v>
      </c>
      <c r="C7350">
        <v>1140.817505</v>
      </c>
      <c r="D7350">
        <v>28664.835938</v>
      </c>
      <c r="E7350">
        <v>30522.832031000002</v>
      </c>
      <c r="F7350">
        <f t="shared" si="114"/>
        <v>1.8579960930000015</v>
      </c>
    </row>
    <row r="7351" spans="1:6" x14ac:dyDescent="0.3">
      <c r="A7351">
        <v>142</v>
      </c>
      <c r="B7351">
        <v>8</v>
      </c>
      <c r="C7351">
        <v>1095.658203</v>
      </c>
      <c r="D7351">
        <v>31665.109375</v>
      </c>
      <c r="E7351">
        <v>33514.6875</v>
      </c>
      <c r="F7351">
        <f t="shared" si="114"/>
        <v>1.8495781250000001</v>
      </c>
    </row>
    <row r="7352" spans="1:6" x14ac:dyDescent="0.3">
      <c r="A7352">
        <v>142</v>
      </c>
      <c r="B7352">
        <v>9</v>
      </c>
      <c r="C7352">
        <v>2113.8989259999998</v>
      </c>
      <c r="D7352">
        <v>34610.011719000002</v>
      </c>
      <c r="E7352">
        <v>35877.277344000002</v>
      </c>
      <c r="F7352">
        <f t="shared" si="114"/>
        <v>1.2672656250000001</v>
      </c>
    </row>
    <row r="7353" spans="1:6" x14ac:dyDescent="0.3">
      <c r="A7353">
        <v>142</v>
      </c>
      <c r="B7353">
        <v>10</v>
      </c>
      <c r="C7353">
        <v>2418.369385</v>
      </c>
      <c r="D7353">
        <v>38002.808594000002</v>
      </c>
      <c r="E7353">
        <v>39553.878905999998</v>
      </c>
      <c r="F7353">
        <f t="shared" si="114"/>
        <v>1.5510703119999962</v>
      </c>
    </row>
    <row r="7354" spans="1:6" x14ac:dyDescent="0.3">
      <c r="A7354">
        <v>142</v>
      </c>
      <c r="B7354">
        <v>11</v>
      </c>
      <c r="C7354">
        <v>4245.6401370000003</v>
      </c>
      <c r="D7354">
        <v>41984.199219000002</v>
      </c>
      <c r="E7354">
        <v>43624.121094000002</v>
      </c>
      <c r="F7354">
        <f t="shared" si="114"/>
        <v>1.639921875</v>
      </c>
    </row>
    <row r="7355" spans="1:6" x14ac:dyDescent="0.3">
      <c r="A7355">
        <v>142</v>
      </c>
      <c r="B7355">
        <v>12</v>
      </c>
      <c r="C7355">
        <v>492.48764</v>
      </c>
      <c r="D7355">
        <v>47872.554687999997</v>
      </c>
      <c r="E7355">
        <v>49310.84375</v>
      </c>
      <c r="F7355">
        <f t="shared" si="114"/>
        <v>1.4382890620000035</v>
      </c>
    </row>
    <row r="7356" spans="1:6" x14ac:dyDescent="0.3">
      <c r="A7356">
        <v>142</v>
      </c>
      <c r="B7356">
        <v>13</v>
      </c>
      <c r="C7356">
        <v>1490.722534</v>
      </c>
      <c r="D7356">
        <v>49810.257812999997</v>
      </c>
      <c r="E7356">
        <v>51723.816405999998</v>
      </c>
      <c r="F7356">
        <f t="shared" si="114"/>
        <v>1.9135585930000016</v>
      </c>
    </row>
    <row r="7357" spans="1:6" x14ac:dyDescent="0.3">
      <c r="A7357">
        <v>142</v>
      </c>
      <c r="B7357">
        <v>14</v>
      </c>
      <c r="C7357">
        <v>740.02569600000004</v>
      </c>
      <c r="D7357">
        <v>53225.316405999998</v>
      </c>
      <c r="E7357">
        <v>55408.121094000002</v>
      </c>
      <c r="F7357">
        <f t="shared" si="114"/>
        <v>2.1828046880000036</v>
      </c>
    </row>
    <row r="7358" spans="1:6" x14ac:dyDescent="0.3">
      <c r="A7358">
        <v>142</v>
      </c>
      <c r="B7358">
        <v>15</v>
      </c>
      <c r="C7358">
        <v>820.168091</v>
      </c>
      <c r="D7358">
        <v>56163.382812999997</v>
      </c>
      <c r="E7358">
        <v>57863.707030999998</v>
      </c>
      <c r="F7358">
        <f t="shared" si="114"/>
        <v>1.7003242180000016</v>
      </c>
    </row>
    <row r="7359" spans="1:6" x14ac:dyDescent="0.3">
      <c r="A7359">
        <v>142</v>
      </c>
      <c r="B7359">
        <v>16</v>
      </c>
      <c r="C7359">
        <v>290.224762</v>
      </c>
      <c r="D7359">
        <v>58686.363280999998</v>
      </c>
      <c r="E7359">
        <v>60606.679687999997</v>
      </c>
      <c r="F7359">
        <f t="shared" si="114"/>
        <v>1.9203164069999985</v>
      </c>
    </row>
    <row r="7360" spans="1:6" x14ac:dyDescent="0.3">
      <c r="A7360">
        <v>142</v>
      </c>
      <c r="B7360">
        <v>17</v>
      </c>
      <c r="C7360">
        <v>1599.8862300000001</v>
      </c>
      <c r="D7360">
        <v>60910.121094000002</v>
      </c>
      <c r="E7360">
        <v>62515.871094000002</v>
      </c>
      <c r="F7360">
        <f t="shared" si="114"/>
        <v>1.60575</v>
      </c>
    </row>
    <row r="7361" spans="1:6" x14ac:dyDescent="0.3">
      <c r="A7361">
        <v>142</v>
      </c>
      <c r="B7361">
        <v>18</v>
      </c>
      <c r="C7361">
        <v>28.275949000000001</v>
      </c>
      <c r="D7361">
        <v>64130.519530999998</v>
      </c>
      <c r="E7361">
        <v>66044.625</v>
      </c>
      <c r="F7361">
        <f t="shared" si="114"/>
        <v>1.9141054690000019</v>
      </c>
    </row>
    <row r="7362" spans="1:6" x14ac:dyDescent="0.3">
      <c r="A7362">
        <v>142</v>
      </c>
      <c r="B7362">
        <v>19</v>
      </c>
      <c r="C7362">
        <v>1634.688721</v>
      </c>
      <c r="D7362">
        <v>66084.351563000004</v>
      </c>
      <c r="E7362">
        <v>67994.851563000004</v>
      </c>
      <c r="F7362">
        <f t="shared" si="114"/>
        <v>1.9105000000000001</v>
      </c>
    </row>
    <row r="7363" spans="1:6" x14ac:dyDescent="0.3">
      <c r="A7363">
        <v>142</v>
      </c>
      <c r="B7363">
        <v>20</v>
      </c>
      <c r="C7363">
        <v>1113.791504</v>
      </c>
      <c r="D7363">
        <v>69634.929688000004</v>
      </c>
      <c r="E7363">
        <v>70949.890625</v>
      </c>
      <c r="F7363">
        <f t="shared" si="114"/>
        <v>1.3149609369999962</v>
      </c>
    </row>
    <row r="7364" spans="1:6" x14ac:dyDescent="0.3">
      <c r="A7364">
        <v>142</v>
      </c>
      <c r="B7364">
        <v>21</v>
      </c>
      <c r="C7364">
        <v>4621.5336909999996</v>
      </c>
      <c r="D7364">
        <v>72072.960938000004</v>
      </c>
      <c r="E7364">
        <v>74062.476563000004</v>
      </c>
      <c r="F7364">
        <f t="shared" si="114"/>
        <v>1.9895156249999999</v>
      </c>
    </row>
    <row r="7365" spans="1:6" x14ac:dyDescent="0.3">
      <c r="A7365">
        <v>142</v>
      </c>
      <c r="B7365">
        <v>22</v>
      </c>
      <c r="C7365">
        <v>8685.4755860000005</v>
      </c>
      <c r="D7365">
        <v>78696.164063000004</v>
      </c>
      <c r="E7365">
        <v>80559.234375</v>
      </c>
      <c r="F7365">
        <f t="shared" si="114"/>
        <v>1.8630703119999963</v>
      </c>
    </row>
    <row r="7366" spans="1:6" x14ac:dyDescent="0.3">
      <c r="A7366">
        <v>142</v>
      </c>
      <c r="B7366">
        <v>23</v>
      </c>
      <c r="C7366">
        <v>1254.785034</v>
      </c>
      <c r="D7366">
        <v>89244.90625</v>
      </c>
      <c r="E7366">
        <v>90898.164063000004</v>
      </c>
      <c r="F7366">
        <f t="shared" si="114"/>
        <v>1.6532578130000037</v>
      </c>
    </row>
    <row r="7367" spans="1:6" x14ac:dyDescent="0.3">
      <c r="A7367">
        <v>142</v>
      </c>
      <c r="B7367">
        <v>24</v>
      </c>
      <c r="C7367">
        <v>1533.4916989999999</v>
      </c>
      <c r="D7367">
        <v>92166.210938000004</v>
      </c>
      <c r="E7367">
        <v>94283.648438000004</v>
      </c>
      <c r="F7367">
        <f t="shared" si="114"/>
        <v>2.1174374999999999</v>
      </c>
    </row>
    <row r="7368" spans="1:6" x14ac:dyDescent="0.3">
      <c r="A7368">
        <v>142</v>
      </c>
      <c r="B7368">
        <v>25</v>
      </c>
      <c r="C7368">
        <v>324.101044</v>
      </c>
      <c r="D7368">
        <v>95830.671875</v>
      </c>
      <c r="E7368">
        <v>97163.890625</v>
      </c>
      <c r="F7368">
        <f t="shared" si="114"/>
        <v>1.3332187499999999</v>
      </c>
    </row>
    <row r="7369" spans="1:6" x14ac:dyDescent="0.3">
      <c r="A7369">
        <v>142</v>
      </c>
      <c r="B7369">
        <v>26</v>
      </c>
      <c r="C7369">
        <v>750.74676499999998</v>
      </c>
      <c r="D7369">
        <v>97492.851563000004</v>
      </c>
      <c r="E7369">
        <v>99786.28125</v>
      </c>
      <c r="F7369">
        <f t="shared" si="114"/>
        <v>2.2934296869999962</v>
      </c>
    </row>
    <row r="7370" spans="1:6" x14ac:dyDescent="0.3">
      <c r="A7370">
        <v>142</v>
      </c>
      <c r="B7370">
        <v>27</v>
      </c>
      <c r="C7370">
        <v>4343.3481449999999</v>
      </c>
      <c r="D7370">
        <v>100551.15625</v>
      </c>
      <c r="E7370">
        <v>102241.585938</v>
      </c>
      <c r="F7370">
        <f t="shared" si="114"/>
        <v>1.6904296880000038</v>
      </c>
    </row>
    <row r="7371" spans="1:6" x14ac:dyDescent="0.3">
      <c r="A7371">
        <v>142</v>
      </c>
      <c r="B7371">
        <v>28</v>
      </c>
      <c r="C7371">
        <v>537.81494099999998</v>
      </c>
      <c r="D7371">
        <v>106588.195313</v>
      </c>
      <c r="E7371">
        <v>108120.726563</v>
      </c>
      <c r="F7371">
        <f t="shared" ref="F7371:F7434" si="115">(E7371-D7371)/1000</f>
        <v>1.5325312499999999</v>
      </c>
    </row>
    <row r="7372" spans="1:6" x14ac:dyDescent="0.3">
      <c r="A7372">
        <v>142</v>
      </c>
      <c r="B7372">
        <v>29</v>
      </c>
      <c r="C7372">
        <v>2440.7873540000001</v>
      </c>
      <c r="D7372">
        <v>108659.054688</v>
      </c>
      <c r="E7372">
        <v>110238.148438</v>
      </c>
      <c r="F7372">
        <f t="shared" si="115"/>
        <v>1.57909375</v>
      </c>
    </row>
    <row r="7373" spans="1:6" x14ac:dyDescent="0.3">
      <c r="A7373">
        <v>142</v>
      </c>
      <c r="B7373">
        <v>30</v>
      </c>
      <c r="C7373">
        <v>138.54383899999999</v>
      </c>
      <c r="D7373">
        <v>112684.296875</v>
      </c>
      <c r="E7373">
        <v>114496.992188</v>
      </c>
      <c r="F7373">
        <f t="shared" si="115"/>
        <v>1.8126953130000039</v>
      </c>
    </row>
    <row r="7374" spans="1:6" x14ac:dyDescent="0.3">
      <c r="A7374">
        <v>142</v>
      </c>
      <c r="B7374">
        <v>31</v>
      </c>
      <c r="C7374">
        <v>443.13098100000002</v>
      </c>
      <c r="D7374">
        <v>114637.703125</v>
      </c>
      <c r="E7374">
        <v>116672.796875</v>
      </c>
      <c r="F7374">
        <f t="shared" si="115"/>
        <v>2.0350937500000001</v>
      </c>
    </row>
    <row r="7375" spans="1:6" x14ac:dyDescent="0.3">
      <c r="A7375">
        <v>142</v>
      </c>
      <c r="B7375">
        <v>32</v>
      </c>
      <c r="C7375">
        <v>148.906296</v>
      </c>
      <c r="D7375">
        <v>117129.804688</v>
      </c>
      <c r="E7375">
        <v>119002.148438</v>
      </c>
      <c r="F7375">
        <f t="shared" si="115"/>
        <v>1.87234375</v>
      </c>
    </row>
    <row r="7376" spans="1:6" x14ac:dyDescent="0.3">
      <c r="A7376">
        <v>142</v>
      </c>
      <c r="B7376">
        <v>33</v>
      </c>
      <c r="C7376">
        <v>956.81408699999997</v>
      </c>
      <c r="D7376">
        <v>119152.554688</v>
      </c>
      <c r="E7376">
        <v>120754.140625</v>
      </c>
      <c r="F7376">
        <f t="shared" si="115"/>
        <v>1.6015859369999963</v>
      </c>
    </row>
    <row r="7377" spans="1:6" x14ac:dyDescent="0.3">
      <c r="A7377">
        <v>142</v>
      </c>
      <c r="B7377">
        <v>34</v>
      </c>
      <c r="C7377">
        <v>7271.2089839999999</v>
      </c>
      <c r="D7377">
        <v>121723.054688</v>
      </c>
      <c r="E7377">
        <v>123413.398438</v>
      </c>
      <c r="F7377">
        <f t="shared" si="115"/>
        <v>1.69034375</v>
      </c>
    </row>
    <row r="7378" spans="1:6" x14ac:dyDescent="0.3">
      <c r="A7378">
        <v>142</v>
      </c>
      <c r="B7378">
        <v>35</v>
      </c>
      <c r="C7378">
        <v>531.51507600000002</v>
      </c>
      <c r="D7378">
        <v>130690.90625</v>
      </c>
      <c r="E7378">
        <v>132918.25</v>
      </c>
      <c r="F7378">
        <f t="shared" si="115"/>
        <v>2.2273437500000002</v>
      </c>
    </row>
    <row r="7379" spans="1:6" x14ac:dyDescent="0.3">
      <c r="A7379">
        <v>142</v>
      </c>
      <c r="B7379">
        <v>36</v>
      </c>
      <c r="C7379">
        <v>93.781281000000007</v>
      </c>
      <c r="D7379">
        <v>133457.625</v>
      </c>
      <c r="E7379">
        <v>135188.421875</v>
      </c>
      <c r="F7379">
        <f t="shared" si="115"/>
        <v>1.730796875</v>
      </c>
    </row>
    <row r="7380" spans="1:6" x14ac:dyDescent="0.3">
      <c r="A7380">
        <v>142</v>
      </c>
      <c r="B7380">
        <v>37</v>
      </c>
      <c r="C7380">
        <v>443.89282200000002</v>
      </c>
      <c r="D7380">
        <v>135291.234375</v>
      </c>
      <c r="E7380">
        <v>136616.109375</v>
      </c>
      <c r="F7380">
        <f t="shared" si="115"/>
        <v>1.324875</v>
      </c>
    </row>
    <row r="7381" spans="1:6" x14ac:dyDescent="0.3">
      <c r="A7381">
        <v>142</v>
      </c>
      <c r="B7381">
        <v>38</v>
      </c>
      <c r="C7381">
        <v>925.54516599999999</v>
      </c>
      <c r="D7381">
        <v>137072.78125</v>
      </c>
      <c r="E7381">
        <v>138472.265625</v>
      </c>
      <c r="F7381">
        <f t="shared" si="115"/>
        <v>1.3994843749999999</v>
      </c>
    </row>
    <row r="7382" spans="1:6" x14ac:dyDescent="0.3">
      <c r="A7382">
        <v>142</v>
      </c>
      <c r="B7382">
        <v>39</v>
      </c>
      <c r="C7382">
        <v>586.89257799999996</v>
      </c>
      <c r="D7382">
        <v>139407.953125</v>
      </c>
      <c r="E7382">
        <v>141197.375</v>
      </c>
      <c r="F7382">
        <f t="shared" si="115"/>
        <v>1.7894218749999999</v>
      </c>
    </row>
    <row r="7383" spans="1:6" x14ac:dyDescent="0.3">
      <c r="A7383">
        <v>142</v>
      </c>
      <c r="B7383">
        <v>40</v>
      </c>
      <c r="C7383">
        <v>69.177909999999997</v>
      </c>
      <c r="D7383">
        <v>141787.5</v>
      </c>
      <c r="E7383">
        <v>143830.578125</v>
      </c>
      <c r="F7383">
        <f t="shared" si="115"/>
        <v>2.0430781250000001</v>
      </c>
    </row>
    <row r="7384" spans="1:6" x14ac:dyDescent="0.3">
      <c r="A7384">
        <v>142</v>
      </c>
      <c r="B7384">
        <v>41</v>
      </c>
      <c r="C7384">
        <v>50.311709999999998</v>
      </c>
      <c r="D7384">
        <v>143904.96875</v>
      </c>
      <c r="E7384">
        <v>145733.484375</v>
      </c>
      <c r="F7384">
        <f t="shared" si="115"/>
        <v>1.8285156250000001</v>
      </c>
    </row>
    <row r="7385" spans="1:6" x14ac:dyDescent="0.3">
      <c r="A7385">
        <v>142</v>
      </c>
      <c r="B7385">
        <v>42</v>
      </c>
      <c r="C7385">
        <v>2354.9616700000001</v>
      </c>
      <c r="D7385">
        <v>145792.296875</v>
      </c>
      <c r="E7385">
        <v>147661.828125</v>
      </c>
      <c r="F7385">
        <f t="shared" si="115"/>
        <v>1.8695312500000001</v>
      </c>
    </row>
    <row r="7386" spans="1:6" x14ac:dyDescent="0.3">
      <c r="A7386">
        <v>142</v>
      </c>
      <c r="B7386">
        <v>43</v>
      </c>
      <c r="C7386">
        <v>967.77557400000001</v>
      </c>
      <c r="D7386">
        <v>150026.234375</v>
      </c>
      <c r="E7386">
        <v>151472.453125</v>
      </c>
      <c r="F7386">
        <f t="shared" si="115"/>
        <v>1.4462187500000001</v>
      </c>
    </row>
    <row r="7387" spans="1:6" x14ac:dyDescent="0.3">
      <c r="A7387">
        <v>142</v>
      </c>
      <c r="B7387">
        <v>44</v>
      </c>
      <c r="C7387">
        <v>4494.5732420000004</v>
      </c>
      <c r="D7387">
        <v>152439.765625</v>
      </c>
      <c r="E7387">
        <v>153718.609375</v>
      </c>
      <c r="F7387">
        <f t="shared" si="115"/>
        <v>1.2788437500000001</v>
      </c>
    </row>
    <row r="7388" spans="1:6" x14ac:dyDescent="0.3">
      <c r="A7388">
        <v>142</v>
      </c>
      <c r="B7388">
        <v>45</v>
      </c>
      <c r="C7388">
        <v>236.13073700000001</v>
      </c>
      <c r="D7388">
        <v>158214.421875</v>
      </c>
      <c r="E7388">
        <v>159880.453125</v>
      </c>
      <c r="F7388">
        <f t="shared" si="115"/>
        <v>1.6660312500000001</v>
      </c>
    </row>
    <row r="7389" spans="1:6" x14ac:dyDescent="0.3">
      <c r="A7389">
        <v>142</v>
      </c>
      <c r="B7389">
        <v>46</v>
      </c>
      <c r="C7389">
        <v>430.90399200000002</v>
      </c>
      <c r="D7389">
        <v>160119.6875</v>
      </c>
      <c r="E7389">
        <v>161445.3125</v>
      </c>
      <c r="F7389">
        <f t="shared" si="115"/>
        <v>1.3256250000000001</v>
      </c>
    </row>
    <row r="7390" spans="1:6" x14ac:dyDescent="0.3">
      <c r="A7390">
        <v>142</v>
      </c>
      <c r="B7390">
        <v>47</v>
      </c>
      <c r="C7390">
        <v>720.50402799999995</v>
      </c>
      <c r="D7390">
        <v>161885.5</v>
      </c>
      <c r="E7390">
        <v>163634.0625</v>
      </c>
      <c r="F7390">
        <f t="shared" si="115"/>
        <v>1.7485625</v>
      </c>
    </row>
    <row r="7391" spans="1:6" x14ac:dyDescent="0.3">
      <c r="A7391">
        <v>142</v>
      </c>
      <c r="B7391">
        <v>48</v>
      </c>
      <c r="C7391">
        <v>2670.673828</v>
      </c>
      <c r="D7391">
        <v>164369.0625</v>
      </c>
      <c r="E7391">
        <v>165953.609375</v>
      </c>
      <c r="F7391">
        <f t="shared" si="115"/>
        <v>1.584546875</v>
      </c>
    </row>
    <row r="7392" spans="1:6" x14ac:dyDescent="0.3">
      <c r="A7392">
        <v>142</v>
      </c>
      <c r="B7392">
        <v>49</v>
      </c>
      <c r="C7392">
        <v>364.118225</v>
      </c>
      <c r="D7392">
        <v>168633.703125</v>
      </c>
      <c r="E7392">
        <v>170476.078125</v>
      </c>
      <c r="F7392">
        <f t="shared" si="115"/>
        <v>1.8423750000000001</v>
      </c>
    </row>
    <row r="7393" spans="1:6" x14ac:dyDescent="0.3">
      <c r="A7393">
        <v>142</v>
      </c>
      <c r="B7393">
        <v>50</v>
      </c>
      <c r="C7393">
        <v>294.53411899999998</v>
      </c>
      <c r="D7393">
        <v>170842.328125</v>
      </c>
      <c r="E7393">
        <v>173083.546875</v>
      </c>
      <c r="F7393">
        <f t="shared" si="115"/>
        <v>2.2412187499999998</v>
      </c>
    </row>
    <row r="7394" spans="1:6" x14ac:dyDescent="0.3">
      <c r="A7394">
        <v>142</v>
      </c>
      <c r="B7394">
        <v>51</v>
      </c>
      <c r="C7394">
        <v>1715.354004</v>
      </c>
      <c r="D7394">
        <v>173389.453125</v>
      </c>
      <c r="E7394">
        <v>175092.9375</v>
      </c>
      <c r="F7394">
        <f t="shared" si="115"/>
        <v>1.7034843749999999</v>
      </c>
    </row>
    <row r="7395" spans="1:6" x14ac:dyDescent="0.3">
      <c r="A7395">
        <v>142</v>
      </c>
      <c r="B7395">
        <v>52</v>
      </c>
      <c r="C7395">
        <v>788.14117399999998</v>
      </c>
      <c r="D7395">
        <v>176815.46875</v>
      </c>
      <c r="E7395">
        <v>178550.453125</v>
      </c>
      <c r="F7395">
        <f t="shared" si="115"/>
        <v>1.734984375</v>
      </c>
    </row>
    <row r="7396" spans="1:6" x14ac:dyDescent="0.3">
      <c r="A7396">
        <v>142</v>
      </c>
      <c r="B7396">
        <v>53</v>
      </c>
      <c r="C7396">
        <v>47.122044000000002</v>
      </c>
      <c r="D7396">
        <v>179348.140625</v>
      </c>
      <c r="E7396">
        <v>180754.078125</v>
      </c>
      <c r="F7396">
        <f t="shared" si="115"/>
        <v>1.4059375000000001</v>
      </c>
    </row>
    <row r="7397" spans="1:6" x14ac:dyDescent="0.3">
      <c r="A7397">
        <v>142</v>
      </c>
      <c r="B7397">
        <v>54</v>
      </c>
      <c r="C7397">
        <v>320.51547199999999</v>
      </c>
      <c r="D7397">
        <v>180807.703125</v>
      </c>
      <c r="E7397">
        <v>182619.265625</v>
      </c>
      <c r="F7397">
        <f t="shared" si="115"/>
        <v>1.8115625</v>
      </c>
    </row>
    <row r="7398" spans="1:6" x14ac:dyDescent="0.3">
      <c r="A7398">
        <v>142</v>
      </c>
      <c r="B7398">
        <v>55</v>
      </c>
      <c r="C7398">
        <v>1172.816284</v>
      </c>
      <c r="D7398">
        <v>182947.25</v>
      </c>
      <c r="E7398">
        <v>184778.28125</v>
      </c>
      <c r="F7398">
        <f t="shared" si="115"/>
        <v>1.8310312500000001</v>
      </c>
    </row>
    <row r="7399" spans="1:6" x14ac:dyDescent="0.3">
      <c r="A7399">
        <v>142</v>
      </c>
      <c r="B7399">
        <v>56</v>
      </c>
      <c r="C7399">
        <v>164.02104199999999</v>
      </c>
      <c r="D7399">
        <v>185965.703125</v>
      </c>
      <c r="E7399">
        <v>187810.09375</v>
      </c>
      <c r="F7399">
        <f t="shared" si="115"/>
        <v>1.844390625</v>
      </c>
    </row>
    <row r="7400" spans="1:6" x14ac:dyDescent="0.3">
      <c r="A7400">
        <v>142</v>
      </c>
      <c r="B7400">
        <v>57</v>
      </c>
      <c r="C7400">
        <v>1438.672607</v>
      </c>
      <c r="D7400">
        <v>187981.9375</v>
      </c>
      <c r="E7400">
        <v>189747.703125</v>
      </c>
      <c r="F7400">
        <f t="shared" si="115"/>
        <v>1.765765625</v>
      </c>
    </row>
    <row r="7401" spans="1:6" x14ac:dyDescent="0.3">
      <c r="A7401">
        <v>142</v>
      </c>
      <c r="B7401">
        <v>58</v>
      </c>
      <c r="C7401">
        <v>7635.8520509999998</v>
      </c>
      <c r="D7401">
        <v>191189.65625</v>
      </c>
      <c r="E7401">
        <v>192533.421875</v>
      </c>
      <c r="F7401">
        <f t="shared" si="115"/>
        <v>1.3437656250000001</v>
      </c>
    </row>
    <row r="7402" spans="1:6" x14ac:dyDescent="0.3">
      <c r="A7402">
        <v>143</v>
      </c>
      <c r="B7402">
        <v>0</v>
      </c>
      <c r="C7402">
        <v>7756.0595700000003</v>
      </c>
      <c r="D7402">
        <v>3.5220829999999999</v>
      </c>
      <c r="E7402">
        <v>1992.0656739999999</v>
      </c>
      <c r="F7402">
        <f t="shared" si="115"/>
        <v>1.9885435909999998</v>
      </c>
    </row>
    <row r="7403" spans="1:6" x14ac:dyDescent="0.3">
      <c r="A7403">
        <v>143</v>
      </c>
      <c r="B7403">
        <v>1</v>
      </c>
      <c r="C7403">
        <v>1282.639893</v>
      </c>
      <c r="D7403">
        <v>9757.5830079999996</v>
      </c>
      <c r="E7403">
        <v>10116.038086</v>
      </c>
      <c r="F7403">
        <f t="shared" si="115"/>
        <v>0.35845507800000087</v>
      </c>
    </row>
    <row r="7404" spans="1:6" x14ac:dyDescent="0.3">
      <c r="A7404">
        <v>143</v>
      </c>
      <c r="B7404">
        <v>2</v>
      </c>
      <c r="C7404">
        <v>1379.5306399999999</v>
      </c>
      <c r="D7404">
        <v>11400.507813</v>
      </c>
      <c r="E7404">
        <v>12153.333008</v>
      </c>
      <c r="F7404">
        <f t="shared" si="115"/>
        <v>0.75282519499999945</v>
      </c>
    </row>
    <row r="7405" spans="1:6" x14ac:dyDescent="0.3">
      <c r="A7405">
        <v>143</v>
      </c>
      <c r="B7405">
        <v>3</v>
      </c>
      <c r="C7405">
        <v>9719.6855469999991</v>
      </c>
      <c r="D7405">
        <v>13542.774414</v>
      </c>
      <c r="E7405">
        <v>15465.733398</v>
      </c>
      <c r="F7405">
        <f t="shared" si="115"/>
        <v>1.9229589840000008</v>
      </c>
    </row>
    <row r="7406" spans="1:6" x14ac:dyDescent="0.3">
      <c r="A7406">
        <v>143</v>
      </c>
      <c r="B7406">
        <v>4</v>
      </c>
      <c r="C7406">
        <v>68.546172999999996</v>
      </c>
      <c r="D7406">
        <v>25193.123047000001</v>
      </c>
      <c r="E7406">
        <v>26991.820313</v>
      </c>
      <c r="F7406">
        <f t="shared" si="115"/>
        <v>1.7986972659999991</v>
      </c>
    </row>
    <row r="7407" spans="1:6" x14ac:dyDescent="0.3">
      <c r="A7407">
        <v>143</v>
      </c>
      <c r="B7407">
        <v>5</v>
      </c>
      <c r="C7407">
        <v>330.78717</v>
      </c>
      <c r="D7407">
        <v>27070.927734000001</v>
      </c>
      <c r="E7407">
        <v>28645.550781000002</v>
      </c>
      <c r="F7407">
        <f t="shared" si="115"/>
        <v>1.5746230470000009</v>
      </c>
    </row>
    <row r="7408" spans="1:6" x14ac:dyDescent="0.3">
      <c r="A7408">
        <v>143</v>
      </c>
      <c r="B7408">
        <v>6</v>
      </c>
      <c r="C7408">
        <v>273.35943600000002</v>
      </c>
      <c r="D7408">
        <v>28977.347656000002</v>
      </c>
      <c r="E7408">
        <v>30768.234375</v>
      </c>
      <c r="F7408">
        <f t="shared" si="115"/>
        <v>1.7908867189999982</v>
      </c>
    </row>
    <row r="7409" spans="1:6" x14ac:dyDescent="0.3">
      <c r="A7409">
        <v>143</v>
      </c>
      <c r="B7409">
        <v>7</v>
      </c>
      <c r="C7409">
        <v>1484.943115</v>
      </c>
      <c r="D7409">
        <v>31055.666015999999</v>
      </c>
      <c r="E7409">
        <v>33059.644530999998</v>
      </c>
      <c r="F7409">
        <f t="shared" si="115"/>
        <v>2.0039785149999987</v>
      </c>
    </row>
    <row r="7410" spans="1:6" x14ac:dyDescent="0.3">
      <c r="A7410">
        <v>143</v>
      </c>
      <c r="B7410">
        <v>8</v>
      </c>
      <c r="C7410">
        <v>4999.7617190000001</v>
      </c>
      <c r="D7410">
        <v>34547.503905999998</v>
      </c>
      <c r="E7410">
        <v>35796.984375</v>
      </c>
      <c r="F7410">
        <f t="shared" si="115"/>
        <v>1.2494804690000019</v>
      </c>
    </row>
    <row r="7411" spans="1:6" x14ac:dyDescent="0.3">
      <c r="A7411">
        <v>143</v>
      </c>
      <c r="B7411">
        <v>9</v>
      </c>
      <c r="C7411">
        <v>3666.5825199999999</v>
      </c>
      <c r="D7411">
        <v>40811.234375</v>
      </c>
      <c r="E7411">
        <v>42462.511719000002</v>
      </c>
      <c r="F7411">
        <f t="shared" si="115"/>
        <v>1.6512773440000019</v>
      </c>
    </row>
    <row r="7412" spans="1:6" x14ac:dyDescent="0.3">
      <c r="A7412">
        <v>143</v>
      </c>
      <c r="B7412">
        <v>10</v>
      </c>
      <c r="C7412">
        <v>2448.6621089999999</v>
      </c>
      <c r="D7412">
        <v>46128.828125</v>
      </c>
      <c r="E7412">
        <v>47893.683594000002</v>
      </c>
      <c r="F7412">
        <f t="shared" si="115"/>
        <v>1.764855469000002</v>
      </c>
    </row>
    <row r="7413" spans="1:6" x14ac:dyDescent="0.3">
      <c r="A7413">
        <v>143</v>
      </c>
      <c r="B7413">
        <v>11</v>
      </c>
      <c r="C7413">
        <v>4223.3276370000003</v>
      </c>
      <c r="D7413">
        <v>50342.304687999997</v>
      </c>
      <c r="E7413">
        <v>51876.511719000002</v>
      </c>
      <c r="F7413">
        <f t="shared" si="115"/>
        <v>1.5342070310000053</v>
      </c>
    </row>
    <row r="7414" spans="1:6" x14ac:dyDescent="0.3">
      <c r="A7414">
        <v>143</v>
      </c>
      <c r="B7414">
        <v>12</v>
      </c>
      <c r="C7414">
        <v>1564.610962</v>
      </c>
      <c r="D7414">
        <v>56100.839844000002</v>
      </c>
      <c r="E7414">
        <v>57833.957030999998</v>
      </c>
      <c r="F7414">
        <f t="shared" si="115"/>
        <v>1.7331171869999962</v>
      </c>
    </row>
    <row r="7415" spans="1:6" x14ac:dyDescent="0.3">
      <c r="A7415">
        <v>143</v>
      </c>
      <c r="B7415">
        <v>13</v>
      </c>
      <c r="C7415">
        <v>41.318629999999999</v>
      </c>
      <c r="D7415">
        <v>59405.679687999997</v>
      </c>
      <c r="E7415">
        <v>61037.523437999997</v>
      </c>
      <c r="F7415">
        <f t="shared" si="115"/>
        <v>1.63184375</v>
      </c>
    </row>
    <row r="7416" spans="1:6" x14ac:dyDescent="0.3">
      <c r="A7416">
        <v>143</v>
      </c>
      <c r="B7416">
        <v>14</v>
      </c>
      <c r="C7416">
        <v>1999.5529790000001</v>
      </c>
      <c r="D7416">
        <v>61082.410155999998</v>
      </c>
      <c r="E7416">
        <v>62896.113280999998</v>
      </c>
      <c r="F7416">
        <f t="shared" si="115"/>
        <v>1.813703125</v>
      </c>
    </row>
    <row r="7417" spans="1:6" x14ac:dyDescent="0.3">
      <c r="A7417">
        <v>143</v>
      </c>
      <c r="B7417">
        <v>15</v>
      </c>
      <c r="C7417">
        <v>3292.9882809999999</v>
      </c>
      <c r="D7417">
        <v>64896.246094000002</v>
      </c>
      <c r="E7417">
        <v>66931.46875</v>
      </c>
      <c r="F7417">
        <f t="shared" si="115"/>
        <v>2.035222655999998</v>
      </c>
    </row>
    <row r="7418" spans="1:6" x14ac:dyDescent="0.3">
      <c r="A7418">
        <v>143</v>
      </c>
      <c r="B7418">
        <v>16</v>
      </c>
      <c r="C7418">
        <v>761.52563499999997</v>
      </c>
      <c r="D7418">
        <v>70231.460938000004</v>
      </c>
      <c r="E7418">
        <v>71881.226563000004</v>
      </c>
      <c r="F7418">
        <f t="shared" si="115"/>
        <v>1.6497656249999999</v>
      </c>
    </row>
    <row r="7419" spans="1:6" x14ac:dyDescent="0.3">
      <c r="A7419">
        <v>143</v>
      </c>
      <c r="B7419">
        <v>17</v>
      </c>
      <c r="C7419">
        <v>8908.7548829999996</v>
      </c>
      <c r="D7419">
        <v>72651.132813000004</v>
      </c>
      <c r="E7419">
        <v>74110.476563000004</v>
      </c>
      <c r="F7419">
        <f t="shared" si="115"/>
        <v>1.4593437499999999</v>
      </c>
    </row>
    <row r="7420" spans="1:6" x14ac:dyDescent="0.3">
      <c r="A7420">
        <v>143</v>
      </c>
      <c r="B7420">
        <v>18</v>
      </c>
      <c r="C7420">
        <v>6349.2221680000002</v>
      </c>
      <c r="D7420">
        <v>83025.234375</v>
      </c>
      <c r="E7420">
        <v>84768.132813000004</v>
      </c>
      <c r="F7420">
        <f t="shared" si="115"/>
        <v>1.7428984380000039</v>
      </c>
    </row>
    <row r="7421" spans="1:6" x14ac:dyDescent="0.3">
      <c r="A7421">
        <v>143</v>
      </c>
      <c r="B7421">
        <v>19</v>
      </c>
      <c r="C7421">
        <v>3671.1687010000001</v>
      </c>
      <c r="D7421">
        <v>91119.21875</v>
      </c>
      <c r="E7421">
        <v>93226.007813000004</v>
      </c>
      <c r="F7421">
        <f t="shared" si="115"/>
        <v>2.1067890630000039</v>
      </c>
    </row>
    <row r="7422" spans="1:6" x14ac:dyDescent="0.3">
      <c r="A7422">
        <v>143</v>
      </c>
      <c r="B7422">
        <v>20</v>
      </c>
      <c r="C7422">
        <v>163.756058</v>
      </c>
      <c r="D7422">
        <v>96909.34375</v>
      </c>
      <c r="E7422">
        <v>98500.234375</v>
      </c>
      <c r="F7422">
        <f t="shared" si="115"/>
        <v>1.5908906249999999</v>
      </c>
    </row>
    <row r="7423" spans="1:6" x14ac:dyDescent="0.3">
      <c r="A7423">
        <v>143</v>
      </c>
      <c r="B7423">
        <v>21</v>
      </c>
      <c r="C7423">
        <v>1118.4838870000001</v>
      </c>
      <c r="D7423">
        <v>98665.820313000004</v>
      </c>
      <c r="E7423">
        <v>100269.367188</v>
      </c>
      <c r="F7423">
        <f t="shared" si="115"/>
        <v>1.6035468749999999</v>
      </c>
    </row>
    <row r="7424" spans="1:6" x14ac:dyDescent="0.3">
      <c r="A7424">
        <v>143</v>
      </c>
      <c r="B7424">
        <v>22</v>
      </c>
      <c r="C7424">
        <v>1504.791138</v>
      </c>
      <c r="D7424">
        <v>101402.679688</v>
      </c>
      <c r="E7424">
        <v>102931.046875</v>
      </c>
      <c r="F7424">
        <f t="shared" si="115"/>
        <v>1.5283671869999962</v>
      </c>
    </row>
    <row r="7425" spans="1:6" x14ac:dyDescent="0.3">
      <c r="A7425">
        <v>143</v>
      </c>
      <c r="B7425">
        <v>23</v>
      </c>
      <c r="C7425">
        <v>580.59985400000005</v>
      </c>
      <c r="D7425">
        <v>104444.757813</v>
      </c>
      <c r="E7425">
        <v>106510.460938</v>
      </c>
      <c r="F7425">
        <f t="shared" si="115"/>
        <v>2.0657031250000002</v>
      </c>
    </row>
    <row r="7426" spans="1:6" x14ac:dyDescent="0.3">
      <c r="A7426">
        <v>143</v>
      </c>
      <c r="B7426">
        <v>24</v>
      </c>
      <c r="C7426">
        <v>188.216949</v>
      </c>
      <c r="D7426">
        <v>107091.304688</v>
      </c>
      <c r="E7426">
        <v>108430.726563</v>
      </c>
      <c r="F7426">
        <f t="shared" si="115"/>
        <v>1.339421875</v>
      </c>
    </row>
    <row r="7427" spans="1:6" x14ac:dyDescent="0.3">
      <c r="A7427">
        <v>143</v>
      </c>
      <c r="B7427">
        <v>25</v>
      </c>
      <c r="C7427">
        <v>3343.9892580000001</v>
      </c>
      <c r="D7427">
        <v>108627.789063</v>
      </c>
      <c r="E7427">
        <v>110237.570313</v>
      </c>
      <c r="F7427">
        <f t="shared" si="115"/>
        <v>1.6097812499999999</v>
      </c>
    </row>
    <row r="7428" spans="1:6" x14ac:dyDescent="0.3">
      <c r="A7428">
        <v>143</v>
      </c>
      <c r="B7428">
        <v>26</v>
      </c>
      <c r="C7428">
        <v>2173.6210940000001</v>
      </c>
      <c r="D7428">
        <v>113590.726563</v>
      </c>
      <c r="E7428">
        <v>115072.679688</v>
      </c>
      <c r="F7428">
        <f t="shared" si="115"/>
        <v>1.481953125</v>
      </c>
    </row>
    <row r="7429" spans="1:6" x14ac:dyDescent="0.3">
      <c r="A7429">
        <v>143</v>
      </c>
      <c r="B7429">
        <v>27</v>
      </c>
      <c r="C7429">
        <v>966.48870799999997</v>
      </c>
      <c r="D7429">
        <v>117254.851563</v>
      </c>
      <c r="E7429">
        <v>119029.242188</v>
      </c>
      <c r="F7429">
        <f t="shared" si="115"/>
        <v>1.7743906250000001</v>
      </c>
    </row>
    <row r="7430" spans="1:6" x14ac:dyDescent="0.3">
      <c r="A7430">
        <v>143</v>
      </c>
      <c r="B7430">
        <v>28</v>
      </c>
      <c r="C7430">
        <v>5342.8115230000003</v>
      </c>
      <c r="D7430">
        <v>119996.40625</v>
      </c>
      <c r="E7430">
        <v>121448.898438</v>
      </c>
      <c r="F7430">
        <f t="shared" si="115"/>
        <v>1.4524921880000039</v>
      </c>
    </row>
    <row r="7431" spans="1:6" x14ac:dyDescent="0.3">
      <c r="A7431">
        <v>143</v>
      </c>
      <c r="B7431">
        <v>29</v>
      </c>
      <c r="C7431">
        <v>172.785706</v>
      </c>
      <c r="D7431">
        <v>126805.492188</v>
      </c>
      <c r="E7431">
        <v>128320.546875</v>
      </c>
      <c r="F7431">
        <f t="shared" si="115"/>
        <v>1.5150546869999961</v>
      </c>
    </row>
    <row r="7432" spans="1:6" x14ac:dyDescent="0.3">
      <c r="A7432">
        <v>143</v>
      </c>
      <c r="B7432">
        <v>30</v>
      </c>
      <c r="C7432">
        <v>7407.7065430000002</v>
      </c>
      <c r="D7432">
        <v>128493.140625</v>
      </c>
      <c r="E7432">
        <v>130069.03125</v>
      </c>
      <c r="F7432">
        <f t="shared" si="115"/>
        <v>1.575890625</v>
      </c>
    </row>
    <row r="7433" spans="1:6" x14ac:dyDescent="0.3">
      <c r="A7433">
        <v>143</v>
      </c>
      <c r="B7433">
        <v>31</v>
      </c>
      <c r="C7433">
        <v>1613.6525879999999</v>
      </c>
      <c r="D7433">
        <v>137479.03125</v>
      </c>
      <c r="E7433">
        <v>139239.90625</v>
      </c>
      <c r="F7433">
        <f t="shared" si="115"/>
        <v>1.760875</v>
      </c>
    </row>
    <row r="7434" spans="1:6" x14ac:dyDescent="0.3">
      <c r="A7434">
        <v>143</v>
      </c>
      <c r="B7434">
        <v>32</v>
      </c>
      <c r="C7434">
        <v>2080.4577640000002</v>
      </c>
      <c r="D7434">
        <v>140865.59375</v>
      </c>
      <c r="E7434">
        <v>142321.1875</v>
      </c>
      <c r="F7434">
        <f t="shared" si="115"/>
        <v>1.45559375</v>
      </c>
    </row>
    <row r="7435" spans="1:6" x14ac:dyDescent="0.3">
      <c r="A7435">
        <v>143</v>
      </c>
      <c r="B7435">
        <v>33</v>
      </c>
      <c r="C7435">
        <v>1809.490845</v>
      </c>
      <c r="D7435">
        <v>144412.125</v>
      </c>
      <c r="E7435">
        <v>146354.703125</v>
      </c>
      <c r="F7435">
        <f t="shared" ref="F7435:F7498" si="116">(E7435-D7435)/1000</f>
        <v>1.942578125</v>
      </c>
    </row>
    <row r="7436" spans="1:6" x14ac:dyDescent="0.3">
      <c r="A7436">
        <v>143</v>
      </c>
      <c r="B7436">
        <v>34</v>
      </c>
      <c r="C7436">
        <v>1133.165894</v>
      </c>
      <c r="D7436">
        <v>148163.984375</v>
      </c>
      <c r="E7436">
        <v>149792.640625</v>
      </c>
      <c r="F7436">
        <f t="shared" si="116"/>
        <v>1.6286562499999999</v>
      </c>
    </row>
    <row r="7437" spans="1:6" x14ac:dyDescent="0.3">
      <c r="A7437">
        <v>143</v>
      </c>
      <c r="B7437">
        <v>35</v>
      </c>
      <c r="C7437">
        <v>639.80877699999996</v>
      </c>
      <c r="D7437">
        <v>150938.484375</v>
      </c>
      <c r="E7437">
        <v>152349.53125</v>
      </c>
      <c r="F7437">
        <f t="shared" si="116"/>
        <v>1.411046875</v>
      </c>
    </row>
    <row r="7438" spans="1:6" x14ac:dyDescent="0.3">
      <c r="A7438">
        <v>143</v>
      </c>
      <c r="B7438">
        <v>36</v>
      </c>
      <c r="C7438">
        <v>8160.0244140000004</v>
      </c>
      <c r="D7438">
        <v>153002.578125</v>
      </c>
      <c r="E7438">
        <v>154765.34375</v>
      </c>
      <c r="F7438">
        <f t="shared" si="116"/>
        <v>1.7627656249999999</v>
      </c>
    </row>
    <row r="7439" spans="1:6" x14ac:dyDescent="0.3">
      <c r="A7439">
        <v>143</v>
      </c>
      <c r="B7439">
        <v>37</v>
      </c>
      <c r="C7439">
        <v>3042.3828130000002</v>
      </c>
      <c r="D7439">
        <v>162940.6875</v>
      </c>
      <c r="E7439">
        <v>164541.515625</v>
      </c>
      <c r="F7439">
        <f t="shared" si="116"/>
        <v>1.600828125</v>
      </c>
    </row>
    <row r="7440" spans="1:6" x14ac:dyDescent="0.3">
      <c r="A7440">
        <v>143</v>
      </c>
      <c r="B7440">
        <v>38</v>
      </c>
      <c r="C7440">
        <v>524.60034199999996</v>
      </c>
      <c r="D7440">
        <v>167586.71875</v>
      </c>
      <c r="E7440">
        <v>169269.28125</v>
      </c>
      <c r="F7440">
        <f t="shared" si="116"/>
        <v>1.6825625</v>
      </c>
    </row>
    <row r="7441" spans="1:6" x14ac:dyDescent="0.3">
      <c r="A7441">
        <v>143</v>
      </c>
      <c r="B7441">
        <v>39</v>
      </c>
      <c r="C7441">
        <v>7712.2939450000003</v>
      </c>
      <c r="D7441">
        <v>169805.703125</v>
      </c>
      <c r="E7441">
        <v>171631.40625</v>
      </c>
      <c r="F7441">
        <f t="shared" si="116"/>
        <v>1.825703125</v>
      </c>
    </row>
    <row r="7442" spans="1:6" x14ac:dyDescent="0.3">
      <c r="A7442">
        <v>143</v>
      </c>
      <c r="B7442">
        <v>40</v>
      </c>
      <c r="C7442">
        <v>122.256561</v>
      </c>
      <c r="D7442">
        <v>179348.109375</v>
      </c>
      <c r="E7442">
        <v>180745.296875</v>
      </c>
      <c r="F7442">
        <f t="shared" si="116"/>
        <v>1.3971875</v>
      </c>
    </row>
    <row r="7443" spans="1:6" x14ac:dyDescent="0.3">
      <c r="A7443">
        <v>143</v>
      </c>
      <c r="B7443">
        <v>41</v>
      </c>
      <c r="C7443">
        <v>1418.9704589999999</v>
      </c>
      <c r="D7443">
        <v>180870.65625</v>
      </c>
      <c r="E7443">
        <v>182619.734375</v>
      </c>
      <c r="F7443">
        <f t="shared" si="116"/>
        <v>1.749078125</v>
      </c>
    </row>
    <row r="7444" spans="1:6" x14ac:dyDescent="0.3">
      <c r="A7444">
        <v>143</v>
      </c>
      <c r="B7444">
        <v>42</v>
      </c>
      <c r="C7444">
        <v>1819.3194579999999</v>
      </c>
      <c r="D7444">
        <v>184041.765625</v>
      </c>
      <c r="E7444">
        <v>185703.734375</v>
      </c>
      <c r="F7444">
        <f t="shared" si="116"/>
        <v>1.66196875</v>
      </c>
    </row>
    <row r="7445" spans="1:6" x14ac:dyDescent="0.3">
      <c r="A7445">
        <v>143</v>
      </c>
      <c r="B7445">
        <v>43</v>
      </c>
      <c r="C7445">
        <v>7.5216890000000003</v>
      </c>
      <c r="D7445">
        <v>187528.78125</v>
      </c>
      <c r="E7445">
        <v>189511.09375</v>
      </c>
      <c r="F7445">
        <f t="shared" si="116"/>
        <v>1.9823124999999999</v>
      </c>
    </row>
    <row r="7446" spans="1:6" x14ac:dyDescent="0.3">
      <c r="A7446">
        <v>143</v>
      </c>
      <c r="B7446">
        <v>44</v>
      </c>
      <c r="C7446">
        <v>768.95300299999997</v>
      </c>
      <c r="D7446">
        <v>189532.1875</v>
      </c>
      <c r="E7446">
        <v>191449.703125</v>
      </c>
      <c r="F7446">
        <f t="shared" si="116"/>
        <v>1.9175156250000001</v>
      </c>
    </row>
    <row r="7447" spans="1:6" x14ac:dyDescent="0.3">
      <c r="A7447">
        <v>143</v>
      </c>
      <c r="B7447">
        <v>45</v>
      </c>
      <c r="C7447">
        <v>1818.7132570000001</v>
      </c>
      <c r="D7447">
        <v>192221.015625</v>
      </c>
      <c r="E7447">
        <v>194179.15625</v>
      </c>
      <c r="F7447">
        <f t="shared" si="116"/>
        <v>1.958140625</v>
      </c>
    </row>
    <row r="7448" spans="1:6" x14ac:dyDescent="0.3">
      <c r="A7448">
        <v>143</v>
      </c>
      <c r="B7448">
        <v>46</v>
      </c>
      <c r="C7448">
        <v>220.53125</v>
      </c>
      <c r="D7448">
        <v>196008.046875</v>
      </c>
      <c r="E7448">
        <v>197739.125</v>
      </c>
      <c r="F7448">
        <f t="shared" si="116"/>
        <v>1.731078125</v>
      </c>
    </row>
    <row r="7449" spans="1:6" x14ac:dyDescent="0.3">
      <c r="A7449">
        <v>144</v>
      </c>
      <c r="B7449">
        <v>0</v>
      </c>
      <c r="C7449">
        <v>7747.2294920000004</v>
      </c>
      <c r="D7449">
        <v>12.072412</v>
      </c>
      <c r="E7449">
        <v>550.743469</v>
      </c>
      <c r="F7449">
        <f t="shared" si="116"/>
        <v>0.53867105700000006</v>
      </c>
    </row>
    <row r="7450" spans="1:6" x14ac:dyDescent="0.3">
      <c r="A7450">
        <v>144</v>
      </c>
      <c r="B7450">
        <v>1</v>
      </c>
      <c r="C7450">
        <v>314.22045900000001</v>
      </c>
      <c r="D7450">
        <v>8304.2929690000001</v>
      </c>
      <c r="E7450">
        <v>8351.234375</v>
      </c>
      <c r="F7450">
        <f t="shared" si="116"/>
        <v>4.6941405999999915E-2</v>
      </c>
    </row>
    <row r="7451" spans="1:6" x14ac:dyDescent="0.3">
      <c r="A7451">
        <v>144</v>
      </c>
      <c r="B7451">
        <v>2</v>
      </c>
      <c r="C7451">
        <v>6120.4804690000001</v>
      </c>
      <c r="D7451">
        <v>8679.3496090000008</v>
      </c>
      <c r="E7451">
        <v>8745.9570309999999</v>
      </c>
      <c r="F7451">
        <f t="shared" si="116"/>
        <v>6.6607421999999139E-2</v>
      </c>
    </row>
    <row r="7452" spans="1:6" x14ac:dyDescent="0.3">
      <c r="A7452">
        <v>144</v>
      </c>
      <c r="B7452">
        <v>3</v>
      </c>
      <c r="C7452">
        <v>596.49243200000001</v>
      </c>
      <c r="D7452">
        <v>14878.703125</v>
      </c>
      <c r="E7452">
        <v>16817.677734000001</v>
      </c>
      <c r="F7452">
        <f t="shared" si="116"/>
        <v>1.9389746090000008</v>
      </c>
    </row>
    <row r="7453" spans="1:6" x14ac:dyDescent="0.3">
      <c r="A7453">
        <v>144</v>
      </c>
      <c r="B7453">
        <v>4</v>
      </c>
      <c r="C7453">
        <v>2538.2639159999999</v>
      </c>
      <c r="D7453">
        <v>17429.033202999999</v>
      </c>
      <c r="E7453">
        <v>19149.375</v>
      </c>
      <c r="F7453">
        <f t="shared" si="116"/>
        <v>1.720341797000001</v>
      </c>
    </row>
    <row r="7454" spans="1:6" x14ac:dyDescent="0.3">
      <c r="A7454">
        <v>144</v>
      </c>
      <c r="B7454">
        <v>5</v>
      </c>
      <c r="C7454">
        <v>66.273589999999999</v>
      </c>
      <c r="D7454">
        <v>21697.244140999999</v>
      </c>
      <c r="E7454">
        <v>23499.755859000001</v>
      </c>
      <c r="F7454">
        <f t="shared" si="116"/>
        <v>1.8025117180000017</v>
      </c>
    </row>
    <row r="7455" spans="1:6" x14ac:dyDescent="0.3">
      <c r="A7455">
        <v>144</v>
      </c>
      <c r="B7455">
        <v>6</v>
      </c>
      <c r="C7455">
        <v>66.589072999999999</v>
      </c>
      <c r="D7455">
        <v>23573.882813</v>
      </c>
      <c r="E7455">
        <v>25155.710938</v>
      </c>
      <c r="F7455">
        <f t="shared" si="116"/>
        <v>1.5818281249999999</v>
      </c>
    </row>
    <row r="7456" spans="1:6" x14ac:dyDescent="0.3">
      <c r="A7456">
        <v>144</v>
      </c>
      <c r="B7456">
        <v>7</v>
      </c>
      <c r="C7456">
        <v>1900.685547</v>
      </c>
      <c r="D7456">
        <v>25224.302734000001</v>
      </c>
      <c r="E7456">
        <v>26987.996093999998</v>
      </c>
      <c r="F7456">
        <f t="shared" si="116"/>
        <v>1.7636933599999975</v>
      </c>
    </row>
    <row r="7457" spans="1:6" x14ac:dyDescent="0.3">
      <c r="A7457">
        <v>144</v>
      </c>
      <c r="B7457">
        <v>8</v>
      </c>
      <c r="C7457">
        <v>1068.919067</v>
      </c>
      <c r="D7457">
        <v>28899.21875</v>
      </c>
      <c r="E7457">
        <v>30716.28125</v>
      </c>
      <c r="F7457">
        <f t="shared" si="116"/>
        <v>1.8170625</v>
      </c>
    </row>
    <row r="7458" spans="1:6" x14ac:dyDescent="0.3">
      <c r="A7458">
        <v>144</v>
      </c>
      <c r="B7458">
        <v>9</v>
      </c>
      <c r="C7458">
        <v>56.203963999999999</v>
      </c>
      <c r="D7458">
        <v>31790.199218999998</v>
      </c>
      <c r="E7458">
        <v>33519.488280999998</v>
      </c>
      <c r="F7458">
        <f t="shared" si="116"/>
        <v>1.7292890619999999</v>
      </c>
    </row>
    <row r="7459" spans="1:6" x14ac:dyDescent="0.3">
      <c r="A7459">
        <v>144</v>
      </c>
      <c r="B7459">
        <v>10</v>
      </c>
      <c r="C7459">
        <v>2479.6315920000002</v>
      </c>
      <c r="D7459">
        <v>33578.679687999997</v>
      </c>
      <c r="E7459">
        <v>35033.628905999998</v>
      </c>
      <c r="F7459">
        <f t="shared" si="116"/>
        <v>1.4549492180000017</v>
      </c>
    </row>
    <row r="7460" spans="1:6" x14ac:dyDescent="0.3">
      <c r="A7460">
        <v>144</v>
      </c>
      <c r="B7460">
        <v>11</v>
      </c>
      <c r="C7460">
        <v>4201.2617190000001</v>
      </c>
      <c r="D7460">
        <v>37518.375</v>
      </c>
      <c r="E7460">
        <v>39490.035155999998</v>
      </c>
      <c r="F7460">
        <f t="shared" si="116"/>
        <v>1.971660155999998</v>
      </c>
    </row>
    <row r="7461" spans="1:6" x14ac:dyDescent="0.3">
      <c r="A7461">
        <v>144</v>
      </c>
      <c r="B7461">
        <v>12</v>
      </c>
      <c r="C7461">
        <v>4035.2763669999999</v>
      </c>
      <c r="D7461">
        <v>43695.832030999998</v>
      </c>
      <c r="E7461">
        <v>45947.773437999997</v>
      </c>
      <c r="F7461">
        <f t="shared" si="116"/>
        <v>2.2519414069999986</v>
      </c>
    </row>
    <row r="7462" spans="1:6" x14ac:dyDescent="0.3">
      <c r="A7462">
        <v>144</v>
      </c>
      <c r="B7462">
        <v>13</v>
      </c>
      <c r="C7462">
        <v>1449.352783</v>
      </c>
      <c r="D7462">
        <v>49998.183594000002</v>
      </c>
      <c r="E7462">
        <v>51712.929687999997</v>
      </c>
      <c r="F7462">
        <f t="shared" si="116"/>
        <v>1.7147460939999946</v>
      </c>
    </row>
    <row r="7463" spans="1:6" x14ac:dyDescent="0.3">
      <c r="A7463">
        <v>144</v>
      </c>
      <c r="B7463">
        <v>14</v>
      </c>
      <c r="C7463">
        <v>6193.4091799999997</v>
      </c>
      <c r="D7463">
        <v>53162.761719000002</v>
      </c>
      <c r="E7463">
        <v>55011.957030999998</v>
      </c>
      <c r="F7463">
        <f t="shared" si="116"/>
        <v>1.8491953119999962</v>
      </c>
    </row>
    <row r="7464" spans="1:6" x14ac:dyDescent="0.3">
      <c r="A7464">
        <v>144</v>
      </c>
      <c r="B7464">
        <v>15</v>
      </c>
      <c r="C7464">
        <v>651.863831</v>
      </c>
      <c r="D7464">
        <v>61207.433594000002</v>
      </c>
      <c r="E7464">
        <v>63019.195312999997</v>
      </c>
      <c r="F7464">
        <f t="shared" si="116"/>
        <v>1.8117617189999946</v>
      </c>
    </row>
    <row r="7465" spans="1:6" x14ac:dyDescent="0.3">
      <c r="A7465">
        <v>144</v>
      </c>
      <c r="B7465">
        <v>16</v>
      </c>
      <c r="C7465">
        <v>1379.2873540000001</v>
      </c>
      <c r="D7465">
        <v>63677.339844000002</v>
      </c>
      <c r="E7465">
        <v>65160.066405999998</v>
      </c>
      <c r="F7465">
        <f t="shared" si="116"/>
        <v>1.4827265619999961</v>
      </c>
    </row>
    <row r="7466" spans="1:6" x14ac:dyDescent="0.3">
      <c r="A7466">
        <v>144</v>
      </c>
      <c r="B7466">
        <v>17</v>
      </c>
      <c r="C7466">
        <v>1110.4918210000001</v>
      </c>
      <c r="D7466">
        <v>66553.132813000004</v>
      </c>
      <c r="E7466">
        <v>68385.335938000004</v>
      </c>
      <c r="F7466">
        <f t="shared" si="116"/>
        <v>1.8322031249999999</v>
      </c>
    </row>
    <row r="7467" spans="1:6" x14ac:dyDescent="0.3">
      <c r="A7467">
        <v>144</v>
      </c>
      <c r="B7467">
        <v>18</v>
      </c>
      <c r="C7467">
        <v>4652.5419920000004</v>
      </c>
      <c r="D7467">
        <v>69509.875</v>
      </c>
      <c r="E7467">
        <v>71078.03125</v>
      </c>
      <c r="F7467">
        <f t="shared" si="116"/>
        <v>1.5681562499999999</v>
      </c>
    </row>
    <row r="7468" spans="1:6" x14ac:dyDescent="0.3">
      <c r="A7468">
        <v>144</v>
      </c>
      <c r="B7468">
        <v>19</v>
      </c>
      <c r="C7468">
        <v>261.42919899999998</v>
      </c>
      <c r="D7468">
        <v>75735.570313000004</v>
      </c>
      <c r="E7468">
        <v>77313.820313000004</v>
      </c>
      <c r="F7468">
        <f t="shared" si="116"/>
        <v>1.5782499999999999</v>
      </c>
    </row>
    <row r="7469" spans="1:6" x14ac:dyDescent="0.3">
      <c r="A7469">
        <v>144</v>
      </c>
      <c r="B7469">
        <v>20</v>
      </c>
      <c r="C7469">
        <v>2620.7226559999999</v>
      </c>
      <c r="D7469">
        <v>77586.078125</v>
      </c>
      <c r="E7469">
        <v>79503.101563000004</v>
      </c>
      <c r="F7469">
        <f t="shared" si="116"/>
        <v>1.9170234380000037</v>
      </c>
    </row>
    <row r="7470" spans="1:6" x14ac:dyDescent="0.3">
      <c r="A7470">
        <v>144</v>
      </c>
      <c r="B7470">
        <v>21</v>
      </c>
      <c r="C7470">
        <v>6244.0097660000001</v>
      </c>
      <c r="D7470">
        <v>82133.179688000004</v>
      </c>
      <c r="E7470">
        <v>84235.210938000004</v>
      </c>
      <c r="F7470">
        <f t="shared" si="116"/>
        <v>2.10203125</v>
      </c>
    </row>
    <row r="7471" spans="1:6" x14ac:dyDescent="0.3">
      <c r="A7471">
        <v>144</v>
      </c>
      <c r="B7471">
        <v>22</v>
      </c>
      <c r="C7471">
        <v>146.277771</v>
      </c>
      <c r="D7471">
        <v>90494.117188000004</v>
      </c>
      <c r="E7471">
        <v>92152.257813000004</v>
      </c>
      <c r="F7471">
        <f t="shared" si="116"/>
        <v>1.6581406249999999</v>
      </c>
    </row>
    <row r="7472" spans="1:6" x14ac:dyDescent="0.3">
      <c r="A7472">
        <v>144</v>
      </c>
      <c r="B7472">
        <v>23</v>
      </c>
      <c r="C7472">
        <v>77.218566999999993</v>
      </c>
      <c r="D7472">
        <v>92306.726563000004</v>
      </c>
      <c r="E7472">
        <v>94503.625</v>
      </c>
      <c r="F7472">
        <f t="shared" si="116"/>
        <v>2.1968984369999962</v>
      </c>
    </row>
    <row r="7473" spans="1:6" x14ac:dyDescent="0.3">
      <c r="A7473">
        <v>144</v>
      </c>
      <c r="B7473">
        <v>24</v>
      </c>
      <c r="C7473">
        <v>2066.6870119999999</v>
      </c>
      <c r="D7473">
        <v>94593.914063000004</v>
      </c>
      <c r="E7473">
        <v>96344.09375</v>
      </c>
      <c r="F7473">
        <f t="shared" si="116"/>
        <v>1.7501796869999962</v>
      </c>
    </row>
    <row r="7474" spans="1:6" x14ac:dyDescent="0.3">
      <c r="A7474">
        <v>144</v>
      </c>
      <c r="B7474">
        <v>25</v>
      </c>
      <c r="C7474">
        <v>1287.281616</v>
      </c>
      <c r="D7474">
        <v>98415.328125</v>
      </c>
      <c r="E7474">
        <v>99988.0625</v>
      </c>
      <c r="F7474">
        <f t="shared" si="116"/>
        <v>1.572734375</v>
      </c>
    </row>
    <row r="7475" spans="1:6" x14ac:dyDescent="0.3">
      <c r="A7475">
        <v>144</v>
      </c>
      <c r="B7475">
        <v>26</v>
      </c>
      <c r="C7475">
        <v>24.935793</v>
      </c>
      <c r="D7475">
        <v>101277.445313</v>
      </c>
      <c r="E7475">
        <v>102751.375</v>
      </c>
      <c r="F7475">
        <f t="shared" si="116"/>
        <v>1.4739296869999963</v>
      </c>
    </row>
    <row r="7476" spans="1:6" x14ac:dyDescent="0.3">
      <c r="A7476">
        <v>144</v>
      </c>
      <c r="B7476">
        <v>27</v>
      </c>
      <c r="C7476">
        <v>4247.6811520000001</v>
      </c>
      <c r="D7476">
        <v>102783.96875</v>
      </c>
      <c r="E7476">
        <v>104542.046875</v>
      </c>
      <c r="F7476">
        <f t="shared" si="116"/>
        <v>1.7580781249999999</v>
      </c>
    </row>
    <row r="7477" spans="1:6" x14ac:dyDescent="0.3">
      <c r="A7477">
        <v>144</v>
      </c>
      <c r="B7477">
        <v>28</v>
      </c>
      <c r="C7477">
        <v>1966.32312</v>
      </c>
      <c r="D7477">
        <v>108799.671875</v>
      </c>
      <c r="E7477">
        <v>110247.28125</v>
      </c>
      <c r="F7477">
        <f t="shared" si="116"/>
        <v>1.4476093750000001</v>
      </c>
    </row>
    <row r="7478" spans="1:6" x14ac:dyDescent="0.3">
      <c r="A7478">
        <v>144</v>
      </c>
      <c r="B7478">
        <v>29</v>
      </c>
      <c r="C7478">
        <v>1234.880981</v>
      </c>
      <c r="D7478">
        <v>112215.171875</v>
      </c>
      <c r="E7478">
        <v>112832.632813</v>
      </c>
      <c r="F7478">
        <f t="shared" si="116"/>
        <v>0.61746093800000379</v>
      </c>
    </row>
    <row r="7479" spans="1:6" x14ac:dyDescent="0.3">
      <c r="A7479">
        <v>144</v>
      </c>
      <c r="B7479">
        <v>30</v>
      </c>
      <c r="C7479">
        <v>4304.6357420000004</v>
      </c>
      <c r="D7479">
        <v>114075.109375</v>
      </c>
      <c r="E7479">
        <v>115998.085938</v>
      </c>
      <c r="F7479">
        <f t="shared" si="116"/>
        <v>1.9229765630000037</v>
      </c>
    </row>
    <row r="7480" spans="1:6" x14ac:dyDescent="0.3">
      <c r="A7480">
        <v>144</v>
      </c>
      <c r="B7480">
        <v>31</v>
      </c>
      <c r="C7480">
        <v>4786.9594729999999</v>
      </c>
      <c r="D7480">
        <v>120308.914063</v>
      </c>
      <c r="E7480">
        <v>121951.984375</v>
      </c>
      <c r="F7480">
        <f t="shared" si="116"/>
        <v>1.6430703119999961</v>
      </c>
    </row>
    <row r="7481" spans="1:6" x14ac:dyDescent="0.3">
      <c r="A7481">
        <v>144</v>
      </c>
      <c r="B7481">
        <v>32</v>
      </c>
      <c r="C7481">
        <v>500.70266700000002</v>
      </c>
      <c r="D7481">
        <v>126742.953125</v>
      </c>
      <c r="E7481">
        <v>128481.226563</v>
      </c>
      <c r="F7481">
        <f t="shared" si="116"/>
        <v>1.7382734380000038</v>
      </c>
    </row>
    <row r="7482" spans="1:6" x14ac:dyDescent="0.3">
      <c r="A7482">
        <v>144</v>
      </c>
      <c r="B7482">
        <v>33</v>
      </c>
      <c r="C7482">
        <v>3326.5222170000002</v>
      </c>
      <c r="D7482">
        <v>128993.226563</v>
      </c>
      <c r="E7482">
        <v>130376.5625</v>
      </c>
      <c r="F7482">
        <f t="shared" si="116"/>
        <v>1.3833359369999962</v>
      </c>
    </row>
    <row r="7483" spans="1:6" x14ac:dyDescent="0.3">
      <c r="A7483">
        <v>144</v>
      </c>
      <c r="B7483">
        <v>34</v>
      </c>
      <c r="C7483">
        <v>4441.5712890000004</v>
      </c>
      <c r="D7483">
        <v>133707.640625</v>
      </c>
      <c r="E7483">
        <v>135228.046875</v>
      </c>
      <c r="F7483">
        <f t="shared" si="116"/>
        <v>1.52040625</v>
      </c>
    </row>
    <row r="7484" spans="1:6" x14ac:dyDescent="0.3">
      <c r="A7484">
        <v>144</v>
      </c>
      <c r="B7484">
        <v>35</v>
      </c>
      <c r="C7484">
        <v>754.30371100000002</v>
      </c>
      <c r="D7484">
        <v>139673.640625</v>
      </c>
      <c r="E7484">
        <v>141361.4375</v>
      </c>
      <c r="F7484">
        <f t="shared" si="116"/>
        <v>1.6877968750000001</v>
      </c>
    </row>
    <row r="7485" spans="1:6" x14ac:dyDescent="0.3">
      <c r="A7485">
        <v>144</v>
      </c>
      <c r="B7485">
        <v>36</v>
      </c>
      <c r="C7485">
        <v>5060.1435549999997</v>
      </c>
      <c r="D7485">
        <v>142115.75</v>
      </c>
      <c r="E7485">
        <v>144190.40625</v>
      </c>
      <c r="F7485">
        <f t="shared" si="116"/>
        <v>2.0746562499999999</v>
      </c>
    </row>
    <row r="7486" spans="1:6" x14ac:dyDescent="0.3">
      <c r="A7486">
        <v>144</v>
      </c>
      <c r="B7486">
        <v>37</v>
      </c>
      <c r="C7486">
        <v>905.191284</v>
      </c>
      <c r="D7486">
        <v>149257.8125</v>
      </c>
      <c r="E7486">
        <v>151221.28125</v>
      </c>
      <c r="F7486">
        <f t="shared" si="116"/>
        <v>1.9634687500000001</v>
      </c>
    </row>
    <row r="7487" spans="1:6" x14ac:dyDescent="0.3">
      <c r="A7487">
        <v>144</v>
      </c>
      <c r="B7487">
        <v>38</v>
      </c>
      <c r="C7487">
        <v>190.76692199999999</v>
      </c>
      <c r="D7487">
        <v>152126.59375</v>
      </c>
      <c r="E7487">
        <v>153544.375</v>
      </c>
      <c r="F7487">
        <f t="shared" si="116"/>
        <v>1.41778125</v>
      </c>
    </row>
    <row r="7488" spans="1:6" x14ac:dyDescent="0.3">
      <c r="A7488">
        <v>144</v>
      </c>
      <c r="B7488">
        <v>39</v>
      </c>
      <c r="C7488">
        <v>2430.4726559999999</v>
      </c>
      <c r="D7488">
        <v>153744.96875</v>
      </c>
      <c r="E7488">
        <v>155439.0625</v>
      </c>
      <c r="F7488">
        <f t="shared" si="116"/>
        <v>1.69409375</v>
      </c>
    </row>
    <row r="7489" spans="1:6" x14ac:dyDescent="0.3">
      <c r="A7489">
        <v>144</v>
      </c>
      <c r="B7489">
        <v>40</v>
      </c>
      <c r="C7489">
        <v>176.78237899999999</v>
      </c>
      <c r="D7489">
        <v>157870.65625</v>
      </c>
      <c r="E7489">
        <v>159377.640625</v>
      </c>
      <c r="F7489">
        <f t="shared" si="116"/>
        <v>1.506984375</v>
      </c>
    </row>
    <row r="7490" spans="1:6" x14ac:dyDescent="0.3">
      <c r="A7490">
        <v>144</v>
      </c>
      <c r="B7490">
        <v>41</v>
      </c>
      <c r="C7490">
        <v>9503.4609380000002</v>
      </c>
      <c r="D7490">
        <v>159568.46875</v>
      </c>
      <c r="E7490">
        <v>160834.3125</v>
      </c>
      <c r="F7490">
        <f t="shared" si="116"/>
        <v>1.2658437499999999</v>
      </c>
    </row>
    <row r="7491" spans="1:6" x14ac:dyDescent="0.3">
      <c r="A7491">
        <v>144</v>
      </c>
      <c r="B7491">
        <v>42</v>
      </c>
      <c r="C7491">
        <v>1397.2498780000001</v>
      </c>
      <c r="D7491">
        <v>170338.203125</v>
      </c>
      <c r="E7491">
        <v>172022.96875</v>
      </c>
      <c r="F7491">
        <f t="shared" si="116"/>
        <v>1.684765625</v>
      </c>
    </row>
    <row r="7492" spans="1:6" x14ac:dyDescent="0.3">
      <c r="A7492">
        <v>144</v>
      </c>
      <c r="B7492">
        <v>43</v>
      </c>
      <c r="C7492">
        <v>1955.909058</v>
      </c>
      <c r="D7492">
        <v>173420.71875</v>
      </c>
      <c r="E7492">
        <v>174935.5</v>
      </c>
      <c r="F7492">
        <f t="shared" si="116"/>
        <v>1.51478125</v>
      </c>
    </row>
    <row r="7493" spans="1:6" x14ac:dyDescent="0.3">
      <c r="A7493">
        <v>144</v>
      </c>
      <c r="B7493">
        <v>44</v>
      </c>
      <c r="C7493">
        <v>2726.1936040000001</v>
      </c>
      <c r="D7493">
        <v>176893.65625</v>
      </c>
      <c r="E7493">
        <v>178590.453125</v>
      </c>
      <c r="F7493">
        <f t="shared" si="116"/>
        <v>1.696796875</v>
      </c>
    </row>
    <row r="7494" spans="1:6" x14ac:dyDescent="0.3">
      <c r="A7494">
        <v>144</v>
      </c>
      <c r="B7494">
        <v>45</v>
      </c>
      <c r="C7494">
        <v>173.38479599999999</v>
      </c>
      <c r="D7494">
        <v>181330.65625</v>
      </c>
      <c r="E7494">
        <v>183260.96875</v>
      </c>
      <c r="F7494">
        <f t="shared" si="116"/>
        <v>1.9303125000000001</v>
      </c>
    </row>
    <row r="7495" spans="1:6" x14ac:dyDescent="0.3">
      <c r="A7495">
        <v>144</v>
      </c>
      <c r="B7495">
        <v>46</v>
      </c>
      <c r="C7495">
        <v>30.257985999999999</v>
      </c>
      <c r="D7495">
        <v>183447.3125</v>
      </c>
      <c r="E7495">
        <v>185081.546875</v>
      </c>
      <c r="F7495">
        <f t="shared" si="116"/>
        <v>1.6342343749999999</v>
      </c>
    </row>
    <row r="7496" spans="1:6" x14ac:dyDescent="0.3">
      <c r="A7496">
        <v>144</v>
      </c>
      <c r="B7496">
        <v>47</v>
      </c>
      <c r="C7496">
        <v>2624.1198730000001</v>
      </c>
      <c r="D7496">
        <v>185119.984375</v>
      </c>
      <c r="E7496">
        <v>186878.65625</v>
      </c>
      <c r="F7496">
        <f t="shared" si="116"/>
        <v>1.7586718750000001</v>
      </c>
    </row>
    <row r="7497" spans="1:6" x14ac:dyDescent="0.3">
      <c r="A7497">
        <v>144</v>
      </c>
      <c r="B7497">
        <v>48</v>
      </c>
      <c r="C7497">
        <v>1289.0249020000001</v>
      </c>
      <c r="D7497">
        <v>189516.53125</v>
      </c>
      <c r="E7497">
        <v>191353.515625</v>
      </c>
      <c r="F7497">
        <f t="shared" si="116"/>
        <v>1.8369843749999999</v>
      </c>
    </row>
    <row r="7498" spans="1:6" x14ac:dyDescent="0.3">
      <c r="A7498">
        <v>144</v>
      </c>
      <c r="B7498">
        <v>49</v>
      </c>
      <c r="C7498">
        <v>3110.8796390000002</v>
      </c>
      <c r="D7498">
        <v>192647.09375</v>
      </c>
      <c r="E7498">
        <v>194947.984375</v>
      </c>
      <c r="F7498">
        <f t="shared" si="116"/>
        <v>2.3008906250000001</v>
      </c>
    </row>
    <row r="7499" spans="1:6" x14ac:dyDescent="0.3">
      <c r="A7499">
        <v>145</v>
      </c>
      <c r="B7499">
        <v>0</v>
      </c>
      <c r="C7499">
        <v>7735.5166019999997</v>
      </c>
      <c r="D7499">
        <v>11.844001</v>
      </c>
      <c r="E7499">
        <v>3541.2700199999999</v>
      </c>
      <c r="F7499">
        <f t="shared" ref="F7499:F7562" si="117">(E7499-D7499)/1000</f>
        <v>3.5294260190000002</v>
      </c>
    </row>
    <row r="7500" spans="1:6" x14ac:dyDescent="0.3">
      <c r="A7500">
        <v>145</v>
      </c>
      <c r="B7500">
        <v>1</v>
      </c>
      <c r="C7500">
        <v>3400.6652829999998</v>
      </c>
      <c r="D7500">
        <v>11291.134765999999</v>
      </c>
      <c r="E7500">
        <v>12116.216796999999</v>
      </c>
      <c r="F7500">
        <f t="shared" si="117"/>
        <v>0.82508203099999988</v>
      </c>
    </row>
    <row r="7501" spans="1:6" x14ac:dyDescent="0.3">
      <c r="A7501">
        <v>145</v>
      </c>
      <c r="B7501">
        <v>2</v>
      </c>
      <c r="C7501">
        <v>1048.2977289999999</v>
      </c>
      <c r="D7501">
        <v>15519.399414</v>
      </c>
      <c r="E7501">
        <v>17462.285156000002</v>
      </c>
      <c r="F7501">
        <f t="shared" si="117"/>
        <v>1.9428857420000023</v>
      </c>
    </row>
    <row r="7502" spans="1:6" x14ac:dyDescent="0.3">
      <c r="A7502">
        <v>145</v>
      </c>
      <c r="B7502">
        <v>3</v>
      </c>
      <c r="C7502">
        <v>1482.635986</v>
      </c>
      <c r="D7502">
        <v>18525.021484000001</v>
      </c>
      <c r="E7502">
        <v>20397.257813</v>
      </c>
      <c r="F7502">
        <f t="shared" si="117"/>
        <v>1.8722363289999995</v>
      </c>
    </row>
    <row r="7503" spans="1:6" x14ac:dyDescent="0.3">
      <c r="A7503">
        <v>145</v>
      </c>
      <c r="B7503">
        <v>4</v>
      </c>
      <c r="C7503">
        <v>1035.4525149999999</v>
      </c>
      <c r="D7503">
        <v>21884.767577999999</v>
      </c>
      <c r="E7503">
        <v>23545.765625</v>
      </c>
      <c r="F7503">
        <f t="shared" si="117"/>
        <v>1.660998047000001</v>
      </c>
    </row>
    <row r="7504" spans="1:6" x14ac:dyDescent="0.3">
      <c r="A7504">
        <v>145</v>
      </c>
      <c r="B7504">
        <v>5</v>
      </c>
      <c r="C7504">
        <v>4879.2998049999997</v>
      </c>
      <c r="D7504">
        <v>24583.423827999999</v>
      </c>
      <c r="E7504">
        <v>26227.095702999999</v>
      </c>
      <c r="F7504">
        <f t="shared" si="117"/>
        <v>1.6436718749999999</v>
      </c>
    </row>
    <row r="7505" spans="1:6" x14ac:dyDescent="0.3">
      <c r="A7505">
        <v>145</v>
      </c>
      <c r="B7505">
        <v>6</v>
      </c>
      <c r="C7505">
        <v>5554.9057620000003</v>
      </c>
      <c r="D7505">
        <v>31118.21875</v>
      </c>
      <c r="E7505">
        <v>33194.652344000002</v>
      </c>
      <c r="F7505">
        <f t="shared" si="117"/>
        <v>2.0764335940000018</v>
      </c>
    </row>
    <row r="7506" spans="1:6" x14ac:dyDescent="0.3">
      <c r="A7506">
        <v>145</v>
      </c>
      <c r="B7506">
        <v>7</v>
      </c>
      <c r="C7506">
        <v>2426.15625</v>
      </c>
      <c r="D7506">
        <v>38760.503905999998</v>
      </c>
      <c r="E7506">
        <v>40333.066405999998</v>
      </c>
      <c r="F7506">
        <f t="shared" si="117"/>
        <v>1.5725625000000001</v>
      </c>
    </row>
    <row r="7507" spans="1:6" x14ac:dyDescent="0.3">
      <c r="A7507">
        <v>145</v>
      </c>
      <c r="B7507">
        <v>8</v>
      </c>
      <c r="C7507">
        <v>4818.6264650000003</v>
      </c>
      <c r="D7507">
        <v>42765.566405999998</v>
      </c>
      <c r="E7507">
        <v>44610.777344000002</v>
      </c>
      <c r="F7507">
        <f t="shared" si="117"/>
        <v>1.8452109380000039</v>
      </c>
    </row>
    <row r="7508" spans="1:6" x14ac:dyDescent="0.3">
      <c r="A7508">
        <v>145</v>
      </c>
      <c r="B7508">
        <v>9</v>
      </c>
      <c r="C7508">
        <v>485.00595099999998</v>
      </c>
      <c r="D7508">
        <v>49435.230469000002</v>
      </c>
      <c r="E7508">
        <v>51350.632812999997</v>
      </c>
      <c r="F7508">
        <f t="shared" si="117"/>
        <v>1.9154023439999945</v>
      </c>
    </row>
    <row r="7509" spans="1:6" x14ac:dyDescent="0.3">
      <c r="A7509">
        <v>145</v>
      </c>
      <c r="B7509">
        <v>10</v>
      </c>
      <c r="C7509">
        <v>2511.0878910000001</v>
      </c>
      <c r="D7509">
        <v>51842.964844000002</v>
      </c>
      <c r="E7509">
        <v>53250.078125</v>
      </c>
      <c r="F7509">
        <f t="shared" si="117"/>
        <v>1.407113280999998</v>
      </c>
    </row>
    <row r="7510" spans="1:6" x14ac:dyDescent="0.3">
      <c r="A7510">
        <v>145</v>
      </c>
      <c r="B7510">
        <v>11</v>
      </c>
      <c r="C7510">
        <v>4179.435547</v>
      </c>
      <c r="D7510">
        <v>55770.132812999997</v>
      </c>
      <c r="E7510">
        <v>57652.757812999997</v>
      </c>
      <c r="F7510">
        <f t="shared" si="117"/>
        <v>1.882625</v>
      </c>
    </row>
    <row r="7511" spans="1:6" x14ac:dyDescent="0.3">
      <c r="A7511">
        <v>145</v>
      </c>
      <c r="B7511">
        <v>12</v>
      </c>
      <c r="C7511">
        <v>424.85626200000002</v>
      </c>
      <c r="D7511">
        <v>61832.480469000002</v>
      </c>
      <c r="E7511">
        <v>63564.46875</v>
      </c>
      <c r="F7511">
        <f t="shared" si="117"/>
        <v>1.731988280999998</v>
      </c>
    </row>
    <row r="7512" spans="1:6" x14ac:dyDescent="0.3">
      <c r="A7512">
        <v>145</v>
      </c>
      <c r="B7512">
        <v>13</v>
      </c>
      <c r="C7512">
        <v>21.231051999999998</v>
      </c>
      <c r="D7512">
        <v>63989.847655999998</v>
      </c>
      <c r="E7512">
        <v>65701.109375</v>
      </c>
      <c r="F7512">
        <f t="shared" si="117"/>
        <v>1.7112617190000019</v>
      </c>
    </row>
    <row r="7513" spans="1:6" x14ac:dyDescent="0.3">
      <c r="A7513">
        <v>145</v>
      </c>
      <c r="B7513">
        <v>14</v>
      </c>
      <c r="C7513">
        <v>650.17346199999997</v>
      </c>
      <c r="D7513">
        <v>65724.890625</v>
      </c>
      <c r="E7513">
        <v>67447.210938000004</v>
      </c>
      <c r="F7513">
        <f t="shared" si="117"/>
        <v>1.7223203130000038</v>
      </c>
    </row>
    <row r="7514" spans="1:6" x14ac:dyDescent="0.3">
      <c r="A7514">
        <v>145</v>
      </c>
      <c r="B7514">
        <v>15</v>
      </c>
      <c r="C7514">
        <v>2764.9736330000001</v>
      </c>
      <c r="D7514">
        <v>68103.476563000004</v>
      </c>
      <c r="E7514">
        <v>69751.921875</v>
      </c>
      <c r="F7514">
        <f t="shared" si="117"/>
        <v>1.6484453119999962</v>
      </c>
    </row>
    <row r="7515" spans="1:6" x14ac:dyDescent="0.3">
      <c r="A7515">
        <v>145</v>
      </c>
      <c r="B7515">
        <v>16</v>
      </c>
      <c r="C7515">
        <v>2277.8081050000001</v>
      </c>
      <c r="D7515">
        <v>72526.171875</v>
      </c>
      <c r="E7515">
        <v>74127.421875</v>
      </c>
      <c r="F7515">
        <f t="shared" si="117"/>
        <v>1.6012500000000001</v>
      </c>
    </row>
    <row r="7516" spans="1:6" x14ac:dyDescent="0.3">
      <c r="A7516">
        <v>145</v>
      </c>
      <c r="B7516">
        <v>17</v>
      </c>
      <c r="C7516">
        <v>3987.2014159999999</v>
      </c>
      <c r="D7516">
        <v>76414.0625</v>
      </c>
      <c r="E7516">
        <v>77813.890625</v>
      </c>
      <c r="F7516">
        <f t="shared" si="117"/>
        <v>1.399828125</v>
      </c>
    </row>
    <row r="7517" spans="1:6" x14ac:dyDescent="0.3">
      <c r="A7517">
        <v>145</v>
      </c>
      <c r="B7517">
        <v>18</v>
      </c>
      <c r="C7517">
        <v>3747.6062010000001</v>
      </c>
      <c r="D7517">
        <v>81804.53125</v>
      </c>
      <c r="E7517">
        <v>83037.34375</v>
      </c>
      <c r="F7517">
        <f t="shared" si="117"/>
        <v>1.2328125000000001</v>
      </c>
    </row>
    <row r="7518" spans="1:6" x14ac:dyDescent="0.3">
      <c r="A7518">
        <v>145</v>
      </c>
      <c r="B7518">
        <v>19</v>
      </c>
      <c r="C7518">
        <v>1037.1944579999999</v>
      </c>
      <c r="D7518">
        <v>86789.484375</v>
      </c>
      <c r="E7518">
        <v>88455.007813000004</v>
      </c>
      <c r="F7518">
        <f t="shared" si="117"/>
        <v>1.6655234380000039</v>
      </c>
    </row>
    <row r="7519" spans="1:6" x14ac:dyDescent="0.3">
      <c r="A7519">
        <v>145</v>
      </c>
      <c r="B7519">
        <v>20</v>
      </c>
      <c r="C7519">
        <v>962.13928199999998</v>
      </c>
      <c r="D7519">
        <v>89498.023438000004</v>
      </c>
      <c r="E7519">
        <v>91665.390625</v>
      </c>
      <c r="F7519">
        <f t="shared" si="117"/>
        <v>2.167367186999996</v>
      </c>
    </row>
    <row r="7520" spans="1:6" x14ac:dyDescent="0.3">
      <c r="A7520">
        <v>145</v>
      </c>
      <c r="B7520">
        <v>21</v>
      </c>
      <c r="C7520">
        <v>1321.260376</v>
      </c>
      <c r="D7520">
        <v>92634.9375</v>
      </c>
      <c r="E7520">
        <v>94515.226563000004</v>
      </c>
      <c r="F7520">
        <f t="shared" si="117"/>
        <v>1.8802890630000038</v>
      </c>
    </row>
    <row r="7521" spans="1:6" x14ac:dyDescent="0.3">
      <c r="A7521">
        <v>145</v>
      </c>
      <c r="B7521">
        <v>22</v>
      </c>
      <c r="C7521">
        <v>1895.1674800000001</v>
      </c>
      <c r="D7521">
        <v>95846.28125</v>
      </c>
      <c r="E7521">
        <v>97338.9375</v>
      </c>
      <c r="F7521">
        <f t="shared" si="117"/>
        <v>1.49265625</v>
      </c>
    </row>
    <row r="7522" spans="1:6" x14ac:dyDescent="0.3">
      <c r="A7522">
        <v>145</v>
      </c>
      <c r="B7522">
        <v>23</v>
      </c>
      <c r="C7522">
        <v>3472.8063959999999</v>
      </c>
      <c r="D7522">
        <v>99244</v>
      </c>
      <c r="E7522">
        <v>101523.625</v>
      </c>
      <c r="F7522">
        <f t="shared" si="117"/>
        <v>2.2796249999999998</v>
      </c>
    </row>
    <row r="7523" spans="1:6" x14ac:dyDescent="0.3">
      <c r="A7523">
        <v>145</v>
      </c>
      <c r="B7523">
        <v>24</v>
      </c>
      <c r="C7523">
        <v>442.59780899999998</v>
      </c>
      <c r="D7523">
        <v>105007.3125</v>
      </c>
      <c r="E7523">
        <v>107065.578125</v>
      </c>
      <c r="F7523">
        <f t="shared" si="117"/>
        <v>2.0582656250000002</v>
      </c>
    </row>
    <row r="7524" spans="1:6" x14ac:dyDescent="0.3">
      <c r="A7524">
        <v>145</v>
      </c>
      <c r="B7524">
        <v>25</v>
      </c>
      <c r="C7524">
        <v>295.02923600000003</v>
      </c>
      <c r="D7524">
        <v>107517.359375</v>
      </c>
      <c r="E7524">
        <v>109119.328125</v>
      </c>
      <c r="F7524">
        <f t="shared" si="117"/>
        <v>1.6019687499999999</v>
      </c>
    </row>
    <row r="7525" spans="1:6" x14ac:dyDescent="0.3">
      <c r="A7525">
        <v>145</v>
      </c>
      <c r="B7525">
        <v>26</v>
      </c>
      <c r="C7525">
        <v>899.24975600000005</v>
      </c>
      <c r="D7525">
        <v>109424.78125</v>
      </c>
      <c r="E7525">
        <v>110603.25</v>
      </c>
      <c r="F7525">
        <f t="shared" si="117"/>
        <v>1.17846875</v>
      </c>
    </row>
    <row r="7526" spans="1:6" x14ac:dyDescent="0.3">
      <c r="A7526">
        <v>145</v>
      </c>
      <c r="B7526">
        <v>27</v>
      </c>
      <c r="C7526">
        <v>948.36230499999999</v>
      </c>
      <c r="D7526">
        <v>111511.453125</v>
      </c>
      <c r="E7526">
        <v>113161.539063</v>
      </c>
      <c r="F7526">
        <f t="shared" si="117"/>
        <v>1.6500859380000039</v>
      </c>
    </row>
    <row r="7527" spans="1:6" x14ac:dyDescent="0.3">
      <c r="A7527">
        <v>145</v>
      </c>
      <c r="B7527">
        <v>28</v>
      </c>
      <c r="C7527">
        <v>773.97997999999995</v>
      </c>
      <c r="D7527">
        <v>114122.039063</v>
      </c>
      <c r="E7527">
        <v>115917.34375</v>
      </c>
      <c r="F7527">
        <f t="shared" si="117"/>
        <v>1.7953046869999962</v>
      </c>
    </row>
    <row r="7528" spans="1:6" x14ac:dyDescent="0.3">
      <c r="A7528">
        <v>145</v>
      </c>
      <c r="B7528">
        <v>29</v>
      </c>
      <c r="C7528">
        <v>3647.5854490000002</v>
      </c>
      <c r="D7528">
        <v>116703.570313</v>
      </c>
      <c r="E7528">
        <v>118593.117188</v>
      </c>
      <c r="F7528">
        <f t="shared" si="117"/>
        <v>1.889546875</v>
      </c>
    </row>
    <row r="7529" spans="1:6" x14ac:dyDescent="0.3">
      <c r="A7529">
        <v>145</v>
      </c>
      <c r="B7529">
        <v>30</v>
      </c>
      <c r="C7529">
        <v>3142.3532709999999</v>
      </c>
      <c r="D7529">
        <v>122254.367188</v>
      </c>
      <c r="E7529">
        <v>124002.953125</v>
      </c>
      <c r="F7529">
        <f t="shared" si="117"/>
        <v>1.7485859369999961</v>
      </c>
    </row>
    <row r="7530" spans="1:6" x14ac:dyDescent="0.3">
      <c r="A7530">
        <v>145</v>
      </c>
      <c r="B7530">
        <v>31</v>
      </c>
      <c r="C7530">
        <v>612.01495399999999</v>
      </c>
      <c r="D7530">
        <v>127149.25</v>
      </c>
      <c r="E7530">
        <v>128876.375</v>
      </c>
      <c r="F7530">
        <f t="shared" si="117"/>
        <v>1.727125</v>
      </c>
    </row>
    <row r="7531" spans="1:6" x14ac:dyDescent="0.3">
      <c r="A7531">
        <v>145</v>
      </c>
      <c r="B7531">
        <v>32</v>
      </c>
      <c r="C7531">
        <v>3182.7045899999998</v>
      </c>
      <c r="D7531">
        <v>129494.28125</v>
      </c>
      <c r="E7531">
        <v>131016.28125</v>
      </c>
      <c r="F7531">
        <f t="shared" si="117"/>
        <v>1.522</v>
      </c>
    </row>
    <row r="7532" spans="1:6" x14ac:dyDescent="0.3">
      <c r="A7532">
        <v>145</v>
      </c>
      <c r="B7532">
        <v>33</v>
      </c>
      <c r="C7532">
        <v>51.814438000000003</v>
      </c>
      <c r="D7532">
        <v>134208.265625</v>
      </c>
      <c r="E7532">
        <v>135519.625</v>
      </c>
      <c r="F7532">
        <f t="shared" si="117"/>
        <v>1.3113593750000001</v>
      </c>
    </row>
    <row r="7533" spans="1:6" x14ac:dyDescent="0.3">
      <c r="A7533">
        <v>145</v>
      </c>
      <c r="B7533">
        <v>34</v>
      </c>
      <c r="C7533">
        <v>862.74456799999996</v>
      </c>
      <c r="D7533">
        <v>135572.578125</v>
      </c>
      <c r="E7533">
        <v>137104.609375</v>
      </c>
      <c r="F7533">
        <f t="shared" si="117"/>
        <v>1.53203125</v>
      </c>
    </row>
    <row r="7534" spans="1:6" x14ac:dyDescent="0.3">
      <c r="A7534">
        <v>145</v>
      </c>
      <c r="B7534">
        <v>35</v>
      </c>
      <c r="C7534">
        <v>875.84783900000002</v>
      </c>
      <c r="D7534">
        <v>137979.15625</v>
      </c>
      <c r="E7534">
        <v>139720.421875</v>
      </c>
      <c r="F7534">
        <f t="shared" si="117"/>
        <v>1.741265625</v>
      </c>
    </row>
    <row r="7535" spans="1:6" x14ac:dyDescent="0.3">
      <c r="A7535">
        <v>145</v>
      </c>
      <c r="B7535">
        <v>36</v>
      </c>
      <c r="C7535">
        <v>3898.2392580000001</v>
      </c>
      <c r="D7535">
        <v>140599.890625</v>
      </c>
      <c r="E7535">
        <v>142171.078125</v>
      </c>
      <c r="F7535">
        <f t="shared" si="117"/>
        <v>1.5711875</v>
      </c>
    </row>
    <row r="7536" spans="1:6" x14ac:dyDescent="0.3">
      <c r="A7536">
        <v>145</v>
      </c>
      <c r="B7536">
        <v>37</v>
      </c>
      <c r="C7536">
        <v>5856.1870120000003</v>
      </c>
      <c r="D7536">
        <v>146073.546875</v>
      </c>
      <c r="E7536">
        <v>147788.84375</v>
      </c>
      <c r="F7536">
        <f t="shared" si="117"/>
        <v>1.7152968749999999</v>
      </c>
    </row>
    <row r="7537" spans="1:6" x14ac:dyDescent="0.3">
      <c r="A7537">
        <v>145</v>
      </c>
      <c r="B7537">
        <v>38</v>
      </c>
      <c r="C7537">
        <v>6042.5903319999998</v>
      </c>
      <c r="D7537">
        <v>153651.234375</v>
      </c>
      <c r="E7537">
        <v>155616.421875</v>
      </c>
      <c r="F7537">
        <f t="shared" si="117"/>
        <v>1.9651875000000001</v>
      </c>
    </row>
    <row r="7538" spans="1:6" x14ac:dyDescent="0.3">
      <c r="A7538">
        <v>145</v>
      </c>
      <c r="B7538">
        <v>39</v>
      </c>
      <c r="C7538">
        <v>1116.7763669999999</v>
      </c>
      <c r="D7538">
        <v>161666.78125</v>
      </c>
      <c r="E7538">
        <v>163427.46875</v>
      </c>
      <c r="F7538">
        <f t="shared" si="117"/>
        <v>1.7606875</v>
      </c>
    </row>
    <row r="7539" spans="1:6" x14ac:dyDescent="0.3">
      <c r="A7539">
        <v>145</v>
      </c>
      <c r="B7539">
        <v>40</v>
      </c>
      <c r="C7539">
        <v>232.90505999999999</v>
      </c>
      <c r="D7539">
        <v>164556.578125</v>
      </c>
      <c r="E7539">
        <v>166450.28125</v>
      </c>
      <c r="F7539">
        <f t="shared" si="117"/>
        <v>1.893703125</v>
      </c>
    </row>
    <row r="7540" spans="1:6" x14ac:dyDescent="0.3">
      <c r="A7540">
        <v>145</v>
      </c>
      <c r="B7540">
        <v>41</v>
      </c>
      <c r="C7540">
        <v>1287.281616</v>
      </c>
      <c r="D7540">
        <v>166684.234375</v>
      </c>
      <c r="E7540">
        <v>168357.140625</v>
      </c>
      <c r="F7540">
        <f t="shared" si="117"/>
        <v>1.67290625</v>
      </c>
    </row>
    <row r="7541" spans="1:6" x14ac:dyDescent="0.3">
      <c r="A7541">
        <v>145</v>
      </c>
      <c r="B7541">
        <v>42</v>
      </c>
      <c r="C7541">
        <v>1048.9163820000001</v>
      </c>
      <c r="D7541">
        <v>169649.4375</v>
      </c>
      <c r="E7541">
        <v>171734.546875</v>
      </c>
      <c r="F7541">
        <f t="shared" si="117"/>
        <v>2.085109375</v>
      </c>
    </row>
    <row r="7542" spans="1:6" x14ac:dyDescent="0.3">
      <c r="A7542">
        <v>145</v>
      </c>
      <c r="B7542">
        <v>43</v>
      </c>
      <c r="C7542">
        <v>559.57733199999996</v>
      </c>
      <c r="D7542">
        <v>172795.625</v>
      </c>
      <c r="E7542">
        <v>174407.6875</v>
      </c>
      <c r="F7542">
        <f t="shared" si="117"/>
        <v>1.6120625</v>
      </c>
    </row>
    <row r="7543" spans="1:6" x14ac:dyDescent="0.3">
      <c r="A7543">
        <v>145</v>
      </c>
      <c r="B7543">
        <v>44</v>
      </c>
      <c r="C7543">
        <v>370.35217299999999</v>
      </c>
      <c r="D7543">
        <v>174971.53125</v>
      </c>
      <c r="E7543">
        <v>176738.4375</v>
      </c>
      <c r="F7543">
        <f t="shared" si="117"/>
        <v>1.7669062499999999</v>
      </c>
    </row>
    <row r="7544" spans="1:6" x14ac:dyDescent="0.3">
      <c r="A7544">
        <v>145</v>
      </c>
      <c r="B7544">
        <v>45</v>
      </c>
      <c r="C7544">
        <v>1682.809692</v>
      </c>
      <c r="D7544">
        <v>177112.375</v>
      </c>
      <c r="E7544">
        <v>178608.421875</v>
      </c>
      <c r="F7544">
        <f t="shared" si="117"/>
        <v>1.496046875</v>
      </c>
    </row>
    <row r="7545" spans="1:6" x14ac:dyDescent="0.3">
      <c r="A7545">
        <v>145</v>
      </c>
      <c r="B7545">
        <v>46</v>
      </c>
      <c r="C7545">
        <v>5197.3081050000001</v>
      </c>
      <c r="D7545">
        <v>180291.90625</v>
      </c>
      <c r="E7545">
        <v>181965.078125</v>
      </c>
      <c r="F7545">
        <f t="shared" si="117"/>
        <v>1.673171875</v>
      </c>
    </row>
    <row r="7546" spans="1:6" x14ac:dyDescent="0.3">
      <c r="A7546">
        <v>145</v>
      </c>
      <c r="B7546">
        <v>47</v>
      </c>
      <c r="C7546">
        <v>1176.9898679999999</v>
      </c>
      <c r="D7546">
        <v>187169.3125</v>
      </c>
      <c r="E7546">
        <v>189011.875</v>
      </c>
      <c r="F7546">
        <f t="shared" si="117"/>
        <v>1.8425625000000001</v>
      </c>
    </row>
    <row r="7547" spans="1:6" x14ac:dyDescent="0.3">
      <c r="A7547">
        <v>145</v>
      </c>
      <c r="B7547">
        <v>48</v>
      </c>
      <c r="C7547">
        <v>3717.6196289999998</v>
      </c>
      <c r="D7547">
        <v>190188.46875</v>
      </c>
      <c r="E7547">
        <v>191993.703125</v>
      </c>
      <c r="F7547">
        <f t="shared" si="117"/>
        <v>1.8052343749999999</v>
      </c>
    </row>
    <row r="7548" spans="1:6" x14ac:dyDescent="0.3">
      <c r="A7548">
        <v>145</v>
      </c>
      <c r="B7548">
        <v>49</v>
      </c>
      <c r="C7548">
        <v>210.94480899999999</v>
      </c>
      <c r="D7548">
        <v>195711.15625</v>
      </c>
      <c r="E7548">
        <v>197456.65625</v>
      </c>
      <c r="F7548">
        <f t="shared" si="117"/>
        <v>1.7455000000000001</v>
      </c>
    </row>
    <row r="7549" spans="1:6" x14ac:dyDescent="0.3">
      <c r="A7549">
        <v>145</v>
      </c>
      <c r="B7549">
        <v>50</v>
      </c>
      <c r="C7549">
        <v>1372.244263</v>
      </c>
      <c r="D7549">
        <v>197678.25</v>
      </c>
      <c r="E7549">
        <v>199233.609375</v>
      </c>
      <c r="F7549">
        <f t="shared" si="117"/>
        <v>1.5553593750000001</v>
      </c>
    </row>
    <row r="7550" spans="1:6" x14ac:dyDescent="0.3">
      <c r="A7550">
        <v>146</v>
      </c>
      <c r="B7550">
        <v>0</v>
      </c>
      <c r="C7550">
        <v>7726.7763670000004</v>
      </c>
      <c r="D7550">
        <v>12.144271</v>
      </c>
      <c r="E7550">
        <v>1159.9350589999999</v>
      </c>
      <c r="F7550">
        <f t="shared" si="117"/>
        <v>1.147790788</v>
      </c>
    </row>
    <row r="7551" spans="1:6" x14ac:dyDescent="0.3">
      <c r="A7551">
        <v>146</v>
      </c>
      <c r="B7551">
        <v>1</v>
      </c>
      <c r="C7551">
        <v>1344.197876</v>
      </c>
      <c r="D7551">
        <v>8898.1259769999997</v>
      </c>
      <c r="E7551">
        <v>8979.5878909999992</v>
      </c>
      <c r="F7551">
        <f t="shared" si="117"/>
        <v>8.1461913999999525E-2</v>
      </c>
    </row>
    <row r="7552" spans="1:6" x14ac:dyDescent="0.3">
      <c r="A7552">
        <v>146</v>
      </c>
      <c r="B7552">
        <v>2</v>
      </c>
      <c r="C7552">
        <v>3972.4677729999999</v>
      </c>
      <c r="D7552">
        <v>10335.775390999999</v>
      </c>
      <c r="E7552">
        <v>10882.007813</v>
      </c>
      <c r="F7552">
        <f t="shared" si="117"/>
        <v>0.54623242200000099</v>
      </c>
    </row>
    <row r="7553" spans="1:6" x14ac:dyDescent="0.3">
      <c r="A7553">
        <v>146</v>
      </c>
      <c r="B7553">
        <v>3</v>
      </c>
      <c r="C7553">
        <v>3113.4833979999999</v>
      </c>
      <c r="D7553">
        <v>14863.076171999999</v>
      </c>
      <c r="E7553">
        <v>17218.460938</v>
      </c>
      <c r="F7553">
        <f t="shared" si="117"/>
        <v>2.3553847660000011</v>
      </c>
    </row>
    <row r="7554" spans="1:6" x14ac:dyDescent="0.3">
      <c r="A7554">
        <v>146</v>
      </c>
      <c r="B7554">
        <v>4</v>
      </c>
      <c r="C7554">
        <v>187.21133399999999</v>
      </c>
      <c r="D7554">
        <v>20337.746093999998</v>
      </c>
      <c r="E7554">
        <v>22474.851563</v>
      </c>
      <c r="F7554">
        <f t="shared" si="117"/>
        <v>2.137105469000002</v>
      </c>
    </row>
    <row r="7555" spans="1:6" x14ac:dyDescent="0.3">
      <c r="A7555">
        <v>146</v>
      </c>
      <c r="B7555">
        <v>5</v>
      </c>
      <c r="C7555">
        <v>3149.709961</v>
      </c>
      <c r="D7555">
        <v>22666.082031000002</v>
      </c>
      <c r="E7555">
        <v>24480.884765999999</v>
      </c>
      <c r="F7555">
        <f t="shared" si="117"/>
        <v>1.8148027349999976</v>
      </c>
    </row>
    <row r="7556" spans="1:6" x14ac:dyDescent="0.3">
      <c r="A7556">
        <v>146</v>
      </c>
      <c r="B7556">
        <v>6</v>
      </c>
      <c r="C7556">
        <v>3700.4621579999998</v>
      </c>
      <c r="D7556">
        <v>27633.371093999998</v>
      </c>
      <c r="E7556">
        <v>29530.476563</v>
      </c>
      <c r="F7556">
        <f t="shared" si="117"/>
        <v>1.897105469000002</v>
      </c>
    </row>
    <row r="7557" spans="1:6" x14ac:dyDescent="0.3">
      <c r="A7557">
        <v>146</v>
      </c>
      <c r="B7557">
        <v>7</v>
      </c>
      <c r="C7557">
        <v>3140.88501</v>
      </c>
      <c r="D7557">
        <v>33243.90625</v>
      </c>
      <c r="E7557">
        <v>34720.664062999997</v>
      </c>
      <c r="F7557">
        <f t="shared" si="117"/>
        <v>1.4767578129999965</v>
      </c>
    </row>
    <row r="7558" spans="1:6" x14ac:dyDescent="0.3">
      <c r="A7558">
        <v>146</v>
      </c>
      <c r="B7558">
        <v>8</v>
      </c>
      <c r="C7558">
        <v>1042.532837</v>
      </c>
      <c r="D7558">
        <v>37862.164062999997</v>
      </c>
      <c r="E7558">
        <v>39224.386719000002</v>
      </c>
      <c r="F7558">
        <f t="shared" si="117"/>
        <v>1.3622226560000055</v>
      </c>
    </row>
    <row r="7559" spans="1:6" x14ac:dyDescent="0.3">
      <c r="A7559">
        <v>146</v>
      </c>
      <c r="B7559">
        <v>9</v>
      </c>
      <c r="C7559">
        <v>1031.563721</v>
      </c>
      <c r="D7559">
        <v>40276.746094000002</v>
      </c>
      <c r="E7559">
        <v>41680.207030999998</v>
      </c>
      <c r="F7559">
        <f t="shared" si="117"/>
        <v>1.4034609369999962</v>
      </c>
    </row>
    <row r="7560" spans="1:6" x14ac:dyDescent="0.3">
      <c r="A7560">
        <v>146</v>
      </c>
      <c r="B7560">
        <v>10</v>
      </c>
      <c r="C7560">
        <v>2543.0471189999998</v>
      </c>
      <c r="D7560">
        <v>42718.675780999998</v>
      </c>
      <c r="E7560">
        <v>44612.574219000002</v>
      </c>
      <c r="F7560">
        <f t="shared" si="117"/>
        <v>1.8938984380000039</v>
      </c>
    </row>
    <row r="7561" spans="1:6" x14ac:dyDescent="0.3">
      <c r="A7561">
        <v>146</v>
      </c>
      <c r="B7561">
        <v>11</v>
      </c>
      <c r="C7561">
        <v>4157.8461909999996</v>
      </c>
      <c r="D7561">
        <v>47160.605469000002</v>
      </c>
      <c r="E7561">
        <v>48851.742187999997</v>
      </c>
      <c r="F7561">
        <f t="shared" si="117"/>
        <v>1.6911367189999946</v>
      </c>
    </row>
    <row r="7562" spans="1:6" x14ac:dyDescent="0.3">
      <c r="A7562">
        <v>146</v>
      </c>
      <c r="B7562">
        <v>12</v>
      </c>
      <c r="C7562">
        <v>1450.3608400000001</v>
      </c>
      <c r="D7562">
        <v>53022.191405999998</v>
      </c>
      <c r="E7562">
        <v>54740.558594000002</v>
      </c>
      <c r="F7562">
        <f t="shared" si="117"/>
        <v>1.7183671880000038</v>
      </c>
    </row>
    <row r="7563" spans="1:6" x14ac:dyDescent="0.3">
      <c r="A7563">
        <v>146</v>
      </c>
      <c r="B7563">
        <v>13</v>
      </c>
      <c r="C7563">
        <v>1408.821289</v>
      </c>
      <c r="D7563">
        <v>56194.636719000002</v>
      </c>
      <c r="E7563">
        <v>58229.386719000002</v>
      </c>
      <c r="F7563">
        <f t="shared" ref="F7563:F7626" si="118">(E7563-D7563)/1000</f>
        <v>2.0347499999999998</v>
      </c>
    </row>
    <row r="7564" spans="1:6" x14ac:dyDescent="0.3">
      <c r="A7564">
        <v>146</v>
      </c>
      <c r="B7564">
        <v>14</v>
      </c>
      <c r="C7564">
        <v>1834.0775149999999</v>
      </c>
      <c r="D7564">
        <v>59640.035155999998</v>
      </c>
      <c r="E7564">
        <v>61341.929687999997</v>
      </c>
      <c r="F7564">
        <f t="shared" si="118"/>
        <v>1.7018945319999985</v>
      </c>
    </row>
    <row r="7565" spans="1:6" x14ac:dyDescent="0.3">
      <c r="A7565">
        <v>146</v>
      </c>
      <c r="B7565">
        <v>15</v>
      </c>
      <c r="C7565">
        <v>496.70840500000003</v>
      </c>
      <c r="D7565">
        <v>63188.789062999997</v>
      </c>
      <c r="E7565">
        <v>64704.257812999997</v>
      </c>
      <c r="F7565">
        <f t="shared" si="118"/>
        <v>1.5154687499999999</v>
      </c>
    </row>
    <row r="7566" spans="1:6" x14ac:dyDescent="0.3">
      <c r="A7566">
        <v>146</v>
      </c>
      <c r="B7566">
        <v>16</v>
      </c>
      <c r="C7566">
        <v>3952.5493160000001</v>
      </c>
      <c r="D7566">
        <v>65209.25</v>
      </c>
      <c r="E7566">
        <v>67057.476563000004</v>
      </c>
      <c r="F7566">
        <f t="shared" si="118"/>
        <v>1.8482265630000039</v>
      </c>
    </row>
    <row r="7567" spans="1:6" x14ac:dyDescent="0.3">
      <c r="A7567">
        <v>146</v>
      </c>
      <c r="B7567">
        <v>17</v>
      </c>
      <c r="C7567">
        <v>717.61822500000005</v>
      </c>
      <c r="D7567">
        <v>71022.796875</v>
      </c>
      <c r="E7567">
        <v>73183.4375</v>
      </c>
      <c r="F7567">
        <f t="shared" si="118"/>
        <v>2.1606406250000001</v>
      </c>
    </row>
    <row r="7568" spans="1:6" x14ac:dyDescent="0.3">
      <c r="A7568">
        <v>146</v>
      </c>
      <c r="B7568">
        <v>18</v>
      </c>
      <c r="C7568">
        <v>3126.8459469999998</v>
      </c>
      <c r="D7568">
        <v>73905.398438000004</v>
      </c>
      <c r="E7568">
        <v>75596.695313000004</v>
      </c>
      <c r="F7568">
        <f t="shared" si="118"/>
        <v>1.6912968749999999</v>
      </c>
    </row>
    <row r="7569" spans="1:6" x14ac:dyDescent="0.3">
      <c r="A7569">
        <v>146</v>
      </c>
      <c r="B7569">
        <v>19</v>
      </c>
      <c r="C7569">
        <v>2321.3637699999999</v>
      </c>
      <c r="D7569">
        <v>78727.375</v>
      </c>
      <c r="E7569">
        <v>80819.84375</v>
      </c>
      <c r="F7569">
        <f t="shared" si="118"/>
        <v>2.0924687500000001</v>
      </c>
    </row>
    <row r="7570" spans="1:6" x14ac:dyDescent="0.3">
      <c r="A7570">
        <v>146</v>
      </c>
      <c r="B7570">
        <v>20</v>
      </c>
      <c r="C7570">
        <v>68.167229000000006</v>
      </c>
      <c r="D7570">
        <v>83150.375</v>
      </c>
      <c r="E7570">
        <v>85375.429688000004</v>
      </c>
      <c r="F7570">
        <f t="shared" si="118"/>
        <v>2.2250546880000037</v>
      </c>
    </row>
    <row r="7571" spans="1:6" x14ac:dyDescent="0.3">
      <c r="A7571">
        <v>146</v>
      </c>
      <c r="B7571">
        <v>21</v>
      </c>
      <c r="C7571">
        <v>22.156683000000001</v>
      </c>
      <c r="D7571">
        <v>85445.242188000004</v>
      </c>
      <c r="E7571">
        <v>86880.90625</v>
      </c>
      <c r="F7571">
        <f t="shared" si="118"/>
        <v>1.4356640619999963</v>
      </c>
    </row>
    <row r="7572" spans="1:6" x14ac:dyDescent="0.3">
      <c r="A7572">
        <v>146</v>
      </c>
      <c r="B7572">
        <v>22</v>
      </c>
      <c r="C7572">
        <v>334.679779</v>
      </c>
      <c r="D7572">
        <v>86914.570313000004</v>
      </c>
      <c r="E7572">
        <v>88532.679688000004</v>
      </c>
      <c r="F7572">
        <f t="shared" si="118"/>
        <v>1.618109375</v>
      </c>
    </row>
    <row r="7573" spans="1:6" x14ac:dyDescent="0.3">
      <c r="A7573">
        <v>146</v>
      </c>
      <c r="B7573">
        <v>23</v>
      </c>
      <c r="C7573">
        <v>1881.9857179999999</v>
      </c>
      <c r="D7573">
        <v>88869.867188000004</v>
      </c>
      <c r="E7573">
        <v>91026.609375</v>
      </c>
      <c r="F7573">
        <f t="shared" si="118"/>
        <v>2.1567421869999963</v>
      </c>
    </row>
    <row r="7574" spans="1:6" x14ac:dyDescent="0.3">
      <c r="A7574">
        <v>146</v>
      </c>
      <c r="B7574">
        <v>24</v>
      </c>
      <c r="C7574">
        <v>2795.8564449999999</v>
      </c>
      <c r="D7574">
        <v>92916.273438000004</v>
      </c>
      <c r="E7574">
        <v>94675.507813000004</v>
      </c>
      <c r="F7574">
        <f t="shared" si="118"/>
        <v>1.7592343749999999</v>
      </c>
    </row>
    <row r="7575" spans="1:6" x14ac:dyDescent="0.3">
      <c r="A7575">
        <v>146</v>
      </c>
      <c r="B7575">
        <v>25</v>
      </c>
      <c r="C7575">
        <v>3215.6433109999998</v>
      </c>
      <c r="D7575">
        <v>97477.257813000004</v>
      </c>
      <c r="E7575">
        <v>99502.953125</v>
      </c>
      <c r="F7575">
        <f t="shared" si="118"/>
        <v>2.0256953119999963</v>
      </c>
    </row>
    <row r="7576" spans="1:6" x14ac:dyDescent="0.3">
      <c r="A7576">
        <v>146</v>
      </c>
      <c r="B7576">
        <v>26</v>
      </c>
      <c r="C7576">
        <v>2488.5083009999998</v>
      </c>
      <c r="D7576">
        <v>102721.140625</v>
      </c>
      <c r="E7576">
        <v>104143.820313</v>
      </c>
      <c r="F7576">
        <f t="shared" si="118"/>
        <v>1.4226796880000039</v>
      </c>
    </row>
    <row r="7577" spans="1:6" x14ac:dyDescent="0.3">
      <c r="A7577">
        <v>146</v>
      </c>
      <c r="B7577">
        <v>27</v>
      </c>
      <c r="C7577">
        <v>4155.8945309999999</v>
      </c>
      <c r="D7577">
        <v>106638.195313</v>
      </c>
      <c r="E7577">
        <v>108325.53125</v>
      </c>
      <c r="F7577">
        <f t="shared" si="118"/>
        <v>1.6873359369999963</v>
      </c>
    </row>
    <row r="7578" spans="1:6" x14ac:dyDescent="0.3">
      <c r="A7578">
        <v>146</v>
      </c>
      <c r="B7578">
        <v>28</v>
      </c>
      <c r="C7578">
        <v>32.117817000000002</v>
      </c>
      <c r="D7578">
        <v>112481.203125</v>
      </c>
      <c r="E7578">
        <v>114084.570313</v>
      </c>
      <c r="F7578">
        <f t="shared" si="118"/>
        <v>1.6033671880000038</v>
      </c>
    </row>
    <row r="7579" spans="1:6" x14ac:dyDescent="0.3">
      <c r="A7579">
        <v>146</v>
      </c>
      <c r="B7579">
        <v>29</v>
      </c>
      <c r="C7579">
        <v>487.88623000000001</v>
      </c>
      <c r="D7579">
        <v>114122.007813</v>
      </c>
      <c r="E7579">
        <v>116091.296875</v>
      </c>
      <c r="F7579">
        <f t="shared" si="118"/>
        <v>1.9692890619999961</v>
      </c>
    </row>
    <row r="7580" spans="1:6" x14ac:dyDescent="0.3">
      <c r="A7580">
        <v>146</v>
      </c>
      <c r="B7580">
        <v>30</v>
      </c>
      <c r="C7580">
        <v>2412.039307</v>
      </c>
      <c r="D7580">
        <v>116578.601563</v>
      </c>
      <c r="E7580">
        <v>118182.039063</v>
      </c>
      <c r="F7580">
        <f t="shared" si="118"/>
        <v>1.6034375000000001</v>
      </c>
    </row>
    <row r="7581" spans="1:6" x14ac:dyDescent="0.3">
      <c r="A7581">
        <v>146</v>
      </c>
      <c r="B7581">
        <v>31</v>
      </c>
      <c r="C7581">
        <v>1927.7064210000001</v>
      </c>
      <c r="D7581">
        <v>120605.84375</v>
      </c>
      <c r="E7581">
        <v>122432.90625</v>
      </c>
      <c r="F7581">
        <f t="shared" si="118"/>
        <v>1.8270625</v>
      </c>
    </row>
    <row r="7582" spans="1:6" x14ac:dyDescent="0.3">
      <c r="A7582">
        <v>146</v>
      </c>
      <c r="B7582">
        <v>32</v>
      </c>
      <c r="C7582">
        <v>927.87335199999995</v>
      </c>
      <c r="D7582">
        <v>124367.132813</v>
      </c>
      <c r="E7582">
        <v>125883.554688</v>
      </c>
      <c r="F7582">
        <f t="shared" si="118"/>
        <v>1.516421875</v>
      </c>
    </row>
    <row r="7583" spans="1:6" x14ac:dyDescent="0.3">
      <c r="A7583">
        <v>146</v>
      </c>
      <c r="B7583">
        <v>33</v>
      </c>
      <c r="C7583">
        <v>550.63488800000005</v>
      </c>
      <c r="D7583">
        <v>126821.15625</v>
      </c>
      <c r="E7583">
        <v>128630.992188</v>
      </c>
      <c r="F7583">
        <f t="shared" si="118"/>
        <v>1.8098359380000038</v>
      </c>
    </row>
    <row r="7584" spans="1:6" x14ac:dyDescent="0.3">
      <c r="A7584">
        <v>146</v>
      </c>
      <c r="B7584">
        <v>34</v>
      </c>
      <c r="C7584">
        <v>3314.000732</v>
      </c>
      <c r="D7584">
        <v>129181.726563</v>
      </c>
      <c r="E7584">
        <v>130577.953125</v>
      </c>
      <c r="F7584">
        <f t="shared" si="118"/>
        <v>1.3962265619999963</v>
      </c>
    </row>
    <row r="7585" spans="1:6" x14ac:dyDescent="0.3">
      <c r="A7585">
        <v>146</v>
      </c>
      <c r="B7585">
        <v>35</v>
      </c>
      <c r="C7585">
        <v>1005.158081</v>
      </c>
      <c r="D7585">
        <v>133895.171875</v>
      </c>
      <c r="E7585">
        <v>135354.390625</v>
      </c>
      <c r="F7585">
        <f t="shared" si="118"/>
        <v>1.45921875</v>
      </c>
    </row>
    <row r="7586" spans="1:6" x14ac:dyDescent="0.3">
      <c r="A7586">
        <v>146</v>
      </c>
      <c r="B7586">
        <v>36</v>
      </c>
      <c r="C7586">
        <v>3168.3701169999999</v>
      </c>
      <c r="D7586">
        <v>136369.578125</v>
      </c>
      <c r="E7586">
        <v>137800.6875</v>
      </c>
      <c r="F7586">
        <f t="shared" si="118"/>
        <v>1.4311093749999999</v>
      </c>
    </row>
    <row r="7587" spans="1:6" x14ac:dyDescent="0.3">
      <c r="A7587">
        <v>146</v>
      </c>
      <c r="B7587">
        <v>37</v>
      </c>
      <c r="C7587">
        <v>1505.69812</v>
      </c>
      <c r="D7587">
        <v>140974.921875</v>
      </c>
      <c r="E7587">
        <v>142445.40625</v>
      </c>
      <c r="F7587">
        <f t="shared" si="118"/>
        <v>1.4704843750000001</v>
      </c>
    </row>
    <row r="7588" spans="1:6" x14ac:dyDescent="0.3">
      <c r="A7588">
        <v>146</v>
      </c>
      <c r="B7588">
        <v>38</v>
      </c>
      <c r="C7588">
        <v>3337.5021969999998</v>
      </c>
      <c r="D7588">
        <v>143951.828125</v>
      </c>
      <c r="E7588">
        <v>146024.5</v>
      </c>
      <c r="F7588">
        <f t="shared" si="118"/>
        <v>2.0726718750000002</v>
      </c>
    </row>
    <row r="7589" spans="1:6" x14ac:dyDescent="0.3">
      <c r="A7589">
        <v>146</v>
      </c>
      <c r="B7589">
        <v>39</v>
      </c>
      <c r="C7589">
        <v>330.64315800000003</v>
      </c>
      <c r="D7589">
        <v>149367.203125</v>
      </c>
      <c r="E7589">
        <v>150960.859375</v>
      </c>
      <c r="F7589">
        <f t="shared" si="118"/>
        <v>1.59365625</v>
      </c>
    </row>
    <row r="7590" spans="1:6" x14ac:dyDescent="0.3">
      <c r="A7590">
        <v>146</v>
      </c>
      <c r="B7590">
        <v>40</v>
      </c>
      <c r="C7590">
        <v>290.577606</v>
      </c>
      <c r="D7590">
        <v>151298.375</v>
      </c>
      <c r="E7590">
        <v>152519.25</v>
      </c>
      <c r="F7590">
        <f t="shared" si="118"/>
        <v>1.2208749999999999</v>
      </c>
    </row>
    <row r="7591" spans="1:6" x14ac:dyDescent="0.3">
      <c r="A7591">
        <v>146</v>
      </c>
      <c r="B7591">
        <v>41</v>
      </c>
      <c r="C7591">
        <v>6334.6767579999996</v>
      </c>
      <c r="D7591">
        <v>152814.78125</v>
      </c>
      <c r="E7591">
        <v>154303.953125</v>
      </c>
      <c r="F7591">
        <f t="shared" si="118"/>
        <v>1.489171875</v>
      </c>
    </row>
    <row r="7592" spans="1:6" x14ac:dyDescent="0.3">
      <c r="A7592">
        <v>146</v>
      </c>
      <c r="B7592">
        <v>42</v>
      </c>
      <c r="C7592">
        <v>752.34667999999999</v>
      </c>
      <c r="D7592">
        <v>160650.984375</v>
      </c>
      <c r="E7592">
        <v>162247.59375</v>
      </c>
      <c r="F7592">
        <f t="shared" si="118"/>
        <v>1.5966093750000001</v>
      </c>
    </row>
    <row r="7593" spans="1:6" x14ac:dyDescent="0.3">
      <c r="A7593">
        <v>146</v>
      </c>
      <c r="B7593">
        <v>43</v>
      </c>
      <c r="C7593">
        <v>3993.485107</v>
      </c>
      <c r="D7593">
        <v>163003.234375</v>
      </c>
      <c r="E7593">
        <v>164619.5</v>
      </c>
      <c r="F7593">
        <f t="shared" si="118"/>
        <v>1.616265625</v>
      </c>
    </row>
    <row r="7594" spans="1:6" x14ac:dyDescent="0.3">
      <c r="A7594">
        <v>146</v>
      </c>
      <c r="B7594">
        <v>44</v>
      </c>
      <c r="C7594">
        <v>1802.5639650000001</v>
      </c>
      <c r="D7594">
        <v>168618.078125</v>
      </c>
      <c r="E7594">
        <v>170151.859375</v>
      </c>
      <c r="F7594">
        <f t="shared" si="118"/>
        <v>1.5337812500000001</v>
      </c>
    </row>
    <row r="7595" spans="1:6" x14ac:dyDescent="0.3">
      <c r="A7595">
        <v>146</v>
      </c>
      <c r="B7595">
        <v>45</v>
      </c>
      <c r="C7595">
        <v>112.54753100000001</v>
      </c>
      <c r="D7595">
        <v>171967.4375</v>
      </c>
      <c r="E7595">
        <v>173547.6875</v>
      </c>
      <c r="F7595">
        <f t="shared" si="118"/>
        <v>1.5802499999999999</v>
      </c>
    </row>
    <row r="7596" spans="1:6" x14ac:dyDescent="0.3">
      <c r="A7596">
        <v>146</v>
      </c>
      <c r="B7596">
        <v>46</v>
      </c>
      <c r="C7596">
        <v>3618.6782229999999</v>
      </c>
      <c r="D7596">
        <v>173671.234375</v>
      </c>
      <c r="E7596">
        <v>175578.171875</v>
      </c>
      <c r="F7596">
        <f t="shared" si="118"/>
        <v>1.9069375</v>
      </c>
    </row>
    <row r="7597" spans="1:6" x14ac:dyDescent="0.3">
      <c r="A7597">
        <v>146</v>
      </c>
      <c r="B7597">
        <v>47</v>
      </c>
      <c r="C7597">
        <v>346.18545499999999</v>
      </c>
      <c r="D7597">
        <v>179207.453125</v>
      </c>
      <c r="E7597">
        <v>180820.328125</v>
      </c>
      <c r="F7597">
        <f t="shared" si="118"/>
        <v>1.6128750000000001</v>
      </c>
    </row>
    <row r="7598" spans="1:6" x14ac:dyDescent="0.3">
      <c r="A7598">
        <v>146</v>
      </c>
      <c r="B7598">
        <v>48</v>
      </c>
      <c r="C7598">
        <v>479.56820699999997</v>
      </c>
      <c r="D7598">
        <v>181168.046875</v>
      </c>
      <c r="E7598">
        <v>183476.375</v>
      </c>
      <c r="F7598">
        <f t="shared" si="118"/>
        <v>2.3083281250000001</v>
      </c>
    </row>
    <row r="7599" spans="1:6" x14ac:dyDescent="0.3">
      <c r="A7599">
        <v>146</v>
      </c>
      <c r="B7599">
        <v>49</v>
      </c>
      <c r="C7599">
        <v>1059.7739260000001</v>
      </c>
      <c r="D7599">
        <v>183963.609375</v>
      </c>
      <c r="E7599">
        <v>185892.578125</v>
      </c>
      <c r="F7599">
        <f t="shared" si="118"/>
        <v>1.9289687499999999</v>
      </c>
    </row>
    <row r="7600" spans="1:6" x14ac:dyDescent="0.3">
      <c r="A7600">
        <v>146</v>
      </c>
      <c r="B7600">
        <v>50</v>
      </c>
      <c r="C7600">
        <v>5978.5053710000002</v>
      </c>
      <c r="D7600">
        <v>186965.8125</v>
      </c>
      <c r="E7600">
        <v>188656.21875</v>
      </c>
      <c r="F7600">
        <f t="shared" si="118"/>
        <v>1.6904062500000001</v>
      </c>
    </row>
    <row r="7601" spans="1:6" x14ac:dyDescent="0.3">
      <c r="A7601">
        <v>146</v>
      </c>
      <c r="B7601">
        <v>51</v>
      </c>
      <c r="C7601">
        <v>3128.0122070000002</v>
      </c>
      <c r="D7601">
        <v>194642.4375</v>
      </c>
      <c r="E7601">
        <v>196380.5</v>
      </c>
      <c r="F7601">
        <f t="shared" si="118"/>
        <v>1.7380625000000001</v>
      </c>
    </row>
    <row r="7602" spans="1:6" x14ac:dyDescent="0.3">
      <c r="A7602">
        <v>147</v>
      </c>
      <c r="B7602">
        <v>0</v>
      </c>
      <c r="C7602">
        <v>7718.0747069999998</v>
      </c>
      <c r="D7602">
        <v>11.89565</v>
      </c>
      <c r="E7602">
        <v>3541.0234380000002</v>
      </c>
      <c r="F7602">
        <f t="shared" si="118"/>
        <v>3.5291277880000003</v>
      </c>
    </row>
    <row r="7603" spans="1:6" x14ac:dyDescent="0.3">
      <c r="A7603">
        <v>147</v>
      </c>
      <c r="B7603">
        <v>1</v>
      </c>
      <c r="C7603">
        <v>351.926941</v>
      </c>
      <c r="D7603">
        <v>11259.994140999999</v>
      </c>
      <c r="E7603">
        <v>12067.142578000001</v>
      </c>
      <c r="F7603">
        <f t="shared" si="118"/>
        <v>0.80714843700000161</v>
      </c>
    </row>
    <row r="7604" spans="1:6" x14ac:dyDescent="0.3">
      <c r="A7604">
        <v>147</v>
      </c>
      <c r="B7604">
        <v>2</v>
      </c>
      <c r="C7604">
        <v>764.29656999999997</v>
      </c>
      <c r="D7604">
        <v>12432.425781</v>
      </c>
      <c r="E7604">
        <v>13659.517578000001</v>
      </c>
      <c r="F7604">
        <f t="shared" si="118"/>
        <v>1.227091797000001</v>
      </c>
    </row>
    <row r="7605" spans="1:6" x14ac:dyDescent="0.3">
      <c r="A7605">
        <v>147</v>
      </c>
      <c r="B7605">
        <v>3</v>
      </c>
      <c r="C7605">
        <v>112.741249</v>
      </c>
      <c r="D7605">
        <v>14425.53125</v>
      </c>
      <c r="E7605">
        <v>17141.195313</v>
      </c>
      <c r="F7605">
        <f t="shared" si="118"/>
        <v>2.7156640630000002</v>
      </c>
    </row>
    <row r="7606" spans="1:6" x14ac:dyDescent="0.3">
      <c r="A7606">
        <v>147</v>
      </c>
      <c r="B7606">
        <v>4</v>
      </c>
      <c r="C7606">
        <v>2979.671143</v>
      </c>
      <c r="D7606">
        <v>17257.107422000001</v>
      </c>
      <c r="E7606">
        <v>19311.357422000001</v>
      </c>
      <c r="F7606">
        <f t="shared" si="118"/>
        <v>2.0542500000000001</v>
      </c>
    </row>
    <row r="7607" spans="1:6" x14ac:dyDescent="0.3">
      <c r="A7607">
        <v>147</v>
      </c>
      <c r="B7607">
        <v>5</v>
      </c>
      <c r="C7607">
        <v>2236.3012699999999</v>
      </c>
      <c r="D7607">
        <v>22291.083984000001</v>
      </c>
      <c r="E7607">
        <v>24605.878906000002</v>
      </c>
      <c r="F7607">
        <f t="shared" si="118"/>
        <v>2.3147949220000008</v>
      </c>
    </row>
    <row r="7608" spans="1:6" x14ac:dyDescent="0.3">
      <c r="A7608">
        <v>147</v>
      </c>
      <c r="B7608">
        <v>6</v>
      </c>
      <c r="C7608">
        <v>2755.2683109999998</v>
      </c>
      <c r="D7608">
        <v>26852.171875</v>
      </c>
      <c r="E7608">
        <v>28469.130859000001</v>
      </c>
      <c r="F7608">
        <f t="shared" si="118"/>
        <v>1.6169589840000007</v>
      </c>
    </row>
    <row r="7609" spans="1:6" x14ac:dyDescent="0.3">
      <c r="A7609">
        <v>147</v>
      </c>
      <c r="B7609">
        <v>7</v>
      </c>
      <c r="C7609">
        <v>4264.0830079999996</v>
      </c>
      <c r="D7609">
        <v>31227.552734000001</v>
      </c>
      <c r="E7609">
        <v>33544.53125</v>
      </c>
      <c r="F7609">
        <f t="shared" si="118"/>
        <v>2.3169785159999994</v>
      </c>
    </row>
    <row r="7610" spans="1:6" x14ac:dyDescent="0.3">
      <c r="A7610">
        <v>147</v>
      </c>
      <c r="B7610">
        <v>8</v>
      </c>
      <c r="C7610">
        <v>4652.5419920000004</v>
      </c>
      <c r="D7610">
        <v>37815.277344000002</v>
      </c>
      <c r="E7610">
        <v>39193.003905999998</v>
      </c>
      <c r="F7610">
        <f t="shared" si="118"/>
        <v>1.3777265619999961</v>
      </c>
    </row>
    <row r="7611" spans="1:6" x14ac:dyDescent="0.3">
      <c r="A7611">
        <v>147</v>
      </c>
      <c r="B7611">
        <v>9</v>
      </c>
      <c r="C7611">
        <v>1786.2459719999999</v>
      </c>
      <c r="D7611">
        <v>43852.105469000002</v>
      </c>
      <c r="E7611">
        <v>45614.148437999997</v>
      </c>
      <c r="F7611">
        <f t="shared" si="118"/>
        <v>1.7620429689999946</v>
      </c>
    </row>
    <row r="7612" spans="1:6" x14ac:dyDescent="0.3">
      <c r="A7612">
        <v>147</v>
      </c>
      <c r="B7612">
        <v>10</v>
      </c>
      <c r="C7612">
        <v>2575.5253910000001</v>
      </c>
      <c r="D7612">
        <v>47403.730469000002</v>
      </c>
      <c r="E7612">
        <v>49277.304687999997</v>
      </c>
      <c r="F7612">
        <f t="shared" si="118"/>
        <v>1.8735742189999947</v>
      </c>
    </row>
    <row r="7613" spans="1:6" x14ac:dyDescent="0.3">
      <c r="A7613">
        <v>147</v>
      </c>
      <c r="B7613">
        <v>11</v>
      </c>
      <c r="C7613">
        <v>4136.4858400000003</v>
      </c>
      <c r="D7613">
        <v>51858.527344000002</v>
      </c>
      <c r="E7613">
        <v>53262.585937999997</v>
      </c>
      <c r="F7613">
        <f t="shared" si="118"/>
        <v>1.4040585939999946</v>
      </c>
    </row>
    <row r="7614" spans="1:6" x14ac:dyDescent="0.3">
      <c r="A7614">
        <v>147</v>
      </c>
      <c r="B7614">
        <v>12</v>
      </c>
      <c r="C7614">
        <v>3667.3461910000001</v>
      </c>
      <c r="D7614">
        <v>57402.027344000002</v>
      </c>
      <c r="E7614">
        <v>59306.78125</v>
      </c>
      <c r="F7614">
        <f t="shared" si="118"/>
        <v>1.9047539059999981</v>
      </c>
    </row>
    <row r="7615" spans="1:6" x14ac:dyDescent="0.3">
      <c r="A7615">
        <v>147</v>
      </c>
      <c r="B7615">
        <v>13</v>
      </c>
      <c r="C7615">
        <v>1.282149</v>
      </c>
      <c r="D7615">
        <v>62985.632812999997</v>
      </c>
      <c r="E7615">
        <v>64604.140625</v>
      </c>
      <c r="F7615">
        <f t="shared" si="118"/>
        <v>1.6185078120000034</v>
      </c>
    </row>
    <row r="7616" spans="1:6" x14ac:dyDescent="0.3">
      <c r="A7616">
        <v>147</v>
      </c>
      <c r="B7616">
        <v>14</v>
      </c>
      <c r="C7616">
        <v>5128.7392579999996</v>
      </c>
      <c r="D7616">
        <v>64614.945312999997</v>
      </c>
      <c r="E7616">
        <v>66053.789063000004</v>
      </c>
      <c r="F7616">
        <f t="shared" si="118"/>
        <v>1.4388437500000073</v>
      </c>
    </row>
    <row r="7617" spans="1:6" x14ac:dyDescent="0.3">
      <c r="A7617">
        <v>147</v>
      </c>
      <c r="B7617">
        <v>15</v>
      </c>
      <c r="C7617">
        <v>2347.6435550000001</v>
      </c>
      <c r="D7617">
        <v>71194.679688000004</v>
      </c>
      <c r="E7617">
        <v>72872.3125</v>
      </c>
      <c r="F7617">
        <f t="shared" si="118"/>
        <v>1.6776328119999961</v>
      </c>
    </row>
    <row r="7618" spans="1:6" x14ac:dyDescent="0.3">
      <c r="A7618">
        <v>147</v>
      </c>
      <c r="B7618">
        <v>16</v>
      </c>
      <c r="C7618">
        <v>87.841201999999996</v>
      </c>
      <c r="D7618">
        <v>75219.914063000004</v>
      </c>
      <c r="E7618">
        <v>76550.3125</v>
      </c>
      <c r="F7618">
        <f t="shared" si="118"/>
        <v>1.3303984369999962</v>
      </c>
    </row>
    <row r="7619" spans="1:6" x14ac:dyDescent="0.3">
      <c r="A7619">
        <v>147</v>
      </c>
      <c r="B7619">
        <v>17</v>
      </c>
      <c r="C7619">
        <v>2687.9172359999998</v>
      </c>
      <c r="D7619">
        <v>76648.484375</v>
      </c>
      <c r="E7619">
        <v>78101.53125</v>
      </c>
      <c r="F7619">
        <f t="shared" si="118"/>
        <v>1.4530468750000001</v>
      </c>
    </row>
    <row r="7620" spans="1:6" x14ac:dyDescent="0.3">
      <c r="A7620">
        <v>147</v>
      </c>
      <c r="B7620">
        <v>18</v>
      </c>
      <c r="C7620">
        <v>2654.0375979999999</v>
      </c>
      <c r="D7620">
        <v>80788.75</v>
      </c>
      <c r="E7620">
        <v>82011.328125</v>
      </c>
      <c r="F7620">
        <f t="shared" si="118"/>
        <v>1.2225781250000001</v>
      </c>
    </row>
    <row r="7621" spans="1:6" x14ac:dyDescent="0.3">
      <c r="A7621">
        <v>147</v>
      </c>
      <c r="B7621">
        <v>19</v>
      </c>
      <c r="C7621">
        <v>6935.3208009999998</v>
      </c>
      <c r="D7621">
        <v>84678.585938000004</v>
      </c>
      <c r="E7621">
        <v>86408.523438000004</v>
      </c>
      <c r="F7621">
        <f t="shared" si="118"/>
        <v>1.7299374999999999</v>
      </c>
    </row>
    <row r="7622" spans="1:6" x14ac:dyDescent="0.3">
      <c r="A7622">
        <v>147</v>
      </c>
      <c r="B7622">
        <v>20</v>
      </c>
      <c r="C7622">
        <v>2311.2578130000002</v>
      </c>
      <c r="D7622">
        <v>93358.03125</v>
      </c>
      <c r="E7622">
        <v>95799.382813000004</v>
      </c>
      <c r="F7622">
        <f t="shared" si="118"/>
        <v>2.441351563000004</v>
      </c>
    </row>
    <row r="7623" spans="1:6" x14ac:dyDescent="0.3">
      <c r="A7623">
        <v>147</v>
      </c>
      <c r="B7623">
        <v>21</v>
      </c>
      <c r="C7623">
        <v>1547.071655</v>
      </c>
      <c r="D7623">
        <v>98117.960938000004</v>
      </c>
      <c r="E7623">
        <v>99844.273438000004</v>
      </c>
      <c r="F7623">
        <f t="shared" si="118"/>
        <v>1.7263124999999999</v>
      </c>
    </row>
    <row r="7624" spans="1:6" x14ac:dyDescent="0.3">
      <c r="A7624">
        <v>147</v>
      </c>
      <c r="B7624">
        <v>22</v>
      </c>
      <c r="C7624">
        <v>2380.6860350000002</v>
      </c>
      <c r="D7624">
        <v>101402.609375</v>
      </c>
      <c r="E7624">
        <v>102946.203125</v>
      </c>
      <c r="F7624">
        <f t="shared" si="118"/>
        <v>1.5435937500000001</v>
      </c>
    </row>
    <row r="7625" spans="1:6" x14ac:dyDescent="0.3">
      <c r="A7625">
        <v>147</v>
      </c>
      <c r="B7625">
        <v>23</v>
      </c>
      <c r="C7625">
        <v>1007.277954</v>
      </c>
      <c r="D7625">
        <v>105338.085938</v>
      </c>
      <c r="E7625">
        <v>107196.46875</v>
      </c>
      <c r="F7625">
        <f t="shared" si="118"/>
        <v>1.8583828119999961</v>
      </c>
    </row>
    <row r="7626" spans="1:6" x14ac:dyDescent="0.3">
      <c r="A7626">
        <v>147</v>
      </c>
      <c r="B7626">
        <v>24</v>
      </c>
      <c r="C7626">
        <v>734.11395300000004</v>
      </c>
      <c r="D7626">
        <v>108205.445313</v>
      </c>
      <c r="E7626">
        <v>109709.078125</v>
      </c>
      <c r="F7626">
        <f t="shared" si="118"/>
        <v>1.5036328119999962</v>
      </c>
    </row>
    <row r="7627" spans="1:6" x14ac:dyDescent="0.3">
      <c r="A7627">
        <v>147</v>
      </c>
      <c r="B7627">
        <v>25</v>
      </c>
      <c r="C7627">
        <v>1240.4342039999999</v>
      </c>
      <c r="D7627">
        <v>110448.859375</v>
      </c>
      <c r="E7627">
        <v>112143.78125</v>
      </c>
      <c r="F7627">
        <f t="shared" ref="F7627:F7690" si="119">(E7627-D7627)/1000</f>
        <v>1.6949218749999999</v>
      </c>
    </row>
    <row r="7628" spans="1:6" x14ac:dyDescent="0.3">
      <c r="A7628">
        <v>147</v>
      </c>
      <c r="B7628">
        <v>26</v>
      </c>
      <c r="C7628">
        <v>127.06390399999999</v>
      </c>
      <c r="D7628">
        <v>113387.601563</v>
      </c>
      <c r="E7628">
        <v>114728.148438</v>
      </c>
      <c r="F7628">
        <f t="shared" si="119"/>
        <v>1.340546875</v>
      </c>
    </row>
    <row r="7629" spans="1:6" x14ac:dyDescent="0.3">
      <c r="A7629">
        <v>147</v>
      </c>
      <c r="B7629">
        <v>27</v>
      </c>
      <c r="C7629">
        <v>930.49585000000002</v>
      </c>
      <c r="D7629">
        <v>114856.8125</v>
      </c>
      <c r="E7629">
        <v>116812.796875</v>
      </c>
      <c r="F7629">
        <f t="shared" si="119"/>
        <v>1.9559843750000001</v>
      </c>
    </row>
    <row r="7630" spans="1:6" x14ac:dyDescent="0.3">
      <c r="A7630">
        <v>147</v>
      </c>
      <c r="B7630">
        <v>28</v>
      </c>
      <c r="C7630">
        <v>2482.5859380000002</v>
      </c>
      <c r="D7630">
        <v>117758.125</v>
      </c>
      <c r="E7630">
        <v>119973.390625</v>
      </c>
      <c r="F7630">
        <f t="shared" si="119"/>
        <v>2.2152656249999998</v>
      </c>
    </row>
    <row r="7631" spans="1:6" x14ac:dyDescent="0.3">
      <c r="A7631">
        <v>147</v>
      </c>
      <c r="B7631">
        <v>29</v>
      </c>
      <c r="C7631">
        <v>1804.669678</v>
      </c>
      <c r="D7631">
        <v>122457.890625</v>
      </c>
      <c r="E7631">
        <v>124315.054688</v>
      </c>
      <c r="F7631">
        <f t="shared" si="119"/>
        <v>1.8571640630000039</v>
      </c>
    </row>
    <row r="7632" spans="1:6" x14ac:dyDescent="0.3">
      <c r="A7632">
        <v>147</v>
      </c>
      <c r="B7632">
        <v>30</v>
      </c>
      <c r="C7632">
        <v>1878.235596</v>
      </c>
      <c r="D7632">
        <v>126133.203125</v>
      </c>
      <c r="E7632">
        <v>128240.75</v>
      </c>
      <c r="F7632">
        <f t="shared" si="119"/>
        <v>2.1075468750000002</v>
      </c>
    </row>
    <row r="7633" spans="1:6" x14ac:dyDescent="0.3">
      <c r="A7633">
        <v>147</v>
      </c>
      <c r="B7633">
        <v>31</v>
      </c>
      <c r="C7633">
        <v>7266.5844729999999</v>
      </c>
      <c r="D7633">
        <v>130119.359375</v>
      </c>
      <c r="E7633">
        <v>131849.328125</v>
      </c>
      <c r="F7633">
        <f t="shared" si="119"/>
        <v>1.7299687500000001</v>
      </c>
    </row>
    <row r="7634" spans="1:6" x14ac:dyDescent="0.3">
      <c r="A7634">
        <v>147</v>
      </c>
      <c r="B7634">
        <v>32</v>
      </c>
      <c r="C7634">
        <v>5840.2773440000001</v>
      </c>
      <c r="D7634">
        <v>139126.71875</v>
      </c>
      <c r="E7634">
        <v>140786.765625</v>
      </c>
      <c r="F7634">
        <f t="shared" si="119"/>
        <v>1.6600468749999999</v>
      </c>
    </row>
    <row r="7635" spans="1:6" x14ac:dyDescent="0.3">
      <c r="A7635">
        <v>147</v>
      </c>
      <c r="B7635">
        <v>33</v>
      </c>
      <c r="C7635">
        <v>1216.8546140000001</v>
      </c>
      <c r="D7635">
        <v>146629.4375</v>
      </c>
      <c r="E7635">
        <v>148408.109375</v>
      </c>
      <c r="F7635">
        <f t="shared" si="119"/>
        <v>1.7786718749999999</v>
      </c>
    </row>
    <row r="7636" spans="1:6" x14ac:dyDescent="0.3">
      <c r="A7636">
        <v>147</v>
      </c>
      <c r="B7636">
        <v>34</v>
      </c>
      <c r="C7636">
        <v>624.48687700000005</v>
      </c>
      <c r="D7636">
        <v>149632.8125</v>
      </c>
      <c r="E7636">
        <v>151412.140625</v>
      </c>
      <c r="F7636">
        <f t="shared" si="119"/>
        <v>1.7793281249999999</v>
      </c>
    </row>
    <row r="7637" spans="1:6" x14ac:dyDescent="0.3">
      <c r="A7637">
        <v>147</v>
      </c>
      <c r="B7637">
        <v>35</v>
      </c>
      <c r="C7637">
        <v>1143.5185550000001</v>
      </c>
      <c r="D7637">
        <v>152048.5</v>
      </c>
      <c r="E7637">
        <v>153601.15625</v>
      </c>
      <c r="F7637">
        <f t="shared" si="119"/>
        <v>1.5526562500000001</v>
      </c>
    </row>
    <row r="7638" spans="1:6" x14ac:dyDescent="0.3">
      <c r="A7638">
        <v>147</v>
      </c>
      <c r="B7638">
        <v>36</v>
      </c>
      <c r="C7638">
        <v>2634.5747070000002</v>
      </c>
      <c r="D7638">
        <v>154749.8125</v>
      </c>
      <c r="E7638">
        <v>156544.96875</v>
      </c>
      <c r="F7638">
        <f t="shared" si="119"/>
        <v>1.79515625</v>
      </c>
    </row>
    <row r="7639" spans="1:6" x14ac:dyDescent="0.3">
      <c r="A7639">
        <v>147</v>
      </c>
      <c r="B7639">
        <v>37</v>
      </c>
      <c r="C7639">
        <v>236.336792</v>
      </c>
      <c r="D7639">
        <v>159193.4375</v>
      </c>
      <c r="E7639">
        <v>160634.171875</v>
      </c>
      <c r="F7639">
        <f t="shared" si="119"/>
        <v>1.4407343749999999</v>
      </c>
    </row>
    <row r="7640" spans="1:6" x14ac:dyDescent="0.3">
      <c r="A7640">
        <v>147</v>
      </c>
      <c r="B7640">
        <v>38</v>
      </c>
      <c r="C7640">
        <v>2228.1022950000001</v>
      </c>
      <c r="D7640">
        <v>160885.390625</v>
      </c>
      <c r="E7640">
        <v>162613.828125</v>
      </c>
      <c r="F7640">
        <f t="shared" si="119"/>
        <v>1.7284375000000001</v>
      </c>
    </row>
    <row r="7641" spans="1:6" x14ac:dyDescent="0.3">
      <c r="A7641">
        <v>147</v>
      </c>
      <c r="B7641">
        <v>39</v>
      </c>
      <c r="C7641">
        <v>4189.3266599999997</v>
      </c>
      <c r="D7641">
        <v>164853.734375</v>
      </c>
      <c r="E7641">
        <v>166452.40625</v>
      </c>
      <c r="F7641">
        <f t="shared" si="119"/>
        <v>1.598671875</v>
      </c>
    </row>
    <row r="7642" spans="1:6" x14ac:dyDescent="0.3">
      <c r="A7642">
        <v>147</v>
      </c>
      <c r="B7642">
        <v>40</v>
      </c>
      <c r="C7642">
        <v>349.96276899999998</v>
      </c>
      <c r="D7642">
        <v>170653.765625</v>
      </c>
      <c r="E7642">
        <v>172988.21875</v>
      </c>
      <c r="F7642">
        <f t="shared" si="119"/>
        <v>2.334453125</v>
      </c>
    </row>
    <row r="7643" spans="1:6" x14ac:dyDescent="0.3">
      <c r="A7643">
        <v>147</v>
      </c>
      <c r="B7643">
        <v>41</v>
      </c>
      <c r="C7643">
        <v>1163.6214600000001</v>
      </c>
      <c r="D7643">
        <v>173342.578125</v>
      </c>
      <c r="E7643">
        <v>175214.65625</v>
      </c>
      <c r="F7643">
        <f t="shared" si="119"/>
        <v>1.872078125</v>
      </c>
    </row>
    <row r="7644" spans="1:6" x14ac:dyDescent="0.3">
      <c r="A7644">
        <v>147</v>
      </c>
      <c r="B7644">
        <v>42</v>
      </c>
      <c r="C7644">
        <v>494.12789900000001</v>
      </c>
      <c r="D7644">
        <v>176377.9375</v>
      </c>
      <c r="E7644">
        <v>177975.65625</v>
      </c>
      <c r="F7644">
        <f t="shared" si="119"/>
        <v>1.5977187500000001</v>
      </c>
    </row>
    <row r="7645" spans="1:6" x14ac:dyDescent="0.3">
      <c r="A7645">
        <v>147</v>
      </c>
      <c r="B7645">
        <v>43</v>
      </c>
      <c r="C7645">
        <v>1324.80835</v>
      </c>
      <c r="D7645">
        <v>178472.375</v>
      </c>
      <c r="E7645">
        <v>180292.203125</v>
      </c>
      <c r="F7645">
        <f t="shared" si="119"/>
        <v>1.8198281249999999</v>
      </c>
    </row>
    <row r="7646" spans="1:6" x14ac:dyDescent="0.3">
      <c r="A7646">
        <v>147</v>
      </c>
      <c r="B7646">
        <v>44</v>
      </c>
      <c r="C7646">
        <v>38.081173</v>
      </c>
      <c r="D7646">
        <v>181627.546875</v>
      </c>
      <c r="E7646">
        <v>183627.21875</v>
      </c>
      <c r="F7646">
        <f t="shared" si="119"/>
        <v>1.999671875</v>
      </c>
    </row>
    <row r="7647" spans="1:6" x14ac:dyDescent="0.3">
      <c r="A7647">
        <v>147</v>
      </c>
      <c r="B7647">
        <v>45</v>
      </c>
      <c r="C7647">
        <v>1555.5563959999999</v>
      </c>
      <c r="D7647">
        <v>183666.6875</v>
      </c>
      <c r="E7647">
        <v>185374.953125</v>
      </c>
      <c r="F7647">
        <f t="shared" si="119"/>
        <v>1.7082656249999999</v>
      </c>
    </row>
    <row r="7648" spans="1:6" x14ac:dyDescent="0.3">
      <c r="A7648">
        <v>147</v>
      </c>
      <c r="B7648">
        <v>46</v>
      </c>
      <c r="C7648">
        <v>2747.2971189999998</v>
      </c>
      <c r="D7648">
        <v>186934.484375</v>
      </c>
      <c r="E7648">
        <v>188487.28125</v>
      </c>
      <c r="F7648">
        <f t="shared" si="119"/>
        <v>1.5527968750000001</v>
      </c>
    </row>
    <row r="7649" spans="1:6" x14ac:dyDescent="0.3">
      <c r="A7649">
        <v>147</v>
      </c>
      <c r="B7649">
        <v>47</v>
      </c>
      <c r="C7649">
        <v>4128.2944340000004</v>
      </c>
      <c r="D7649">
        <v>191236.59375</v>
      </c>
      <c r="E7649">
        <v>192796.90625</v>
      </c>
      <c r="F7649">
        <f t="shared" si="119"/>
        <v>1.5603125</v>
      </c>
    </row>
    <row r="7650" spans="1:6" x14ac:dyDescent="0.3">
      <c r="A7650">
        <v>147</v>
      </c>
      <c r="B7650">
        <v>48</v>
      </c>
      <c r="C7650">
        <v>1745.9508060000001</v>
      </c>
      <c r="D7650">
        <v>196940.1875</v>
      </c>
      <c r="E7650">
        <v>198590.703125</v>
      </c>
      <c r="F7650">
        <f t="shared" si="119"/>
        <v>1.6505156249999999</v>
      </c>
    </row>
    <row r="7651" spans="1:6" x14ac:dyDescent="0.3">
      <c r="A7651">
        <v>148</v>
      </c>
      <c r="B7651">
        <v>0</v>
      </c>
      <c r="C7651">
        <v>7706.5307620000003</v>
      </c>
      <c r="D7651">
        <v>12.159027999999999</v>
      </c>
      <c r="E7651">
        <v>3631.9438479999999</v>
      </c>
      <c r="F7651">
        <f t="shared" si="119"/>
        <v>3.61978482</v>
      </c>
    </row>
    <row r="7652" spans="1:6" x14ac:dyDescent="0.3">
      <c r="A7652">
        <v>148</v>
      </c>
      <c r="B7652">
        <v>1</v>
      </c>
      <c r="C7652">
        <v>3583.580078</v>
      </c>
      <c r="D7652">
        <v>11338.096680000001</v>
      </c>
      <c r="E7652">
        <v>12089.4375</v>
      </c>
      <c r="F7652">
        <f t="shared" si="119"/>
        <v>0.75134081999999947</v>
      </c>
    </row>
    <row r="7653" spans="1:6" x14ac:dyDescent="0.3">
      <c r="A7653">
        <v>148</v>
      </c>
      <c r="B7653">
        <v>2</v>
      </c>
      <c r="C7653">
        <v>2960.805664</v>
      </c>
      <c r="D7653">
        <v>15675.658203000001</v>
      </c>
      <c r="E7653">
        <v>17631.945313</v>
      </c>
      <c r="F7653">
        <f t="shared" si="119"/>
        <v>1.9562871099999992</v>
      </c>
    </row>
    <row r="7654" spans="1:6" x14ac:dyDescent="0.3">
      <c r="A7654">
        <v>148</v>
      </c>
      <c r="B7654">
        <v>3</v>
      </c>
      <c r="C7654">
        <v>772.63232400000004</v>
      </c>
      <c r="D7654">
        <v>20603.398438</v>
      </c>
      <c r="E7654">
        <v>22448.476563</v>
      </c>
      <c r="F7654">
        <f t="shared" si="119"/>
        <v>1.8450781249999999</v>
      </c>
    </row>
    <row r="7655" spans="1:6" x14ac:dyDescent="0.3">
      <c r="A7655">
        <v>148</v>
      </c>
      <c r="B7655">
        <v>4</v>
      </c>
      <c r="C7655">
        <v>1231.7144780000001</v>
      </c>
      <c r="D7655">
        <v>23228.671875</v>
      </c>
      <c r="E7655">
        <v>24854.564452999999</v>
      </c>
      <c r="F7655">
        <f t="shared" si="119"/>
        <v>1.6258925779999991</v>
      </c>
    </row>
    <row r="7656" spans="1:6" x14ac:dyDescent="0.3">
      <c r="A7656">
        <v>148</v>
      </c>
      <c r="B7656">
        <v>5</v>
      </c>
      <c r="C7656">
        <v>1611.6020510000001</v>
      </c>
      <c r="D7656">
        <v>26099.607422000001</v>
      </c>
      <c r="E7656">
        <v>27816.0625</v>
      </c>
      <c r="F7656">
        <f t="shared" si="119"/>
        <v>1.716455077999999</v>
      </c>
    </row>
    <row r="7657" spans="1:6" x14ac:dyDescent="0.3">
      <c r="A7657">
        <v>148</v>
      </c>
      <c r="B7657">
        <v>6</v>
      </c>
      <c r="C7657">
        <v>2115.8320309999999</v>
      </c>
      <c r="D7657">
        <v>29430.568359000001</v>
      </c>
      <c r="E7657">
        <v>31037.574218999998</v>
      </c>
      <c r="F7657">
        <f t="shared" si="119"/>
        <v>1.6070058599999975</v>
      </c>
    </row>
    <row r="7658" spans="1:6" x14ac:dyDescent="0.3">
      <c r="A7658">
        <v>148</v>
      </c>
      <c r="B7658">
        <v>7</v>
      </c>
      <c r="C7658">
        <v>7062.5717770000001</v>
      </c>
      <c r="D7658">
        <v>33165.773437999997</v>
      </c>
      <c r="E7658">
        <v>34720.433594000002</v>
      </c>
      <c r="F7658">
        <f t="shared" si="119"/>
        <v>1.5546601560000053</v>
      </c>
    </row>
    <row r="7659" spans="1:6" x14ac:dyDescent="0.3">
      <c r="A7659">
        <v>148</v>
      </c>
      <c r="B7659">
        <v>8</v>
      </c>
      <c r="C7659">
        <v>1016.388672</v>
      </c>
      <c r="D7659">
        <v>41796.671875</v>
      </c>
      <c r="E7659">
        <v>43486.742187999997</v>
      </c>
      <c r="F7659">
        <f t="shared" si="119"/>
        <v>1.6900703129999965</v>
      </c>
    </row>
    <row r="7660" spans="1:6" x14ac:dyDescent="0.3">
      <c r="A7660">
        <v>148</v>
      </c>
      <c r="B7660">
        <v>9</v>
      </c>
      <c r="C7660">
        <v>3012.431885</v>
      </c>
      <c r="D7660">
        <v>44508.503905999998</v>
      </c>
      <c r="E7660">
        <v>46206.066405999998</v>
      </c>
      <c r="F7660">
        <f t="shared" si="119"/>
        <v>1.6975625000000001</v>
      </c>
    </row>
    <row r="7661" spans="1:6" x14ac:dyDescent="0.3">
      <c r="A7661">
        <v>148</v>
      </c>
      <c r="B7661">
        <v>10</v>
      </c>
      <c r="C7661">
        <v>2608.5397950000001</v>
      </c>
      <c r="D7661">
        <v>49232.042969000002</v>
      </c>
      <c r="E7661">
        <v>50771.023437999997</v>
      </c>
      <c r="F7661">
        <f t="shared" si="119"/>
        <v>1.5389804689999946</v>
      </c>
    </row>
    <row r="7662" spans="1:6" x14ac:dyDescent="0.3">
      <c r="A7662">
        <v>148</v>
      </c>
      <c r="B7662">
        <v>11</v>
      </c>
      <c r="C7662">
        <v>4115.3525390000004</v>
      </c>
      <c r="D7662">
        <v>53381.605469000002</v>
      </c>
      <c r="E7662">
        <v>55312.683594000002</v>
      </c>
      <c r="F7662">
        <f t="shared" si="119"/>
        <v>1.931078125</v>
      </c>
    </row>
    <row r="7663" spans="1:6" x14ac:dyDescent="0.3">
      <c r="A7663">
        <v>148</v>
      </c>
      <c r="B7663">
        <v>12</v>
      </c>
      <c r="C7663">
        <v>359.51037600000001</v>
      </c>
      <c r="D7663">
        <v>59436.917969000002</v>
      </c>
      <c r="E7663">
        <v>61037.324219000002</v>
      </c>
      <c r="F7663">
        <f t="shared" si="119"/>
        <v>1.60040625</v>
      </c>
    </row>
    <row r="7664" spans="1:6" x14ac:dyDescent="0.3">
      <c r="A7664">
        <v>148</v>
      </c>
      <c r="B7664">
        <v>13</v>
      </c>
      <c r="C7664">
        <v>1369.216064</v>
      </c>
      <c r="D7664">
        <v>61410.570312999997</v>
      </c>
      <c r="E7664">
        <v>63289.710937999997</v>
      </c>
      <c r="F7664">
        <f t="shared" si="119"/>
        <v>1.879140625</v>
      </c>
    </row>
    <row r="7665" spans="1:6" x14ac:dyDescent="0.3">
      <c r="A7665">
        <v>148</v>
      </c>
      <c r="B7665">
        <v>14</v>
      </c>
      <c r="C7665">
        <v>564.10406499999999</v>
      </c>
      <c r="D7665">
        <v>64661.792969000002</v>
      </c>
      <c r="E7665">
        <v>66229.648438000004</v>
      </c>
      <c r="F7665">
        <f t="shared" si="119"/>
        <v>1.5678554690000019</v>
      </c>
    </row>
    <row r="7666" spans="1:6" x14ac:dyDescent="0.3">
      <c r="A7666">
        <v>148</v>
      </c>
      <c r="B7666">
        <v>15</v>
      </c>
      <c r="C7666">
        <v>352.72766100000001</v>
      </c>
      <c r="D7666">
        <v>66803.148438000004</v>
      </c>
      <c r="E7666">
        <v>68517.867188000004</v>
      </c>
      <c r="F7666">
        <f t="shared" si="119"/>
        <v>1.7147187500000001</v>
      </c>
    </row>
    <row r="7667" spans="1:6" x14ac:dyDescent="0.3">
      <c r="A7667">
        <v>148</v>
      </c>
      <c r="B7667">
        <v>16</v>
      </c>
      <c r="C7667">
        <v>508.63696299999998</v>
      </c>
      <c r="D7667">
        <v>68884.828125</v>
      </c>
      <c r="E7667">
        <v>70368.46875</v>
      </c>
      <c r="F7667">
        <f t="shared" si="119"/>
        <v>1.483640625</v>
      </c>
    </row>
    <row r="7668" spans="1:6" x14ac:dyDescent="0.3">
      <c r="A7668">
        <v>148</v>
      </c>
      <c r="B7668">
        <v>17</v>
      </c>
      <c r="C7668">
        <v>389.319458</v>
      </c>
      <c r="D7668">
        <v>70881.695313000004</v>
      </c>
      <c r="E7668">
        <v>73007.726563000004</v>
      </c>
      <c r="F7668">
        <f t="shared" si="119"/>
        <v>2.12603125</v>
      </c>
    </row>
    <row r="7669" spans="1:6" x14ac:dyDescent="0.3">
      <c r="A7669">
        <v>148</v>
      </c>
      <c r="B7669">
        <v>18</v>
      </c>
      <c r="C7669">
        <v>2271.7170409999999</v>
      </c>
      <c r="D7669">
        <v>73405.382813000004</v>
      </c>
      <c r="E7669">
        <v>75092.945313000004</v>
      </c>
      <c r="F7669">
        <f t="shared" si="119"/>
        <v>1.6875625000000001</v>
      </c>
    </row>
    <row r="7670" spans="1:6" x14ac:dyDescent="0.3">
      <c r="A7670">
        <v>148</v>
      </c>
      <c r="B7670">
        <v>19</v>
      </c>
      <c r="C7670">
        <v>577.74591099999998</v>
      </c>
      <c r="D7670">
        <v>77367.3125</v>
      </c>
      <c r="E7670">
        <v>79261.617188000004</v>
      </c>
      <c r="F7670">
        <f t="shared" si="119"/>
        <v>1.8943046880000038</v>
      </c>
    </row>
    <row r="7671" spans="1:6" x14ac:dyDescent="0.3">
      <c r="A7671">
        <v>148</v>
      </c>
      <c r="B7671">
        <v>20</v>
      </c>
      <c r="C7671">
        <v>821.27209500000004</v>
      </c>
      <c r="D7671">
        <v>79847.09375</v>
      </c>
      <c r="E7671">
        <v>81238.648438000004</v>
      </c>
      <c r="F7671">
        <f t="shared" si="119"/>
        <v>1.3915546880000038</v>
      </c>
    </row>
    <row r="7672" spans="1:6" x14ac:dyDescent="0.3">
      <c r="A7672">
        <v>148</v>
      </c>
      <c r="B7672">
        <v>21</v>
      </c>
      <c r="C7672">
        <v>136.90917999999999</v>
      </c>
      <c r="D7672">
        <v>82070.703125</v>
      </c>
      <c r="E7672">
        <v>83666.171875</v>
      </c>
      <c r="F7672">
        <f t="shared" si="119"/>
        <v>1.59546875</v>
      </c>
    </row>
    <row r="7673" spans="1:6" x14ac:dyDescent="0.3">
      <c r="A7673">
        <v>148</v>
      </c>
      <c r="B7673">
        <v>22</v>
      </c>
      <c r="C7673">
        <v>542.77294900000004</v>
      </c>
      <c r="D7673">
        <v>83813.5</v>
      </c>
      <c r="E7673">
        <v>85534.1875</v>
      </c>
      <c r="F7673">
        <f t="shared" si="119"/>
        <v>1.7206874999999999</v>
      </c>
    </row>
    <row r="7674" spans="1:6" x14ac:dyDescent="0.3">
      <c r="A7674">
        <v>148</v>
      </c>
      <c r="B7674">
        <v>23</v>
      </c>
      <c r="C7674">
        <v>400.84637500000002</v>
      </c>
      <c r="D7674">
        <v>86085.898438000004</v>
      </c>
      <c r="E7674">
        <v>87586.03125</v>
      </c>
      <c r="F7674">
        <f t="shared" si="119"/>
        <v>1.5001328119999962</v>
      </c>
    </row>
    <row r="7675" spans="1:6" x14ac:dyDescent="0.3">
      <c r="A7675">
        <v>148</v>
      </c>
      <c r="B7675">
        <v>24</v>
      </c>
      <c r="C7675">
        <v>3955.1938479999999</v>
      </c>
      <c r="D7675">
        <v>87992.757813000004</v>
      </c>
      <c r="E7675">
        <v>89875</v>
      </c>
      <c r="F7675">
        <f t="shared" si="119"/>
        <v>1.8822421869999961</v>
      </c>
    </row>
    <row r="7676" spans="1:6" x14ac:dyDescent="0.3">
      <c r="A7676">
        <v>148</v>
      </c>
      <c r="B7676">
        <v>25</v>
      </c>
      <c r="C7676">
        <v>266.30435199999999</v>
      </c>
      <c r="D7676">
        <v>93843.585938000004</v>
      </c>
      <c r="E7676">
        <v>95513.625</v>
      </c>
      <c r="F7676">
        <f t="shared" si="119"/>
        <v>1.6700390619999963</v>
      </c>
    </row>
    <row r="7677" spans="1:6" x14ac:dyDescent="0.3">
      <c r="A7677">
        <v>148</v>
      </c>
      <c r="B7677">
        <v>26</v>
      </c>
      <c r="C7677">
        <v>1059.56665</v>
      </c>
      <c r="D7677">
        <v>95783.742188000004</v>
      </c>
      <c r="E7677">
        <v>97471.820313000004</v>
      </c>
      <c r="F7677">
        <f t="shared" si="119"/>
        <v>1.6880781250000001</v>
      </c>
    </row>
    <row r="7678" spans="1:6" x14ac:dyDescent="0.3">
      <c r="A7678">
        <v>148</v>
      </c>
      <c r="B7678">
        <v>27</v>
      </c>
      <c r="C7678">
        <v>4068.602539</v>
      </c>
      <c r="D7678">
        <v>98540.789063000004</v>
      </c>
      <c r="E7678">
        <v>100228.929688</v>
      </c>
      <c r="F7678">
        <f t="shared" si="119"/>
        <v>1.688140625</v>
      </c>
    </row>
    <row r="7679" spans="1:6" x14ac:dyDescent="0.3">
      <c r="A7679">
        <v>148</v>
      </c>
      <c r="B7679">
        <v>28</v>
      </c>
      <c r="C7679">
        <v>1041.8133539999999</v>
      </c>
      <c r="D7679">
        <v>104304.117188</v>
      </c>
      <c r="E7679">
        <v>106125.367188</v>
      </c>
      <c r="F7679">
        <f t="shared" si="119"/>
        <v>1.82125</v>
      </c>
    </row>
    <row r="7680" spans="1:6" x14ac:dyDescent="0.3">
      <c r="A7680">
        <v>148</v>
      </c>
      <c r="B7680">
        <v>29</v>
      </c>
      <c r="C7680">
        <v>7171.8652339999999</v>
      </c>
      <c r="D7680">
        <v>107169.5</v>
      </c>
      <c r="E7680">
        <v>108963.78125</v>
      </c>
      <c r="F7680">
        <f t="shared" si="119"/>
        <v>1.79428125</v>
      </c>
    </row>
    <row r="7681" spans="1:6" x14ac:dyDescent="0.3">
      <c r="A7681">
        <v>148</v>
      </c>
      <c r="B7681">
        <v>30</v>
      </c>
      <c r="C7681">
        <v>1457.3055420000001</v>
      </c>
      <c r="D7681">
        <v>116140.898438</v>
      </c>
      <c r="E7681">
        <v>118180.765625</v>
      </c>
      <c r="F7681">
        <f t="shared" si="119"/>
        <v>2.039867186999996</v>
      </c>
    </row>
    <row r="7682" spans="1:6" x14ac:dyDescent="0.3">
      <c r="A7682">
        <v>148</v>
      </c>
      <c r="B7682">
        <v>31</v>
      </c>
      <c r="C7682">
        <v>796.48620600000004</v>
      </c>
      <c r="D7682">
        <v>119652.59375</v>
      </c>
      <c r="E7682">
        <v>121475.851563</v>
      </c>
      <c r="F7682">
        <f t="shared" si="119"/>
        <v>1.8232578130000039</v>
      </c>
    </row>
    <row r="7683" spans="1:6" x14ac:dyDescent="0.3">
      <c r="A7683">
        <v>148</v>
      </c>
      <c r="B7683">
        <v>32</v>
      </c>
      <c r="C7683">
        <v>1471.7771</v>
      </c>
      <c r="D7683">
        <v>122285.617188</v>
      </c>
      <c r="E7683">
        <v>123924.375</v>
      </c>
      <c r="F7683">
        <f t="shared" si="119"/>
        <v>1.6387578119999962</v>
      </c>
    </row>
    <row r="7684" spans="1:6" x14ac:dyDescent="0.3">
      <c r="A7684">
        <v>148</v>
      </c>
      <c r="B7684">
        <v>33</v>
      </c>
      <c r="C7684">
        <v>2222.9023440000001</v>
      </c>
      <c r="D7684">
        <v>125398.695313</v>
      </c>
      <c r="E7684">
        <v>126975.046875</v>
      </c>
      <c r="F7684">
        <f t="shared" si="119"/>
        <v>1.5763515619999962</v>
      </c>
    </row>
    <row r="7685" spans="1:6" x14ac:dyDescent="0.3">
      <c r="A7685">
        <v>148</v>
      </c>
      <c r="B7685">
        <v>34</v>
      </c>
      <c r="C7685">
        <v>2597.5490719999998</v>
      </c>
      <c r="D7685">
        <v>129197.34375</v>
      </c>
      <c r="E7685">
        <v>130679.453125</v>
      </c>
      <c r="F7685">
        <f t="shared" si="119"/>
        <v>1.4821093750000001</v>
      </c>
    </row>
    <row r="7686" spans="1:6" x14ac:dyDescent="0.3">
      <c r="A7686">
        <v>148</v>
      </c>
      <c r="B7686">
        <v>35</v>
      </c>
      <c r="C7686">
        <v>1292.050659</v>
      </c>
      <c r="D7686">
        <v>133285.75</v>
      </c>
      <c r="E7686">
        <v>135227.546875</v>
      </c>
      <c r="F7686">
        <f t="shared" si="119"/>
        <v>1.9417968750000001</v>
      </c>
    </row>
    <row r="7687" spans="1:6" x14ac:dyDescent="0.3">
      <c r="A7687">
        <v>148</v>
      </c>
      <c r="B7687">
        <v>36</v>
      </c>
      <c r="C7687">
        <v>2213.6496579999998</v>
      </c>
      <c r="D7687">
        <v>136525.890625</v>
      </c>
      <c r="E7687">
        <v>138030.765625</v>
      </c>
      <c r="F7687">
        <f t="shared" si="119"/>
        <v>1.504875</v>
      </c>
    </row>
    <row r="7688" spans="1:6" x14ac:dyDescent="0.3">
      <c r="A7688">
        <v>148</v>
      </c>
      <c r="B7688">
        <v>37</v>
      </c>
      <c r="C7688">
        <v>2368.0815429999998</v>
      </c>
      <c r="D7688">
        <v>140251.78125</v>
      </c>
      <c r="E7688">
        <v>141893.03125</v>
      </c>
      <c r="F7688">
        <f t="shared" si="119"/>
        <v>1.6412500000000001</v>
      </c>
    </row>
    <row r="7689" spans="1:6" x14ac:dyDescent="0.3">
      <c r="A7689">
        <v>148</v>
      </c>
      <c r="B7689">
        <v>38</v>
      </c>
      <c r="C7689">
        <v>1518.6987300000001</v>
      </c>
      <c r="D7689">
        <v>144271.515625</v>
      </c>
      <c r="E7689">
        <v>146406.15625</v>
      </c>
      <c r="F7689">
        <f t="shared" si="119"/>
        <v>2.1346406249999998</v>
      </c>
    </row>
    <row r="7690" spans="1:6" x14ac:dyDescent="0.3">
      <c r="A7690">
        <v>148</v>
      </c>
      <c r="B7690">
        <v>39</v>
      </c>
      <c r="C7690">
        <v>1839.5823969999999</v>
      </c>
      <c r="D7690">
        <v>147929.515625</v>
      </c>
      <c r="E7690">
        <v>149740.703125</v>
      </c>
      <c r="F7690">
        <f t="shared" si="119"/>
        <v>1.8111875</v>
      </c>
    </row>
    <row r="7691" spans="1:6" x14ac:dyDescent="0.3">
      <c r="A7691">
        <v>148</v>
      </c>
      <c r="B7691">
        <v>40</v>
      </c>
      <c r="C7691">
        <v>411.24026500000002</v>
      </c>
      <c r="D7691">
        <v>151595.3125</v>
      </c>
      <c r="E7691">
        <v>152939.25</v>
      </c>
      <c r="F7691">
        <f t="shared" ref="F7691:F7753" si="120">(E7691-D7691)/1000</f>
        <v>1.3439375</v>
      </c>
    </row>
    <row r="7692" spans="1:6" x14ac:dyDescent="0.3">
      <c r="A7692">
        <v>148</v>
      </c>
      <c r="B7692">
        <v>41</v>
      </c>
      <c r="C7692">
        <v>5164.7470700000003</v>
      </c>
      <c r="D7692">
        <v>153362.015625</v>
      </c>
      <c r="E7692">
        <v>154731.890625</v>
      </c>
      <c r="F7692">
        <f t="shared" si="120"/>
        <v>1.369875</v>
      </c>
    </row>
    <row r="7693" spans="1:6" x14ac:dyDescent="0.3">
      <c r="A7693">
        <v>148</v>
      </c>
      <c r="B7693">
        <v>42</v>
      </c>
      <c r="C7693">
        <v>265.53750600000001</v>
      </c>
      <c r="D7693">
        <v>159900.8125</v>
      </c>
      <c r="E7693">
        <v>161539.078125</v>
      </c>
      <c r="F7693">
        <f t="shared" si="120"/>
        <v>1.6382656250000001</v>
      </c>
    </row>
    <row r="7694" spans="1:6" x14ac:dyDescent="0.3">
      <c r="A7694">
        <v>148</v>
      </c>
      <c r="B7694">
        <v>43</v>
      </c>
      <c r="C7694">
        <v>220.80401599999999</v>
      </c>
      <c r="D7694">
        <v>161807.40625</v>
      </c>
      <c r="E7694">
        <v>163581.71875</v>
      </c>
      <c r="F7694">
        <f t="shared" si="120"/>
        <v>1.7743125</v>
      </c>
    </row>
    <row r="7695" spans="1:6" x14ac:dyDescent="0.3">
      <c r="A7695">
        <v>148</v>
      </c>
      <c r="B7695">
        <v>44</v>
      </c>
      <c r="C7695">
        <v>1173.1455080000001</v>
      </c>
      <c r="D7695">
        <v>163806.25</v>
      </c>
      <c r="E7695">
        <v>165157.609375</v>
      </c>
      <c r="F7695">
        <f t="shared" si="120"/>
        <v>1.3513593749999999</v>
      </c>
    </row>
    <row r="7696" spans="1:6" x14ac:dyDescent="0.3">
      <c r="A7696">
        <v>148</v>
      </c>
      <c r="B7696">
        <v>45</v>
      </c>
      <c r="C7696">
        <v>53.569164000000001</v>
      </c>
      <c r="D7696">
        <v>166339.265625</v>
      </c>
      <c r="E7696">
        <v>167769.265625</v>
      </c>
      <c r="F7696">
        <f t="shared" si="120"/>
        <v>1.43</v>
      </c>
    </row>
    <row r="7697" spans="1:6" x14ac:dyDescent="0.3">
      <c r="A7697">
        <v>148</v>
      </c>
      <c r="B7697">
        <v>46</v>
      </c>
      <c r="C7697">
        <v>2142.556885</v>
      </c>
      <c r="D7697">
        <v>167836.75</v>
      </c>
      <c r="E7697">
        <v>169480.34375</v>
      </c>
      <c r="F7697">
        <f t="shared" si="120"/>
        <v>1.64359375</v>
      </c>
    </row>
    <row r="7698" spans="1:6" x14ac:dyDescent="0.3">
      <c r="A7698">
        <v>148</v>
      </c>
      <c r="B7698">
        <v>47</v>
      </c>
      <c r="C7698">
        <v>1769.468384</v>
      </c>
      <c r="D7698">
        <v>171623.546875</v>
      </c>
      <c r="E7698">
        <v>173341.265625</v>
      </c>
      <c r="F7698">
        <f t="shared" si="120"/>
        <v>1.71771875</v>
      </c>
    </row>
    <row r="7699" spans="1:6" x14ac:dyDescent="0.3">
      <c r="A7699">
        <v>148</v>
      </c>
      <c r="B7699">
        <v>48</v>
      </c>
      <c r="C7699">
        <v>6046.3505859999996</v>
      </c>
      <c r="D7699">
        <v>175112.140625</v>
      </c>
      <c r="E7699">
        <v>176738.015625</v>
      </c>
      <c r="F7699">
        <f t="shared" si="120"/>
        <v>1.625875</v>
      </c>
    </row>
    <row r="7700" spans="1:6" x14ac:dyDescent="0.3">
      <c r="A7700">
        <v>148</v>
      </c>
      <c r="B7700">
        <v>49</v>
      </c>
      <c r="C7700">
        <v>68.672507999999993</v>
      </c>
      <c r="D7700">
        <v>182790.984375</v>
      </c>
      <c r="E7700">
        <v>184539.5</v>
      </c>
      <c r="F7700">
        <f t="shared" si="120"/>
        <v>1.748515625</v>
      </c>
    </row>
    <row r="7701" spans="1:6" x14ac:dyDescent="0.3">
      <c r="A7701">
        <v>148</v>
      </c>
      <c r="B7701">
        <v>50</v>
      </c>
      <c r="C7701">
        <v>3876.0737300000001</v>
      </c>
      <c r="D7701">
        <v>184619.9375</v>
      </c>
      <c r="E7701">
        <v>185964.78125</v>
      </c>
      <c r="F7701">
        <f t="shared" si="120"/>
        <v>1.3448437499999999</v>
      </c>
    </row>
    <row r="7702" spans="1:6" x14ac:dyDescent="0.3">
      <c r="A7702">
        <v>148</v>
      </c>
      <c r="B7702">
        <v>51</v>
      </c>
      <c r="C7702">
        <v>4568.1000979999999</v>
      </c>
      <c r="D7702">
        <v>189844.6875</v>
      </c>
      <c r="E7702">
        <v>191760.421875</v>
      </c>
      <c r="F7702">
        <f t="shared" si="120"/>
        <v>1.915734375</v>
      </c>
    </row>
    <row r="7703" spans="1:6" x14ac:dyDescent="0.3">
      <c r="A7703">
        <v>148</v>
      </c>
      <c r="B7703">
        <v>52</v>
      </c>
      <c r="C7703">
        <v>1799.860107</v>
      </c>
      <c r="D7703">
        <v>196336.640625</v>
      </c>
      <c r="E7703">
        <v>198294.890625</v>
      </c>
      <c r="F7703">
        <f t="shared" si="120"/>
        <v>1.95825</v>
      </c>
    </row>
    <row r="7704" spans="1:6" x14ac:dyDescent="0.3">
      <c r="A7704">
        <v>149</v>
      </c>
      <c r="B7704">
        <v>0</v>
      </c>
      <c r="C7704">
        <v>7697.9160160000001</v>
      </c>
      <c r="D7704">
        <v>11.963981</v>
      </c>
      <c r="E7704">
        <v>3541.7502439999998</v>
      </c>
      <c r="F7704">
        <f t="shared" si="120"/>
        <v>3.5297862630000001</v>
      </c>
    </row>
    <row r="7705" spans="1:6" x14ac:dyDescent="0.3">
      <c r="A7705">
        <v>149</v>
      </c>
      <c r="B7705">
        <v>1</v>
      </c>
      <c r="C7705">
        <v>1407.7104489999999</v>
      </c>
      <c r="D7705">
        <v>11244.366211</v>
      </c>
      <c r="E7705">
        <v>11960.183594</v>
      </c>
      <c r="F7705">
        <f t="shared" si="120"/>
        <v>0.71581738299999964</v>
      </c>
    </row>
    <row r="7706" spans="1:6" x14ac:dyDescent="0.3">
      <c r="A7706">
        <v>149</v>
      </c>
      <c r="B7706">
        <v>2</v>
      </c>
      <c r="C7706">
        <v>515.65454099999999</v>
      </c>
      <c r="D7706">
        <v>13370.818359000001</v>
      </c>
      <c r="E7706">
        <v>15665.658203000001</v>
      </c>
      <c r="F7706">
        <f t="shared" si="120"/>
        <v>2.2948398440000002</v>
      </c>
    </row>
    <row r="7707" spans="1:6" x14ac:dyDescent="0.3">
      <c r="A7707">
        <v>149</v>
      </c>
      <c r="B7707">
        <v>3</v>
      </c>
      <c r="C7707">
        <v>1764.3001710000001</v>
      </c>
      <c r="D7707">
        <v>16191.994140999999</v>
      </c>
      <c r="E7707">
        <v>18163.552734000001</v>
      </c>
      <c r="F7707">
        <f t="shared" si="120"/>
        <v>1.9715585930000015</v>
      </c>
    </row>
    <row r="7708" spans="1:6" x14ac:dyDescent="0.3">
      <c r="A7708">
        <v>149</v>
      </c>
      <c r="B7708">
        <v>4</v>
      </c>
      <c r="C7708">
        <v>313.36361699999998</v>
      </c>
      <c r="D7708">
        <v>19931.417968999998</v>
      </c>
      <c r="E7708">
        <v>21692.619140999999</v>
      </c>
      <c r="F7708">
        <f t="shared" si="120"/>
        <v>1.7612011720000009</v>
      </c>
    </row>
    <row r="7709" spans="1:6" x14ac:dyDescent="0.3">
      <c r="A7709">
        <v>149</v>
      </c>
      <c r="B7709">
        <v>5</v>
      </c>
      <c r="C7709">
        <v>1136.3955080000001</v>
      </c>
      <c r="D7709">
        <v>22009.792968999998</v>
      </c>
      <c r="E7709">
        <v>24115.279297000001</v>
      </c>
      <c r="F7709">
        <f t="shared" si="120"/>
        <v>2.1054863280000027</v>
      </c>
    </row>
    <row r="7710" spans="1:6" x14ac:dyDescent="0.3">
      <c r="A7710">
        <v>149</v>
      </c>
      <c r="B7710">
        <v>6</v>
      </c>
      <c r="C7710">
        <v>1632.202393</v>
      </c>
      <c r="D7710">
        <v>25255.599609000001</v>
      </c>
      <c r="E7710">
        <v>27116.46875</v>
      </c>
      <c r="F7710">
        <f t="shared" si="120"/>
        <v>1.8608691409999991</v>
      </c>
    </row>
    <row r="7711" spans="1:6" x14ac:dyDescent="0.3">
      <c r="A7711">
        <v>149</v>
      </c>
      <c r="B7711">
        <v>7</v>
      </c>
      <c r="C7711">
        <v>123.814476</v>
      </c>
      <c r="D7711">
        <v>28758.595702999999</v>
      </c>
      <c r="E7711">
        <v>30871.017577999999</v>
      </c>
      <c r="F7711">
        <f t="shared" si="120"/>
        <v>2.1124218749999999</v>
      </c>
    </row>
    <row r="7712" spans="1:6" x14ac:dyDescent="0.3">
      <c r="A7712">
        <v>149</v>
      </c>
      <c r="B7712">
        <v>8</v>
      </c>
      <c r="C7712">
        <v>4499.1987300000001</v>
      </c>
      <c r="D7712">
        <v>31008.8125</v>
      </c>
      <c r="E7712">
        <v>33072.632812999997</v>
      </c>
      <c r="F7712">
        <f t="shared" si="120"/>
        <v>2.0638203129999964</v>
      </c>
    </row>
    <row r="7713" spans="1:6" x14ac:dyDescent="0.3">
      <c r="A7713">
        <v>149</v>
      </c>
      <c r="B7713">
        <v>9</v>
      </c>
      <c r="C7713">
        <v>6755.7612300000001</v>
      </c>
      <c r="D7713">
        <v>37580.882812999997</v>
      </c>
      <c r="E7713">
        <v>39100.230469000002</v>
      </c>
      <c r="F7713">
        <f t="shared" si="120"/>
        <v>1.5193476560000054</v>
      </c>
    </row>
    <row r="7714" spans="1:6" x14ac:dyDescent="0.3">
      <c r="A7714">
        <v>149</v>
      </c>
      <c r="B7714">
        <v>10</v>
      </c>
      <c r="C7714">
        <v>2642.1083979999999</v>
      </c>
      <c r="D7714">
        <v>45861.222655999998</v>
      </c>
      <c r="E7714">
        <v>46956.542969000002</v>
      </c>
      <c r="F7714">
        <f t="shared" si="120"/>
        <v>1.0953203130000038</v>
      </c>
    </row>
    <row r="7715" spans="1:6" x14ac:dyDescent="0.3">
      <c r="A7715">
        <v>149</v>
      </c>
      <c r="B7715">
        <v>11</v>
      </c>
      <c r="C7715">
        <v>4094.4399410000001</v>
      </c>
      <c r="D7715">
        <v>49607.109375</v>
      </c>
      <c r="E7715">
        <v>51742.566405999998</v>
      </c>
      <c r="F7715">
        <f t="shared" si="120"/>
        <v>2.1354570309999983</v>
      </c>
    </row>
    <row r="7716" spans="1:6" x14ac:dyDescent="0.3">
      <c r="A7716">
        <v>149</v>
      </c>
      <c r="B7716">
        <v>12</v>
      </c>
      <c r="C7716">
        <v>1342.4053960000001</v>
      </c>
      <c r="D7716">
        <v>55850.347655999998</v>
      </c>
      <c r="E7716">
        <v>57800.339844000002</v>
      </c>
      <c r="F7716">
        <f t="shared" si="120"/>
        <v>1.9499921880000037</v>
      </c>
    </row>
    <row r="7717" spans="1:6" x14ac:dyDescent="0.3">
      <c r="A7717">
        <v>149</v>
      </c>
      <c r="B7717">
        <v>13</v>
      </c>
      <c r="C7717">
        <v>9366.8886719999991</v>
      </c>
      <c r="D7717">
        <v>59155.1875</v>
      </c>
      <c r="E7717">
        <v>60992.789062999997</v>
      </c>
      <c r="F7717">
        <f t="shared" si="120"/>
        <v>1.8376015629999964</v>
      </c>
    </row>
    <row r="7718" spans="1:6" x14ac:dyDescent="0.3">
      <c r="A7718">
        <v>149</v>
      </c>
      <c r="B7718">
        <v>14</v>
      </c>
      <c r="C7718">
        <v>1681.111328</v>
      </c>
      <c r="D7718">
        <v>70372.5</v>
      </c>
      <c r="E7718">
        <v>71997.398438000004</v>
      </c>
      <c r="F7718">
        <f t="shared" si="120"/>
        <v>1.6248984380000038</v>
      </c>
    </row>
    <row r="7719" spans="1:6" x14ac:dyDescent="0.3">
      <c r="A7719">
        <v>149</v>
      </c>
      <c r="B7719">
        <v>15</v>
      </c>
      <c r="C7719">
        <v>2002.5410159999999</v>
      </c>
      <c r="D7719">
        <v>73686.648438000004</v>
      </c>
      <c r="E7719">
        <v>75150.09375</v>
      </c>
      <c r="F7719">
        <f t="shared" si="120"/>
        <v>1.4634453119999962</v>
      </c>
    </row>
    <row r="7720" spans="1:6" x14ac:dyDescent="0.3">
      <c r="A7720">
        <v>149</v>
      </c>
      <c r="B7720">
        <v>16</v>
      </c>
      <c r="C7720">
        <v>1042.224365</v>
      </c>
      <c r="D7720">
        <v>77164.171875</v>
      </c>
      <c r="E7720">
        <v>79122.523438000004</v>
      </c>
      <c r="F7720">
        <f t="shared" si="120"/>
        <v>1.9583515630000039</v>
      </c>
    </row>
    <row r="7721" spans="1:6" x14ac:dyDescent="0.3">
      <c r="A7721">
        <v>149</v>
      </c>
      <c r="B7721">
        <v>17</v>
      </c>
      <c r="C7721">
        <v>1907.01062</v>
      </c>
      <c r="D7721">
        <v>80177.3125</v>
      </c>
      <c r="E7721">
        <v>81825.859375</v>
      </c>
      <c r="F7721">
        <f t="shared" si="120"/>
        <v>1.6485468750000001</v>
      </c>
    </row>
    <row r="7722" spans="1:6" x14ac:dyDescent="0.3">
      <c r="A7722">
        <v>149</v>
      </c>
      <c r="B7722">
        <v>18</v>
      </c>
      <c r="C7722">
        <v>1950.884033</v>
      </c>
      <c r="D7722">
        <v>83735.359375</v>
      </c>
      <c r="E7722">
        <v>85647.414063000004</v>
      </c>
      <c r="F7722">
        <f t="shared" si="120"/>
        <v>1.9120546880000038</v>
      </c>
    </row>
    <row r="7723" spans="1:6" x14ac:dyDescent="0.3">
      <c r="A7723">
        <v>149</v>
      </c>
      <c r="B7723">
        <v>19</v>
      </c>
      <c r="C7723">
        <v>1522.7460940000001</v>
      </c>
      <c r="D7723">
        <v>87602.078125</v>
      </c>
      <c r="E7723">
        <v>89267.578125</v>
      </c>
      <c r="F7723">
        <f t="shared" si="120"/>
        <v>1.6655</v>
      </c>
    </row>
    <row r="7724" spans="1:6" x14ac:dyDescent="0.3">
      <c r="A7724">
        <v>149</v>
      </c>
      <c r="B7724">
        <v>20</v>
      </c>
      <c r="C7724">
        <v>8914.0117190000001</v>
      </c>
      <c r="D7724">
        <v>90791.023438000004</v>
      </c>
      <c r="E7724">
        <v>92542.429688000004</v>
      </c>
      <c r="F7724">
        <f t="shared" si="120"/>
        <v>1.7514062500000001</v>
      </c>
    </row>
    <row r="7725" spans="1:6" x14ac:dyDescent="0.3">
      <c r="A7725">
        <v>149</v>
      </c>
      <c r="B7725">
        <v>21</v>
      </c>
      <c r="C7725">
        <v>1801.5119629999999</v>
      </c>
      <c r="D7725">
        <v>101465.148438</v>
      </c>
      <c r="E7725">
        <v>103191.429688</v>
      </c>
      <c r="F7725">
        <f t="shared" si="120"/>
        <v>1.72628125</v>
      </c>
    </row>
    <row r="7726" spans="1:6" x14ac:dyDescent="0.3">
      <c r="A7726">
        <v>149</v>
      </c>
      <c r="B7726">
        <v>22</v>
      </c>
      <c r="C7726">
        <v>3023.4726559999999</v>
      </c>
      <c r="D7726">
        <v>105007.28125</v>
      </c>
      <c r="E7726">
        <v>107058.835938</v>
      </c>
      <c r="F7726">
        <f t="shared" si="120"/>
        <v>2.051554688000004</v>
      </c>
    </row>
    <row r="7727" spans="1:6" x14ac:dyDescent="0.3">
      <c r="A7727">
        <v>149</v>
      </c>
      <c r="B7727">
        <v>23</v>
      </c>
      <c r="C7727">
        <v>6856.6538090000004</v>
      </c>
      <c r="D7727">
        <v>110096.695313</v>
      </c>
      <c r="E7727">
        <v>111240.710938</v>
      </c>
      <c r="F7727">
        <f t="shared" si="120"/>
        <v>1.144015625</v>
      </c>
    </row>
    <row r="7728" spans="1:6" x14ac:dyDescent="0.3">
      <c r="A7728">
        <v>149</v>
      </c>
      <c r="B7728">
        <v>24</v>
      </c>
      <c r="C7728">
        <v>1075.4920649999999</v>
      </c>
      <c r="D7728">
        <v>118101.945313</v>
      </c>
      <c r="E7728">
        <v>119681.421875</v>
      </c>
      <c r="F7728">
        <f t="shared" si="120"/>
        <v>1.5794765619999962</v>
      </c>
    </row>
    <row r="7729" spans="1:6" x14ac:dyDescent="0.3">
      <c r="A7729">
        <v>149</v>
      </c>
      <c r="B7729">
        <v>25</v>
      </c>
      <c r="C7729">
        <v>3094.7526859999998</v>
      </c>
      <c r="D7729">
        <v>120762.078125</v>
      </c>
      <c r="E7729">
        <v>122544.820313</v>
      </c>
      <c r="F7729">
        <f t="shared" si="120"/>
        <v>1.7827421880000038</v>
      </c>
    </row>
    <row r="7730" spans="1:6" x14ac:dyDescent="0.3">
      <c r="A7730">
        <v>149</v>
      </c>
      <c r="B7730">
        <v>26</v>
      </c>
      <c r="C7730">
        <v>2862.4079590000001</v>
      </c>
      <c r="D7730">
        <v>125648.734375</v>
      </c>
      <c r="E7730">
        <v>127028.398438</v>
      </c>
      <c r="F7730">
        <f t="shared" si="120"/>
        <v>1.3796640630000039</v>
      </c>
    </row>
    <row r="7731" spans="1:6" x14ac:dyDescent="0.3">
      <c r="A7731">
        <v>149</v>
      </c>
      <c r="B7731">
        <v>27</v>
      </c>
      <c r="C7731">
        <v>912.69146699999999</v>
      </c>
      <c r="D7731">
        <v>129900.59375</v>
      </c>
      <c r="E7731">
        <v>131682.203125</v>
      </c>
      <c r="F7731">
        <f t="shared" si="120"/>
        <v>1.7816093749999999</v>
      </c>
    </row>
    <row r="7732" spans="1:6" x14ac:dyDescent="0.3">
      <c r="A7732">
        <v>149</v>
      </c>
      <c r="B7732">
        <v>28</v>
      </c>
      <c r="C7732">
        <v>213.11651599999999</v>
      </c>
      <c r="D7732">
        <v>132598.140625</v>
      </c>
      <c r="E7732">
        <v>134365.015625</v>
      </c>
      <c r="F7732">
        <f t="shared" si="120"/>
        <v>1.766875</v>
      </c>
    </row>
    <row r="7733" spans="1:6" x14ac:dyDescent="0.3">
      <c r="A7733">
        <v>149</v>
      </c>
      <c r="B7733">
        <v>29</v>
      </c>
      <c r="C7733">
        <v>862.08703600000001</v>
      </c>
      <c r="D7733">
        <v>134587.6875</v>
      </c>
      <c r="E7733">
        <v>136216.328125</v>
      </c>
      <c r="F7733">
        <f t="shared" si="120"/>
        <v>1.6286406250000001</v>
      </c>
    </row>
    <row r="7734" spans="1:6" x14ac:dyDescent="0.3">
      <c r="A7734">
        <v>149</v>
      </c>
      <c r="B7734">
        <v>30</v>
      </c>
      <c r="C7734">
        <v>1109.7475589999999</v>
      </c>
      <c r="D7734">
        <v>137088.390625</v>
      </c>
      <c r="E7734">
        <v>138454.453125</v>
      </c>
      <c r="F7734">
        <f t="shared" si="120"/>
        <v>1.3660625</v>
      </c>
    </row>
    <row r="7735" spans="1:6" x14ac:dyDescent="0.3">
      <c r="A7735">
        <v>149</v>
      </c>
      <c r="B7735">
        <v>31</v>
      </c>
      <c r="C7735">
        <v>2300.6240229999999</v>
      </c>
      <c r="D7735">
        <v>139564.25</v>
      </c>
      <c r="E7735">
        <v>141033.40625</v>
      </c>
      <c r="F7735">
        <f t="shared" si="120"/>
        <v>1.4691562499999999</v>
      </c>
    </row>
    <row r="7736" spans="1:6" x14ac:dyDescent="0.3">
      <c r="A7736">
        <v>149</v>
      </c>
      <c r="B7736">
        <v>32</v>
      </c>
      <c r="C7736">
        <v>201.33659399999999</v>
      </c>
      <c r="D7736">
        <v>143342.421875</v>
      </c>
      <c r="E7736">
        <v>145096.890625</v>
      </c>
      <c r="F7736">
        <f t="shared" si="120"/>
        <v>1.75446875</v>
      </c>
    </row>
    <row r="7737" spans="1:6" x14ac:dyDescent="0.3">
      <c r="A7737">
        <v>149</v>
      </c>
      <c r="B7737">
        <v>33</v>
      </c>
      <c r="C7737">
        <v>4343.8833009999998</v>
      </c>
      <c r="D7737">
        <v>145307.421875</v>
      </c>
      <c r="E7737">
        <v>147497.578125</v>
      </c>
      <c r="F7737">
        <f t="shared" si="120"/>
        <v>2.1901562499999998</v>
      </c>
    </row>
    <row r="7738" spans="1:6" x14ac:dyDescent="0.3">
      <c r="A7738">
        <v>149</v>
      </c>
      <c r="B7738">
        <v>34</v>
      </c>
      <c r="C7738">
        <v>411.69012500000002</v>
      </c>
      <c r="D7738">
        <v>151845.3125</v>
      </c>
      <c r="E7738">
        <v>153569.1875</v>
      </c>
      <c r="F7738">
        <f t="shared" si="120"/>
        <v>1.723875</v>
      </c>
    </row>
    <row r="7739" spans="1:6" x14ac:dyDescent="0.3">
      <c r="A7739">
        <v>149</v>
      </c>
      <c r="B7739">
        <v>35</v>
      </c>
      <c r="C7739">
        <v>1452.5048830000001</v>
      </c>
      <c r="D7739">
        <v>153995.03125</v>
      </c>
      <c r="E7739">
        <v>156022.890625</v>
      </c>
      <c r="F7739">
        <f t="shared" si="120"/>
        <v>2.0278593749999998</v>
      </c>
    </row>
    <row r="7740" spans="1:6" x14ac:dyDescent="0.3">
      <c r="A7740">
        <v>149</v>
      </c>
      <c r="B7740">
        <v>36</v>
      </c>
      <c r="C7740">
        <v>1866.095337</v>
      </c>
      <c r="D7740">
        <v>157479.859375</v>
      </c>
      <c r="E7740">
        <v>159139.984375</v>
      </c>
      <c r="F7740">
        <f t="shared" si="120"/>
        <v>1.6601250000000001</v>
      </c>
    </row>
    <row r="7741" spans="1:6" x14ac:dyDescent="0.3">
      <c r="A7741">
        <v>149</v>
      </c>
      <c r="B7741">
        <v>37</v>
      </c>
      <c r="C7741">
        <v>647.13445999999999</v>
      </c>
      <c r="D7741">
        <v>161010.46875</v>
      </c>
      <c r="E7741">
        <v>162614.296875</v>
      </c>
      <c r="F7741">
        <f t="shared" si="120"/>
        <v>1.6038281249999999</v>
      </c>
    </row>
    <row r="7742" spans="1:6" x14ac:dyDescent="0.3">
      <c r="A7742">
        <v>149</v>
      </c>
      <c r="B7742">
        <v>38</v>
      </c>
      <c r="C7742">
        <v>996.09826699999996</v>
      </c>
      <c r="D7742">
        <v>163268.859375</v>
      </c>
      <c r="E7742">
        <v>164924.71875</v>
      </c>
      <c r="F7742">
        <f t="shared" si="120"/>
        <v>1.6558593749999999</v>
      </c>
    </row>
    <row r="7743" spans="1:6" x14ac:dyDescent="0.3">
      <c r="A7743">
        <v>149</v>
      </c>
      <c r="B7743">
        <v>39</v>
      </c>
      <c r="C7743">
        <v>788.774902</v>
      </c>
      <c r="D7743">
        <v>165932.515625</v>
      </c>
      <c r="E7743">
        <v>167646.546875</v>
      </c>
      <c r="F7743">
        <f t="shared" si="120"/>
        <v>1.7140312499999999</v>
      </c>
    </row>
    <row r="7744" spans="1:6" x14ac:dyDescent="0.3">
      <c r="A7744">
        <v>149</v>
      </c>
      <c r="B7744">
        <v>40</v>
      </c>
      <c r="C7744">
        <v>474.377319</v>
      </c>
      <c r="D7744">
        <v>168446.203125</v>
      </c>
      <c r="E7744">
        <v>170072.71875</v>
      </c>
      <c r="F7744">
        <f t="shared" si="120"/>
        <v>1.6265156249999999</v>
      </c>
    </row>
    <row r="7745" spans="1:6" x14ac:dyDescent="0.3">
      <c r="A7745">
        <v>149</v>
      </c>
      <c r="B7745">
        <v>41</v>
      </c>
      <c r="C7745">
        <v>1047.2670900000001</v>
      </c>
      <c r="D7745">
        <v>170559.46875</v>
      </c>
      <c r="E7745">
        <v>172503.34375</v>
      </c>
      <c r="F7745">
        <f t="shared" si="120"/>
        <v>1.943875</v>
      </c>
    </row>
    <row r="7746" spans="1:6" x14ac:dyDescent="0.3">
      <c r="A7746">
        <v>149</v>
      </c>
      <c r="B7746">
        <v>42</v>
      </c>
      <c r="C7746">
        <v>60.351517000000001</v>
      </c>
      <c r="D7746">
        <v>173561.875</v>
      </c>
      <c r="E7746">
        <v>175333.625</v>
      </c>
      <c r="F7746">
        <f t="shared" si="120"/>
        <v>1.7717499999999999</v>
      </c>
    </row>
    <row r="7747" spans="1:6" x14ac:dyDescent="0.3">
      <c r="A7747">
        <v>149</v>
      </c>
      <c r="B7747">
        <v>43</v>
      </c>
      <c r="C7747">
        <v>2579.7333979999999</v>
      </c>
      <c r="D7747">
        <v>175409.078125</v>
      </c>
      <c r="E7747">
        <v>176972.375</v>
      </c>
      <c r="F7747">
        <f t="shared" si="120"/>
        <v>1.563296875</v>
      </c>
    </row>
    <row r="7748" spans="1:6" x14ac:dyDescent="0.3">
      <c r="A7748">
        <v>149</v>
      </c>
      <c r="B7748">
        <v>44</v>
      </c>
      <c r="C7748">
        <v>4060.6838379999999</v>
      </c>
      <c r="D7748">
        <v>179566.78125</v>
      </c>
      <c r="E7748">
        <v>181274.234375</v>
      </c>
      <c r="F7748">
        <f t="shared" si="120"/>
        <v>1.707453125</v>
      </c>
    </row>
    <row r="7749" spans="1:6" x14ac:dyDescent="0.3">
      <c r="A7749">
        <v>149</v>
      </c>
      <c r="B7749">
        <v>45</v>
      </c>
      <c r="C7749">
        <v>1436.042725</v>
      </c>
      <c r="D7749">
        <v>185338.75</v>
      </c>
      <c r="E7749">
        <v>187236.84375</v>
      </c>
      <c r="F7749">
        <f t="shared" si="120"/>
        <v>1.8980937499999999</v>
      </c>
    </row>
    <row r="7750" spans="1:6" x14ac:dyDescent="0.3">
      <c r="A7750">
        <v>149</v>
      </c>
      <c r="B7750">
        <v>46</v>
      </c>
      <c r="C7750">
        <v>1678.70813</v>
      </c>
      <c r="D7750">
        <v>188685.15625</v>
      </c>
      <c r="E7750">
        <v>190927.125</v>
      </c>
      <c r="F7750">
        <f t="shared" si="120"/>
        <v>2.2419687499999998</v>
      </c>
    </row>
    <row r="7751" spans="1:6" x14ac:dyDescent="0.3">
      <c r="A7751">
        <v>149</v>
      </c>
      <c r="B7751">
        <v>47</v>
      </c>
      <c r="C7751">
        <v>717.00671399999999</v>
      </c>
      <c r="D7751">
        <v>192615.8125</v>
      </c>
      <c r="E7751">
        <v>194513.796875</v>
      </c>
      <c r="F7751">
        <f t="shared" si="120"/>
        <v>1.8979843750000001</v>
      </c>
    </row>
    <row r="7752" spans="1:6" x14ac:dyDescent="0.3">
      <c r="A7752">
        <v>149</v>
      </c>
      <c r="B7752">
        <v>48</v>
      </c>
      <c r="C7752">
        <v>772.54247999999995</v>
      </c>
      <c r="D7752">
        <v>195242.375</v>
      </c>
      <c r="E7752">
        <v>197118.4375</v>
      </c>
      <c r="F7752">
        <f t="shared" si="120"/>
        <v>1.8760625</v>
      </c>
    </row>
    <row r="7753" spans="1:6" x14ac:dyDescent="0.3">
      <c r="A7753">
        <v>149</v>
      </c>
      <c r="B7753">
        <v>49</v>
      </c>
      <c r="C7753">
        <v>846.18280000000004</v>
      </c>
      <c r="D7753">
        <v>197900.625</v>
      </c>
      <c r="E7753">
        <v>199790.78125</v>
      </c>
      <c r="F7753">
        <f t="shared" si="120"/>
        <v>1.89015625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X205"/>
  <sheetViews>
    <sheetView topLeftCell="H1" workbookViewId="0">
      <selection activeCell="X14" sqref="X14"/>
    </sheetView>
  </sheetViews>
  <sheetFormatPr baseColWidth="10" defaultRowHeight="14.4" x14ac:dyDescent="0.3"/>
  <cols>
    <col min="1" max="1" width="17.6640625" customWidth="1"/>
    <col min="22" max="22" width="13.33203125" customWidth="1"/>
    <col min="23" max="23" width="12" bestFit="1" customWidth="1"/>
  </cols>
  <sheetData>
    <row r="4" spans="1:24" x14ac:dyDescent="0.3">
      <c r="A4" t="s">
        <v>68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  <c r="Q4" t="s">
        <v>84</v>
      </c>
      <c r="R4" t="s">
        <v>85</v>
      </c>
      <c r="S4" t="s">
        <v>86</v>
      </c>
      <c r="T4" t="s">
        <v>87</v>
      </c>
    </row>
    <row r="5" spans="1:24" x14ac:dyDescent="0.3">
      <c r="A5" t="s">
        <v>88</v>
      </c>
      <c r="B5">
        <v>293.18412097103902</v>
      </c>
      <c r="C5">
        <v>30.278311603920901</v>
      </c>
      <c r="D5">
        <v>2.9318412097103899</v>
      </c>
      <c r="E5">
        <v>388954.99526066298</v>
      </c>
      <c r="F5">
        <v>7.0350704606059796E-3</v>
      </c>
      <c r="G5">
        <v>416.668114209549</v>
      </c>
      <c r="H5">
        <v>1000000000</v>
      </c>
      <c r="I5">
        <v>100000</v>
      </c>
      <c r="J5">
        <v>804.70263763218702</v>
      </c>
      <c r="K5">
        <v>0</v>
      </c>
      <c r="L5">
        <v>247909.62903308499</v>
      </c>
      <c r="M5">
        <v>0</v>
      </c>
      <c r="N5">
        <v>6.2773660805274298</v>
      </c>
      <c r="O5">
        <v>59547648</v>
      </c>
      <c r="P5">
        <v>15792467968</v>
      </c>
      <c r="Q5">
        <v>1.9747303990973899</v>
      </c>
      <c r="R5">
        <v>1.54304833271776</v>
      </c>
      <c r="S5">
        <v>33.648921693136302</v>
      </c>
      <c r="T5">
        <v>69.549173123603794</v>
      </c>
    </row>
    <row r="6" spans="1:24" ht="15" thickBot="1" x14ac:dyDescent="0.35">
      <c r="A6" t="s">
        <v>89</v>
      </c>
      <c r="B6">
        <v>336.03629308836997</v>
      </c>
      <c r="C6">
        <v>3.5162254156400001</v>
      </c>
      <c r="D6">
        <v>3.3603629308837002</v>
      </c>
      <c r="E6">
        <v>402485.14878892701</v>
      </c>
      <c r="F6">
        <v>5.7704151524832197E-3</v>
      </c>
      <c r="G6">
        <v>582.46059483796103</v>
      </c>
      <c r="H6">
        <v>1000000000</v>
      </c>
      <c r="I6">
        <v>100000</v>
      </c>
      <c r="J6">
        <v>131.003247973936</v>
      </c>
      <c r="K6">
        <v>0</v>
      </c>
      <c r="L6">
        <v>40139.395179214</v>
      </c>
      <c r="M6">
        <v>0</v>
      </c>
      <c r="N6">
        <v>6.1568504983028296</v>
      </c>
      <c r="O6">
        <v>88190976</v>
      </c>
      <c r="P6">
        <v>15787339776</v>
      </c>
      <c r="Q6">
        <v>4.0308691684287998</v>
      </c>
      <c r="R6">
        <v>0</v>
      </c>
      <c r="S6">
        <v>29.159140533756901</v>
      </c>
      <c r="T6">
        <v>68.268795987996796</v>
      </c>
    </row>
    <row r="7" spans="1:24" x14ac:dyDescent="0.3">
      <c r="A7" t="s">
        <v>90</v>
      </c>
      <c r="B7">
        <v>350.839946816262</v>
      </c>
      <c r="C7">
        <v>3.2185317058357898</v>
      </c>
      <c r="D7">
        <v>3.50839946816262</v>
      </c>
      <c r="E7">
        <v>440266.75909878599</v>
      </c>
      <c r="F7">
        <v>6.08318926953461E-3</v>
      </c>
      <c r="G7">
        <v>576.75484285764605</v>
      </c>
      <c r="H7">
        <v>1000000000</v>
      </c>
      <c r="I7">
        <v>100000</v>
      </c>
      <c r="J7">
        <v>129.944765288551</v>
      </c>
      <c r="K7">
        <v>0</v>
      </c>
      <c r="L7">
        <v>39815.076084412103</v>
      </c>
      <c r="M7">
        <v>0</v>
      </c>
      <c r="N7">
        <v>6.0354170200045001</v>
      </c>
      <c r="O7">
        <v>79581184</v>
      </c>
      <c r="P7">
        <v>15819976704</v>
      </c>
      <c r="Q7">
        <v>2.9987253528127198</v>
      </c>
      <c r="R7">
        <v>0</v>
      </c>
      <c r="S7">
        <v>29.719561935844801</v>
      </c>
      <c r="T7">
        <v>66.722081386471402</v>
      </c>
      <c r="V7" s="41" t="s">
        <v>303</v>
      </c>
      <c r="W7" s="38">
        <f>16*2^30</f>
        <v>17179869184</v>
      </c>
      <c r="X7" s="39"/>
    </row>
    <row r="8" spans="1:24" x14ac:dyDescent="0.3">
      <c r="A8" t="s">
        <v>91</v>
      </c>
      <c r="B8">
        <v>283.970603065727</v>
      </c>
      <c r="C8">
        <v>6.94634552761792</v>
      </c>
      <c r="D8">
        <v>2.8397060306572701</v>
      </c>
      <c r="E8">
        <v>432621.25626204198</v>
      </c>
      <c r="F8">
        <v>5.4743737821625199E-3</v>
      </c>
      <c r="G8">
        <v>518.73640369004499</v>
      </c>
      <c r="H8">
        <v>1000000000</v>
      </c>
      <c r="I8">
        <v>100000</v>
      </c>
      <c r="J8">
        <v>429.78160614011398</v>
      </c>
      <c r="K8">
        <v>0</v>
      </c>
      <c r="L8">
        <v>131775.038410988</v>
      </c>
      <c r="M8">
        <v>0</v>
      </c>
      <c r="N8">
        <v>5.6688218449252101</v>
      </c>
      <c r="O8">
        <v>63557632</v>
      </c>
      <c r="P8">
        <v>15907635200</v>
      </c>
      <c r="Q8">
        <v>3.9979684292103701</v>
      </c>
      <c r="R8">
        <v>1.5616784009932301</v>
      </c>
      <c r="S8">
        <v>31.286150356297501</v>
      </c>
      <c r="T8">
        <v>68.8099390910442</v>
      </c>
      <c r="V8" s="42" t="s">
        <v>299</v>
      </c>
      <c r="W8" s="37">
        <f>AVERAGE(S5:S205)</f>
        <v>29.935254827070793</v>
      </c>
      <c r="X8" s="44" t="s">
        <v>294</v>
      </c>
    </row>
    <row r="9" spans="1:24" x14ac:dyDescent="0.3">
      <c r="A9" t="s">
        <v>92</v>
      </c>
      <c r="B9">
        <v>0.58144331674515604</v>
      </c>
      <c r="C9">
        <v>99.517031126364898</v>
      </c>
      <c r="D9">
        <v>5.8144331674515604E-3</v>
      </c>
      <c r="E9">
        <v>10798.545454545399</v>
      </c>
      <c r="F9">
        <v>5.2728226384906999E-4</v>
      </c>
      <c r="G9">
        <v>11.0274236492633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5.6685923709067803</v>
      </c>
      <c r="O9">
        <v>46157824</v>
      </c>
      <c r="P9">
        <v>15925096448</v>
      </c>
      <c r="Q9">
        <v>0</v>
      </c>
      <c r="R9">
        <v>0</v>
      </c>
      <c r="S9">
        <v>1.3175405308597501</v>
      </c>
      <c r="T9">
        <v>99.936943474787398</v>
      </c>
      <c r="V9" s="42" t="s">
        <v>300</v>
      </c>
      <c r="W9" s="37">
        <f>100-AVERAGE(C5:C205)</f>
        <v>92.933654844478241</v>
      </c>
      <c r="X9" s="44" t="s">
        <v>294</v>
      </c>
    </row>
    <row r="10" spans="1:24" x14ac:dyDescent="0.3">
      <c r="A10" t="s">
        <v>93</v>
      </c>
      <c r="B10">
        <v>1.99365558981652E-2</v>
      </c>
      <c r="C10">
        <v>100.15128855443299</v>
      </c>
      <c r="D10">
        <v>1.9936555898165199E-4</v>
      </c>
      <c r="E10">
        <v>6144</v>
      </c>
      <c r="F10" s="31">
        <v>9.99299047056879E-5</v>
      </c>
      <c r="G10">
        <v>1.9935783342809199</v>
      </c>
      <c r="H10">
        <v>1000000000</v>
      </c>
      <c r="I10">
        <v>100000</v>
      </c>
      <c r="J10">
        <v>0.99678916714046195</v>
      </c>
      <c r="K10">
        <v>0</v>
      </c>
      <c r="L10">
        <v>59.807350028427699</v>
      </c>
      <c r="M10">
        <v>0</v>
      </c>
      <c r="N10">
        <v>5.6685923709067803</v>
      </c>
      <c r="O10">
        <v>46157824</v>
      </c>
      <c r="P10">
        <v>15925096448</v>
      </c>
      <c r="Q10">
        <v>0</v>
      </c>
      <c r="R10">
        <v>0</v>
      </c>
      <c r="S10">
        <v>0</v>
      </c>
      <c r="T10">
        <v>99.705168243099905</v>
      </c>
      <c r="V10" s="42" t="s">
        <v>301</v>
      </c>
      <c r="W10" s="37">
        <f>AVERAGE(L5:L205)*8/H5*100</f>
        <v>0.10737190396524519</v>
      </c>
      <c r="X10" s="44" t="s">
        <v>294</v>
      </c>
    </row>
    <row r="11" spans="1:24" ht="15" thickBot="1" x14ac:dyDescent="0.35">
      <c r="A11" t="s">
        <v>94</v>
      </c>
      <c r="B11">
        <v>0.56882786720225798</v>
      </c>
      <c r="C11">
        <v>99.605822603309804</v>
      </c>
      <c r="D11">
        <v>5.6882786720225797E-3</v>
      </c>
      <c r="E11">
        <v>5916.4444444444398</v>
      </c>
      <c r="F11">
        <v>6.2221381007400997E-4</v>
      </c>
      <c r="G11">
        <v>9.1418083954443805</v>
      </c>
      <c r="H11">
        <v>1000000000</v>
      </c>
      <c r="I11">
        <v>100000</v>
      </c>
      <c r="J11">
        <v>0</v>
      </c>
      <c r="K11">
        <v>0</v>
      </c>
      <c r="L11">
        <v>0</v>
      </c>
      <c r="M11">
        <v>0</v>
      </c>
      <c r="N11">
        <v>5.6685923709067803</v>
      </c>
      <c r="O11">
        <v>46157824</v>
      </c>
      <c r="P11">
        <v>15925096448</v>
      </c>
      <c r="Q11">
        <v>0</v>
      </c>
      <c r="R11">
        <v>0</v>
      </c>
      <c r="S11">
        <v>1.0726468352961699E-2</v>
      </c>
      <c r="T11">
        <v>99.897428146374807</v>
      </c>
      <c r="V11" s="43" t="s">
        <v>302</v>
      </c>
      <c r="W11" s="40">
        <f>(W7-AVERAGE(O5:O205)-AVERAGE(P5:P205))/W7*100</f>
        <v>7.378170383510307</v>
      </c>
      <c r="X11" s="45" t="s">
        <v>294</v>
      </c>
    </row>
    <row r="12" spans="1:24" x14ac:dyDescent="0.3">
      <c r="A12" t="s">
        <v>95</v>
      </c>
      <c r="B12">
        <v>0.47994859750520702</v>
      </c>
      <c r="C12">
        <v>99.679324344362698</v>
      </c>
      <c r="D12">
        <v>4.7994859750520704E-3</v>
      </c>
      <c r="E12">
        <v>4096</v>
      </c>
      <c r="F12">
        <v>2.4000821253791398E-3</v>
      </c>
      <c r="G12">
        <v>1.99979406615416</v>
      </c>
      <c r="H12">
        <v>1000000000</v>
      </c>
      <c r="I12">
        <v>100000</v>
      </c>
      <c r="J12">
        <v>0</v>
      </c>
      <c r="K12">
        <v>0</v>
      </c>
      <c r="L12">
        <v>0</v>
      </c>
      <c r="M12">
        <v>0</v>
      </c>
      <c r="N12">
        <v>5.6684463419859599</v>
      </c>
      <c r="O12">
        <v>46157824</v>
      </c>
      <c r="P12">
        <v>15925121024</v>
      </c>
      <c r="Q12">
        <v>0</v>
      </c>
      <c r="R12">
        <v>0</v>
      </c>
      <c r="S12">
        <v>1.07088530818311E-2</v>
      </c>
      <c r="T12">
        <v>99.883882436191001</v>
      </c>
    </row>
    <row r="13" spans="1:24" x14ac:dyDescent="0.3">
      <c r="A13" t="s">
        <v>96</v>
      </c>
      <c r="B13">
        <v>34.396207582353597</v>
      </c>
      <c r="C13">
        <v>75.026417577901398</v>
      </c>
      <c r="D13">
        <v>0.343962075823536</v>
      </c>
      <c r="E13">
        <v>241385.87654320899</v>
      </c>
      <c r="F13">
        <v>2.1388876957817E-3</v>
      </c>
      <c r="G13">
        <v>160.818618228047</v>
      </c>
      <c r="H13">
        <v>1000000000</v>
      </c>
      <c r="I13">
        <v>100000</v>
      </c>
      <c r="J13">
        <v>86.365554233580994</v>
      </c>
      <c r="K13">
        <v>0</v>
      </c>
      <c r="L13">
        <v>28645.568194990901</v>
      </c>
      <c r="M13">
        <v>0</v>
      </c>
      <c r="N13">
        <v>5.6825694247566103</v>
      </c>
      <c r="O13">
        <v>47554560</v>
      </c>
      <c r="P13">
        <v>15923761152</v>
      </c>
      <c r="Q13">
        <v>0.99270751992621797</v>
      </c>
      <c r="R13">
        <v>0</v>
      </c>
      <c r="S13">
        <v>4.6100844915788803</v>
      </c>
      <c r="T13">
        <v>94.003187481170102</v>
      </c>
    </row>
    <row r="14" spans="1:24" x14ac:dyDescent="0.3">
      <c r="A14" t="s">
        <v>97</v>
      </c>
      <c r="B14">
        <v>111.751220754727</v>
      </c>
      <c r="C14">
        <v>34.0446581172368</v>
      </c>
      <c r="D14">
        <v>1.1175122075472701</v>
      </c>
      <c r="E14">
        <v>303323.659305993</v>
      </c>
      <c r="F14">
        <v>3.5776030210546098E-3</v>
      </c>
      <c r="G14">
        <v>312.39789150284503</v>
      </c>
      <c r="H14">
        <v>1000000000</v>
      </c>
      <c r="I14">
        <v>100000</v>
      </c>
      <c r="J14">
        <v>238.486718434349</v>
      </c>
      <c r="K14">
        <v>0</v>
      </c>
      <c r="L14">
        <v>80604.568901579594</v>
      </c>
      <c r="M14">
        <v>0</v>
      </c>
      <c r="N14">
        <v>5.7644707880617601</v>
      </c>
      <c r="O14">
        <v>59830272</v>
      </c>
      <c r="P14">
        <v>15893725184</v>
      </c>
      <c r="Q14">
        <v>1.9709646151599001</v>
      </c>
      <c r="R14">
        <v>1.5396462607288699</v>
      </c>
      <c r="S14">
        <v>13.7798093991832</v>
      </c>
      <c r="T14">
        <v>85.773225132742098</v>
      </c>
    </row>
    <row r="15" spans="1:24" x14ac:dyDescent="0.3">
      <c r="A15" t="s">
        <v>98</v>
      </c>
      <c r="B15">
        <v>411.488685514569</v>
      </c>
      <c r="C15">
        <v>3.0972913335282501</v>
      </c>
      <c r="D15">
        <v>4.1148868551456896</v>
      </c>
      <c r="E15">
        <v>398200.69168026</v>
      </c>
      <c r="F15">
        <v>6.6969005616161698E-3</v>
      </c>
      <c r="G15">
        <v>614.36524076137698</v>
      </c>
      <c r="H15">
        <v>1000000000</v>
      </c>
      <c r="I15">
        <v>100000</v>
      </c>
      <c r="J15">
        <v>402.89531286471998</v>
      </c>
      <c r="K15">
        <v>0</v>
      </c>
      <c r="L15">
        <v>138792.424146164</v>
      </c>
      <c r="M15">
        <v>0</v>
      </c>
      <c r="N15">
        <v>5.7476148783443399</v>
      </c>
      <c r="O15">
        <v>75030528</v>
      </c>
      <c r="P15">
        <v>15884120064</v>
      </c>
      <c r="Q15">
        <v>3.00668143928895</v>
      </c>
      <c r="R15">
        <v>0</v>
      </c>
      <c r="S15">
        <v>29.521586767409101</v>
      </c>
      <c r="T15">
        <v>66.373750445924699</v>
      </c>
    </row>
    <row r="16" spans="1:24" x14ac:dyDescent="0.3">
      <c r="A16" t="s">
        <v>99</v>
      </c>
      <c r="B16">
        <v>337.09899311810801</v>
      </c>
      <c r="C16">
        <v>5.4734989911827201</v>
      </c>
      <c r="D16">
        <v>3.37098993118108</v>
      </c>
      <c r="E16">
        <v>411114.95890410902</v>
      </c>
      <c r="F16">
        <v>5.7263698207161403E-3</v>
      </c>
      <c r="G16">
        <v>588.73243281002601</v>
      </c>
      <c r="H16">
        <v>1000000000</v>
      </c>
      <c r="I16">
        <v>100000</v>
      </c>
      <c r="J16">
        <v>500.01932649618601</v>
      </c>
      <c r="K16">
        <v>0</v>
      </c>
      <c r="L16">
        <v>160437.652768578</v>
      </c>
      <c r="M16">
        <v>0</v>
      </c>
      <c r="N16">
        <v>5.8681095992945496</v>
      </c>
      <c r="O16">
        <v>60690432</v>
      </c>
      <c r="P16">
        <v>15874215936</v>
      </c>
      <c r="Q16">
        <v>3.0243104425172498</v>
      </c>
      <c r="R16">
        <v>0.78750848745147395</v>
      </c>
      <c r="S16">
        <v>32.274270079173199</v>
      </c>
      <c r="T16">
        <v>65.263441623268406</v>
      </c>
    </row>
    <row r="17" spans="1:20" x14ac:dyDescent="0.3">
      <c r="A17" t="s">
        <v>100</v>
      </c>
      <c r="B17">
        <v>294.97152340208999</v>
      </c>
      <c r="C17">
        <v>4.8251732721740899</v>
      </c>
      <c r="D17">
        <v>2.9497152340208999</v>
      </c>
      <c r="E17">
        <v>427798.58823529398</v>
      </c>
      <c r="F17">
        <v>5.3715071828098204E-3</v>
      </c>
      <c r="G17">
        <v>549.13321887044401</v>
      </c>
      <c r="H17">
        <v>1000000000</v>
      </c>
      <c r="I17">
        <v>100000</v>
      </c>
      <c r="J17">
        <v>447.18017639633598</v>
      </c>
      <c r="K17">
        <v>0</v>
      </c>
      <c r="L17">
        <v>152447.053272522</v>
      </c>
      <c r="M17">
        <v>0</v>
      </c>
      <c r="N17">
        <v>5.94600559791437</v>
      </c>
      <c r="O17">
        <v>90238976</v>
      </c>
      <c r="P17">
        <v>15829204992</v>
      </c>
      <c r="Q17">
        <v>4.0377442564003196</v>
      </c>
      <c r="R17">
        <v>0.78863318386736603</v>
      </c>
      <c r="S17">
        <v>31.388913003539098</v>
      </c>
      <c r="T17">
        <v>66.817303596268204</v>
      </c>
    </row>
    <row r="18" spans="1:20" x14ac:dyDescent="0.3">
      <c r="A18" t="s">
        <v>101</v>
      </c>
      <c r="B18">
        <v>294.72277320931801</v>
      </c>
      <c r="C18">
        <v>4.49242083680622</v>
      </c>
      <c r="D18">
        <v>2.9472277320931801</v>
      </c>
      <c r="E18">
        <v>446129.79127134703</v>
      </c>
      <c r="F18">
        <v>5.6018978028755202E-3</v>
      </c>
      <c r="G18">
        <v>525.03439596913199</v>
      </c>
      <c r="H18">
        <v>1000000000</v>
      </c>
      <c r="I18">
        <v>100000</v>
      </c>
      <c r="J18">
        <v>500.12764094213298</v>
      </c>
      <c r="K18">
        <v>0</v>
      </c>
      <c r="L18">
        <v>166456.82519643701</v>
      </c>
      <c r="M18">
        <v>0</v>
      </c>
      <c r="N18">
        <v>6.0859221653335203</v>
      </c>
      <c r="O18">
        <v>79958016</v>
      </c>
      <c r="P18">
        <v>15816404992</v>
      </c>
      <c r="Q18">
        <v>2.9888106032398398</v>
      </c>
      <c r="R18">
        <v>0</v>
      </c>
      <c r="S18">
        <v>27.466121905732798</v>
      </c>
      <c r="T18">
        <v>66.542645902098499</v>
      </c>
    </row>
    <row r="19" spans="1:20" x14ac:dyDescent="0.3">
      <c r="A19" t="s">
        <v>102</v>
      </c>
      <c r="B19">
        <v>294.577943263995</v>
      </c>
      <c r="C19">
        <v>5.5151822688669103</v>
      </c>
      <c r="D19">
        <v>2.94577943263995</v>
      </c>
      <c r="E19">
        <v>453613.10701107001</v>
      </c>
      <c r="F19">
        <v>5.4988928859417002E-3</v>
      </c>
      <c r="G19">
        <v>536.78947323271598</v>
      </c>
      <c r="H19">
        <v>1000000000</v>
      </c>
      <c r="I19">
        <v>100000</v>
      </c>
      <c r="J19">
        <v>436.76043855281802</v>
      </c>
      <c r="K19">
        <v>0</v>
      </c>
      <c r="L19">
        <v>150534.78371490701</v>
      </c>
      <c r="M19">
        <v>0</v>
      </c>
      <c r="N19">
        <v>6.0705891286475104</v>
      </c>
      <c r="O19">
        <v>69120000</v>
      </c>
      <c r="P19">
        <v>15827976192</v>
      </c>
      <c r="Q19">
        <v>3.96154592791672</v>
      </c>
      <c r="R19">
        <v>2.3165248105119698</v>
      </c>
      <c r="S19">
        <v>35.137305305664597</v>
      </c>
      <c r="T19">
        <v>66.228245917035395</v>
      </c>
    </row>
    <row r="20" spans="1:20" x14ac:dyDescent="0.3">
      <c r="A20" t="s">
        <v>103</v>
      </c>
      <c r="B20">
        <v>280.43817371811798</v>
      </c>
      <c r="C20">
        <v>4.5120127566357899</v>
      </c>
      <c r="D20">
        <v>2.8043817371811799</v>
      </c>
      <c r="E20">
        <v>433265.777777777</v>
      </c>
      <c r="F20">
        <v>5.3461684720612903E-3</v>
      </c>
      <c r="G20">
        <v>524.57069823776203</v>
      </c>
      <c r="H20">
        <v>1000000000</v>
      </c>
      <c r="I20">
        <v>100000</v>
      </c>
      <c r="J20">
        <v>411.014206090507</v>
      </c>
      <c r="K20">
        <v>0</v>
      </c>
      <c r="L20">
        <v>140814.06996143301</v>
      </c>
      <c r="M20">
        <v>0</v>
      </c>
      <c r="N20">
        <v>6.0410287028188296</v>
      </c>
      <c r="O20">
        <v>56119296</v>
      </c>
      <c r="P20">
        <v>15843500032</v>
      </c>
      <c r="Q20">
        <v>3.0147741278032298</v>
      </c>
      <c r="R20">
        <v>0.78508017062844504</v>
      </c>
      <c r="S20">
        <v>38.763746690981201</v>
      </c>
      <c r="T20">
        <v>67.951193487668206</v>
      </c>
    </row>
    <row r="21" spans="1:20" x14ac:dyDescent="0.3">
      <c r="A21" t="s">
        <v>104</v>
      </c>
      <c r="B21">
        <v>301.13629787439498</v>
      </c>
      <c r="C21">
        <v>3.9312051079325299</v>
      </c>
      <c r="D21">
        <v>3.01136297874395</v>
      </c>
      <c r="E21">
        <v>447765.88847583602</v>
      </c>
      <c r="F21">
        <v>5.6098512721953304E-3</v>
      </c>
      <c r="G21">
        <v>536.76346817242199</v>
      </c>
      <c r="H21">
        <v>1000000000</v>
      </c>
      <c r="I21">
        <v>100000</v>
      </c>
      <c r="J21">
        <v>414.04616968690601</v>
      </c>
      <c r="K21">
        <v>0</v>
      </c>
      <c r="L21">
        <v>140173.08591887099</v>
      </c>
      <c r="M21">
        <v>0</v>
      </c>
      <c r="N21">
        <v>6.0529196292283904</v>
      </c>
      <c r="O21">
        <v>89104384</v>
      </c>
      <c r="P21">
        <v>15807172608</v>
      </c>
      <c r="Q21">
        <v>3.99080645481355</v>
      </c>
      <c r="R21">
        <v>0.77950608897773799</v>
      </c>
      <c r="S21">
        <v>36.0805007038254</v>
      </c>
      <c r="T21">
        <v>66.852288061149594</v>
      </c>
    </row>
    <row r="22" spans="1:20" x14ac:dyDescent="0.3">
      <c r="A22" t="s">
        <v>105</v>
      </c>
      <c r="B22">
        <v>276.48730318898498</v>
      </c>
      <c r="C22">
        <v>6.8693116939712597</v>
      </c>
      <c r="D22">
        <v>2.76487303188985</v>
      </c>
      <c r="E22">
        <v>435071.76074766298</v>
      </c>
      <c r="F22">
        <v>5.1835511368325199E-3</v>
      </c>
      <c r="G22">
        <v>533.427875825397</v>
      </c>
      <c r="H22">
        <v>1000000000</v>
      </c>
      <c r="I22">
        <v>100000</v>
      </c>
      <c r="J22">
        <v>347.97444609918398</v>
      </c>
      <c r="K22">
        <v>0</v>
      </c>
      <c r="L22">
        <v>122496.975641414</v>
      </c>
      <c r="M22">
        <v>0</v>
      </c>
      <c r="N22">
        <v>5.9988472059765003</v>
      </c>
      <c r="O22">
        <v>75784192</v>
      </c>
      <c r="P22">
        <v>15834787840</v>
      </c>
      <c r="Q22">
        <v>2.99118435042279</v>
      </c>
      <c r="R22">
        <v>2.33671252289479</v>
      </c>
      <c r="S22">
        <v>39.245474404735198</v>
      </c>
      <c r="T22">
        <v>67.581285442632407</v>
      </c>
    </row>
    <row r="23" spans="1:20" x14ac:dyDescent="0.3">
      <c r="A23" t="s">
        <v>106</v>
      </c>
      <c r="B23">
        <v>302.50602593331098</v>
      </c>
      <c r="C23">
        <v>4.9480689105086402</v>
      </c>
      <c r="D23">
        <v>3.02506025933311</v>
      </c>
      <c r="E23">
        <v>437604.84848484799</v>
      </c>
      <c r="F23">
        <v>5.69678044793814E-3</v>
      </c>
      <c r="G23">
        <v>530.95730949799304</v>
      </c>
      <c r="H23">
        <v>1000000000</v>
      </c>
      <c r="I23">
        <v>100000</v>
      </c>
      <c r="J23">
        <v>485.70526607486897</v>
      </c>
      <c r="K23">
        <v>0</v>
      </c>
      <c r="L23">
        <v>155254.73297991499</v>
      </c>
      <c r="M23">
        <v>0</v>
      </c>
      <c r="N23">
        <v>6.0033532412474901</v>
      </c>
      <c r="O23">
        <v>62595072</v>
      </c>
      <c r="P23">
        <v>15846293504</v>
      </c>
      <c r="Q23">
        <v>4.0224038598332799</v>
      </c>
      <c r="R23">
        <v>0</v>
      </c>
      <c r="S23">
        <v>30.857776911083501</v>
      </c>
      <c r="T23">
        <v>66.902668769126606</v>
      </c>
    </row>
    <row r="24" spans="1:20" x14ac:dyDescent="0.3">
      <c r="A24" t="s">
        <v>107</v>
      </c>
      <c r="B24">
        <v>294.99901201479099</v>
      </c>
      <c r="C24">
        <v>5.83381742132394</v>
      </c>
      <c r="D24">
        <v>2.94999012014791</v>
      </c>
      <c r="E24">
        <v>442651.46020761202</v>
      </c>
      <c r="F24">
        <v>5.1529412852547403E-3</v>
      </c>
      <c r="G24">
        <v>572.55544394400999</v>
      </c>
      <c r="H24">
        <v>1000000000</v>
      </c>
      <c r="I24">
        <v>100000</v>
      </c>
      <c r="J24">
        <v>417.03432854745398</v>
      </c>
      <c r="K24">
        <v>0</v>
      </c>
      <c r="L24">
        <v>144452.370533874</v>
      </c>
      <c r="M24">
        <v>0</v>
      </c>
      <c r="N24">
        <v>6.0085059760249697</v>
      </c>
      <c r="O24">
        <v>54403072</v>
      </c>
      <c r="P24">
        <v>15858049024</v>
      </c>
      <c r="Q24">
        <v>3.9623214113772298</v>
      </c>
      <c r="R24">
        <v>0</v>
      </c>
      <c r="S24">
        <v>37.322366945134803</v>
      </c>
      <c r="T24">
        <v>64.872069534349393</v>
      </c>
    </row>
    <row r="25" spans="1:20" x14ac:dyDescent="0.3">
      <c r="A25" t="s">
        <v>108</v>
      </c>
      <c r="B25">
        <v>291.458790230548</v>
      </c>
      <c r="C25">
        <v>4.7403895116927703</v>
      </c>
      <c r="D25">
        <v>2.9145879023054801</v>
      </c>
      <c r="E25">
        <v>435536.29520295199</v>
      </c>
      <c r="F25">
        <v>5.3656824100100598E-3</v>
      </c>
      <c r="G25">
        <v>543.12259583083301</v>
      </c>
      <c r="H25">
        <v>1000000000</v>
      </c>
      <c r="I25">
        <v>100000</v>
      </c>
      <c r="J25">
        <v>458.948614189154</v>
      </c>
      <c r="K25">
        <v>0</v>
      </c>
      <c r="L25">
        <v>150767.625974767</v>
      </c>
      <c r="M25">
        <v>0</v>
      </c>
      <c r="N25">
        <v>5.9555392003164203</v>
      </c>
      <c r="O25">
        <v>81612800</v>
      </c>
      <c r="P25">
        <v>15833735168</v>
      </c>
      <c r="Q25">
        <v>4.0082848400799502</v>
      </c>
      <c r="R25">
        <v>0.78296602664058801</v>
      </c>
      <c r="S25">
        <v>32.664921708909397</v>
      </c>
      <c r="T25">
        <v>67.563208283595102</v>
      </c>
    </row>
    <row r="26" spans="1:20" x14ac:dyDescent="0.3">
      <c r="A26" t="s">
        <v>109</v>
      </c>
      <c r="B26">
        <v>326.961594708929</v>
      </c>
      <c r="C26">
        <v>3.0207581839485602</v>
      </c>
      <c r="D26">
        <v>3.26961594708929</v>
      </c>
      <c r="E26">
        <v>385906.75862068898</v>
      </c>
      <c r="F26">
        <v>6.95150916169778E-3</v>
      </c>
      <c r="G26">
        <v>469.809496988766</v>
      </c>
      <c r="H26">
        <v>1000000000</v>
      </c>
      <c r="I26">
        <v>100000</v>
      </c>
      <c r="J26">
        <v>376.65761396513102</v>
      </c>
      <c r="K26">
        <v>0</v>
      </c>
      <c r="L26">
        <v>128458.471730527</v>
      </c>
      <c r="M26">
        <v>0</v>
      </c>
      <c r="N26">
        <v>6.0257999725048403</v>
      </c>
      <c r="O26">
        <v>69566464</v>
      </c>
      <c r="P26">
        <v>15831879680</v>
      </c>
      <c r="Q26">
        <v>2.0250409352964001</v>
      </c>
      <c r="R26">
        <v>0.79193534604356097</v>
      </c>
      <c r="S26">
        <v>17.638724011469499</v>
      </c>
      <c r="T26">
        <v>73.506511305086093</v>
      </c>
    </row>
    <row r="27" spans="1:20" x14ac:dyDescent="0.3">
      <c r="A27" t="s">
        <v>110</v>
      </c>
      <c r="B27">
        <v>329.737184654114</v>
      </c>
      <c r="C27">
        <v>4.31080935445629</v>
      </c>
      <c r="D27">
        <v>3.2973718465411399</v>
      </c>
      <c r="E27">
        <v>393889.77198696998</v>
      </c>
      <c r="F27">
        <v>5.4066775011796398E-3</v>
      </c>
      <c r="G27">
        <v>610.55099314340896</v>
      </c>
      <c r="H27">
        <v>1000000000</v>
      </c>
      <c r="I27">
        <v>100000</v>
      </c>
      <c r="J27">
        <v>331.12944742142503</v>
      </c>
      <c r="K27">
        <v>0</v>
      </c>
      <c r="L27">
        <v>110151.75197796</v>
      </c>
      <c r="M27">
        <v>0</v>
      </c>
      <c r="N27">
        <v>6.0729464526550201</v>
      </c>
      <c r="O27">
        <v>61984768</v>
      </c>
      <c r="P27">
        <v>15836086272</v>
      </c>
      <c r="Q27">
        <v>3.9775308999570602</v>
      </c>
      <c r="R27">
        <v>0</v>
      </c>
      <c r="S27">
        <v>35.5923861571369</v>
      </c>
      <c r="T27">
        <v>66.8775486791193</v>
      </c>
    </row>
    <row r="28" spans="1:20" x14ac:dyDescent="0.3">
      <c r="A28" t="s">
        <v>111</v>
      </c>
      <c r="B28">
        <v>303.66729083521602</v>
      </c>
      <c r="C28">
        <v>3.38865587325115</v>
      </c>
      <c r="D28">
        <v>3.03667290835216</v>
      </c>
      <c r="E28">
        <v>433797.56521739101</v>
      </c>
      <c r="F28">
        <v>5.3144348255683002E-3</v>
      </c>
      <c r="G28">
        <v>571.47929513845304</v>
      </c>
      <c r="H28">
        <v>1000000000</v>
      </c>
      <c r="I28">
        <v>100000</v>
      </c>
      <c r="J28">
        <v>489.98137826653499</v>
      </c>
      <c r="K28">
        <v>0</v>
      </c>
      <c r="L28">
        <v>157708.407917512</v>
      </c>
      <c r="M28">
        <v>0</v>
      </c>
      <c r="N28">
        <v>6.0390051592017704</v>
      </c>
      <c r="O28">
        <v>51748864</v>
      </c>
      <c r="P28">
        <v>15848493056</v>
      </c>
      <c r="Q28">
        <v>3.9755081400935901</v>
      </c>
      <c r="R28">
        <v>1.5527198832712299</v>
      </c>
      <c r="S28">
        <v>31.680325136065399</v>
      </c>
      <c r="T28">
        <v>65.476721772571096</v>
      </c>
    </row>
    <row r="29" spans="1:20" x14ac:dyDescent="0.3">
      <c r="A29" t="s">
        <v>112</v>
      </c>
      <c r="B29">
        <v>319.44508197154101</v>
      </c>
      <c r="C29">
        <v>3.42233572686958</v>
      </c>
      <c r="D29">
        <v>3.19445081971541</v>
      </c>
      <c r="E29">
        <v>439174.88172042998</v>
      </c>
      <c r="F29">
        <v>5.6372759074747097E-3</v>
      </c>
      <c r="G29">
        <v>566.60213495077903</v>
      </c>
      <c r="H29">
        <v>1000000000</v>
      </c>
      <c r="I29">
        <v>100000</v>
      </c>
      <c r="J29">
        <v>441.70596541861801</v>
      </c>
      <c r="K29">
        <v>0</v>
      </c>
      <c r="L29">
        <v>151386.34246512799</v>
      </c>
      <c r="M29">
        <v>0</v>
      </c>
      <c r="N29">
        <v>5.9876864241710397</v>
      </c>
      <c r="O29">
        <v>82206720</v>
      </c>
      <c r="P29">
        <v>15829622784</v>
      </c>
      <c r="Q29">
        <v>3.04624803736978</v>
      </c>
      <c r="R29">
        <v>0.79338272599906801</v>
      </c>
      <c r="S29">
        <v>38.116147372072597</v>
      </c>
      <c r="T29">
        <v>65.521470536025106</v>
      </c>
    </row>
    <row r="30" spans="1:20" x14ac:dyDescent="0.3">
      <c r="A30" t="s">
        <v>113</v>
      </c>
      <c r="B30">
        <v>292.54102452922001</v>
      </c>
      <c r="C30">
        <v>4.9736649415012399</v>
      </c>
      <c r="D30">
        <v>2.9254102452922002</v>
      </c>
      <c r="E30">
        <v>429873.354954954</v>
      </c>
      <c r="F30">
        <v>5.2989187070738202E-3</v>
      </c>
      <c r="G30">
        <v>552.11894968199601</v>
      </c>
      <c r="H30">
        <v>1000000000</v>
      </c>
      <c r="I30">
        <v>100000</v>
      </c>
      <c r="J30">
        <v>356.14159276784602</v>
      </c>
      <c r="K30">
        <v>0</v>
      </c>
      <c r="L30">
        <v>116498.093191819</v>
      </c>
      <c r="M30">
        <v>0</v>
      </c>
      <c r="N30">
        <v>5.9686818031901403</v>
      </c>
      <c r="O30">
        <v>70905856</v>
      </c>
      <c r="P30">
        <v>15841234944</v>
      </c>
      <c r="Q30">
        <v>3.9792356733837502</v>
      </c>
      <c r="R30">
        <v>0.77713514710956899</v>
      </c>
      <c r="S30">
        <v>26.1721610245908</v>
      </c>
      <c r="T30">
        <v>66.917309537728599</v>
      </c>
    </row>
    <row r="31" spans="1:20" x14ac:dyDescent="0.3">
      <c r="A31" t="s">
        <v>114</v>
      </c>
      <c r="B31">
        <v>324.81850754801599</v>
      </c>
      <c r="C31">
        <v>2.7501096593905401</v>
      </c>
      <c r="D31">
        <v>3.2481850754801598</v>
      </c>
      <c r="E31">
        <v>449415.81220657198</v>
      </c>
      <c r="F31">
        <v>7.73544621233852E-3</v>
      </c>
      <c r="G31">
        <v>419.21641317503997</v>
      </c>
      <c r="H31">
        <v>1000000000</v>
      </c>
      <c r="I31">
        <v>100000</v>
      </c>
      <c r="J31">
        <v>433.97755448402</v>
      </c>
      <c r="K31">
        <v>0</v>
      </c>
      <c r="L31">
        <v>144696.57971932201</v>
      </c>
      <c r="M31">
        <v>0</v>
      </c>
      <c r="N31">
        <v>5.9823667991983402</v>
      </c>
      <c r="O31">
        <v>52920320</v>
      </c>
      <c r="P31">
        <v>15858622464</v>
      </c>
      <c r="Q31">
        <v>2.95222826179605</v>
      </c>
      <c r="R31">
        <v>0</v>
      </c>
      <c r="S31">
        <v>31.462880912366099</v>
      </c>
      <c r="T31">
        <v>73.1665886318943</v>
      </c>
    </row>
    <row r="32" spans="1:20" x14ac:dyDescent="0.3">
      <c r="A32" t="s">
        <v>115</v>
      </c>
      <c r="B32">
        <v>323.16707772224697</v>
      </c>
      <c r="C32">
        <v>3.2994765335073901</v>
      </c>
      <c r="D32">
        <v>3.2316707772224702</v>
      </c>
      <c r="E32">
        <v>463463.939849624</v>
      </c>
      <c r="F32">
        <v>6.0203006807243104E-3</v>
      </c>
      <c r="G32">
        <v>537.64206073452397</v>
      </c>
      <c r="H32">
        <v>1000000000</v>
      </c>
      <c r="I32">
        <v>100000</v>
      </c>
      <c r="J32">
        <v>343.605828288981</v>
      </c>
      <c r="K32">
        <v>0</v>
      </c>
      <c r="L32">
        <v>116229.724445634</v>
      </c>
      <c r="M32">
        <v>0</v>
      </c>
      <c r="N32">
        <v>6.0641638561314704</v>
      </c>
      <c r="O32">
        <v>83841024</v>
      </c>
      <c r="P32">
        <v>15810928640</v>
      </c>
      <c r="Q32">
        <v>3.0318161319615999</v>
      </c>
      <c r="R32">
        <v>0</v>
      </c>
      <c r="S32">
        <v>26.6888098202915</v>
      </c>
      <c r="T32">
        <v>65.839530614652105</v>
      </c>
    </row>
    <row r="33" spans="1:20" x14ac:dyDescent="0.3">
      <c r="A33" t="s">
        <v>116</v>
      </c>
      <c r="B33">
        <v>299.28102149855101</v>
      </c>
      <c r="C33">
        <v>5.4249733662727602</v>
      </c>
      <c r="D33">
        <v>2.9928102149855098</v>
      </c>
      <c r="E33">
        <v>439966.11764705798</v>
      </c>
      <c r="F33">
        <v>5.5167279980834804E-3</v>
      </c>
      <c r="G33">
        <v>542.50363508919202</v>
      </c>
      <c r="H33">
        <v>1000000000</v>
      </c>
      <c r="I33">
        <v>100000</v>
      </c>
      <c r="J33">
        <v>460.72919009412902</v>
      </c>
      <c r="K33">
        <v>0</v>
      </c>
      <c r="L33">
        <v>153985.26892301801</v>
      </c>
      <c r="M33">
        <v>0</v>
      </c>
      <c r="N33">
        <v>6.0253618857423801</v>
      </c>
      <c r="O33">
        <v>80072704</v>
      </c>
      <c r="P33">
        <v>15827345408</v>
      </c>
      <c r="Q33">
        <v>3.9889973168322901</v>
      </c>
      <c r="R33">
        <v>0.77909199308834398</v>
      </c>
      <c r="S33">
        <v>35.335364573667299</v>
      </c>
      <c r="T33">
        <v>65.940581184177901</v>
      </c>
    </row>
    <row r="34" spans="1:20" x14ac:dyDescent="0.3">
      <c r="A34" t="s">
        <v>117</v>
      </c>
      <c r="B34">
        <v>303.064171792011</v>
      </c>
      <c r="C34">
        <v>3.9512534568414899</v>
      </c>
      <c r="D34">
        <v>3.0306417179201102</v>
      </c>
      <c r="E34">
        <v>457865.070866141</v>
      </c>
      <c r="F34">
        <v>5.90354342391421E-3</v>
      </c>
      <c r="G34">
        <v>513.40550810296395</v>
      </c>
      <c r="H34">
        <v>1000000000</v>
      </c>
      <c r="I34">
        <v>100000</v>
      </c>
      <c r="J34">
        <v>373.93708267341901</v>
      </c>
      <c r="K34">
        <v>0</v>
      </c>
      <c r="L34">
        <v>121515.402898165</v>
      </c>
      <c r="M34">
        <v>0</v>
      </c>
      <c r="N34">
        <v>5.9730626708147199</v>
      </c>
      <c r="O34">
        <v>68104192</v>
      </c>
      <c r="P34">
        <v>15843688448</v>
      </c>
      <c r="Q34">
        <v>3.03192229194664</v>
      </c>
      <c r="R34">
        <v>0.78949277830112996</v>
      </c>
      <c r="S34">
        <v>22.629707726489102</v>
      </c>
      <c r="T34">
        <v>67.516280477958105</v>
      </c>
    </row>
    <row r="35" spans="1:20" x14ac:dyDescent="0.3">
      <c r="A35" t="s">
        <v>118</v>
      </c>
      <c r="B35">
        <v>315.80144884576902</v>
      </c>
      <c r="C35">
        <v>4.7838221414463504</v>
      </c>
      <c r="D35">
        <v>3.1580144884576899</v>
      </c>
      <c r="E35">
        <v>460275.742173112</v>
      </c>
      <c r="F35">
        <v>5.8841615938184204E-3</v>
      </c>
      <c r="G35">
        <v>536.71323474853898</v>
      </c>
      <c r="H35">
        <v>1000000000</v>
      </c>
      <c r="I35">
        <v>100000</v>
      </c>
      <c r="J35">
        <v>455.66261734636601</v>
      </c>
      <c r="K35">
        <v>0</v>
      </c>
      <c r="L35">
        <v>154017.91835172501</v>
      </c>
      <c r="M35">
        <v>0</v>
      </c>
      <c r="N35">
        <v>6.0437406684911901</v>
      </c>
      <c r="O35">
        <v>56483840</v>
      </c>
      <c r="P35">
        <v>15843287040</v>
      </c>
      <c r="Q35">
        <v>3.9536886537645599</v>
      </c>
      <c r="R35">
        <v>0</v>
      </c>
      <c r="S35">
        <v>34.3645270494996</v>
      </c>
      <c r="T35">
        <v>65.514216896716704</v>
      </c>
    </row>
    <row r="36" spans="1:20" x14ac:dyDescent="0.3">
      <c r="A36" t="s">
        <v>119</v>
      </c>
      <c r="B36">
        <v>282.99919628957002</v>
      </c>
      <c r="C36">
        <v>5.7089758461734599</v>
      </c>
      <c r="D36">
        <v>2.8299919628957002</v>
      </c>
      <c r="E36">
        <v>444720</v>
      </c>
      <c r="F36">
        <v>5.46054698590234E-3</v>
      </c>
      <c r="G36">
        <v>518.23642315271695</v>
      </c>
      <c r="H36">
        <v>1000000000</v>
      </c>
      <c r="I36">
        <v>100000</v>
      </c>
      <c r="J36">
        <v>367.42152657116497</v>
      </c>
      <c r="K36">
        <v>0</v>
      </c>
      <c r="L36">
        <v>131591.56426023101</v>
      </c>
      <c r="M36">
        <v>0</v>
      </c>
      <c r="N36">
        <v>6.0393389395922101</v>
      </c>
      <c r="O36">
        <v>84480000</v>
      </c>
      <c r="P36">
        <v>15819051008</v>
      </c>
      <c r="Q36">
        <v>3.03654154191045</v>
      </c>
      <c r="R36">
        <v>0</v>
      </c>
      <c r="S36">
        <v>39.898858002384799</v>
      </c>
      <c r="T36">
        <v>67.878983883277698</v>
      </c>
    </row>
    <row r="37" spans="1:20" x14ac:dyDescent="0.3">
      <c r="A37" t="s">
        <v>120</v>
      </c>
      <c r="B37">
        <v>331.486327154874</v>
      </c>
      <c r="C37">
        <v>3.39787849543128</v>
      </c>
      <c r="D37">
        <v>3.3148632715487398</v>
      </c>
      <c r="E37">
        <v>397924.244210526</v>
      </c>
      <c r="F37">
        <v>7.0446319524287296E-3</v>
      </c>
      <c r="G37">
        <v>470.55901378120598</v>
      </c>
      <c r="H37">
        <v>1000000000</v>
      </c>
      <c r="I37">
        <v>100000</v>
      </c>
      <c r="J37">
        <v>386.353716578253</v>
      </c>
      <c r="K37">
        <v>0</v>
      </c>
      <c r="L37">
        <v>128921.28196938599</v>
      </c>
      <c r="M37">
        <v>0</v>
      </c>
      <c r="N37">
        <v>6.0106546872884499</v>
      </c>
      <c r="O37">
        <v>70234112</v>
      </c>
      <c r="P37">
        <v>15838793728</v>
      </c>
      <c r="Q37">
        <v>2.9719516659865599</v>
      </c>
      <c r="R37">
        <v>1.5478673904114799</v>
      </c>
      <c r="S37">
        <v>30.345967431483199</v>
      </c>
      <c r="T37">
        <v>73.171114189124495</v>
      </c>
    </row>
    <row r="38" spans="1:20" x14ac:dyDescent="0.3">
      <c r="A38" t="s">
        <v>121</v>
      </c>
      <c r="B38">
        <v>352.40520614791302</v>
      </c>
      <c r="C38">
        <v>4.1776409628392699</v>
      </c>
      <c r="D38">
        <v>3.52405206147913</v>
      </c>
      <c r="E38">
        <v>399673.779242174</v>
      </c>
      <c r="F38">
        <v>5.7533771724863304E-3</v>
      </c>
      <c r="G38">
        <v>610.28599042510905</v>
      </c>
      <c r="H38">
        <v>1000000000</v>
      </c>
      <c r="I38">
        <v>100000</v>
      </c>
      <c r="J38">
        <v>446.40359101935502</v>
      </c>
      <c r="K38">
        <v>0</v>
      </c>
      <c r="L38">
        <v>152993.77127345701</v>
      </c>
      <c r="M38">
        <v>0</v>
      </c>
      <c r="N38">
        <v>5.9541414949314397</v>
      </c>
      <c r="O38">
        <v>65273856</v>
      </c>
      <c r="P38">
        <v>15853002752</v>
      </c>
      <c r="Q38">
        <v>4.0216539731473402</v>
      </c>
      <c r="R38">
        <v>3.1534125625296401</v>
      </c>
      <c r="S38">
        <v>39.2968081713042</v>
      </c>
      <c r="T38">
        <v>66.364097151746904</v>
      </c>
    </row>
    <row r="39" spans="1:20" x14ac:dyDescent="0.3">
      <c r="A39" t="s">
        <v>122</v>
      </c>
      <c r="B39">
        <v>327.25911182884101</v>
      </c>
      <c r="C39">
        <v>3.95281255524502</v>
      </c>
      <c r="D39">
        <v>3.27259111828841</v>
      </c>
      <c r="E39">
        <v>416817.43448275799</v>
      </c>
      <c r="F39">
        <v>5.6812067342147101E-3</v>
      </c>
      <c r="G39">
        <v>578.06895259556995</v>
      </c>
      <c r="H39">
        <v>1000000000</v>
      </c>
      <c r="I39">
        <v>100000</v>
      </c>
      <c r="J39">
        <v>390.69487830597097</v>
      </c>
      <c r="K39">
        <v>0</v>
      </c>
      <c r="L39">
        <v>128745.922449112</v>
      </c>
      <c r="M39">
        <v>0</v>
      </c>
      <c r="N39">
        <v>5.9717901330761496</v>
      </c>
      <c r="O39">
        <v>54013952</v>
      </c>
      <c r="P39">
        <v>15857483776</v>
      </c>
      <c r="Q39">
        <v>3.9866824316935801</v>
      </c>
      <c r="R39">
        <v>0</v>
      </c>
      <c r="S39">
        <v>34.823285442724902</v>
      </c>
      <c r="T39">
        <v>66.141379591171898</v>
      </c>
    </row>
    <row r="40" spans="1:20" x14ac:dyDescent="0.3">
      <c r="A40" t="s">
        <v>123</v>
      </c>
      <c r="B40">
        <v>304.90878533448898</v>
      </c>
      <c r="C40">
        <v>4.8332327151144296</v>
      </c>
      <c r="D40">
        <v>3.04908785334489</v>
      </c>
      <c r="E40">
        <v>446171.937391304</v>
      </c>
      <c r="F40">
        <v>5.3650434746344003E-3</v>
      </c>
      <c r="G40">
        <v>568.38167302048896</v>
      </c>
      <c r="H40">
        <v>1000000000</v>
      </c>
      <c r="I40">
        <v>100000</v>
      </c>
      <c r="J40">
        <v>438.88950055842997</v>
      </c>
      <c r="K40">
        <v>0</v>
      </c>
      <c r="L40">
        <v>146794.69907866899</v>
      </c>
      <c r="M40">
        <v>0</v>
      </c>
      <c r="N40">
        <v>6.0145974681505701</v>
      </c>
      <c r="O40">
        <v>86462464</v>
      </c>
      <c r="P40">
        <v>15822196736</v>
      </c>
      <c r="Q40">
        <v>2.9654695983677701</v>
      </c>
      <c r="R40">
        <v>0.77218058459778205</v>
      </c>
      <c r="S40">
        <v>30.503747386199599</v>
      </c>
      <c r="T40">
        <v>65.055687934076602</v>
      </c>
    </row>
    <row r="41" spans="1:20" x14ac:dyDescent="0.3">
      <c r="A41" t="s">
        <v>124</v>
      </c>
      <c r="B41">
        <v>310.31142737062498</v>
      </c>
      <c r="C41">
        <v>4.87400147702553</v>
      </c>
      <c r="D41">
        <v>3.1031142737062498</v>
      </c>
      <c r="E41">
        <v>434206.45353159797</v>
      </c>
      <c r="F41">
        <v>5.6802977793930197E-3</v>
      </c>
      <c r="G41">
        <v>546.01865854964797</v>
      </c>
      <c r="H41">
        <v>1000000000</v>
      </c>
      <c r="I41">
        <v>100000</v>
      </c>
      <c r="J41">
        <v>412.05125533672299</v>
      </c>
      <c r="K41">
        <v>0</v>
      </c>
      <c r="L41">
        <v>133131.12184741299</v>
      </c>
      <c r="M41">
        <v>0</v>
      </c>
      <c r="N41">
        <v>6.0053767848645601</v>
      </c>
      <c r="O41">
        <v>75841536</v>
      </c>
      <c r="P41">
        <v>15828856832</v>
      </c>
      <c r="Q41">
        <v>4.0596182791795403</v>
      </c>
      <c r="R41">
        <v>0.79329451123462402</v>
      </c>
      <c r="S41">
        <v>30.190083011353</v>
      </c>
      <c r="T41">
        <v>66.6013008913025</v>
      </c>
    </row>
    <row r="42" spans="1:20" x14ac:dyDescent="0.3">
      <c r="A42" t="s">
        <v>125</v>
      </c>
      <c r="B42">
        <v>267.88423693196501</v>
      </c>
      <c r="C42">
        <v>3.5159868526064302</v>
      </c>
      <c r="D42">
        <v>2.6788423693196499</v>
      </c>
      <c r="E42">
        <v>419771.73333333299</v>
      </c>
      <c r="F42">
        <v>5.5872913649120297E-3</v>
      </c>
      <c r="G42">
        <v>479.66608481561002</v>
      </c>
      <c r="H42">
        <v>1000000000</v>
      </c>
      <c r="I42">
        <v>100000</v>
      </c>
      <c r="J42">
        <v>459.67999794829302</v>
      </c>
      <c r="K42">
        <v>0</v>
      </c>
      <c r="L42">
        <v>152939.53253477</v>
      </c>
      <c r="M42">
        <v>0</v>
      </c>
      <c r="N42">
        <v>5.96695031741472</v>
      </c>
      <c r="O42">
        <v>55107584</v>
      </c>
      <c r="P42">
        <v>15862034432</v>
      </c>
      <c r="Q42">
        <v>3.9972173734634202</v>
      </c>
      <c r="R42">
        <v>0</v>
      </c>
      <c r="S42">
        <v>22.7444295081593</v>
      </c>
      <c r="T42">
        <v>71.202529432905195</v>
      </c>
    </row>
    <row r="43" spans="1:20" x14ac:dyDescent="0.3">
      <c r="A43" t="s">
        <v>126</v>
      </c>
      <c r="B43">
        <v>339.71364255657801</v>
      </c>
      <c r="C43">
        <v>4.36118865444256</v>
      </c>
      <c r="D43">
        <v>3.3971364255657801</v>
      </c>
      <c r="E43">
        <v>437028.02962962899</v>
      </c>
      <c r="F43">
        <v>6.3037038581640501E-3</v>
      </c>
      <c r="G43">
        <v>538.88409035612301</v>
      </c>
      <c r="H43">
        <v>1000000000</v>
      </c>
      <c r="I43">
        <v>100000</v>
      </c>
      <c r="J43">
        <v>368.23746174335002</v>
      </c>
      <c r="K43">
        <v>0</v>
      </c>
      <c r="L43">
        <v>124989.175090599</v>
      </c>
      <c r="M43">
        <v>0</v>
      </c>
      <c r="N43">
        <v>5.9434187998884296</v>
      </c>
      <c r="O43">
        <v>55279616</v>
      </c>
      <c r="P43">
        <v>15863328768</v>
      </c>
      <c r="Q43">
        <v>2.9938005019784599</v>
      </c>
      <c r="R43">
        <v>0</v>
      </c>
      <c r="S43">
        <v>20.473175995219201</v>
      </c>
      <c r="T43">
        <v>67.088494405902296</v>
      </c>
    </row>
    <row r="44" spans="1:20" x14ac:dyDescent="0.3">
      <c r="A44" t="s">
        <v>127</v>
      </c>
      <c r="B44">
        <v>281.56714349566801</v>
      </c>
      <c r="C44">
        <v>5.6206180157490504</v>
      </c>
      <c r="D44">
        <v>2.81567143495668</v>
      </c>
      <c r="E44">
        <v>440528.66415094299</v>
      </c>
      <c r="F44">
        <v>5.3498111095094496E-3</v>
      </c>
      <c r="G44">
        <v>525.79373111546897</v>
      </c>
      <c r="H44">
        <v>1000000000</v>
      </c>
      <c r="I44">
        <v>100000</v>
      </c>
      <c r="J44">
        <v>425.595303110445</v>
      </c>
      <c r="K44">
        <v>0</v>
      </c>
      <c r="L44">
        <v>142599.228133089</v>
      </c>
      <c r="M44">
        <v>0</v>
      </c>
      <c r="N44">
        <v>5.90591022851231</v>
      </c>
      <c r="O44">
        <v>86757376</v>
      </c>
      <c r="P44">
        <v>15840206848</v>
      </c>
      <c r="Q44">
        <v>3.96825457445637</v>
      </c>
      <c r="R44">
        <v>0.77581410332225098</v>
      </c>
      <c r="S44">
        <v>34.831615320930801</v>
      </c>
      <c r="T44">
        <v>68.033549329910102</v>
      </c>
    </row>
    <row r="45" spans="1:20" x14ac:dyDescent="0.3">
      <c r="A45" t="s">
        <v>128</v>
      </c>
      <c r="B45">
        <v>311.12461227380101</v>
      </c>
      <c r="C45">
        <v>3.9251975799902001</v>
      </c>
      <c r="D45">
        <v>3.1112461227380099</v>
      </c>
      <c r="E45">
        <v>456854.98676748498</v>
      </c>
      <c r="F45">
        <v>5.8586012846105102E-3</v>
      </c>
      <c r="G45">
        <v>531.56678485416296</v>
      </c>
      <c r="H45">
        <v>1000000000</v>
      </c>
      <c r="I45">
        <v>100000</v>
      </c>
      <c r="J45">
        <v>408.974823129762</v>
      </c>
      <c r="K45">
        <v>0</v>
      </c>
      <c r="L45">
        <v>129390.791339378</v>
      </c>
      <c r="M45">
        <v>0</v>
      </c>
      <c r="N45">
        <v>5.9245393465539502</v>
      </c>
      <c r="O45">
        <v>71897088</v>
      </c>
      <c r="P45">
        <v>15851380736</v>
      </c>
      <c r="Q45">
        <v>3.0145564358459098</v>
      </c>
      <c r="R45">
        <v>0</v>
      </c>
      <c r="S45">
        <v>23.924199716462201</v>
      </c>
      <c r="T45">
        <v>66.0828897324661</v>
      </c>
    </row>
    <row r="46" spans="1:20" x14ac:dyDescent="0.3">
      <c r="A46" t="s">
        <v>129</v>
      </c>
      <c r="B46">
        <v>312.68771424829202</v>
      </c>
      <c r="C46">
        <v>4.1952644697732602</v>
      </c>
      <c r="D46">
        <v>3.12687714248292</v>
      </c>
      <c r="E46">
        <v>454518.44776119402</v>
      </c>
      <c r="F46">
        <v>5.81250007930279E-3</v>
      </c>
      <c r="G46">
        <v>538.00189722648099</v>
      </c>
      <c r="H46">
        <v>1000000000</v>
      </c>
      <c r="I46">
        <v>100000</v>
      </c>
      <c r="J46">
        <v>433.61346940641801</v>
      </c>
      <c r="K46">
        <v>0</v>
      </c>
      <c r="L46">
        <v>140765.787445589</v>
      </c>
      <c r="M46">
        <v>0</v>
      </c>
      <c r="N46">
        <v>5.95747929883587</v>
      </c>
      <c r="O46">
        <v>61050880</v>
      </c>
      <c r="P46">
        <v>15856873472</v>
      </c>
      <c r="Q46">
        <v>4.0149395315409002</v>
      </c>
      <c r="R46">
        <v>0.78410295861491996</v>
      </c>
      <c r="S46">
        <v>31.783042600501901</v>
      </c>
      <c r="T46">
        <v>66.072253895799804</v>
      </c>
    </row>
    <row r="47" spans="1:20" x14ac:dyDescent="0.3">
      <c r="A47" t="s">
        <v>130</v>
      </c>
      <c r="B47">
        <v>301.41394664785298</v>
      </c>
      <c r="C47">
        <v>4.8044839719518002</v>
      </c>
      <c r="D47">
        <v>3.0141394664785301</v>
      </c>
      <c r="E47">
        <v>459914.27005870797</v>
      </c>
      <c r="F47">
        <v>5.9052834710648996E-3</v>
      </c>
      <c r="G47">
        <v>510.11173494762198</v>
      </c>
      <c r="H47">
        <v>1000000000</v>
      </c>
      <c r="I47">
        <v>100000</v>
      </c>
      <c r="J47">
        <v>408.28904030054298</v>
      </c>
      <c r="K47">
        <v>0</v>
      </c>
      <c r="L47">
        <v>138818.273702184</v>
      </c>
      <c r="M47">
        <v>0</v>
      </c>
      <c r="N47">
        <v>6.0343530950099602</v>
      </c>
      <c r="O47">
        <v>93065216</v>
      </c>
      <c r="P47">
        <v>15807299584</v>
      </c>
      <c r="Q47">
        <v>2.9947851366788001</v>
      </c>
      <c r="R47">
        <v>0</v>
      </c>
      <c r="S47">
        <v>32.109195432723602</v>
      </c>
      <c r="T47">
        <v>67.005760686156194</v>
      </c>
    </row>
    <row r="48" spans="1:20" x14ac:dyDescent="0.3">
      <c r="A48" t="s">
        <v>131</v>
      </c>
      <c r="B48">
        <v>341.78394128151803</v>
      </c>
      <c r="C48">
        <v>3.04028738465537</v>
      </c>
      <c r="D48">
        <v>3.4178394128151801</v>
      </c>
      <c r="E48">
        <v>436394.66666666599</v>
      </c>
      <c r="F48">
        <v>7.5438600712310396E-3</v>
      </c>
      <c r="G48">
        <v>453.31155809663699</v>
      </c>
      <c r="H48">
        <v>1000000000</v>
      </c>
      <c r="I48">
        <v>100000</v>
      </c>
      <c r="J48">
        <v>388.694778981985</v>
      </c>
      <c r="K48">
        <v>0</v>
      </c>
      <c r="L48">
        <v>125797.933788993</v>
      </c>
      <c r="M48">
        <v>0</v>
      </c>
      <c r="N48">
        <v>6.0345408464795796</v>
      </c>
      <c r="O48">
        <v>75202560</v>
      </c>
      <c r="P48">
        <v>15832223744</v>
      </c>
      <c r="Q48">
        <v>2.9823128822147198</v>
      </c>
      <c r="R48">
        <v>0</v>
      </c>
      <c r="S48">
        <v>22.378283684248</v>
      </c>
      <c r="T48">
        <v>72.006325387452804</v>
      </c>
    </row>
    <row r="49" spans="1:20" x14ac:dyDescent="0.3">
      <c r="A49" t="s">
        <v>132</v>
      </c>
      <c r="B49">
        <v>377.30498552775703</v>
      </c>
      <c r="C49">
        <v>3.7296721466158398</v>
      </c>
      <c r="D49">
        <v>3.77304985527757</v>
      </c>
      <c r="E49">
        <v>389372.11467116303</v>
      </c>
      <c r="F49">
        <v>6.2779087655731496E-3</v>
      </c>
      <c r="G49">
        <v>601.07283341988204</v>
      </c>
      <c r="H49">
        <v>1000000000</v>
      </c>
      <c r="I49">
        <v>100000</v>
      </c>
      <c r="J49">
        <v>406.45903238005502</v>
      </c>
      <c r="K49">
        <v>0</v>
      </c>
      <c r="L49">
        <v>135082.25019258101</v>
      </c>
      <c r="M49">
        <v>0</v>
      </c>
      <c r="N49">
        <v>5.9592316458857004</v>
      </c>
      <c r="O49">
        <v>68919296</v>
      </c>
      <c r="P49">
        <v>15845937152</v>
      </c>
      <c r="Q49">
        <v>4.0544541883297303</v>
      </c>
      <c r="R49">
        <v>0</v>
      </c>
      <c r="S49">
        <v>31.905612132947802</v>
      </c>
      <c r="T49">
        <v>67.440712148464399</v>
      </c>
    </row>
    <row r="50" spans="1:20" x14ac:dyDescent="0.3">
      <c r="A50" t="s">
        <v>133</v>
      </c>
      <c r="B50">
        <v>321.67247927191301</v>
      </c>
      <c r="C50">
        <v>4.9261322512196797</v>
      </c>
      <c r="D50">
        <v>3.21672479271913</v>
      </c>
      <c r="E50">
        <v>417359.37308347499</v>
      </c>
      <c r="F50">
        <v>5.5398637676303602E-3</v>
      </c>
      <c r="G50">
        <v>580.611234069018</v>
      </c>
      <c r="H50">
        <v>1000000000</v>
      </c>
      <c r="I50">
        <v>100000</v>
      </c>
      <c r="J50">
        <v>322.45189490033999</v>
      </c>
      <c r="K50">
        <v>0</v>
      </c>
      <c r="L50">
        <v>106589.144473161</v>
      </c>
      <c r="M50">
        <v>0</v>
      </c>
      <c r="N50">
        <v>5.9543501076754604</v>
      </c>
      <c r="O50">
        <v>57659392</v>
      </c>
      <c r="P50">
        <v>15858229248</v>
      </c>
      <c r="Q50">
        <v>2.9673487260767502</v>
      </c>
      <c r="R50">
        <v>0.77279936169987495</v>
      </c>
      <c r="S50">
        <v>39.721649787409604</v>
      </c>
      <c r="T50">
        <v>66.676179311609602</v>
      </c>
    </row>
    <row r="51" spans="1:20" x14ac:dyDescent="0.3">
      <c r="A51" t="s">
        <v>134</v>
      </c>
      <c r="B51">
        <v>322.62933626500597</v>
      </c>
      <c r="C51">
        <v>3.5616761227654199</v>
      </c>
      <c r="D51">
        <v>3.2262933626500598</v>
      </c>
      <c r="E51">
        <v>450597.16878402903</v>
      </c>
      <c r="F51">
        <v>5.8032669297200497E-3</v>
      </c>
      <c r="G51">
        <v>555.95226511918997</v>
      </c>
      <c r="H51">
        <v>1000000000</v>
      </c>
      <c r="I51">
        <v>100000</v>
      </c>
      <c r="J51">
        <v>434.873731880891</v>
      </c>
      <c r="K51">
        <v>0</v>
      </c>
      <c r="L51">
        <v>140247.283025476</v>
      </c>
      <c r="M51">
        <v>0</v>
      </c>
      <c r="N51">
        <v>6.0110719127765</v>
      </c>
      <c r="O51">
        <v>89378816</v>
      </c>
      <c r="P51">
        <v>15818674176</v>
      </c>
      <c r="Q51">
        <v>3.0269633309574799</v>
      </c>
      <c r="R51">
        <v>1.57652094669149</v>
      </c>
      <c r="S51">
        <v>37.727422605685902</v>
      </c>
      <c r="T51">
        <v>65.170308657072496</v>
      </c>
    </row>
    <row r="52" spans="1:20" x14ac:dyDescent="0.3">
      <c r="A52" t="s">
        <v>135</v>
      </c>
      <c r="B52">
        <v>277.858655987975</v>
      </c>
      <c r="C52">
        <v>5.7817213400073104</v>
      </c>
      <c r="D52">
        <v>2.7785865598797499</v>
      </c>
      <c r="E52">
        <v>424650.58992805699</v>
      </c>
      <c r="F52">
        <v>5.0564742956668001E-3</v>
      </c>
      <c r="G52">
        <v>549.50348093459797</v>
      </c>
      <c r="H52">
        <v>1000000000</v>
      </c>
      <c r="I52">
        <v>100000</v>
      </c>
      <c r="J52">
        <v>456.601813294576</v>
      </c>
      <c r="K52">
        <v>0</v>
      </c>
      <c r="L52">
        <v>157648.20009143799</v>
      </c>
      <c r="M52">
        <v>0</v>
      </c>
      <c r="N52">
        <v>6.0109884676788896</v>
      </c>
      <c r="O52">
        <v>74842112</v>
      </c>
      <c r="P52">
        <v>15831363584</v>
      </c>
      <c r="Q52">
        <v>3.9532624527668898</v>
      </c>
      <c r="R52">
        <v>0</v>
      </c>
      <c r="S52">
        <v>23.558972668172402</v>
      </c>
      <c r="T52">
        <v>66.746286405324895</v>
      </c>
    </row>
    <row r="53" spans="1:20" x14ac:dyDescent="0.3">
      <c r="A53" t="s">
        <v>136</v>
      </c>
      <c r="B53">
        <v>312.76487259461902</v>
      </c>
      <c r="C53">
        <v>4.9391852773728901</v>
      </c>
      <c r="D53">
        <v>3.12764872594619</v>
      </c>
      <c r="E53">
        <v>440834.99415204598</v>
      </c>
      <c r="F53">
        <v>6.07309949806296E-3</v>
      </c>
      <c r="G53">
        <v>514.99808057155099</v>
      </c>
      <c r="H53">
        <v>1000000000</v>
      </c>
      <c r="I53">
        <v>100000</v>
      </c>
      <c r="J53">
        <v>433.682594165517</v>
      </c>
      <c r="K53">
        <v>0</v>
      </c>
      <c r="L53">
        <v>144510.669977143</v>
      </c>
      <c r="M53">
        <v>0</v>
      </c>
      <c r="N53">
        <v>5.9919629854235996</v>
      </c>
      <c r="O53">
        <v>64761856</v>
      </c>
      <c r="P53">
        <v>15849771008</v>
      </c>
      <c r="Q53">
        <v>4.0155795756066404</v>
      </c>
      <c r="R53">
        <v>0.78429644267227105</v>
      </c>
      <c r="S53">
        <v>30.197616602167699</v>
      </c>
      <c r="T53">
        <v>68.239964494084305</v>
      </c>
    </row>
    <row r="54" spans="1:20" x14ac:dyDescent="0.3">
      <c r="A54" t="s">
        <v>137</v>
      </c>
      <c r="B54">
        <v>364.38818783365502</v>
      </c>
      <c r="C54">
        <v>2.2600219867853202</v>
      </c>
      <c r="D54">
        <v>3.6438818783365501</v>
      </c>
      <c r="E54">
        <v>433525.152542372</v>
      </c>
      <c r="F54">
        <v>7.6516953597556697E-3</v>
      </c>
      <c r="G54">
        <v>476.20323328924002</v>
      </c>
      <c r="H54">
        <v>1000000000</v>
      </c>
      <c r="I54">
        <v>100000</v>
      </c>
      <c r="J54">
        <v>394.48191571206098</v>
      </c>
      <c r="K54">
        <v>0</v>
      </c>
      <c r="L54">
        <v>135382.964975882</v>
      </c>
      <c r="M54">
        <v>0</v>
      </c>
      <c r="N54">
        <v>6.0390677430249804</v>
      </c>
      <c r="O54">
        <v>52854784</v>
      </c>
      <c r="P54">
        <v>15849074688</v>
      </c>
      <c r="Q54">
        <v>3.0267154658214399</v>
      </c>
      <c r="R54">
        <v>2.3646993444321902</v>
      </c>
      <c r="S54">
        <v>32.211952126277097</v>
      </c>
      <c r="T54">
        <v>70.470451826824203</v>
      </c>
    </row>
    <row r="55" spans="1:20" x14ac:dyDescent="0.3">
      <c r="A55" t="s">
        <v>138</v>
      </c>
      <c r="B55">
        <v>294.48602935498502</v>
      </c>
      <c r="C55">
        <v>5.4063309924781402</v>
      </c>
      <c r="D55">
        <v>2.94486029354985</v>
      </c>
      <c r="E55">
        <v>450537.32841328398</v>
      </c>
      <c r="F55">
        <v>5.4671583211901402E-3</v>
      </c>
      <c r="G55">
        <v>538.67173503759795</v>
      </c>
      <c r="H55">
        <v>1000000000</v>
      </c>
      <c r="I55">
        <v>100000</v>
      </c>
      <c r="J55">
        <v>448.23053967150702</v>
      </c>
      <c r="K55">
        <v>0</v>
      </c>
      <c r="L55">
        <v>141446.05411540699</v>
      </c>
      <c r="M55">
        <v>0</v>
      </c>
      <c r="N55">
        <v>5.9348239548345001</v>
      </c>
      <c r="O55">
        <v>86511616</v>
      </c>
      <c r="P55">
        <v>15834877952</v>
      </c>
      <c r="Q55">
        <v>3.97543715894906</v>
      </c>
      <c r="R55">
        <v>0</v>
      </c>
      <c r="S55">
        <v>23.134942518477601</v>
      </c>
      <c r="T55">
        <v>66.675097495328302</v>
      </c>
    </row>
    <row r="56" spans="1:20" x14ac:dyDescent="0.3">
      <c r="A56" t="s">
        <v>139</v>
      </c>
      <c r="B56">
        <v>286.940458199364</v>
      </c>
      <c r="C56">
        <v>4.7245199620852301</v>
      </c>
      <c r="D56">
        <v>2.8694045819936398</v>
      </c>
      <c r="E56">
        <v>444373.57438794698</v>
      </c>
      <c r="F56">
        <v>5.4672317752574601E-3</v>
      </c>
      <c r="G56">
        <v>523.17135718417205</v>
      </c>
      <c r="H56">
        <v>1000000000</v>
      </c>
      <c r="I56">
        <v>100000</v>
      </c>
      <c r="J56">
        <v>358.63347272135297</v>
      </c>
      <c r="K56">
        <v>0</v>
      </c>
      <c r="L56">
        <v>124467.490683759</v>
      </c>
      <c r="M56">
        <v>0</v>
      </c>
      <c r="N56">
        <v>5.9533904890529401</v>
      </c>
      <c r="O56">
        <v>72609792</v>
      </c>
      <c r="P56">
        <v>15843352576</v>
      </c>
      <c r="Q56">
        <v>2.9557703795715899</v>
      </c>
      <c r="R56">
        <v>0</v>
      </c>
      <c r="S56">
        <v>28.9592317416577</v>
      </c>
      <c r="T56">
        <v>67.974485615418104</v>
      </c>
    </row>
    <row r="57" spans="1:20" x14ac:dyDescent="0.3">
      <c r="A57" t="s">
        <v>140</v>
      </c>
      <c r="B57">
        <v>289.555012728191</v>
      </c>
      <c r="C57">
        <v>5.5190811890139004</v>
      </c>
      <c r="D57">
        <v>2.89555012728191</v>
      </c>
      <c r="E57">
        <v>435390.976909413</v>
      </c>
      <c r="F57">
        <v>5.09733597909538E-3</v>
      </c>
      <c r="G57">
        <v>569.93109906354596</v>
      </c>
      <c r="H57">
        <v>1000000000</v>
      </c>
      <c r="I57">
        <v>100000</v>
      </c>
      <c r="J57">
        <v>498.05701729887102</v>
      </c>
      <c r="K57">
        <v>0</v>
      </c>
      <c r="L57">
        <v>173390.654546718</v>
      </c>
      <c r="M57">
        <v>0</v>
      </c>
      <c r="N57">
        <v>5.9389127646174398</v>
      </c>
      <c r="O57">
        <v>65470464</v>
      </c>
      <c r="P57">
        <v>15855161344</v>
      </c>
      <c r="Q57">
        <v>4.0492440430802503</v>
      </c>
      <c r="R57">
        <v>0</v>
      </c>
      <c r="S57">
        <v>45.610060265945002</v>
      </c>
      <c r="T57">
        <v>64.9099844920881</v>
      </c>
    </row>
    <row r="58" spans="1:20" x14ac:dyDescent="0.3">
      <c r="A58" t="s">
        <v>141</v>
      </c>
      <c r="B58">
        <v>288.79350887676901</v>
      </c>
      <c r="C58">
        <v>5.0994856445965597</v>
      </c>
      <c r="D58">
        <v>2.8879350887676898</v>
      </c>
      <c r="E58">
        <v>432997.18761384301</v>
      </c>
      <c r="F58">
        <v>5.2402547014528296E-3</v>
      </c>
      <c r="G58">
        <v>551.06304912389703</v>
      </c>
      <c r="H58">
        <v>1000000000</v>
      </c>
      <c r="I58">
        <v>100000</v>
      </c>
      <c r="J58">
        <v>434.62714074799101</v>
      </c>
      <c r="K58">
        <v>0</v>
      </c>
      <c r="L58">
        <v>149726.54059310601</v>
      </c>
      <c r="M58">
        <v>0</v>
      </c>
      <c r="N58">
        <v>5.9954050957000504</v>
      </c>
      <c r="O58">
        <v>52346880</v>
      </c>
      <c r="P58">
        <v>15856771072</v>
      </c>
      <c r="Q58">
        <v>4.0150313233070802</v>
      </c>
      <c r="R58">
        <v>0</v>
      </c>
      <c r="S58">
        <v>38.044511884361299</v>
      </c>
      <c r="T58">
        <v>66.432706012945999</v>
      </c>
    </row>
    <row r="59" spans="1:20" x14ac:dyDescent="0.3">
      <c r="A59" t="s">
        <v>142</v>
      </c>
      <c r="B59">
        <v>303.422853565553</v>
      </c>
      <c r="C59">
        <v>4.2061580951958399</v>
      </c>
      <c r="D59">
        <v>3.0342285356555299</v>
      </c>
      <c r="E59">
        <v>438794.89361702098</v>
      </c>
      <c r="F59">
        <v>6.4617022334560598E-3</v>
      </c>
      <c r="G59">
        <v>469.557283620779</v>
      </c>
      <c r="H59">
        <v>1000000000</v>
      </c>
      <c r="I59">
        <v>100000</v>
      </c>
      <c r="J59">
        <v>365.65524639405299</v>
      </c>
      <c r="K59">
        <v>0</v>
      </c>
      <c r="L59">
        <v>122464.5358005</v>
      </c>
      <c r="M59">
        <v>0</v>
      </c>
      <c r="N59">
        <v>5.9768594227560197</v>
      </c>
      <c r="O59">
        <v>78368768</v>
      </c>
      <c r="P59">
        <v>15837622272</v>
      </c>
      <c r="Q59">
        <v>2.9971741507709302</v>
      </c>
      <c r="R59">
        <v>0</v>
      </c>
      <c r="S59">
        <v>36.7764983464103</v>
      </c>
      <c r="T59">
        <v>71.104163457098196</v>
      </c>
    </row>
    <row r="60" spans="1:20" x14ac:dyDescent="0.3">
      <c r="A60" t="s">
        <v>143</v>
      </c>
      <c r="B60">
        <v>388.47825381491202</v>
      </c>
      <c r="C60">
        <v>3.2351553548560998</v>
      </c>
      <c r="D60">
        <v>3.8847825381491199</v>
      </c>
      <c r="E60">
        <v>401985.12720156502</v>
      </c>
      <c r="F60">
        <v>7.6136986546209099E-3</v>
      </c>
      <c r="G60">
        <v>510.23461166272199</v>
      </c>
      <c r="H60">
        <v>1000000000</v>
      </c>
      <c r="I60">
        <v>100000</v>
      </c>
      <c r="J60">
        <v>384.42333755410601</v>
      </c>
      <c r="K60">
        <v>0</v>
      </c>
      <c r="L60">
        <v>136171.73268124301</v>
      </c>
      <c r="M60">
        <v>0</v>
      </c>
      <c r="N60">
        <v>6.0092987044522701</v>
      </c>
      <c r="O60">
        <v>73662464</v>
      </c>
      <c r="P60">
        <v>15833423872</v>
      </c>
      <c r="Q60">
        <v>2.99550652639563</v>
      </c>
      <c r="R60">
        <v>1.5601636549267399</v>
      </c>
      <c r="S60">
        <v>26.672308218442801</v>
      </c>
      <c r="T60">
        <v>71.328745204056901</v>
      </c>
    </row>
    <row r="61" spans="1:20" x14ac:dyDescent="0.3">
      <c r="A61" t="s">
        <v>144</v>
      </c>
      <c r="B61">
        <v>331.063421045979</v>
      </c>
      <c r="C61">
        <v>4.5094916710902098</v>
      </c>
      <c r="D61">
        <v>3.3106342104597899</v>
      </c>
      <c r="E61">
        <v>412486.771331058</v>
      </c>
      <c r="F61">
        <v>5.5875427466961503E-3</v>
      </c>
      <c r="G61">
        <v>592.53037306630495</v>
      </c>
      <c r="H61">
        <v>1000000000</v>
      </c>
      <c r="I61">
        <v>100000</v>
      </c>
      <c r="J61">
        <v>380.19013698452301</v>
      </c>
      <c r="K61">
        <v>0</v>
      </c>
      <c r="L61">
        <v>133479.09468897001</v>
      </c>
      <c r="M61">
        <v>0</v>
      </c>
      <c r="N61">
        <v>6.0186445553847001</v>
      </c>
      <c r="O61">
        <v>62222336</v>
      </c>
      <c r="P61">
        <v>15847792640</v>
      </c>
      <c r="Q61">
        <v>3.03343194402545</v>
      </c>
      <c r="R61">
        <v>3.94959682515608</v>
      </c>
      <c r="S61">
        <v>28.117337782159201</v>
      </c>
      <c r="T61">
        <v>65.999150678698697</v>
      </c>
    </row>
    <row r="62" spans="1:20" x14ac:dyDescent="0.3">
      <c r="A62" t="s">
        <v>145</v>
      </c>
      <c r="B62">
        <v>312.67204484369</v>
      </c>
      <c r="C62">
        <v>4.0648162852480798</v>
      </c>
      <c r="D62">
        <v>3.1267204484368998</v>
      </c>
      <c r="E62">
        <v>445806.52398523898</v>
      </c>
      <c r="F62">
        <v>5.7904056649370501E-3</v>
      </c>
      <c r="G62">
        <v>539.09387365430996</v>
      </c>
      <c r="H62">
        <v>1000000000</v>
      </c>
      <c r="I62">
        <v>100000</v>
      </c>
      <c r="J62">
        <v>453.554993332778</v>
      </c>
      <c r="K62">
        <v>0</v>
      </c>
      <c r="L62">
        <v>144580.600506255</v>
      </c>
      <c r="M62">
        <v>0</v>
      </c>
      <c r="N62">
        <v>6.03285108325296</v>
      </c>
      <c r="O62">
        <v>49827840</v>
      </c>
      <c r="P62">
        <v>15854481408</v>
      </c>
      <c r="Q62">
        <v>3.9785525730945399</v>
      </c>
      <c r="R62">
        <v>0.778342579129918</v>
      </c>
      <c r="S62">
        <v>22.944084666138099</v>
      </c>
      <c r="T62">
        <v>66.2959281898396</v>
      </c>
    </row>
    <row r="63" spans="1:20" x14ac:dyDescent="0.3">
      <c r="A63" t="s">
        <v>146</v>
      </c>
      <c r="B63">
        <v>293.20462357314602</v>
      </c>
      <c r="C63">
        <v>4.7108328782344104</v>
      </c>
      <c r="D63">
        <v>2.9320462357314598</v>
      </c>
      <c r="E63">
        <v>442022.831460674</v>
      </c>
      <c r="F63">
        <v>5.5247189887827203E-3</v>
      </c>
      <c r="G63">
        <v>531.56249491055098</v>
      </c>
      <c r="H63">
        <v>1000000000</v>
      </c>
      <c r="I63">
        <v>100000</v>
      </c>
      <c r="J63">
        <v>409.12394271205301</v>
      </c>
      <c r="K63">
        <v>0</v>
      </c>
      <c r="L63">
        <v>130774.328101833</v>
      </c>
      <c r="M63">
        <v>0</v>
      </c>
      <c r="N63">
        <v>5.9873317825061898</v>
      </c>
      <c r="O63">
        <v>80326656</v>
      </c>
      <c r="P63">
        <v>15834472448</v>
      </c>
      <c r="Q63">
        <v>2.9863061511828701</v>
      </c>
      <c r="R63">
        <v>0.77644265529971102</v>
      </c>
      <c r="S63">
        <v>30.896603678325601</v>
      </c>
      <c r="T63">
        <v>67.233245361345197</v>
      </c>
    </row>
    <row r="64" spans="1:20" x14ac:dyDescent="0.3">
      <c r="A64" t="s">
        <v>147</v>
      </c>
      <c r="B64">
        <v>300.89983473229597</v>
      </c>
      <c r="C64">
        <v>4.74169142060087</v>
      </c>
      <c r="D64">
        <v>3.0089983473229598</v>
      </c>
      <c r="E64">
        <v>443282.28571428498</v>
      </c>
      <c r="F64">
        <v>5.5787548666540402E-3</v>
      </c>
      <c r="G64">
        <v>539.42227677773406</v>
      </c>
      <c r="H64">
        <v>1000000000</v>
      </c>
      <c r="I64">
        <v>100000</v>
      </c>
      <c r="J64">
        <v>347.75941653069998</v>
      </c>
      <c r="K64">
        <v>0</v>
      </c>
      <c r="L64">
        <v>109129.275994264</v>
      </c>
      <c r="M64">
        <v>0</v>
      </c>
      <c r="N64">
        <v>5.9726871678754696</v>
      </c>
      <c r="O64">
        <v>71819264</v>
      </c>
      <c r="P64">
        <v>15842189312</v>
      </c>
      <c r="Q64">
        <v>3.9518115514852301</v>
      </c>
      <c r="R64">
        <v>0.77175967132175605</v>
      </c>
      <c r="S64">
        <v>32.085148923685402</v>
      </c>
      <c r="T64">
        <v>67.216646893154802</v>
      </c>
    </row>
    <row r="65" spans="1:20" x14ac:dyDescent="0.3">
      <c r="A65" t="s">
        <v>148</v>
      </c>
      <c r="B65">
        <v>331.10413810208098</v>
      </c>
      <c r="C65">
        <v>3.1838886312259902</v>
      </c>
      <c r="D65">
        <v>3.3110413810208099</v>
      </c>
      <c r="E65">
        <v>424563.68680089398</v>
      </c>
      <c r="F65">
        <v>7.3051454863557602E-3</v>
      </c>
      <c r="G65">
        <v>452.98303193126901</v>
      </c>
      <c r="H65">
        <v>1000000000</v>
      </c>
      <c r="I65">
        <v>100000</v>
      </c>
      <c r="J65">
        <v>381.03270694889699</v>
      </c>
      <c r="K65">
        <v>0</v>
      </c>
      <c r="L65">
        <v>130035.518325182</v>
      </c>
      <c r="M65">
        <v>0</v>
      </c>
      <c r="N65">
        <v>6.0097785137635302</v>
      </c>
      <c r="O65">
        <v>53854208</v>
      </c>
      <c r="P65">
        <v>15852941312</v>
      </c>
      <c r="Q65">
        <v>3.0401545767199201</v>
      </c>
      <c r="R65">
        <v>0</v>
      </c>
      <c r="S65">
        <v>19.990855952969198</v>
      </c>
      <c r="T65">
        <v>72.555579643148903</v>
      </c>
    </row>
    <row r="66" spans="1:20" x14ac:dyDescent="0.3">
      <c r="A66" t="s">
        <v>149</v>
      </c>
      <c r="B66">
        <v>277.71845100417403</v>
      </c>
      <c r="C66">
        <v>5.5518005714205501</v>
      </c>
      <c r="D66">
        <v>2.7771845100417401</v>
      </c>
      <c r="E66">
        <v>439584.16991150402</v>
      </c>
      <c r="F66">
        <v>4.9757521042250704E-3</v>
      </c>
      <c r="G66">
        <v>558.40965239409002</v>
      </c>
      <c r="H66">
        <v>1000000000</v>
      </c>
      <c r="I66">
        <v>100000</v>
      </c>
      <c r="J66">
        <v>446.72772191527201</v>
      </c>
      <c r="K66">
        <v>0</v>
      </c>
      <c r="L66">
        <v>149687.39025432599</v>
      </c>
      <c r="M66">
        <v>0</v>
      </c>
      <c r="N66">
        <v>6.04789206209733</v>
      </c>
      <c r="O66">
        <v>86380544</v>
      </c>
      <c r="P66">
        <v>15815225344</v>
      </c>
      <c r="Q66">
        <v>2.9650070038624201</v>
      </c>
      <c r="R66">
        <v>0.77176942996838205</v>
      </c>
      <c r="S66">
        <v>28.225443012940399</v>
      </c>
      <c r="T66">
        <v>65.981391391863994</v>
      </c>
    </row>
    <row r="67" spans="1:20" x14ac:dyDescent="0.3">
      <c r="A67" t="s">
        <v>150</v>
      </c>
      <c r="B67">
        <v>291.37809100426</v>
      </c>
      <c r="C67">
        <v>5.1291807012392399</v>
      </c>
      <c r="D67">
        <v>2.9137809100426</v>
      </c>
      <c r="E67">
        <v>435306.46502835501</v>
      </c>
      <c r="F67">
        <v>5.4230621829430203E-3</v>
      </c>
      <c r="G67">
        <v>537.312596123768</v>
      </c>
      <c r="H67">
        <v>1000000000</v>
      </c>
      <c r="I67">
        <v>100000</v>
      </c>
      <c r="J67">
        <v>434.72550310202797</v>
      </c>
      <c r="K67">
        <v>0</v>
      </c>
      <c r="L67">
        <v>142116.642390255</v>
      </c>
      <c r="M67">
        <v>0</v>
      </c>
      <c r="N67">
        <v>6.0143888554065397</v>
      </c>
      <c r="O67">
        <v>76070912</v>
      </c>
      <c r="P67">
        <v>15832117248</v>
      </c>
      <c r="Q67">
        <v>4.0628551691778299</v>
      </c>
      <c r="R67">
        <v>0</v>
      </c>
      <c r="S67">
        <v>20.650051032808701</v>
      </c>
      <c r="T67">
        <v>67.384636854514099</v>
      </c>
    </row>
    <row r="68" spans="1:20" x14ac:dyDescent="0.3">
      <c r="A68" t="s">
        <v>151</v>
      </c>
      <c r="B68">
        <v>308.889900460489</v>
      </c>
      <c r="C68">
        <v>4.8026907848944598</v>
      </c>
      <c r="D68">
        <v>3.0888990046048899</v>
      </c>
      <c r="E68">
        <v>440063.05535055301</v>
      </c>
      <c r="F68">
        <v>5.7077493639636403E-3</v>
      </c>
      <c r="G68">
        <v>541.19875392401798</v>
      </c>
      <c r="H68">
        <v>1000000000</v>
      </c>
      <c r="I68">
        <v>100000</v>
      </c>
      <c r="J68">
        <v>476.29484432058399</v>
      </c>
      <c r="K68">
        <v>0</v>
      </c>
      <c r="L68">
        <v>160001.117954385</v>
      </c>
      <c r="M68">
        <v>0</v>
      </c>
      <c r="N68">
        <v>5.9522222576863797</v>
      </c>
      <c r="O68">
        <v>62959616</v>
      </c>
      <c r="P68">
        <v>15855095808</v>
      </c>
      <c r="Q68">
        <v>3.9940867448267001</v>
      </c>
      <c r="R68">
        <v>0</v>
      </c>
      <c r="S68">
        <v>29.794345984845599</v>
      </c>
      <c r="T68">
        <v>66.286947894000093</v>
      </c>
    </row>
    <row r="69" spans="1:20" x14ac:dyDescent="0.3">
      <c r="A69" t="s">
        <v>152</v>
      </c>
      <c r="B69">
        <v>316.08777503611702</v>
      </c>
      <c r="C69">
        <v>4.9042247848932998</v>
      </c>
      <c r="D69">
        <v>3.1608777503611698</v>
      </c>
      <c r="E69">
        <v>442866.26118067902</v>
      </c>
      <c r="F69">
        <v>5.66118030618555E-3</v>
      </c>
      <c r="G69">
        <v>558.33458777916599</v>
      </c>
      <c r="H69">
        <v>1000000000</v>
      </c>
      <c r="I69">
        <v>100000</v>
      </c>
      <c r="J69">
        <v>404.517903489378</v>
      </c>
      <c r="K69">
        <v>0</v>
      </c>
      <c r="L69">
        <v>130947.938812522</v>
      </c>
      <c r="M69">
        <v>0</v>
      </c>
      <c r="N69">
        <v>5.9387667356966203</v>
      </c>
      <c r="O69">
        <v>54398976</v>
      </c>
      <c r="P69">
        <v>15864430592</v>
      </c>
      <c r="Q69">
        <v>3.99523855298151</v>
      </c>
      <c r="R69">
        <v>0</v>
      </c>
      <c r="S69">
        <v>36.012851266348697</v>
      </c>
      <c r="T69">
        <v>65.537073542196694</v>
      </c>
    </row>
    <row r="70" spans="1:20" x14ac:dyDescent="0.3">
      <c r="A70" t="s">
        <v>153</v>
      </c>
      <c r="B70">
        <v>278.16168504795201</v>
      </c>
      <c r="C70">
        <v>3.2697012589535199</v>
      </c>
      <c r="D70">
        <v>2.7816168504795198</v>
      </c>
      <c r="E70">
        <v>454738.28571428498</v>
      </c>
      <c r="F70">
        <v>6.2854916145725801E-3</v>
      </c>
      <c r="G70">
        <v>442.517060606982</v>
      </c>
      <c r="H70">
        <v>1000000000</v>
      </c>
      <c r="I70">
        <v>100000</v>
      </c>
      <c r="J70">
        <v>332.875556751234</v>
      </c>
      <c r="K70">
        <v>0</v>
      </c>
      <c r="L70">
        <v>107197.78240944901</v>
      </c>
      <c r="M70">
        <v>0</v>
      </c>
      <c r="N70">
        <v>6.0039164956563598</v>
      </c>
      <c r="O70">
        <v>80875520</v>
      </c>
      <c r="P70">
        <v>15829893120</v>
      </c>
      <c r="Q70">
        <v>1.97552259199545</v>
      </c>
      <c r="R70">
        <v>0</v>
      </c>
      <c r="S70">
        <v>23.5978982636898</v>
      </c>
      <c r="T70">
        <v>71.382853469276498</v>
      </c>
    </row>
    <row r="71" spans="1:20" x14ac:dyDescent="0.3">
      <c r="A71" t="s">
        <v>154</v>
      </c>
      <c r="B71">
        <v>358.89331672682698</v>
      </c>
      <c r="C71">
        <v>3.3483586700928099</v>
      </c>
      <c r="D71">
        <v>3.5889331672682698</v>
      </c>
      <c r="E71">
        <v>393753.062937062</v>
      </c>
      <c r="F71">
        <v>6.1837412231277198E-3</v>
      </c>
      <c r="G71">
        <v>580.43508139139306</v>
      </c>
      <c r="H71">
        <v>1000000000</v>
      </c>
      <c r="I71">
        <v>100000</v>
      </c>
      <c r="J71">
        <v>387.63321869145398</v>
      </c>
      <c r="K71">
        <v>0</v>
      </c>
      <c r="L71">
        <v>120239.359552847</v>
      </c>
      <c r="M71">
        <v>0</v>
      </c>
      <c r="N71">
        <v>5.9985134255860597</v>
      </c>
      <c r="O71">
        <v>69439488</v>
      </c>
      <c r="P71">
        <v>15840722944</v>
      </c>
      <c r="Q71">
        <v>4.0589865831565897</v>
      </c>
      <c r="R71">
        <v>0.79269854879091195</v>
      </c>
      <c r="S71">
        <v>26.279034962445099</v>
      </c>
      <c r="T71">
        <v>68.003774513409894</v>
      </c>
    </row>
    <row r="72" spans="1:20" x14ac:dyDescent="0.3">
      <c r="A72" t="s">
        <v>155</v>
      </c>
      <c r="B72">
        <v>396.98581475208198</v>
      </c>
      <c r="C72">
        <v>3.6086893240375</v>
      </c>
      <c r="D72">
        <v>3.9698581475208199</v>
      </c>
      <c r="E72">
        <v>413905.69283276401</v>
      </c>
      <c r="F72">
        <v>6.7769625720274203E-3</v>
      </c>
      <c r="G72">
        <v>585.75270939467305</v>
      </c>
      <c r="H72">
        <v>1000000000</v>
      </c>
      <c r="I72">
        <v>100000</v>
      </c>
      <c r="J72">
        <v>473.79997312811503</v>
      </c>
      <c r="K72">
        <v>0</v>
      </c>
      <c r="L72">
        <v>163930.79239031801</v>
      </c>
      <c r="M72">
        <v>0</v>
      </c>
      <c r="N72">
        <v>6.0168504857860601</v>
      </c>
      <c r="O72">
        <v>59949056</v>
      </c>
      <c r="P72">
        <v>15847051264</v>
      </c>
      <c r="Q72">
        <v>2.99873400713996</v>
      </c>
      <c r="R72">
        <v>0</v>
      </c>
      <c r="S72">
        <v>35.960759052312099</v>
      </c>
      <c r="T72">
        <v>66.057118054722494</v>
      </c>
    </row>
    <row r="73" spans="1:20" x14ac:dyDescent="0.3">
      <c r="A73" t="s">
        <v>156</v>
      </c>
      <c r="B73">
        <v>305.97829744503701</v>
      </c>
      <c r="C73">
        <v>4.5325738841566698</v>
      </c>
      <c r="D73">
        <v>3.05978297445037</v>
      </c>
      <c r="E73">
        <v>424872.12609456998</v>
      </c>
      <c r="F73">
        <v>5.4383534391843902E-3</v>
      </c>
      <c r="G73">
        <v>562.64013667136498</v>
      </c>
      <c r="H73">
        <v>1000000000</v>
      </c>
      <c r="I73">
        <v>100000</v>
      </c>
      <c r="J73">
        <v>372.46579975792599</v>
      </c>
      <c r="K73">
        <v>0</v>
      </c>
      <c r="L73">
        <v>121406.114254428</v>
      </c>
      <c r="M73">
        <v>0</v>
      </c>
      <c r="N73">
        <v>5.9691407512270001</v>
      </c>
      <c r="O73">
        <v>48545792</v>
      </c>
      <c r="P73">
        <v>15866945536</v>
      </c>
      <c r="Q73">
        <v>3.9414370344754102</v>
      </c>
      <c r="R73">
        <v>2.3093956610852602</v>
      </c>
      <c r="S73">
        <v>31.487928721137202</v>
      </c>
      <c r="T73">
        <v>66.744042301132495</v>
      </c>
    </row>
    <row r="74" spans="1:20" x14ac:dyDescent="0.3">
      <c r="A74" t="s">
        <v>157</v>
      </c>
      <c r="B74">
        <v>276.51585397790598</v>
      </c>
      <c r="C74">
        <v>5.1391017051358396</v>
      </c>
      <c r="D74">
        <v>2.7651585397790601</v>
      </c>
      <c r="E74">
        <v>437628.12121212098</v>
      </c>
      <c r="F74">
        <v>5.2073862679425003E-3</v>
      </c>
      <c r="G74">
        <v>530.99482385491797</v>
      </c>
      <c r="H74">
        <v>1000000000</v>
      </c>
      <c r="I74">
        <v>100000</v>
      </c>
      <c r="J74">
        <v>459.59211079866901</v>
      </c>
      <c r="K74">
        <v>0</v>
      </c>
      <c r="L74">
        <v>151104.23157925901</v>
      </c>
      <c r="M74">
        <v>0</v>
      </c>
      <c r="N74">
        <v>5.9448790890966201</v>
      </c>
      <c r="O74">
        <v>78745600</v>
      </c>
      <c r="P74">
        <v>15840067584</v>
      </c>
      <c r="Q74">
        <v>4.0226880595069501</v>
      </c>
      <c r="R74">
        <v>0</v>
      </c>
      <c r="S74">
        <v>37.1440593794539</v>
      </c>
      <c r="T74">
        <v>67.690216156048393</v>
      </c>
    </row>
    <row r="75" spans="1:20" x14ac:dyDescent="0.3">
      <c r="A75" t="s">
        <v>158</v>
      </c>
      <c r="B75">
        <v>286.99004417027999</v>
      </c>
      <c r="C75">
        <v>4.9744266947957598</v>
      </c>
      <c r="D75">
        <v>2.8699004417028</v>
      </c>
      <c r="E75">
        <v>429296.94117647002</v>
      </c>
      <c r="F75">
        <v>5.2178311049684801E-3</v>
      </c>
      <c r="G75">
        <v>550.09355247343603</v>
      </c>
      <c r="H75">
        <v>1000000000</v>
      </c>
      <c r="I75">
        <v>100000</v>
      </c>
      <c r="J75">
        <v>343.808470295897</v>
      </c>
      <c r="K75">
        <v>0</v>
      </c>
      <c r="L75">
        <v>111211.92812688999</v>
      </c>
      <c r="M75">
        <v>0</v>
      </c>
      <c r="N75">
        <v>5.96336217821744</v>
      </c>
      <c r="O75">
        <v>67301376</v>
      </c>
      <c r="P75">
        <v>15851200512</v>
      </c>
      <c r="Q75">
        <v>3.0336041496696802</v>
      </c>
      <c r="R75">
        <v>0</v>
      </c>
      <c r="S75">
        <v>25.750109674986899</v>
      </c>
      <c r="T75">
        <v>67.273246774938599</v>
      </c>
    </row>
    <row r="76" spans="1:20" x14ac:dyDescent="0.3">
      <c r="A76" t="s">
        <v>159</v>
      </c>
      <c r="B76">
        <v>286.20793723697301</v>
      </c>
      <c r="C76">
        <v>4.1258057346517703</v>
      </c>
      <c r="D76">
        <v>2.8620793723697302</v>
      </c>
      <c r="E76">
        <v>425629.01333333302</v>
      </c>
      <c r="F76">
        <v>6.4128885516900602E-3</v>
      </c>
      <c r="G76">
        <v>446.27084597291997</v>
      </c>
      <c r="H76">
        <v>1000000000</v>
      </c>
      <c r="I76">
        <v>100000</v>
      </c>
      <c r="J76">
        <v>439.32885503556298</v>
      </c>
      <c r="K76">
        <v>0</v>
      </c>
      <c r="L76">
        <v>152202.159588551</v>
      </c>
      <c r="M76">
        <v>0</v>
      </c>
      <c r="N76">
        <v>5.9966984947130202</v>
      </c>
      <c r="O76">
        <v>57782272</v>
      </c>
      <c r="P76">
        <v>15850508288</v>
      </c>
      <c r="Q76">
        <v>2.9751389731528</v>
      </c>
      <c r="R76">
        <v>0</v>
      </c>
      <c r="S76">
        <v>22.517169947194599</v>
      </c>
      <c r="T76">
        <v>72.686194091985001</v>
      </c>
    </row>
    <row r="77" spans="1:20" x14ac:dyDescent="0.3">
      <c r="A77" t="s">
        <v>160</v>
      </c>
      <c r="B77">
        <v>328.25806957339302</v>
      </c>
      <c r="C77">
        <v>5.0092075433666299</v>
      </c>
      <c r="D77">
        <v>3.2825806957339299</v>
      </c>
      <c r="E77">
        <v>444196.98311444599</v>
      </c>
      <c r="F77">
        <v>6.1596622446923703E-3</v>
      </c>
      <c r="G77">
        <v>532.86956838279502</v>
      </c>
      <c r="H77">
        <v>1000000000</v>
      </c>
      <c r="I77">
        <v>100000</v>
      </c>
      <c r="J77">
        <v>344.91557428154601</v>
      </c>
      <c r="K77">
        <v>0</v>
      </c>
      <c r="L77">
        <v>116405.507176514</v>
      </c>
      <c r="M77">
        <v>0</v>
      </c>
      <c r="N77">
        <v>6.0059400392734297</v>
      </c>
      <c r="O77">
        <v>87257088</v>
      </c>
      <c r="P77">
        <v>15821152256</v>
      </c>
      <c r="Q77">
        <v>3.9990211510903899</v>
      </c>
      <c r="R77">
        <v>0</v>
      </c>
      <c r="S77">
        <v>32.823127381248199</v>
      </c>
      <c r="T77">
        <v>67.288484961679004</v>
      </c>
    </row>
    <row r="78" spans="1:20" x14ac:dyDescent="0.3">
      <c r="A78" t="s">
        <v>161</v>
      </c>
      <c r="B78">
        <v>289.26850001978897</v>
      </c>
      <c r="C78">
        <v>5.4964760300502302</v>
      </c>
      <c r="D78">
        <v>2.8926850001978899</v>
      </c>
      <c r="E78">
        <v>425582.57713248598</v>
      </c>
      <c r="F78">
        <v>5.18638863248886E-3</v>
      </c>
      <c r="G78">
        <v>557.82014099698097</v>
      </c>
      <c r="H78">
        <v>1000000000</v>
      </c>
      <c r="I78">
        <v>100000</v>
      </c>
      <c r="J78">
        <v>537.57258596986799</v>
      </c>
      <c r="K78">
        <v>0</v>
      </c>
      <c r="L78">
        <v>188395.400505281</v>
      </c>
      <c r="M78">
        <v>0</v>
      </c>
      <c r="N78">
        <v>6.0446794258393099</v>
      </c>
      <c r="O78">
        <v>76750848</v>
      </c>
      <c r="P78">
        <v>15826780160</v>
      </c>
      <c r="Q78">
        <v>3.0371332540670499</v>
      </c>
      <c r="R78">
        <v>1.5816286918883</v>
      </c>
      <c r="S78">
        <v>36.734852324467802</v>
      </c>
      <c r="T78">
        <v>66.092178636078302</v>
      </c>
    </row>
    <row r="79" spans="1:20" x14ac:dyDescent="0.3">
      <c r="A79" t="s">
        <v>162</v>
      </c>
      <c r="B79">
        <v>311.06543460043599</v>
      </c>
      <c r="C79">
        <v>3.8185936119727102</v>
      </c>
      <c r="D79">
        <v>3.1106543460043601</v>
      </c>
      <c r="E79">
        <v>459001.84842883499</v>
      </c>
      <c r="F79">
        <v>5.7519406824638802E-3</v>
      </c>
      <c r="G79">
        <v>540.75297191792799</v>
      </c>
      <c r="H79">
        <v>1000000000</v>
      </c>
      <c r="I79">
        <v>100000</v>
      </c>
      <c r="J79">
        <v>431.80274282540699</v>
      </c>
      <c r="K79">
        <v>0</v>
      </c>
      <c r="L79">
        <v>147662.544438882</v>
      </c>
      <c r="M79">
        <v>0</v>
      </c>
      <c r="N79">
        <v>6.0062738196638703</v>
      </c>
      <c r="O79">
        <v>66506752</v>
      </c>
      <c r="P79">
        <v>15838920704</v>
      </c>
      <c r="Q79">
        <v>3.9981735446796902</v>
      </c>
      <c r="R79">
        <v>0</v>
      </c>
      <c r="S79">
        <v>35.180123160639901</v>
      </c>
      <c r="T79">
        <v>65.276988485140905</v>
      </c>
    </row>
    <row r="80" spans="1:20" x14ac:dyDescent="0.3">
      <c r="A80" t="s">
        <v>163</v>
      </c>
      <c r="B80">
        <v>287.18665940885899</v>
      </c>
      <c r="C80">
        <v>4.8374343916752398</v>
      </c>
      <c r="D80">
        <v>2.8718665940885901</v>
      </c>
      <c r="E80">
        <v>434516.04528301797</v>
      </c>
      <c r="F80">
        <v>5.4550947802717801E-3</v>
      </c>
      <c r="G80">
        <v>526.45403499670601</v>
      </c>
      <c r="H80">
        <v>1000000000</v>
      </c>
      <c r="I80">
        <v>100000</v>
      </c>
      <c r="J80">
        <v>371.497752997676</v>
      </c>
      <c r="K80">
        <v>0</v>
      </c>
      <c r="L80">
        <v>118380.639590259</v>
      </c>
      <c r="M80">
        <v>0</v>
      </c>
      <c r="N80">
        <v>5.9353246254201704</v>
      </c>
      <c r="O80">
        <v>55009280</v>
      </c>
      <c r="P80">
        <v>15867240448</v>
      </c>
      <c r="Q80">
        <v>3.9732379999751402</v>
      </c>
      <c r="R80">
        <v>0</v>
      </c>
      <c r="S80">
        <v>25.501523742167699</v>
      </c>
      <c r="T80">
        <v>68.4367935061168</v>
      </c>
    </row>
    <row r="81" spans="1:20" x14ac:dyDescent="0.3">
      <c r="A81" t="s">
        <v>164</v>
      </c>
      <c r="B81">
        <v>282.17753432478401</v>
      </c>
      <c r="C81">
        <v>4.1588654853172597</v>
      </c>
      <c r="D81">
        <v>2.8217753432478401</v>
      </c>
      <c r="E81">
        <v>439222.45303867402</v>
      </c>
      <c r="F81">
        <v>5.23554313836144E-3</v>
      </c>
      <c r="G81">
        <v>538.936518049548</v>
      </c>
      <c r="H81">
        <v>1000000000</v>
      </c>
      <c r="I81">
        <v>100000</v>
      </c>
      <c r="J81">
        <v>457.55015620781103</v>
      </c>
      <c r="K81">
        <v>0</v>
      </c>
      <c r="L81">
        <v>155735.78093398601</v>
      </c>
      <c r="M81">
        <v>0</v>
      </c>
      <c r="N81">
        <v>5.9168206750249404</v>
      </c>
      <c r="O81">
        <v>84725760</v>
      </c>
      <c r="P81">
        <v>15842168832</v>
      </c>
      <c r="Q81">
        <v>3.97006643130422</v>
      </c>
      <c r="R81">
        <v>2.3263343630578301</v>
      </c>
      <c r="S81">
        <v>25.557300382149101</v>
      </c>
      <c r="T81">
        <v>67.085894865270106</v>
      </c>
    </row>
    <row r="82" spans="1:20" x14ac:dyDescent="0.3">
      <c r="A82" t="s">
        <v>165</v>
      </c>
      <c r="B82">
        <v>316.457563040796</v>
      </c>
      <c r="C82">
        <v>3.5795199863698199</v>
      </c>
      <c r="D82">
        <v>3.1645756304079602</v>
      </c>
      <c r="E82">
        <v>390287.44376278098</v>
      </c>
      <c r="F82">
        <v>6.4723922936172004E-3</v>
      </c>
      <c r="G82">
        <v>489.01098130803598</v>
      </c>
      <c r="H82">
        <v>1000000000</v>
      </c>
      <c r="I82">
        <v>100000</v>
      </c>
      <c r="J82">
        <v>433.00972373492698</v>
      </c>
      <c r="K82">
        <v>0</v>
      </c>
      <c r="L82">
        <v>164463.69322273901</v>
      </c>
      <c r="M82">
        <v>0</v>
      </c>
      <c r="N82">
        <v>6.0701301806106498</v>
      </c>
      <c r="O82">
        <v>74932224</v>
      </c>
      <c r="P82">
        <v>15820369920</v>
      </c>
      <c r="Q82">
        <v>3.0000673699879501</v>
      </c>
      <c r="R82">
        <v>0</v>
      </c>
      <c r="S82">
        <v>26.572346648314401</v>
      </c>
      <c r="T82">
        <v>71.787223333350994</v>
      </c>
    </row>
    <row r="83" spans="1:20" x14ac:dyDescent="0.3">
      <c r="A83" t="s">
        <v>166</v>
      </c>
      <c r="B83">
        <v>376.60615877775803</v>
      </c>
      <c r="C83">
        <v>4.3757571013218604</v>
      </c>
      <c r="D83">
        <v>3.76606158777758</v>
      </c>
      <c r="E83">
        <v>413777.37748344301</v>
      </c>
      <c r="F83">
        <v>6.2127484970706101E-3</v>
      </c>
      <c r="G83">
        <v>606.13837282224995</v>
      </c>
      <c r="H83">
        <v>1000000000</v>
      </c>
      <c r="I83">
        <v>100000</v>
      </c>
      <c r="J83">
        <v>418.47632693191701</v>
      </c>
      <c r="K83">
        <v>0</v>
      </c>
      <c r="L83">
        <v>147373.91490469899</v>
      </c>
      <c r="M83">
        <v>0</v>
      </c>
      <c r="N83">
        <v>6.0362514709806101</v>
      </c>
      <c r="O83">
        <v>67063808</v>
      </c>
      <c r="P83">
        <v>15837638656</v>
      </c>
      <c r="Q83">
        <v>3.0106210570641498</v>
      </c>
      <c r="R83">
        <v>0</v>
      </c>
      <c r="S83">
        <v>31.0015365330555</v>
      </c>
      <c r="T83">
        <v>65.045759780971196</v>
      </c>
    </row>
    <row r="84" spans="1:20" x14ac:dyDescent="0.3">
      <c r="A84" t="s">
        <v>167</v>
      </c>
      <c r="B84">
        <v>284.85172271246699</v>
      </c>
      <c r="C84">
        <v>4.6076593150910101</v>
      </c>
      <c r="D84">
        <v>2.8485172271246699</v>
      </c>
      <c r="E84">
        <v>406202.26362038602</v>
      </c>
      <c r="F84">
        <v>4.9869946396394497E-3</v>
      </c>
      <c r="G84">
        <v>569.78397768508796</v>
      </c>
      <c r="H84">
        <v>1000000000</v>
      </c>
      <c r="I84">
        <v>100000</v>
      </c>
      <c r="J84">
        <v>375.516681251156</v>
      </c>
      <c r="K84">
        <v>0</v>
      </c>
      <c r="L84">
        <v>120635.98557420399</v>
      </c>
      <c r="M84">
        <v>0</v>
      </c>
      <c r="N84">
        <v>5.9614220796979902</v>
      </c>
      <c r="O84">
        <v>51208192</v>
      </c>
      <c r="P84">
        <v>15863345152</v>
      </c>
      <c r="Q84">
        <v>4.005511266679</v>
      </c>
      <c r="R84">
        <v>0</v>
      </c>
      <c r="S84">
        <v>34.1225179623424</v>
      </c>
      <c r="T84">
        <v>67.968606481199799</v>
      </c>
    </row>
    <row r="85" spans="1:20" x14ac:dyDescent="0.3">
      <c r="A85" t="s">
        <v>168</v>
      </c>
      <c r="B85">
        <v>290.985114554289</v>
      </c>
      <c r="C85">
        <v>5.7929349365513803</v>
      </c>
      <c r="D85">
        <v>2.9098511455428899</v>
      </c>
      <c r="E85">
        <v>435421.24665391899</v>
      </c>
      <c r="F85">
        <v>5.5705546288667201E-3</v>
      </c>
      <c r="G85">
        <v>523.62993124956802</v>
      </c>
      <c r="H85">
        <v>1000000000</v>
      </c>
      <c r="I85">
        <v>100000</v>
      </c>
      <c r="J85">
        <v>376.45287600351298</v>
      </c>
      <c r="K85">
        <v>0</v>
      </c>
      <c r="L85">
        <v>125801.34007936501</v>
      </c>
      <c r="M85">
        <v>0</v>
      </c>
      <c r="N85">
        <v>5.92364231175464</v>
      </c>
      <c r="O85">
        <v>79036416</v>
      </c>
      <c r="P85">
        <v>15842840576</v>
      </c>
      <c r="Q85">
        <v>3.0036133723684602</v>
      </c>
      <c r="R85">
        <v>0.78029834813461396</v>
      </c>
      <c r="S85">
        <v>25.0913585790769</v>
      </c>
      <c r="T85">
        <v>68.336626650137404</v>
      </c>
    </row>
    <row r="86" spans="1:20" x14ac:dyDescent="0.3">
      <c r="A86" t="s">
        <v>169</v>
      </c>
      <c r="B86">
        <v>308.55881607269703</v>
      </c>
      <c r="C86">
        <v>4.31495170535044</v>
      </c>
      <c r="D86">
        <v>3.08558816072697</v>
      </c>
      <c r="E86">
        <v>442023.54661791498</v>
      </c>
      <c r="F86">
        <v>5.6736747953981597E-3</v>
      </c>
      <c r="G86">
        <v>543.89525256787897</v>
      </c>
      <c r="H86">
        <v>1000000000</v>
      </c>
      <c r="I86">
        <v>100000</v>
      </c>
      <c r="J86">
        <v>398.72394201045603</v>
      </c>
      <c r="K86">
        <v>0</v>
      </c>
      <c r="L86">
        <v>135128.63770379301</v>
      </c>
      <c r="M86">
        <v>0</v>
      </c>
      <c r="N86">
        <v>5.9146093799382502</v>
      </c>
      <c r="O86">
        <v>74133504</v>
      </c>
      <c r="P86">
        <v>15851560960</v>
      </c>
      <c r="Q86">
        <v>3.9772961796554198</v>
      </c>
      <c r="R86">
        <v>1.5534820367765101</v>
      </c>
      <c r="S86">
        <v>27.7630852898921</v>
      </c>
      <c r="T86">
        <v>66.474644687588494</v>
      </c>
    </row>
    <row r="87" spans="1:20" x14ac:dyDescent="0.3">
      <c r="A87" t="s">
        <v>170</v>
      </c>
      <c r="B87">
        <v>297.92644677014999</v>
      </c>
      <c r="C87">
        <v>4.0909363000108101</v>
      </c>
      <c r="D87">
        <v>2.9792644677014999</v>
      </c>
      <c r="E87">
        <v>435251.433789954</v>
      </c>
      <c r="F87">
        <v>6.7837893753557301E-3</v>
      </c>
      <c r="G87">
        <v>438.32594778524998</v>
      </c>
      <c r="H87">
        <v>1000000000</v>
      </c>
      <c r="I87">
        <v>100000</v>
      </c>
      <c r="J87">
        <v>489.36390060956001</v>
      </c>
      <c r="K87">
        <v>0</v>
      </c>
      <c r="L87">
        <v>170128.51090271201</v>
      </c>
      <c r="M87">
        <v>0</v>
      </c>
      <c r="N87">
        <v>5.9800929202884401</v>
      </c>
      <c r="O87">
        <v>57012224</v>
      </c>
      <c r="P87">
        <v>15857594368</v>
      </c>
      <c r="Q87">
        <v>3.00223251907705</v>
      </c>
      <c r="R87">
        <v>0.783344113819473</v>
      </c>
      <c r="S87">
        <v>35.765782666803098</v>
      </c>
      <c r="T87">
        <v>72.255340200959196</v>
      </c>
    </row>
    <row r="88" spans="1:20" x14ac:dyDescent="0.3">
      <c r="A88" t="s">
        <v>171</v>
      </c>
      <c r="B88">
        <v>306.07934936551402</v>
      </c>
      <c r="C88">
        <v>5.2633491062722504</v>
      </c>
      <c r="D88">
        <v>3.0607934936551402</v>
      </c>
      <c r="E88">
        <v>412672</v>
      </c>
      <c r="F88">
        <v>5.5097829231051101E-3</v>
      </c>
      <c r="G88">
        <v>555.89513666175196</v>
      </c>
      <c r="H88">
        <v>1000000000</v>
      </c>
      <c r="I88">
        <v>100000</v>
      </c>
      <c r="J88">
        <v>365.561475739522</v>
      </c>
      <c r="K88">
        <v>0</v>
      </c>
      <c r="L88">
        <v>127306.02863398301</v>
      </c>
      <c r="M88">
        <v>0</v>
      </c>
      <c r="N88">
        <v>6.0697755389457999</v>
      </c>
      <c r="O88">
        <v>48914432</v>
      </c>
      <c r="P88">
        <v>15847010304</v>
      </c>
      <c r="Q88">
        <v>3.0211692209877801</v>
      </c>
      <c r="R88">
        <v>0</v>
      </c>
      <c r="S88">
        <v>22.9492990537343</v>
      </c>
      <c r="T88">
        <v>67.980169149749699</v>
      </c>
    </row>
    <row r="89" spans="1:20" x14ac:dyDescent="0.3">
      <c r="A89" t="s">
        <v>172</v>
      </c>
      <c r="B89">
        <v>279.20401732856197</v>
      </c>
      <c r="C89">
        <v>4.7265492655379298</v>
      </c>
      <c r="D89">
        <v>2.7920401732856202</v>
      </c>
      <c r="E89">
        <v>458227.46516007499</v>
      </c>
      <c r="F89">
        <v>5.2952920331715402E-3</v>
      </c>
      <c r="G89">
        <v>527.021452426309</v>
      </c>
      <c r="H89">
        <v>1000000000</v>
      </c>
      <c r="I89">
        <v>100000</v>
      </c>
      <c r="J89">
        <v>407.92055922262301</v>
      </c>
      <c r="K89">
        <v>0</v>
      </c>
      <c r="L89">
        <v>139086.02308326401</v>
      </c>
      <c r="M89">
        <v>0</v>
      </c>
      <c r="N89">
        <v>6.0037913280099504</v>
      </c>
      <c r="O89">
        <v>81371136</v>
      </c>
      <c r="P89">
        <v>15828824064</v>
      </c>
      <c r="Q89">
        <v>3.9700297734561798</v>
      </c>
      <c r="R89">
        <v>0.77575979279443497</v>
      </c>
      <c r="S89">
        <v>32.508898026884097</v>
      </c>
      <c r="T89">
        <v>66.582115055330405</v>
      </c>
    </row>
    <row r="90" spans="1:20" x14ac:dyDescent="0.3">
      <c r="A90" t="s">
        <v>173</v>
      </c>
      <c r="B90">
        <v>277.80990002958401</v>
      </c>
      <c r="C90">
        <v>5.2397839668488899</v>
      </c>
      <c r="D90">
        <v>2.7780990002958301</v>
      </c>
      <c r="E90">
        <v>438939.32584269601</v>
      </c>
      <c r="F90">
        <v>5.1331455847104497E-3</v>
      </c>
      <c r="G90">
        <v>542.12248504387401</v>
      </c>
      <c r="H90">
        <v>1000000000</v>
      </c>
      <c r="I90">
        <v>100000</v>
      </c>
      <c r="J90">
        <v>449.73831624426202</v>
      </c>
      <c r="K90">
        <v>0</v>
      </c>
      <c r="L90">
        <v>149262.36046078699</v>
      </c>
      <c r="M90">
        <v>0</v>
      </c>
      <c r="N90">
        <v>5.9564570963901398</v>
      </c>
      <c r="O90">
        <v>69488640</v>
      </c>
      <c r="P90">
        <v>15850815488</v>
      </c>
      <c r="Q90">
        <v>3.04563193844873</v>
      </c>
      <c r="R90">
        <v>0</v>
      </c>
      <c r="S90">
        <v>27.1548408864092</v>
      </c>
      <c r="T90">
        <v>66.312192409732006</v>
      </c>
    </row>
    <row r="91" spans="1:20" x14ac:dyDescent="0.3">
      <c r="A91" t="s">
        <v>174</v>
      </c>
      <c r="B91">
        <v>323.44964710020099</v>
      </c>
      <c r="C91">
        <v>3.9962737232775201</v>
      </c>
      <c r="D91">
        <v>3.2344964710020099</v>
      </c>
      <c r="E91">
        <v>449194.66666666599</v>
      </c>
      <c r="F91">
        <v>6.0253704686903196E-3</v>
      </c>
      <c r="G91">
        <v>536.78995582025198</v>
      </c>
      <c r="H91">
        <v>1000000000</v>
      </c>
      <c r="I91">
        <v>100000</v>
      </c>
      <c r="J91">
        <v>378.73513549540002</v>
      </c>
      <c r="K91">
        <v>0</v>
      </c>
      <c r="L91">
        <v>126473.67792409399</v>
      </c>
      <c r="M91">
        <v>0</v>
      </c>
      <c r="N91">
        <v>5.9463393783048097</v>
      </c>
      <c r="O91">
        <v>57876480</v>
      </c>
      <c r="P91">
        <v>15861493760</v>
      </c>
      <c r="Q91">
        <v>3.97622189496483</v>
      </c>
      <c r="R91">
        <v>0.77663901649516598</v>
      </c>
      <c r="S91">
        <v>31.655766548425301</v>
      </c>
      <c r="T91">
        <v>66.910177584661994</v>
      </c>
    </row>
    <row r="92" spans="1:20" x14ac:dyDescent="0.3">
      <c r="A92" t="s">
        <v>175</v>
      </c>
      <c r="B92">
        <v>294.07981729594201</v>
      </c>
      <c r="C92">
        <v>4.6771343198022501</v>
      </c>
      <c r="D92">
        <v>2.9407981729594201</v>
      </c>
      <c r="E92">
        <v>449334.24535315903</v>
      </c>
      <c r="F92">
        <v>5.4695169784686696E-3</v>
      </c>
      <c r="G92">
        <v>537.73330562975696</v>
      </c>
      <c r="H92">
        <v>1000000000</v>
      </c>
      <c r="I92">
        <v>100000</v>
      </c>
      <c r="J92">
        <v>510.74668991971402</v>
      </c>
      <c r="K92">
        <v>0</v>
      </c>
      <c r="L92">
        <v>163554.88327143301</v>
      </c>
      <c r="M92">
        <v>0</v>
      </c>
      <c r="N92">
        <v>5.99870117705568</v>
      </c>
      <c r="O92">
        <v>89333760</v>
      </c>
      <c r="P92">
        <v>15819091968</v>
      </c>
      <c r="Q92">
        <v>3.9980171422286799</v>
      </c>
      <c r="R92">
        <v>0.78077162122767296</v>
      </c>
      <c r="S92">
        <v>35.195955438102999</v>
      </c>
      <c r="T92">
        <v>65.832234589866701</v>
      </c>
    </row>
    <row r="93" spans="1:20" x14ac:dyDescent="0.3">
      <c r="A93" t="s">
        <v>176</v>
      </c>
      <c r="B93">
        <v>322.79871708663802</v>
      </c>
      <c r="C93">
        <v>3.5106385851586399</v>
      </c>
      <c r="D93">
        <v>3.2279871708663799</v>
      </c>
      <c r="E93">
        <v>408089.10874200403</v>
      </c>
      <c r="F93">
        <v>6.8814499829959403E-3</v>
      </c>
      <c r="G93">
        <v>469.09134473772099</v>
      </c>
      <c r="H93">
        <v>1000000000</v>
      </c>
      <c r="I93">
        <v>100000</v>
      </c>
      <c r="J93">
        <v>328.063882886935</v>
      </c>
      <c r="K93">
        <v>0</v>
      </c>
      <c r="L93">
        <v>110525.52230041999</v>
      </c>
      <c r="M93">
        <v>0</v>
      </c>
      <c r="N93">
        <v>6.0565703522488699</v>
      </c>
      <c r="O93">
        <v>70516736</v>
      </c>
      <c r="P93">
        <v>15829708800</v>
      </c>
      <c r="Q93">
        <v>2.00038952979838</v>
      </c>
      <c r="R93">
        <v>0</v>
      </c>
      <c r="S93">
        <v>21.079394341830699</v>
      </c>
      <c r="T93">
        <v>72.424403999087403</v>
      </c>
    </row>
    <row r="94" spans="1:20" x14ac:dyDescent="0.3">
      <c r="A94" t="s">
        <v>177</v>
      </c>
      <c r="B94">
        <v>336.57165510759501</v>
      </c>
      <c r="C94">
        <v>4.3256812329280301</v>
      </c>
      <c r="D94">
        <v>3.3657165510759501</v>
      </c>
      <c r="E94">
        <v>385794.85805422597</v>
      </c>
      <c r="F94">
        <v>5.4229662835875696E-3</v>
      </c>
      <c r="G94">
        <v>619.96735811859901</v>
      </c>
      <c r="H94">
        <v>1000000000</v>
      </c>
      <c r="I94">
        <v>100000</v>
      </c>
      <c r="J94">
        <v>438.031163710589</v>
      </c>
      <c r="K94">
        <v>0</v>
      </c>
      <c r="L94">
        <v>141663.03572193201</v>
      </c>
      <c r="M94">
        <v>0</v>
      </c>
      <c r="N94">
        <v>6.0132832078631901</v>
      </c>
      <c r="O94">
        <v>64180224</v>
      </c>
      <c r="P94">
        <v>15840542720</v>
      </c>
      <c r="Q94">
        <v>3.9551346610436902</v>
      </c>
      <c r="R94">
        <v>0</v>
      </c>
      <c r="S94">
        <v>42.773810920216903</v>
      </c>
      <c r="T94">
        <v>66.485859130280701</v>
      </c>
    </row>
    <row r="95" spans="1:20" x14ac:dyDescent="0.3">
      <c r="A95" t="s">
        <v>178</v>
      </c>
      <c r="B95">
        <v>306.31769561231602</v>
      </c>
      <c r="C95">
        <v>4.8275435497229404</v>
      </c>
      <c r="D95">
        <v>3.0631769561231601</v>
      </c>
      <c r="E95">
        <v>417024.93090908998</v>
      </c>
      <c r="F95">
        <v>5.5376367401415603E-3</v>
      </c>
      <c r="G95">
        <v>553.55036110128106</v>
      </c>
      <c r="H95">
        <v>1000000000</v>
      </c>
      <c r="I95">
        <v>100000</v>
      </c>
      <c r="J95">
        <v>386.47879756889398</v>
      </c>
      <c r="K95">
        <v>0</v>
      </c>
      <c r="L95">
        <v>120575.346110283</v>
      </c>
      <c r="M95">
        <v>0</v>
      </c>
      <c r="N95">
        <v>5.9813445967526002</v>
      </c>
      <c r="O95">
        <v>56217600</v>
      </c>
      <c r="P95">
        <v>15854727168</v>
      </c>
      <c r="Q95">
        <v>4.0258208080093096</v>
      </c>
      <c r="R95">
        <v>0</v>
      </c>
      <c r="S95">
        <v>31.641229032243402</v>
      </c>
      <c r="T95">
        <v>67.609083626631701</v>
      </c>
    </row>
    <row r="96" spans="1:20" x14ac:dyDescent="0.3">
      <c r="A96" t="s">
        <v>179</v>
      </c>
      <c r="B96">
        <v>319.531461836191</v>
      </c>
      <c r="C96">
        <v>4.3592013943045602</v>
      </c>
      <c r="D96">
        <v>3.1953146183619099</v>
      </c>
      <c r="E96">
        <v>460614.520754717</v>
      </c>
      <c r="F96">
        <v>6.0299996722369296E-3</v>
      </c>
      <c r="G96">
        <v>530.06291679165997</v>
      </c>
      <c r="H96">
        <v>1000000000</v>
      </c>
      <c r="I96">
        <v>100000</v>
      </c>
      <c r="J96">
        <v>464.055081870435</v>
      </c>
      <c r="K96">
        <v>0</v>
      </c>
      <c r="L96">
        <v>159638.948638273</v>
      </c>
      <c r="M96">
        <v>0</v>
      </c>
      <c r="N96">
        <v>5.99102422807547</v>
      </c>
      <c r="O96">
        <v>85807104</v>
      </c>
      <c r="P96">
        <v>15825285120</v>
      </c>
      <c r="Q96">
        <v>3.0003561327829802</v>
      </c>
      <c r="R96">
        <v>0</v>
      </c>
      <c r="S96">
        <v>32.824806495449998</v>
      </c>
      <c r="T96">
        <v>66.257581611048806</v>
      </c>
    </row>
    <row r="97" spans="1:20" x14ac:dyDescent="0.3">
      <c r="A97" t="s">
        <v>180</v>
      </c>
      <c r="B97">
        <v>283.26926555647998</v>
      </c>
      <c r="C97">
        <v>5.3050072120918701</v>
      </c>
      <c r="D97">
        <v>2.8326926555648</v>
      </c>
      <c r="E97">
        <v>425816.19366852799</v>
      </c>
      <c r="F97">
        <v>5.2402237086199696E-3</v>
      </c>
      <c r="G97">
        <v>540.60782713502294</v>
      </c>
      <c r="H97">
        <v>1000000000</v>
      </c>
      <c r="I97">
        <v>100000</v>
      </c>
      <c r="J97">
        <v>438.929260020242</v>
      </c>
      <c r="K97">
        <v>0</v>
      </c>
      <c r="L97">
        <v>155413.17303872699</v>
      </c>
      <c r="M97">
        <v>0</v>
      </c>
      <c r="N97">
        <v>6.0522729297219104</v>
      </c>
      <c r="O97">
        <v>74334208</v>
      </c>
      <c r="P97">
        <v>15824158720</v>
      </c>
      <c r="Q97">
        <v>4.0268739451398403</v>
      </c>
      <c r="R97">
        <v>0</v>
      </c>
      <c r="S97">
        <v>37.084829078606802</v>
      </c>
      <c r="T97">
        <v>67.406760471676506</v>
      </c>
    </row>
    <row r="98" spans="1:20" x14ac:dyDescent="0.3">
      <c r="A98" t="s">
        <v>181</v>
      </c>
      <c r="B98">
        <v>284.14257999945198</v>
      </c>
      <c r="C98">
        <v>4.4921360666018</v>
      </c>
      <c r="D98">
        <v>2.8414257999945201</v>
      </c>
      <c r="E98">
        <v>430149.13080168702</v>
      </c>
      <c r="F98">
        <v>6.0050630312488001E-3</v>
      </c>
      <c r="G98">
        <v>473.10499372094603</v>
      </c>
      <c r="H98">
        <v>1000000000</v>
      </c>
      <c r="I98">
        <v>100000</v>
      </c>
      <c r="J98">
        <v>333.36934156708003</v>
      </c>
      <c r="K98">
        <v>0</v>
      </c>
      <c r="L98">
        <v>106714.121326305</v>
      </c>
      <c r="M98">
        <v>0</v>
      </c>
      <c r="N98">
        <v>6.0190409195983499</v>
      </c>
      <c r="O98">
        <v>56782848</v>
      </c>
      <c r="P98">
        <v>15850614784</v>
      </c>
      <c r="Q98">
        <v>2.9943354032971201</v>
      </c>
      <c r="R98">
        <v>0.77988473378503498</v>
      </c>
      <c r="S98">
        <v>22.791411355281401</v>
      </c>
      <c r="T98">
        <v>71.515425096825396</v>
      </c>
    </row>
    <row r="99" spans="1:20" x14ac:dyDescent="0.3">
      <c r="A99" t="s">
        <v>182</v>
      </c>
      <c r="B99">
        <v>389.15136157284002</v>
      </c>
      <c r="C99">
        <v>3.7150013841856699</v>
      </c>
      <c r="D99">
        <v>3.8915136157284</v>
      </c>
      <c r="E99">
        <v>431152.02831858402</v>
      </c>
      <c r="F99">
        <v>6.9339824857011199E-3</v>
      </c>
      <c r="G99">
        <v>561.27942621822297</v>
      </c>
      <c r="H99">
        <v>1000000000</v>
      </c>
      <c r="I99">
        <v>100000</v>
      </c>
      <c r="J99">
        <v>461.93793485216599</v>
      </c>
      <c r="K99">
        <v>0</v>
      </c>
      <c r="L99">
        <v>149810.94263966801</v>
      </c>
      <c r="M99">
        <v>0</v>
      </c>
      <c r="N99">
        <v>5.9859340771212102</v>
      </c>
      <c r="O99">
        <v>50958336</v>
      </c>
      <c r="P99">
        <v>15860248576</v>
      </c>
      <c r="Q99">
        <v>3.97365965464228</v>
      </c>
      <c r="R99">
        <v>0</v>
      </c>
      <c r="S99">
        <v>23.173225051307199</v>
      </c>
      <c r="T99">
        <v>65.887297784478406</v>
      </c>
    </row>
    <row r="100" spans="1:20" x14ac:dyDescent="0.3">
      <c r="A100" t="s">
        <v>183</v>
      </c>
      <c r="B100">
        <v>290.81920115528499</v>
      </c>
      <c r="C100">
        <v>4.2267022365579798</v>
      </c>
      <c r="D100">
        <v>2.9081920115528499</v>
      </c>
      <c r="E100">
        <v>445518.16793893097</v>
      </c>
      <c r="F100">
        <v>5.5280529517683398E-3</v>
      </c>
      <c r="G100">
        <v>526.10395336904799</v>
      </c>
      <c r="H100">
        <v>1000000000</v>
      </c>
      <c r="I100">
        <v>100000</v>
      </c>
      <c r="J100">
        <v>346.38523647389599</v>
      </c>
      <c r="K100">
        <v>0</v>
      </c>
      <c r="L100">
        <v>125795.069705181</v>
      </c>
      <c r="M100">
        <v>0</v>
      </c>
      <c r="N100">
        <v>6.0243605445710502</v>
      </c>
      <c r="O100">
        <v>81428480</v>
      </c>
      <c r="P100">
        <v>15825920000</v>
      </c>
      <c r="Q100">
        <v>3.0120455345556199</v>
      </c>
      <c r="R100">
        <v>0</v>
      </c>
      <c r="S100">
        <v>31.761599135142401</v>
      </c>
      <c r="T100">
        <v>67.974257074254595</v>
      </c>
    </row>
    <row r="101" spans="1:20" x14ac:dyDescent="0.3">
      <c r="A101" t="s">
        <v>184</v>
      </c>
      <c r="B101">
        <v>280.33117808784601</v>
      </c>
      <c r="C101">
        <v>5.3972574221927498</v>
      </c>
      <c r="D101">
        <v>2.80331178087846</v>
      </c>
      <c r="E101">
        <v>444958.567164179</v>
      </c>
      <c r="F101">
        <v>5.2908582439681502E-3</v>
      </c>
      <c r="G101">
        <v>529.80452728072305</v>
      </c>
      <c r="H101">
        <v>1000000000</v>
      </c>
      <c r="I101">
        <v>100000</v>
      </c>
      <c r="J101">
        <v>406.24936700070401</v>
      </c>
      <c r="K101">
        <v>0</v>
      </c>
      <c r="L101">
        <v>141117.78498286201</v>
      </c>
      <c r="M101">
        <v>0</v>
      </c>
      <c r="N101">
        <v>6.0053559235901499</v>
      </c>
      <c r="O101">
        <v>71716864</v>
      </c>
      <c r="P101">
        <v>15837941760</v>
      </c>
      <c r="Q101">
        <v>3.9537651289606202</v>
      </c>
      <c r="R101">
        <v>2.3168172313670801</v>
      </c>
      <c r="S101">
        <v>38.218207163544498</v>
      </c>
      <c r="T101">
        <v>66.906666690390793</v>
      </c>
    </row>
    <row r="102" spans="1:20" x14ac:dyDescent="0.3">
      <c r="A102" t="s">
        <v>185</v>
      </c>
      <c r="B102">
        <v>277.62682324492499</v>
      </c>
      <c r="C102">
        <v>6.4713940267023302</v>
      </c>
      <c r="D102">
        <v>2.77626823244925</v>
      </c>
      <c r="E102">
        <v>433000.15209125401</v>
      </c>
      <c r="F102">
        <v>5.25247165487877E-3</v>
      </c>
      <c r="G102">
        <v>528.51866500339997</v>
      </c>
      <c r="H102">
        <v>1000000000</v>
      </c>
      <c r="I102">
        <v>100000</v>
      </c>
      <c r="J102">
        <v>488.327131543066</v>
      </c>
      <c r="K102">
        <v>0</v>
      </c>
      <c r="L102">
        <v>170514.59028214199</v>
      </c>
      <c r="M102">
        <v>0</v>
      </c>
      <c r="N102">
        <v>6.0145348843273601</v>
      </c>
      <c r="O102">
        <v>59502592</v>
      </c>
      <c r="P102">
        <v>15848935424</v>
      </c>
      <c r="Q102">
        <v>3.0143650095250898</v>
      </c>
      <c r="R102">
        <v>0</v>
      </c>
      <c r="S102">
        <v>34.840146518791897</v>
      </c>
      <c r="T102">
        <v>67.216440395647297</v>
      </c>
    </row>
    <row r="103" spans="1:20" x14ac:dyDescent="0.3">
      <c r="A103" t="s">
        <v>186</v>
      </c>
      <c r="B103">
        <v>293.56481008119903</v>
      </c>
      <c r="C103">
        <v>4.9248359578689396</v>
      </c>
      <c r="D103">
        <v>2.9356481008120001</v>
      </c>
      <c r="E103">
        <v>435418.35294117598</v>
      </c>
      <c r="F103">
        <v>5.3253676794928701E-3</v>
      </c>
      <c r="G103">
        <v>551.27652436249195</v>
      </c>
      <c r="H103">
        <v>1000000000</v>
      </c>
      <c r="I103">
        <v>100000</v>
      </c>
      <c r="J103">
        <v>424.60452887478698</v>
      </c>
      <c r="K103">
        <v>0</v>
      </c>
      <c r="L103">
        <v>139963.43463023801</v>
      </c>
      <c r="M103">
        <v>0</v>
      </c>
      <c r="N103">
        <v>5.9629240914549904</v>
      </c>
      <c r="O103">
        <v>88768512</v>
      </c>
      <c r="P103">
        <v>15828385792</v>
      </c>
      <c r="Q103">
        <v>4.0535038556065501</v>
      </c>
      <c r="R103">
        <v>0</v>
      </c>
      <c r="S103">
        <v>21.624427753821799</v>
      </c>
      <c r="T103">
        <v>66.745653198929205</v>
      </c>
    </row>
    <row r="104" spans="1:20" x14ac:dyDescent="0.3">
      <c r="A104" t="s">
        <v>187</v>
      </c>
      <c r="B104">
        <v>379.77899237255298</v>
      </c>
      <c r="C104">
        <v>1.4593138822345599</v>
      </c>
      <c r="D104">
        <v>3.7977899237255301</v>
      </c>
      <c r="E104">
        <v>427454.59030837001</v>
      </c>
      <c r="F104">
        <v>8.4264317632849004E-3</v>
      </c>
      <c r="G104">
        <v>450.75797433116497</v>
      </c>
      <c r="H104">
        <v>1000000000</v>
      </c>
      <c r="I104">
        <v>100000</v>
      </c>
      <c r="J104">
        <v>361.40066664437001</v>
      </c>
      <c r="K104">
        <v>0</v>
      </c>
      <c r="L104">
        <v>119280.091454179</v>
      </c>
      <c r="M104">
        <v>0</v>
      </c>
      <c r="N104">
        <v>6.0391929106713897</v>
      </c>
      <c r="O104">
        <v>75272192</v>
      </c>
      <c r="P104">
        <v>15829336064</v>
      </c>
      <c r="Q104">
        <v>2.97857692289316</v>
      </c>
      <c r="R104">
        <v>0</v>
      </c>
      <c r="S104">
        <v>26.320780818301799</v>
      </c>
      <c r="T104">
        <v>72.707465045709696</v>
      </c>
    </row>
    <row r="105" spans="1:20" x14ac:dyDescent="0.3">
      <c r="A105" t="s">
        <v>188</v>
      </c>
      <c r="B105">
        <v>346.67169209946701</v>
      </c>
      <c r="C105">
        <v>3.9151313130985201</v>
      </c>
      <c r="D105">
        <v>3.4667169209946702</v>
      </c>
      <c r="E105">
        <v>389968.161616161</v>
      </c>
      <c r="F105">
        <v>5.7540406138580401E-3</v>
      </c>
      <c r="G105">
        <v>602.47728192666898</v>
      </c>
      <c r="H105">
        <v>1000000000</v>
      </c>
      <c r="I105">
        <v>100000</v>
      </c>
      <c r="J105">
        <v>397.59443521086598</v>
      </c>
      <c r="K105">
        <v>0</v>
      </c>
      <c r="L105">
        <v>133585.64460174</v>
      </c>
      <c r="M105">
        <v>0</v>
      </c>
      <c r="N105">
        <v>6.0719242502092898</v>
      </c>
      <c r="O105">
        <v>65400832</v>
      </c>
      <c r="P105">
        <v>15833841664</v>
      </c>
      <c r="Q105">
        <v>3.0428145551851999</v>
      </c>
      <c r="R105">
        <v>0.79240837781301099</v>
      </c>
      <c r="S105">
        <v>22.343978974324799</v>
      </c>
      <c r="T105">
        <v>66.620756849654001</v>
      </c>
    </row>
    <row r="106" spans="1:20" x14ac:dyDescent="0.3">
      <c r="A106" t="s">
        <v>189</v>
      </c>
      <c r="B106">
        <v>319.59422647472701</v>
      </c>
      <c r="C106">
        <v>4.7075581895670702</v>
      </c>
      <c r="D106">
        <v>3.1959422647472699</v>
      </c>
      <c r="E106">
        <v>402974.92617449601</v>
      </c>
      <c r="F106">
        <v>5.3651002642172603E-3</v>
      </c>
      <c r="G106">
        <v>595.60352775978902</v>
      </c>
      <c r="H106">
        <v>1000000000</v>
      </c>
      <c r="I106">
        <v>100000</v>
      </c>
      <c r="J106">
        <v>425.716615479312</v>
      </c>
      <c r="K106">
        <v>0</v>
      </c>
      <c r="L106">
        <v>135843.573729025</v>
      </c>
      <c r="M106">
        <v>0</v>
      </c>
      <c r="N106">
        <v>5.9963855755969799</v>
      </c>
      <c r="O106">
        <v>57745408</v>
      </c>
      <c r="P106">
        <v>15849721856</v>
      </c>
      <c r="Q106">
        <v>3.9973391124818001</v>
      </c>
      <c r="R106">
        <v>0</v>
      </c>
      <c r="S106">
        <v>30.504797161712201</v>
      </c>
      <c r="T106">
        <v>66.578005988293796</v>
      </c>
    </row>
    <row r="107" spans="1:20" x14ac:dyDescent="0.3">
      <c r="A107" t="s">
        <v>190</v>
      </c>
      <c r="B107">
        <v>303.50095711935398</v>
      </c>
      <c r="C107">
        <v>4.8196702594938099</v>
      </c>
      <c r="D107">
        <v>3.0350095711935401</v>
      </c>
      <c r="E107">
        <v>465753.12592592498</v>
      </c>
      <c r="F107">
        <v>5.69074103480948E-3</v>
      </c>
      <c r="G107">
        <v>533.32417676423904</v>
      </c>
      <c r="H107">
        <v>1000000000</v>
      </c>
      <c r="I107">
        <v>100000</v>
      </c>
      <c r="J107">
        <v>416.78296776760902</v>
      </c>
      <c r="K107">
        <v>0</v>
      </c>
      <c r="L107">
        <v>135411.00848044001</v>
      </c>
      <c r="M107">
        <v>0</v>
      </c>
      <c r="N107">
        <v>5.9921507368932199</v>
      </c>
      <c r="O107">
        <v>91586560</v>
      </c>
      <c r="P107">
        <v>15817670656</v>
      </c>
      <c r="Q107">
        <v>2.9629120931346602</v>
      </c>
      <c r="R107">
        <v>0.77159167832572495</v>
      </c>
      <c r="S107">
        <v>41.3590324472448</v>
      </c>
      <c r="T107">
        <v>65.642733645861199</v>
      </c>
    </row>
    <row r="108" spans="1:20" x14ac:dyDescent="0.3">
      <c r="A108" t="s">
        <v>191</v>
      </c>
      <c r="B108">
        <v>315.98217768730098</v>
      </c>
      <c r="C108">
        <v>4.1423675090573298</v>
      </c>
      <c r="D108">
        <v>3.1598217768730099</v>
      </c>
      <c r="E108">
        <v>434465.91651542601</v>
      </c>
      <c r="F108">
        <v>5.7729583936612103E-3</v>
      </c>
      <c r="G108">
        <v>547.16550494898104</v>
      </c>
      <c r="H108">
        <v>1000000000</v>
      </c>
      <c r="I108">
        <v>100000</v>
      </c>
      <c r="J108">
        <v>405.160664281641</v>
      </c>
      <c r="K108">
        <v>0</v>
      </c>
      <c r="L108">
        <v>135347.49485032001</v>
      </c>
      <c r="M108">
        <v>0</v>
      </c>
      <c r="N108">
        <v>5.9777981801041404</v>
      </c>
      <c r="O108">
        <v>75251712</v>
      </c>
      <c r="P108">
        <v>15836729344</v>
      </c>
      <c r="Q108">
        <v>3.9721633753101999</v>
      </c>
      <c r="R108">
        <v>0.77607304950864198</v>
      </c>
      <c r="S108">
        <v>31.705571643239399</v>
      </c>
      <c r="T108">
        <v>66.966178711667993</v>
      </c>
    </row>
    <row r="109" spans="1:20" x14ac:dyDescent="0.3">
      <c r="A109" t="s">
        <v>192</v>
      </c>
      <c r="B109">
        <v>285.75148155371301</v>
      </c>
      <c r="C109">
        <v>3.9085930569853602</v>
      </c>
      <c r="D109">
        <v>2.8575148155371299</v>
      </c>
      <c r="E109">
        <v>443121.05836575798</v>
      </c>
      <c r="F109">
        <v>5.5044743833120996E-3</v>
      </c>
      <c r="G109">
        <v>519.29863073547801</v>
      </c>
      <c r="H109">
        <v>1000000000</v>
      </c>
      <c r="I109">
        <v>100000</v>
      </c>
      <c r="J109">
        <v>408.16468252360499</v>
      </c>
      <c r="K109">
        <v>0</v>
      </c>
      <c r="L109">
        <v>135078.26250842999</v>
      </c>
      <c r="M109">
        <v>0</v>
      </c>
      <c r="N109">
        <v>6.0435529170215601</v>
      </c>
      <c r="O109">
        <v>66584576</v>
      </c>
      <c r="P109">
        <v>15835402240</v>
      </c>
      <c r="Q109">
        <v>3.0309258603238001</v>
      </c>
      <c r="R109">
        <v>1.57808182210326</v>
      </c>
      <c r="S109">
        <v>34.5096043827144</v>
      </c>
      <c r="T109">
        <v>67.389547654586593</v>
      </c>
    </row>
    <row r="110" spans="1:20" x14ac:dyDescent="0.3">
      <c r="A110" t="s">
        <v>193</v>
      </c>
      <c r="B110">
        <v>378.07955000102697</v>
      </c>
      <c r="C110">
        <v>2.15463733302549</v>
      </c>
      <c r="D110">
        <v>3.78079550001027</v>
      </c>
      <c r="E110">
        <v>386722.55723542097</v>
      </c>
      <c r="F110">
        <v>8.2619871931233092E-3</v>
      </c>
      <c r="G110">
        <v>457.61914689340398</v>
      </c>
      <c r="H110">
        <v>1000000000</v>
      </c>
      <c r="I110">
        <v>100000</v>
      </c>
      <c r="J110">
        <v>396.33969309774301</v>
      </c>
      <c r="K110">
        <v>0</v>
      </c>
      <c r="L110">
        <v>129443.95073875001</v>
      </c>
      <c r="M110">
        <v>0</v>
      </c>
      <c r="N110">
        <v>6.0728630075574097</v>
      </c>
      <c r="O110">
        <v>54571008</v>
      </c>
      <c r="P110">
        <v>15838912512</v>
      </c>
      <c r="Q110">
        <v>2.9651348610803701</v>
      </c>
      <c r="R110">
        <v>1.54432148295978</v>
      </c>
      <c r="S110">
        <v>25.1004080764504</v>
      </c>
      <c r="T110">
        <v>74.4414646315293</v>
      </c>
    </row>
    <row r="111" spans="1:20" x14ac:dyDescent="0.3">
      <c r="A111" t="s">
        <v>194</v>
      </c>
      <c r="B111">
        <v>362.38314440124702</v>
      </c>
      <c r="C111">
        <v>3.8542811326783801</v>
      </c>
      <c r="D111">
        <v>3.6238314440124801</v>
      </c>
      <c r="E111">
        <v>412434.02816901403</v>
      </c>
      <c r="F111">
        <v>6.3232396365563298E-3</v>
      </c>
      <c r="G111">
        <v>573.09040274193501</v>
      </c>
      <c r="H111">
        <v>1000000000</v>
      </c>
      <c r="I111">
        <v>100000</v>
      </c>
      <c r="J111">
        <v>321.858870554009</v>
      </c>
      <c r="K111">
        <v>0</v>
      </c>
      <c r="L111">
        <v>104522.407009943</v>
      </c>
      <c r="M111">
        <v>0</v>
      </c>
      <c r="N111">
        <v>6.0731550653990496</v>
      </c>
      <c r="O111">
        <v>86130688</v>
      </c>
      <c r="P111">
        <v>15809114112</v>
      </c>
      <c r="Q111">
        <v>3.0268859299750002</v>
      </c>
      <c r="R111">
        <v>1.5765220601596699</v>
      </c>
      <c r="S111">
        <v>29.056507292814398</v>
      </c>
      <c r="T111">
        <v>67.619003704650197</v>
      </c>
    </row>
    <row r="112" spans="1:20" x14ac:dyDescent="0.3">
      <c r="A112" t="s">
        <v>195</v>
      </c>
      <c r="B112">
        <v>301.46951239317798</v>
      </c>
      <c r="C112">
        <v>5.4135381961872202</v>
      </c>
      <c r="D112">
        <v>3.0146951239317801</v>
      </c>
      <c r="E112">
        <v>415438.53559321997</v>
      </c>
      <c r="F112">
        <v>5.14406753833716E-3</v>
      </c>
      <c r="G112">
        <v>586.05596650014604</v>
      </c>
      <c r="H112">
        <v>1000000000</v>
      </c>
      <c r="I112">
        <v>100000</v>
      </c>
      <c r="J112">
        <v>379.44640542890801</v>
      </c>
      <c r="K112">
        <v>0</v>
      </c>
      <c r="L112">
        <v>128832.981110286</v>
      </c>
      <c r="M112">
        <v>0</v>
      </c>
      <c r="N112">
        <v>6.0067744902495397</v>
      </c>
      <c r="O112">
        <v>74436608</v>
      </c>
      <c r="P112">
        <v>15834947584</v>
      </c>
      <c r="Q112">
        <v>3.9732607898315</v>
      </c>
      <c r="R112">
        <v>2.3280697518006899</v>
      </c>
      <c r="S112">
        <v>25.5017679423777</v>
      </c>
      <c r="T112">
        <v>66.3607007720897</v>
      </c>
    </row>
    <row r="113" spans="1:20" x14ac:dyDescent="0.3">
      <c r="A113" t="s">
        <v>196</v>
      </c>
      <c r="B113">
        <v>317.97720505516997</v>
      </c>
      <c r="C113">
        <v>4.61333955713555</v>
      </c>
      <c r="D113">
        <v>3.1797720505517</v>
      </c>
      <c r="E113">
        <v>435763.77528089797</v>
      </c>
      <c r="F113">
        <v>5.89868911965305E-3</v>
      </c>
      <c r="G113">
        <v>539.08442135705604</v>
      </c>
      <c r="H113">
        <v>1000000000</v>
      </c>
      <c r="I113">
        <v>100000</v>
      </c>
      <c r="J113">
        <v>493.65595888314698</v>
      </c>
      <c r="K113">
        <v>0</v>
      </c>
      <c r="L113">
        <v>165141.54678515499</v>
      </c>
      <c r="M113">
        <v>0</v>
      </c>
      <c r="N113">
        <v>6.01132224806934</v>
      </c>
      <c r="O113">
        <v>61186048</v>
      </c>
      <c r="P113">
        <v>15848542208</v>
      </c>
      <c r="Q113">
        <v>4.03808555323638</v>
      </c>
      <c r="R113">
        <v>0.78865897790200201</v>
      </c>
      <c r="S113">
        <v>29.020691988819699</v>
      </c>
      <c r="T113">
        <v>66.591921143995094</v>
      </c>
    </row>
    <row r="114" spans="1:20" x14ac:dyDescent="0.3">
      <c r="A114" t="s">
        <v>197</v>
      </c>
      <c r="B114">
        <v>279.866425366729</v>
      </c>
      <c r="C114">
        <v>6.2350638847017104</v>
      </c>
      <c r="D114">
        <v>2.7986642536672899</v>
      </c>
      <c r="E114">
        <v>438970.00749063602</v>
      </c>
      <c r="F114">
        <v>5.3039325389127798E-3</v>
      </c>
      <c r="G114">
        <v>527.69411637900203</v>
      </c>
      <c r="H114">
        <v>1000000000</v>
      </c>
      <c r="I114">
        <v>100000</v>
      </c>
      <c r="J114">
        <v>382.430005690401</v>
      </c>
      <c r="K114">
        <v>0</v>
      </c>
      <c r="L114">
        <v>127188.116724548</v>
      </c>
      <c r="M114">
        <v>0</v>
      </c>
      <c r="N114">
        <v>5.9355749607129997</v>
      </c>
      <c r="O114">
        <v>51437568</v>
      </c>
      <c r="P114">
        <v>15871672320</v>
      </c>
      <c r="Q114">
        <v>2.96457368752248</v>
      </c>
      <c r="R114">
        <v>0.77197205387055601</v>
      </c>
      <c r="S114">
        <v>29.7505430977793</v>
      </c>
      <c r="T114">
        <v>68.1175689970094</v>
      </c>
    </row>
    <row r="115" spans="1:20" x14ac:dyDescent="0.3">
      <c r="A115" t="s">
        <v>198</v>
      </c>
      <c r="B115">
        <v>269.06997999210199</v>
      </c>
      <c r="C115">
        <v>6.8534780133632598</v>
      </c>
      <c r="D115">
        <v>2.69069979992102</v>
      </c>
      <c r="E115">
        <v>429390.73114119901</v>
      </c>
      <c r="F115">
        <v>5.1334622886035196E-3</v>
      </c>
      <c r="G115">
        <v>524.07450182205002</v>
      </c>
      <c r="H115">
        <v>1000000000</v>
      </c>
      <c r="I115">
        <v>100000</v>
      </c>
      <c r="J115">
        <v>461.22610895364198</v>
      </c>
      <c r="K115">
        <v>0</v>
      </c>
      <c r="L115">
        <v>158795.58773583701</v>
      </c>
      <c r="M115">
        <v>0</v>
      </c>
      <c r="N115">
        <v>5.9576253277566904</v>
      </c>
      <c r="O115">
        <v>77041664</v>
      </c>
      <c r="P115">
        <v>15841091584</v>
      </c>
      <c r="Q115">
        <v>4.0547350237682798</v>
      </c>
      <c r="R115">
        <v>0</v>
      </c>
      <c r="S115">
        <v>29.507264331854302</v>
      </c>
      <c r="T115">
        <v>67.679007827259895</v>
      </c>
    </row>
    <row r="116" spans="1:20" x14ac:dyDescent="0.3">
      <c r="A116" t="s">
        <v>199</v>
      </c>
      <c r="B116">
        <v>310.02290429369702</v>
      </c>
      <c r="C116">
        <v>4.8629493372600603</v>
      </c>
      <c r="D116">
        <v>3.1002290429369701</v>
      </c>
      <c r="E116">
        <v>434407.28597449901</v>
      </c>
      <c r="F116">
        <v>5.7132972125763098E-3</v>
      </c>
      <c r="G116">
        <v>542.73050278542905</v>
      </c>
      <c r="H116">
        <v>1000000000</v>
      </c>
      <c r="I116">
        <v>100000</v>
      </c>
      <c r="J116">
        <v>382.58051835694198</v>
      </c>
      <c r="K116">
        <v>0</v>
      </c>
      <c r="L116">
        <v>129887.568852408</v>
      </c>
      <c r="M116">
        <v>0</v>
      </c>
      <c r="N116">
        <v>5.9763378908959499</v>
      </c>
      <c r="O116">
        <v>72331264</v>
      </c>
      <c r="P116">
        <v>15846076416</v>
      </c>
      <c r="Q116">
        <v>2.9657404523793902</v>
      </c>
      <c r="R116">
        <v>1.5443817763148</v>
      </c>
      <c r="S116">
        <v>24.325292960574401</v>
      </c>
      <c r="T116">
        <v>67.129279432481894</v>
      </c>
    </row>
    <row r="117" spans="1:20" x14ac:dyDescent="0.3">
      <c r="A117" t="s">
        <v>200</v>
      </c>
      <c r="B117">
        <v>311.65915821151901</v>
      </c>
      <c r="C117">
        <v>3.8442806034249202</v>
      </c>
      <c r="D117">
        <v>3.1165915821151899</v>
      </c>
      <c r="E117">
        <v>446871.88059701398</v>
      </c>
      <c r="F117">
        <v>5.7626865504058497E-3</v>
      </c>
      <c r="G117">
        <v>540.80134390243097</v>
      </c>
      <c r="H117">
        <v>1000000000</v>
      </c>
      <c r="I117">
        <v>100000</v>
      </c>
      <c r="J117">
        <v>428.80703574353203</v>
      </c>
      <c r="K117">
        <v>0</v>
      </c>
      <c r="L117">
        <v>141026.057915332</v>
      </c>
      <c r="M117">
        <v>0</v>
      </c>
      <c r="N117">
        <v>5.9609839929355299</v>
      </c>
      <c r="O117">
        <v>59793408</v>
      </c>
      <c r="P117">
        <v>15856054272</v>
      </c>
      <c r="Q117">
        <v>4.0358309246450004</v>
      </c>
      <c r="R117">
        <v>0</v>
      </c>
      <c r="S117">
        <v>34.572816173665402</v>
      </c>
      <c r="T117">
        <v>66.020968784945893</v>
      </c>
    </row>
    <row r="118" spans="1:20" x14ac:dyDescent="0.3">
      <c r="A118" t="s">
        <v>201</v>
      </c>
      <c r="B118">
        <v>281.30847827363101</v>
      </c>
      <c r="C118">
        <v>4.7143359497074204</v>
      </c>
      <c r="D118">
        <v>2.8130847827363099</v>
      </c>
      <c r="E118">
        <v>442508.70229007601</v>
      </c>
      <c r="F118">
        <v>5.4318698215765097E-3</v>
      </c>
      <c r="G118">
        <v>517.862111624406</v>
      </c>
      <c r="H118">
        <v>1000000000</v>
      </c>
      <c r="I118">
        <v>100000</v>
      </c>
      <c r="J118">
        <v>442.75233970941599</v>
      </c>
      <c r="K118">
        <v>0</v>
      </c>
      <c r="L118">
        <v>140718.15768273399</v>
      </c>
      <c r="M118">
        <v>0</v>
      </c>
      <c r="N118">
        <v>5.9714354914112997</v>
      </c>
      <c r="O118">
        <v>49143808</v>
      </c>
      <c r="P118">
        <v>15870017536</v>
      </c>
      <c r="Q118">
        <v>3.9531458902626402</v>
      </c>
      <c r="R118">
        <v>0</v>
      </c>
      <c r="S118">
        <v>33.596552071075898</v>
      </c>
      <c r="T118">
        <v>67.765189303814097</v>
      </c>
    </row>
    <row r="119" spans="1:20" x14ac:dyDescent="0.3">
      <c r="A119" t="s">
        <v>202</v>
      </c>
      <c r="B119">
        <v>280.37538846386599</v>
      </c>
      <c r="C119">
        <v>6.0872167942576203</v>
      </c>
      <c r="D119">
        <v>2.80375388463866</v>
      </c>
      <c r="E119">
        <v>441058.81121495302</v>
      </c>
      <c r="F119">
        <v>5.1914020976180503E-3</v>
      </c>
      <c r="G119">
        <v>539.86350568433602</v>
      </c>
      <c r="H119">
        <v>1000000000</v>
      </c>
      <c r="I119">
        <v>100000</v>
      </c>
      <c r="J119">
        <v>479.31806579450398</v>
      </c>
      <c r="K119">
        <v>0</v>
      </c>
      <c r="L119">
        <v>156649.21662696201</v>
      </c>
      <c r="M119">
        <v>0</v>
      </c>
      <c r="N119">
        <v>5.9963855755969799</v>
      </c>
      <c r="O119">
        <v>79773696</v>
      </c>
      <c r="P119">
        <v>15830667264</v>
      </c>
      <c r="Q119">
        <v>3.0272719944916</v>
      </c>
      <c r="R119">
        <v>0</v>
      </c>
      <c r="S119">
        <v>32.174978712407203</v>
      </c>
      <c r="T119">
        <v>66.571549277433206</v>
      </c>
    </row>
    <row r="120" spans="1:20" x14ac:dyDescent="0.3">
      <c r="A120" t="s">
        <v>203</v>
      </c>
      <c r="B120">
        <v>293.18919177293702</v>
      </c>
      <c r="C120">
        <v>6.1740812070926196</v>
      </c>
      <c r="D120">
        <v>2.9318919177293701</v>
      </c>
      <c r="E120">
        <v>453552.649446494</v>
      </c>
      <c r="F120">
        <v>5.43210327545798E-3</v>
      </c>
      <c r="G120">
        <v>539.92944065444203</v>
      </c>
      <c r="H120">
        <v>1000000000</v>
      </c>
      <c r="I120">
        <v>100000</v>
      </c>
      <c r="J120">
        <v>320.769889097288</v>
      </c>
      <c r="K120">
        <v>0</v>
      </c>
      <c r="L120">
        <v>108507.886335506</v>
      </c>
      <c r="M120">
        <v>0</v>
      </c>
      <c r="N120">
        <v>6.0482049812133702</v>
      </c>
      <c r="O120">
        <v>72433664</v>
      </c>
      <c r="P120">
        <v>15827832832</v>
      </c>
      <c r="Q120">
        <v>2.98853933941573</v>
      </c>
      <c r="R120">
        <v>0</v>
      </c>
      <c r="S120">
        <v>29.203453900525499</v>
      </c>
      <c r="T120">
        <v>65.786986231798906</v>
      </c>
    </row>
    <row r="121" spans="1:20" x14ac:dyDescent="0.3">
      <c r="A121" t="s">
        <v>204</v>
      </c>
      <c r="B121">
        <v>324.93943226027301</v>
      </c>
      <c r="C121">
        <v>1.9850057875951499</v>
      </c>
      <c r="D121">
        <v>3.24939432260273</v>
      </c>
      <c r="E121">
        <v>404657.18651685299</v>
      </c>
      <c r="F121">
        <v>7.2835954897580903E-3</v>
      </c>
      <c r="G121">
        <v>445.469308433376</v>
      </c>
      <c r="H121">
        <v>1000000000</v>
      </c>
      <c r="I121">
        <v>100000</v>
      </c>
      <c r="J121">
        <v>382.40286701471803</v>
      </c>
      <c r="K121">
        <v>0</v>
      </c>
      <c r="L121">
        <v>131208.229789579</v>
      </c>
      <c r="M121">
        <v>0</v>
      </c>
      <c r="N121">
        <v>6.0387131013601296</v>
      </c>
      <c r="O121">
        <v>57651200</v>
      </c>
      <c r="P121">
        <v>15844929536</v>
      </c>
      <c r="Q121">
        <v>3.0031638770789399</v>
      </c>
      <c r="R121">
        <v>0</v>
      </c>
      <c r="S121">
        <v>24.027161696365798</v>
      </c>
      <c r="T121">
        <v>74.188067468542101</v>
      </c>
    </row>
    <row r="122" spans="1:20" x14ac:dyDescent="0.3">
      <c r="A122" t="s">
        <v>205</v>
      </c>
      <c r="B122">
        <v>300.18917739018298</v>
      </c>
      <c r="C122">
        <v>7.8490109891224202</v>
      </c>
      <c r="D122">
        <v>3.0018917739018298</v>
      </c>
      <c r="E122">
        <v>388056.19787985802</v>
      </c>
      <c r="F122">
        <v>5.2300353147178699E-3</v>
      </c>
      <c r="G122">
        <v>574.82264433961495</v>
      </c>
      <c r="H122">
        <v>1000000000</v>
      </c>
      <c r="I122">
        <v>100000</v>
      </c>
      <c r="J122">
        <v>420.45331229081398</v>
      </c>
      <c r="K122">
        <v>0</v>
      </c>
      <c r="L122">
        <v>141294.655859352</v>
      </c>
      <c r="M122">
        <v>0</v>
      </c>
      <c r="N122">
        <v>6.0059191779990302</v>
      </c>
      <c r="O122">
        <v>84246528</v>
      </c>
      <c r="P122">
        <v>15822454784</v>
      </c>
      <c r="Q122">
        <v>4.0623508433894999</v>
      </c>
      <c r="R122">
        <v>3.9612660434443701</v>
      </c>
      <c r="S122">
        <v>36.619743304889901</v>
      </c>
      <c r="T122">
        <v>68.095261032854793</v>
      </c>
    </row>
    <row r="123" spans="1:20" x14ac:dyDescent="0.3">
      <c r="A123" t="s">
        <v>206</v>
      </c>
      <c r="B123">
        <v>300.228872075825</v>
      </c>
      <c r="C123">
        <v>5.6396802360671199</v>
      </c>
      <c r="D123">
        <v>3.00228872075825</v>
      </c>
      <c r="E123">
        <v>413601.92226148403</v>
      </c>
      <c r="F123">
        <v>5.36113064909616E-3</v>
      </c>
      <c r="G123">
        <v>559.98976398770901</v>
      </c>
      <c r="H123">
        <v>1000000000</v>
      </c>
      <c r="I123">
        <v>100000</v>
      </c>
      <c r="J123">
        <v>412.57196392733999</v>
      </c>
      <c r="K123">
        <v>0</v>
      </c>
      <c r="L123">
        <v>149153.17470000501</v>
      </c>
      <c r="M123">
        <v>0</v>
      </c>
      <c r="N123">
        <v>6.0433025817287298</v>
      </c>
      <c r="O123">
        <v>74838016</v>
      </c>
      <c r="P123">
        <v>15828963328</v>
      </c>
      <c r="Q123">
        <v>2.9681436253765501</v>
      </c>
      <c r="R123">
        <v>0</v>
      </c>
      <c r="S123">
        <v>33.5235059893404</v>
      </c>
      <c r="T123">
        <v>66.695719265028899</v>
      </c>
    </row>
    <row r="124" spans="1:20" x14ac:dyDescent="0.3">
      <c r="A124" t="s">
        <v>207</v>
      </c>
      <c r="B124">
        <v>285.05673816040701</v>
      </c>
      <c r="C124">
        <v>4.9580258489652396</v>
      </c>
      <c r="D124">
        <v>2.85056738160407</v>
      </c>
      <c r="E124">
        <v>431719.85765124502</v>
      </c>
      <c r="F124">
        <v>5.1151247152758598E-3</v>
      </c>
      <c r="G124">
        <v>557.29341172975001</v>
      </c>
      <c r="H124">
        <v>1000000000</v>
      </c>
      <c r="I124">
        <v>100000</v>
      </c>
      <c r="J124">
        <v>385.74223694461301</v>
      </c>
      <c r="K124">
        <v>0</v>
      </c>
      <c r="L124">
        <v>127772.90158043</v>
      </c>
      <c r="M124">
        <v>0</v>
      </c>
      <c r="N124">
        <v>5.9905444187642098</v>
      </c>
      <c r="O124">
        <v>66871296</v>
      </c>
      <c r="P124">
        <v>15843733504</v>
      </c>
      <c r="Q124">
        <v>3.9665011511014199</v>
      </c>
      <c r="R124">
        <v>0.77469153890081899</v>
      </c>
      <c r="S124">
        <v>24.080229187719599</v>
      </c>
      <c r="T124">
        <v>65.893452619468803</v>
      </c>
    </row>
    <row r="125" spans="1:20" x14ac:dyDescent="0.3">
      <c r="A125" t="s">
        <v>208</v>
      </c>
      <c r="B125">
        <v>310.361090795194</v>
      </c>
      <c r="C125">
        <v>4.1614681820575896</v>
      </c>
      <c r="D125">
        <v>3.1036109079519401</v>
      </c>
      <c r="E125">
        <v>455433.22960151802</v>
      </c>
      <c r="F125">
        <v>5.85882328226618E-3</v>
      </c>
      <c r="G125">
        <v>529.75705442375602</v>
      </c>
      <c r="H125">
        <v>1000000000</v>
      </c>
      <c r="I125">
        <v>100000</v>
      </c>
      <c r="J125">
        <v>453.35945264727502</v>
      </c>
      <c r="K125">
        <v>0</v>
      </c>
      <c r="L125">
        <v>155871.212256067</v>
      </c>
      <c r="M125">
        <v>0</v>
      </c>
      <c r="N125">
        <v>5.9564570963901398</v>
      </c>
      <c r="O125">
        <v>54923264</v>
      </c>
      <c r="P125">
        <v>15860289536</v>
      </c>
      <c r="Q125">
        <v>4.02092640928847</v>
      </c>
      <c r="R125">
        <v>0</v>
      </c>
      <c r="S125">
        <v>24.611083658376799</v>
      </c>
      <c r="T125">
        <v>66.294118096435795</v>
      </c>
    </row>
    <row r="126" spans="1:20" x14ac:dyDescent="0.3">
      <c r="A126" t="s">
        <v>209</v>
      </c>
      <c r="B126">
        <v>280.462170994068</v>
      </c>
      <c r="C126">
        <v>5.1745043596459999</v>
      </c>
      <c r="D126">
        <v>2.8046217099406801</v>
      </c>
      <c r="E126">
        <v>446623.58441558399</v>
      </c>
      <c r="F126">
        <v>6.0183983430438098E-3</v>
      </c>
      <c r="G126">
        <v>464.463282411801</v>
      </c>
      <c r="H126">
        <v>1000000000</v>
      </c>
      <c r="I126">
        <v>100000</v>
      </c>
      <c r="J126">
        <v>433.29799722832502</v>
      </c>
      <c r="K126">
        <v>0</v>
      </c>
      <c r="L126">
        <v>144723.54173782101</v>
      </c>
      <c r="M126">
        <v>0</v>
      </c>
      <c r="N126">
        <v>5.9804058394044803</v>
      </c>
      <c r="O126">
        <v>83124224</v>
      </c>
      <c r="P126">
        <v>15831511040</v>
      </c>
      <c r="Q126">
        <v>3.01599534033637</v>
      </c>
      <c r="R126">
        <v>0.78802758888371205</v>
      </c>
      <c r="S126">
        <v>29.0775170004659</v>
      </c>
      <c r="T126">
        <v>70.786503480484598</v>
      </c>
    </row>
    <row r="127" spans="1:20" x14ac:dyDescent="0.3">
      <c r="A127" t="s">
        <v>210</v>
      </c>
      <c r="B127">
        <v>320.47934119435303</v>
      </c>
      <c r="C127">
        <v>5.3819439263121298</v>
      </c>
      <c r="D127">
        <v>3.20479341194353</v>
      </c>
      <c r="E127">
        <v>438553.46112115699</v>
      </c>
      <c r="F127">
        <v>5.8254975906314298E-3</v>
      </c>
      <c r="G127">
        <v>551.43565732616503</v>
      </c>
      <c r="H127">
        <v>1000000000</v>
      </c>
      <c r="I127">
        <v>100000</v>
      </c>
      <c r="J127">
        <v>419.80906281069701</v>
      </c>
      <c r="K127">
        <v>0</v>
      </c>
      <c r="L127">
        <v>140475.491483121</v>
      </c>
      <c r="M127">
        <v>0</v>
      </c>
      <c r="N127">
        <v>5.9944663383519297</v>
      </c>
      <c r="O127">
        <v>74530816</v>
      </c>
      <c r="P127">
        <v>15837896704</v>
      </c>
      <c r="Q127">
        <v>3.9886846822869102</v>
      </c>
      <c r="R127">
        <v>0</v>
      </c>
      <c r="S127">
        <v>30.052138203544899</v>
      </c>
      <c r="T127">
        <v>65.698394270666995</v>
      </c>
    </row>
    <row r="128" spans="1:20" x14ac:dyDescent="0.3">
      <c r="A128" t="s">
        <v>211</v>
      </c>
      <c r="B128">
        <v>321.62949227734703</v>
      </c>
      <c r="C128">
        <v>2.3335738456981798</v>
      </c>
      <c r="D128">
        <v>3.2162949227734701</v>
      </c>
      <c r="E128">
        <v>452373.103942652</v>
      </c>
      <c r="F128">
        <v>5.8539427658753501E-3</v>
      </c>
      <c r="G128">
        <v>548.74650366748097</v>
      </c>
      <c r="H128">
        <v>1000000000</v>
      </c>
      <c r="I128">
        <v>100000</v>
      </c>
      <c r="J128">
        <v>355.99683571259499</v>
      </c>
      <c r="K128">
        <v>0</v>
      </c>
      <c r="L128">
        <v>117858.55462102601</v>
      </c>
      <c r="M128">
        <v>0</v>
      </c>
      <c r="N128">
        <v>5.9706427629840002</v>
      </c>
      <c r="O128">
        <v>62410752</v>
      </c>
      <c r="P128">
        <v>15853871104</v>
      </c>
      <c r="Q128">
        <v>2.95025001971764</v>
      </c>
      <c r="R128">
        <v>0</v>
      </c>
      <c r="S128">
        <v>33.845150735085603</v>
      </c>
      <c r="T128">
        <v>65.766757226398795</v>
      </c>
    </row>
    <row r="129" spans="1:20" x14ac:dyDescent="0.3">
      <c r="A129" t="s">
        <v>212</v>
      </c>
      <c r="B129">
        <v>317.60227899178898</v>
      </c>
      <c r="C129">
        <v>5.0935450303810201</v>
      </c>
      <c r="D129">
        <v>3.1760227899178899</v>
      </c>
      <c r="E129">
        <v>444988.84095063899</v>
      </c>
      <c r="F129">
        <v>5.7338208210104599E-3</v>
      </c>
      <c r="G129">
        <v>555.12767674649797</v>
      </c>
      <c r="H129">
        <v>1000000000</v>
      </c>
      <c r="I129">
        <v>100000</v>
      </c>
      <c r="J129">
        <v>424.21091202931598</v>
      </c>
      <c r="K129">
        <v>0</v>
      </c>
      <c r="L129">
        <v>141467.23515128801</v>
      </c>
      <c r="M129">
        <v>0</v>
      </c>
      <c r="N129">
        <v>5.9604415998010598</v>
      </c>
      <c r="O129">
        <v>52416512</v>
      </c>
      <c r="P129">
        <v>15863984128</v>
      </c>
      <c r="Q129">
        <v>4.0594345648738397</v>
      </c>
      <c r="R129">
        <v>0</v>
      </c>
      <c r="S129">
        <v>30.381467030080401</v>
      </c>
      <c r="T129">
        <v>64.994900379170303</v>
      </c>
    </row>
    <row r="130" spans="1:20" x14ac:dyDescent="0.3">
      <c r="A130" t="s">
        <v>213</v>
      </c>
      <c r="B130">
        <v>292.48111529062101</v>
      </c>
      <c r="C130">
        <v>5.3305764607226296</v>
      </c>
      <c r="D130">
        <v>2.92481115290621</v>
      </c>
      <c r="E130">
        <v>435065.05426356499</v>
      </c>
      <c r="F130">
        <v>5.5825580705250897E-3</v>
      </c>
      <c r="G130">
        <v>523.97838761242394</v>
      </c>
      <c r="H130">
        <v>1000000000</v>
      </c>
      <c r="I130">
        <v>100000</v>
      </c>
      <c r="J130">
        <v>435.63319435219</v>
      </c>
      <c r="K130">
        <v>0</v>
      </c>
      <c r="L130">
        <v>151186.04314203101</v>
      </c>
      <c r="M130">
        <v>0</v>
      </c>
      <c r="N130">
        <v>5.9884582913239397</v>
      </c>
      <c r="O130">
        <v>79581184</v>
      </c>
      <c r="P130">
        <v>15831388160</v>
      </c>
      <c r="Q130">
        <v>3.0463859744908399</v>
      </c>
      <c r="R130">
        <v>0</v>
      </c>
      <c r="S130">
        <v>27.021869882963799</v>
      </c>
      <c r="T130">
        <v>67.935993686972907</v>
      </c>
    </row>
    <row r="131" spans="1:20" x14ac:dyDescent="0.3">
      <c r="A131" t="s">
        <v>214</v>
      </c>
      <c r="B131">
        <v>278.55053887272999</v>
      </c>
      <c r="C131">
        <v>5.3778824038361801</v>
      </c>
      <c r="D131">
        <v>2.7855053887272998</v>
      </c>
      <c r="E131">
        <v>437831.24304267101</v>
      </c>
      <c r="F131">
        <v>5.2179964010211901E-3</v>
      </c>
      <c r="G131">
        <v>533.73589906252596</v>
      </c>
      <c r="H131">
        <v>1000000000</v>
      </c>
      <c r="I131">
        <v>100000</v>
      </c>
      <c r="J131">
        <v>445.605110534576</v>
      </c>
      <c r="K131">
        <v>0</v>
      </c>
      <c r="L131">
        <v>148618.21646549201</v>
      </c>
      <c r="M131">
        <v>0</v>
      </c>
      <c r="N131">
        <v>6.0163289539259903</v>
      </c>
      <c r="O131">
        <v>70291456</v>
      </c>
      <c r="P131">
        <v>15838015488</v>
      </c>
      <c r="Q131">
        <v>3.9609343158628998</v>
      </c>
      <c r="R131">
        <v>0.77375149686869504</v>
      </c>
      <c r="S131">
        <v>38.873631747372997</v>
      </c>
      <c r="T131">
        <v>67.250983989063499</v>
      </c>
    </row>
    <row r="132" spans="1:20" x14ac:dyDescent="0.3">
      <c r="A132" t="s">
        <v>215</v>
      </c>
      <c r="B132">
        <v>293.237824138132</v>
      </c>
      <c r="C132">
        <v>3.8412814514922098</v>
      </c>
      <c r="D132">
        <v>2.9323782413813202</v>
      </c>
      <c r="E132">
        <v>417010.58280922403</v>
      </c>
      <c r="F132">
        <v>6.1454925891667699E-3</v>
      </c>
      <c r="G132">
        <v>477.18844533648399</v>
      </c>
      <c r="H132">
        <v>1000000000</v>
      </c>
      <c r="I132">
        <v>100000</v>
      </c>
      <c r="J132">
        <v>386.15249454901999</v>
      </c>
      <c r="K132">
        <v>0</v>
      </c>
      <c r="L132">
        <v>130111.38197161999</v>
      </c>
      <c r="M132">
        <v>0</v>
      </c>
      <c r="N132">
        <v>6.0255287759375999</v>
      </c>
      <c r="O132">
        <v>59334656</v>
      </c>
      <c r="P132">
        <v>15847354368</v>
      </c>
      <c r="Q132">
        <v>3.0011851907954901</v>
      </c>
      <c r="R132">
        <v>0</v>
      </c>
      <c r="S132">
        <v>24.1934609385691</v>
      </c>
      <c r="T132">
        <v>71.470882686464194</v>
      </c>
    </row>
    <row r="133" spans="1:20" x14ac:dyDescent="0.3">
      <c r="A133" t="s">
        <v>216</v>
      </c>
      <c r="B133">
        <v>360.51265312743101</v>
      </c>
      <c r="C133">
        <v>3.8862055407153</v>
      </c>
      <c r="D133">
        <v>3.6051265312743102</v>
      </c>
      <c r="E133">
        <v>405524.47999999899</v>
      </c>
      <c r="F133">
        <v>6.0453331023557003E-3</v>
      </c>
      <c r="G133">
        <v>596.32717167285602</v>
      </c>
      <c r="H133">
        <v>1000000000</v>
      </c>
      <c r="I133">
        <v>100000</v>
      </c>
      <c r="J133">
        <v>399.53920502081297</v>
      </c>
      <c r="K133">
        <v>0</v>
      </c>
      <c r="L133">
        <v>125016.016026736</v>
      </c>
      <c r="M133">
        <v>0</v>
      </c>
      <c r="N133">
        <v>5.9593568135321204</v>
      </c>
      <c r="O133">
        <v>50053120</v>
      </c>
      <c r="P133">
        <v>15867637760</v>
      </c>
      <c r="Q133">
        <v>3.9755144778190399</v>
      </c>
      <c r="R133">
        <v>0.77649567229765504</v>
      </c>
      <c r="S133">
        <v>30.115389493210898</v>
      </c>
      <c r="T133">
        <v>66.3265060686429</v>
      </c>
    </row>
    <row r="134" spans="1:20" x14ac:dyDescent="0.3">
      <c r="A134" t="s">
        <v>217</v>
      </c>
      <c r="B134">
        <v>331.29997373401801</v>
      </c>
      <c r="C134">
        <v>4.2073654138935597</v>
      </c>
      <c r="D134">
        <v>3.3129997373401801</v>
      </c>
      <c r="E134">
        <v>418895.03945111402</v>
      </c>
      <c r="F134">
        <v>5.6727271450666798E-3</v>
      </c>
      <c r="G134">
        <v>583.15321595730404</v>
      </c>
      <c r="H134">
        <v>1000000000</v>
      </c>
      <c r="I134">
        <v>100000</v>
      </c>
      <c r="J134">
        <v>450.11826274577498</v>
      </c>
      <c r="K134">
        <v>0</v>
      </c>
      <c r="L134">
        <v>152576.087391532</v>
      </c>
      <c r="M134">
        <v>0</v>
      </c>
      <c r="N134">
        <v>5.9454632047798999</v>
      </c>
      <c r="O134">
        <v>82509824</v>
      </c>
      <c r="P134">
        <v>15836110848</v>
      </c>
      <c r="Q134">
        <v>3.0007884183051599</v>
      </c>
      <c r="R134">
        <v>0</v>
      </c>
      <c r="S134">
        <v>35.042535462580702</v>
      </c>
      <c r="T134">
        <v>65.748278937107301</v>
      </c>
    </row>
    <row r="135" spans="1:20" x14ac:dyDescent="0.3">
      <c r="A135" t="s">
        <v>218</v>
      </c>
      <c r="B135">
        <v>306.303826630635</v>
      </c>
      <c r="C135">
        <v>3.4854918648220301</v>
      </c>
      <c r="D135">
        <v>3.06303826630635</v>
      </c>
      <c r="E135">
        <v>448820.52495378902</v>
      </c>
      <c r="F135">
        <v>5.66913159720031E-3</v>
      </c>
      <c r="G135">
        <v>541.15884855933496</v>
      </c>
      <c r="H135">
        <v>1000000000</v>
      </c>
      <c r="I135">
        <v>100000</v>
      </c>
      <c r="J135">
        <v>444.13036739435199</v>
      </c>
      <c r="K135">
        <v>0</v>
      </c>
      <c r="L135">
        <v>159854.92286611799</v>
      </c>
      <c r="M135">
        <v>0</v>
      </c>
      <c r="N135">
        <v>5.9690364448549902</v>
      </c>
      <c r="O135">
        <v>71806976</v>
      </c>
      <c r="P135">
        <v>15841075200</v>
      </c>
      <c r="Q135">
        <v>4.0011744810302003</v>
      </c>
      <c r="R135">
        <v>0</v>
      </c>
      <c r="S135">
        <v>31.3388063878179</v>
      </c>
      <c r="T135">
        <v>66.151829224081496</v>
      </c>
    </row>
    <row r="136" spans="1:20" x14ac:dyDescent="0.3">
      <c r="A136" t="s">
        <v>219</v>
      </c>
      <c r="B136">
        <v>305.17263217733398</v>
      </c>
      <c r="C136">
        <v>5.9796179872565398</v>
      </c>
      <c r="D136">
        <v>3.0517263217733399</v>
      </c>
      <c r="E136">
        <v>443288.62476190401</v>
      </c>
      <c r="F136">
        <v>5.7548571181095303E-3</v>
      </c>
      <c r="G136">
        <v>530.24343401288195</v>
      </c>
      <c r="H136">
        <v>1000000000</v>
      </c>
      <c r="I136">
        <v>100000</v>
      </c>
      <c r="J136">
        <v>413.08488478336898</v>
      </c>
      <c r="K136">
        <v>0</v>
      </c>
      <c r="L136">
        <v>131466.03206042</v>
      </c>
      <c r="M136">
        <v>0</v>
      </c>
      <c r="N136">
        <v>6.0114891382645599</v>
      </c>
      <c r="O136">
        <v>56143872</v>
      </c>
      <c r="P136">
        <v>15848484864</v>
      </c>
      <c r="Q136">
        <v>3.02996248007361</v>
      </c>
      <c r="R136">
        <v>0</v>
      </c>
      <c r="S136">
        <v>24.244704553337598</v>
      </c>
      <c r="T136">
        <v>66.793575304500905</v>
      </c>
    </row>
    <row r="137" spans="1:20" x14ac:dyDescent="0.3">
      <c r="A137" t="s">
        <v>220</v>
      </c>
      <c r="B137">
        <v>304.27748199658402</v>
      </c>
      <c r="C137">
        <v>4.2503512498217404</v>
      </c>
      <c r="D137">
        <v>3.0427748199658402</v>
      </c>
      <c r="E137">
        <v>432910.928725701</v>
      </c>
      <c r="F137">
        <v>6.6177106940137403E-3</v>
      </c>
      <c r="G137">
        <v>459.73148396784399</v>
      </c>
      <c r="H137">
        <v>1000000000</v>
      </c>
      <c r="I137">
        <v>100000</v>
      </c>
      <c r="J137">
        <v>386.25388177859901</v>
      </c>
      <c r="K137">
        <v>0</v>
      </c>
      <c r="L137">
        <v>141940.854499359</v>
      </c>
      <c r="M137">
        <v>0</v>
      </c>
      <c r="N137">
        <v>6.0642890237778797</v>
      </c>
      <c r="O137">
        <v>81739776</v>
      </c>
      <c r="P137">
        <v>15818338304</v>
      </c>
      <c r="Q137">
        <v>2.9788217103747998</v>
      </c>
      <c r="R137">
        <v>0</v>
      </c>
      <c r="S137">
        <v>28.6228981119304</v>
      </c>
      <c r="T137">
        <v>71.826397779648204</v>
      </c>
    </row>
    <row r="138" spans="1:20" x14ac:dyDescent="0.3">
      <c r="A138" t="s">
        <v>221</v>
      </c>
      <c r="B138">
        <v>322.58586998237797</v>
      </c>
      <c r="C138">
        <v>3.3776556817797898</v>
      </c>
      <c r="D138">
        <v>3.2258586998237799</v>
      </c>
      <c r="E138">
        <v>449469.14089346997</v>
      </c>
      <c r="F138">
        <v>5.6121991112487498E-3</v>
      </c>
      <c r="G138">
        <v>574.94247886750804</v>
      </c>
      <c r="H138">
        <v>1000000000</v>
      </c>
      <c r="I138">
        <v>100000</v>
      </c>
      <c r="J138">
        <v>361.56176506101002</v>
      </c>
      <c r="K138">
        <v>0</v>
      </c>
      <c r="L138">
        <v>117317.90189922199</v>
      </c>
      <c r="M138">
        <v>0</v>
      </c>
      <c r="N138">
        <v>6.0359802744133697</v>
      </c>
      <c r="O138">
        <v>81776640</v>
      </c>
      <c r="P138">
        <v>15822680064</v>
      </c>
      <c r="Q138">
        <v>3.95149470012033</v>
      </c>
      <c r="R138">
        <v>0</v>
      </c>
      <c r="S138">
        <v>38.273836224784297</v>
      </c>
      <c r="T138">
        <v>64.285044115936103</v>
      </c>
    </row>
    <row r="139" spans="1:20" x14ac:dyDescent="0.3">
      <c r="A139" t="s">
        <v>222</v>
      </c>
      <c r="B139">
        <v>309.96295428510803</v>
      </c>
      <c r="C139">
        <v>4.9337436800367698</v>
      </c>
      <c r="D139">
        <v>3.0996295428510798</v>
      </c>
      <c r="E139">
        <v>445428.82909090898</v>
      </c>
      <c r="F139">
        <v>5.5514545684939801E-3</v>
      </c>
      <c r="G139">
        <v>558.25113183758799</v>
      </c>
      <c r="H139">
        <v>1000000000</v>
      </c>
      <c r="I139">
        <v>100000</v>
      </c>
      <c r="J139">
        <v>461.82593633836802</v>
      </c>
      <c r="K139">
        <v>0</v>
      </c>
      <c r="L139">
        <v>152408.64900400801</v>
      </c>
      <c r="M139">
        <v>0</v>
      </c>
      <c r="N139">
        <v>5.9555183390420199</v>
      </c>
      <c r="O139">
        <v>66072576</v>
      </c>
      <c r="P139">
        <v>15850803200</v>
      </c>
      <c r="Q139">
        <v>4.0600082315460897</v>
      </c>
      <c r="R139">
        <v>0.79310437243389398</v>
      </c>
      <c r="S139">
        <v>30.9999195982511</v>
      </c>
      <c r="T139">
        <v>65.615146471276802</v>
      </c>
    </row>
    <row r="140" spans="1:20" x14ac:dyDescent="0.3">
      <c r="A140" t="s">
        <v>223</v>
      </c>
      <c r="B140">
        <v>285.01156457672698</v>
      </c>
      <c r="C140">
        <v>4.7046054805371504</v>
      </c>
      <c r="D140">
        <v>2.8501156457672701</v>
      </c>
      <c r="E140">
        <v>429100.20143884799</v>
      </c>
      <c r="F140">
        <v>5.1537771991130603E-3</v>
      </c>
      <c r="G140">
        <v>553.01527851387698</v>
      </c>
      <c r="H140">
        <v>1000000000</v>
      </c>
      <c r="I140">
        <v>100000</v>
      </c>
      <c r="J140">
        <v>414.76145888540799</v>
      </c>
      <c r="K140">
        <v>0</v>
      </c>
      <c r="L140">
        <v>137291.01605004899</v>
      </c>
      <c r="M140">
        <v>0</v>
      </c>
      <c r="N140">
        <v>5.9178220161962702</v>
      </c>
      <c r="O140">
        <v>54099968</v>
      </c>
      <c r="P140">
        <v>15871864832</v>
      </c>
      <c r="Q140">
        <v>3.9785271835530698</v>
      </c>
      <c r="R140">
        <v>0</v>
      </c>
      <c r="S140">
        <v>35.504384433703699</v>
      </c>
      <c r="T140">
        <v>66.238010467100594</v>
      </c>
    </row>
    <row r="141" spans="1:20" x14ac:dyDescent="0.3">
      <c r="A141" t="s">
        <v>224</v>
      </c>
      <c r="B141">
        <v>304.75255103883001</v>
      </c>
      <c r="C141">
        <v>4.8344763560004003</v>
      </c>
      <c r="D141">
        <v>3.0475255103882999</v>
      </c>
      <c r="E141">
        <v>458227.46516007499</v>
      </c>
      <c r="F141">
        <v>5.7220333521558397E-3</v>
      </c>
      <c r="G141">
        <v>532.67002734107905</v>
      </c>
      <c r="H141">
        <v>1000000000</v>
      </c>
      <c r="I141">
        <v>100000</v>
      </c>
      <c r="J141">
        <v>488.53164466121598</v>
      </c>
      <c r="K141">
        <v>0</v>
      </c>
      <c r="L141">
        <v>164026.25519885999</v>
      </c>
      <c r="M141">
        <v>0</v>
      </c>
      <c r="N141">
        <v>5.9655526120297298</v>
      </c>
      <c r="O141">
        <v>86495232</v>
      </c>
      <c r="P141">
        <v>15833735168</v>
      </c>
      <c r="Q141">
        <v>3.0094351827179602</v>
      </c>
      <c r="R141">
        <v>0</v>
      </c>
      <c r="S141">
        <v>42.797462722375798</v>
      </c>
      <c r="T141">
        <v>65.936239475485294</v>
      </c>
    </row>
    <row r="142" spans="1:20" x14ac:dyDescent="0.3">
      <c r="A142" t="s">
        <v>225</v>
      </c>
      <c r="B142">
        <v>323.29857039610602</v>
      </c>
      <c r="C142">
        <v>3.1851590129004799</v>
      </c>
      <c r="D142">
        <v>3.2329857039610599</v>
      </c>
      <c r="E142">
        <v>444691.971631205</v>
      </c>
      <c r="F142">
        <v>5.8129432496133804E-3</v>
      </c>
      <c r="G142">
        <v>556.11811353639905</v>
      </c>
      <c r="H142">
        <v>1000000000</v>
      </c>
      <c r="I142">
        <v>100000</v>
      </c>
      <c r="J142">
        <v>384.54975936027603</v>
      </c>
      <c r="K142">
        <v>0</v>
      </c>
      <c r="L142">
        <v>127234.69704700301</v>
      </c>
      <c r="M142">
        <v>0</v>
      </c>
      <c r="N142">
        <v>5.9701420923983299</v>
      </c>
      <c r="O142">
        <v>77148160</v>
      </c>
      <c r="P142">
        <v>15841423360</v>
      </c>
      <c r="Q142">
        <v>3.9441000960028298</v>
      </c>
      <c r="R142">
        <v>0.77040417301191999</v>
      </c>
      <c r="S142">
        <v>37.597261986034397</v>
      </c>
      <c r="T142">
        <v>65.861731951414697</v>
      </c>
    </row>
    <row r="143" spans="1:20" x14ac:dyDescent="0.3">
      <c r="A143" t="s">
        <v>226</v>
      </c>
      <c r="B143">
        <v>335.28766976175598</v>
      </c>
      <c r="C143">
        <v>3.8110012847800299</v>
      </c>
      <c r="D143">
        <v>3.3528766976175599</v>
      </c>
      <c r="E143">
        <v>392738.796116504</v>
      </c>
      <c r="F143">
        <v>6.4745633160962299E-3</v>
      </c>
      <c r="G143">
        <v>517.88917492930898</v>
      </c>
      <c r="H143">
        <v>1000000000</v>
      </c>
      <c r="I143">
        <v>100000</v>
      </c>
      <c r="J143">
        <v>417.32817008866698</v>
      </c>
      <c r="K143">
        <v>0</v>
      </c>
      <c r="L143">
        <v>133669.71007437501</v>
      </c>
      <c r="M143">
        <v>0</v>
      </c>
      <c r="N143">
        <v>5.9641549066447501</v>
      </c>
      <c r="O143">
        <v>59174912</v>
      </c>
      <c r="P143">
        <v>15855505408</v>
      </c>
      <c r="Q143">
        <v>3.0168301452192798</v>
      </c>
      <c r="R143">
        <v>0</v>
      </c>
      <c r="S143">
        <v>25.369986383966101</v>
      </c>
      <c r="T143">
        <v>70.569266054446203</v>
      </c>
    </row>
    <row r="144" spans="1:20" x14ac:dyDescent="0.3">
      <c r="A144" t="s">
        <v>227</v>
      </c>
      <c r="B144">
        <v>338.98007358869899</v>
      </c>
      <c r="C144">
        <v>4.5327909059898097</v>
      </c>
      <c r="D144">
        <v>3.3898007358869902</v>
      </c>
      <c r="E144">
        <v>353930.91472868202</v>
      </c>
      <c r="F144">
        <v>5.2058915758233602E-3</v>
      </c>
      <c r="G144">
        <v>651.158798679406</v>
      </c>
      <c r="H144">
        <v>1000000000</v>
      </c>
      <c r="I144">
        <v>100000</v>
      </c>
      <c r="J144">
        <v>405.83850708390901</v>
      </c>
      <c r="K144">
        <v>0</v>
      </c>
      <c r="L144">
        <v>137306.675799672</v>
      </c>
      <c r="M144">
        <v>0</v>
      </c>
      <c r="N144">
        <v>5.9697665894590797</v>
      </c>
      <c r="O144">
        <v>50954240</v>
      </c>
      <c r="P144">
        <v>15861989376</v>
      </c>
      <c r="Q144">
        <v>3.0286455752530501</v>
      </c>
      <c r="R144">
        <v>0.78869552233954099</v>
      </c>
      <c r="S144">
        <v>29.8060985117807</v>
      </c>
      <c r="T144">
        <v>67.784384929045601</v>
      </c>
    </row>
    <row r="145" spans="1:20" x14ac:dyDescent="0.3">
      <c r="A145" t="s">
        <v>228</v>
      </c>
      <c r="B145">
        <v>320.83430551359999</v>
      </c>
      <c r="C145">
        <v>5.5120398558018699</v>
      </c>
      <c r="D145">
        <v>3.2083430551359999</v>
      </c>
      <c r="E145">
        <v>425670.60498220602</v>
      </c>
      <c r="F145">
        <v>5.7791814024740797E-3</v>
      </c>
      <c r="G145">
        <v>555.14137447289704</v>
      </c>
      <c r="H145">
        <v>1000000000</v>
      </c>
      <c r="I145">
        <v>100000</v>
      </c>
      <c r="J145">
        <v>302.26558823613198</v>
      </c>
      <c r="K145">
        <v>0</v>
      </c>
      <c r="L145">
        <v>96768.451261321898</v>
      </c>
      <c r="M145">
        <v>0</v>
      </c>
      <c r="N145">
        <v>6.0344156788331702</v>
      </c>
      <c r="O145">
        <v>80179200</v>
      </c>
      <c r="P145">
        <v>15824416768</v>
      </c>
      <c r="Q145">
        <v>2.96338811996208</v>
      </c>
      <c r="R145">
        <v>0</v>
      </c>
      <c r="S145">
        <v>30.5438526234642</v>
      </c>
      <c r="T145">
        <v>67.139361950764197</v>
      </c>
    </row>
    <row r="146" spans="1:20" x14ac:dyDescent="0.3">
      <c r="A146" t="s">
        <v>229</v>
      </c>
      <c r="B146">
        <v>312.17221362533701</v>
      </c>
      <c r="C146">
        <v>3.0072838837638298</v>
      </c>
      <c r="D146">
        <v>3.12172213625337</v>
      </c>
      <c r="E146">
        <v>450005.25417439698</v>
      </c>
      <c r="F146">
        <v>5.7391465206987399E-3</v>
      </c>
      <c r="G146">
        <v>543.88965644717098</v>
      </c>
      <c r="H146">
        <v>1000000000</v>
      </c>
      <c r="I146">
        <v>100000</v>
      </c>
      <c r="J146">
        <v>494.44514222470099</v>
      </c>
      <c r="K146">
        <v>0</v>
      </c>
      <c r="L146">
        <v>168882.27914958101</v>
      </c>
      <c r="M146">
        <v>0</v>
      </c>
      <c r="N146">
        <v>6.0161829250051699</v>
      </c>
      <c r="O146">
        <v>69849088</v>
      </c>
      <c r="P146">
        <v>15838638080</v>
      </c>
      <c r="Q146">
        <v>4.0362868753036798</v>
      </c>
      <c r="R146">
        <v>0</v>
      </c>
      <c r="S146">
        <v>25.101727936880099</v>
      </c>
      <c r="T146">
        <v>65.608096011877294</v>
      </c>
    </row>
    <row r="147" spans="1:20" x14ac:dyDescent="0.3">
      <c r="A147" t="s">
        <v>230</v>
      </c>
      <c r="B147">
        <v>331.61531074395799</v>
      </c>
      <c r="C147">
        <v>3.8440954098520801</v>
      </c>
      <c r="D147">
        <v>3.3161531074395798</v>
      </c>
      <c r="E147">
        <v>404528.48796147603</v>
      </c>
      <c r="F147">
        <v>5.35874793050035E-3</v>
      </c>
      <c r="G147">
        <v>618.87678209329397</v>
      </c>
      <c r="H147">
        <v>1000000000</v>
      </c>
      <c r="I147">
        <v>100000</v>
      </c>
      <c r="J147">
        <v>449.00851606126599</v>
      </c>
      <c r="K147">
        <v>0</v>
      </c>
      <c r="L147">
        <v>150362.22350685301</v>
      </c>
      <c r="M147">
        <v>0</v>
      </c>
      <c r="N147">
        <v>6.0024562064481701</v>
      </c>
      <c r="O147">
        <v>56893440</v>
      </c>
      <c r="P147">
        <v>15857111040</v>
      </c>
      <c r="Q147">
        <v>3.9735266908076601</v>
      </c>
      <c r="R147">
        <v>0</v>
      </c>
      <c r="S147">
        <v>27.054068046249899</v>
      </c>
      <c r="T147">
        <v>64.960643217485995</v>
      </c>
    </row>
    <row r="148" spans="1:20" x14ac:dyDescent="0.3">
      <c r="A148" t="s">
        <v>231</v>
      </c>
      <c r="B148">
        <v>503.73187274739598</v>
      </c>
      <c r="C148">
        <v>0.66893971028829202</v>
      </c>
      <c r="D148">
        <v>5.0373187274739601</v>
      </c>
      <c r="E148">
        <v>441703.78378378297</v>
      </c>
      <c r="F148">
        <v>1.3432432909300599E-2</v>
      </c>
      <c r="G148">
        <v>374.54327553043998</v>
      </c>
      <c r="H148">
        <v>1000000000</v>
      </c>
      <c r="I148">
        <v>100000</v>
      </c>
      <c r="J148">
        <v>313.80652814712602</v>
      </c>
      <c r="K148">
        <v>0</v>
      </c>
      <c r="L148">
        <v>101898.04108498699</v>
      </c>
      <c r="M148">
        <v>0</v>
      </c>
      <c r="N148">
        <v>6.0459519635778802</v>
      </c>
      <c r="O148">
        <v>78966784</v>
      </c>
      <c r="P148">
        <v>15823818752</v>
      </c>
      <c r="Q148">
        <v>3.0368373691657302</v>
      </c>
      <c r="R148">
        <v>0</v>
      </c>
      <c r="S148">
        <v>25.567787917732499</v>
      </c>
      <c r="T148">
        <v>76.474474882327399</v>
      </c>
    </row>
    <row r="149" spans="1:20" x14ac:dyDescent="0.3">
      <c r="A149" t="s">
        <v>232</v>
      </c>
      <c r="B149">
        <v>357.898532388158</v>
      </c>
      <c r="C149">
        <v>3.25798395952584</v>
      </c>
      <c r="D149">
        <v>3.5789853238815801</v>
      </c>
      <c r="E149">
        <v>465425.06666666601</v>
      </c>
      <c r="F149">
        <v>7.4608333854637001E-3</v>
      </c>
      <c r="G149">
        <v>480.27270845136201</v>
      </c>
      <c r="H149">
        <v>1000000000</v>
      </c>
      <c r="I149">
        <v>100000</v>
      </c>
      <c r="J149">
        <v>369.20964462198401</v>
      </c>
      <c r="K149">
        <v>0</v>
      </c>
      <c r="L149">
        <v>136809.68327494001</v>
      </c>
      <c r="M149">
        <v>0</v>
      </c>
      <c r="N149">
        <v>6.0835857026004199</v>
      </c>
      <c r="O149">
        <v>78589952</v>
      </c>
      <c r="P149">
        <v>15818420224</v>
      </c>
      <c r="Q149">
        <v>2.0011362852140002</v>
      </c>
      <c r="R149">
        <v>0</v>
      </c>
      <c r="S149">
        <v>25.827148160718099</v>
      </c>
      <c r="T149">
        <v>69.3399624312475</v>
      </c>
    </row>
    <row r="150" spans="1:20" x14ac:dyDescent="0.3">
      <c r="A150" t="s">
        <v>233</v>
      </c>
      <c r="B150">
        <v>336.05438287168198</v>
      </c>
      <c r="C150">
        <v>4.7182363232623601</v>
      </c>
      <c r="D150">
        <v>3.3605438287168199</v>
      </c>
      <c r="E150">
        <v>431550.95462794899</v>
      </c>
      <c r="F150">
        <v>6.1012701071005296E-3</v>
      </c>
      <c r="G150">
        <v>550.79785840429201</v>
      </c>
      <c r="H150">
        <v>1000000000</v>
      </c>
      <c r="I150">
        <v>100000</v>
      </c>
      <c r="J150">
        <v>444.83674589820299</v>
      </c>
      <c r="K150">
        <v>0</v>
      </c>
      <c r="L150">
        <v>148221.60299955501</v>
      </c>
      <c r="M150">
        <v>0</v>
      </c>
      <c r="N150">
        <v>6.0111136353253096</v>
      </c>
      <c r="O150">
        <v>66609152</v>
      </c>
      <c r="P150">
        <v>15843536896</v>
      </c>
      <c r="Q150">
        <v>3.9985325473995799</v>
      </c>
      <c r="R150">
        <v>0</v>
      </c>
      <c r="S150">
        <v>31.275689147396701</v>
      </c>
      <c r="T150">
        <v>66.592087877551293</v>
      </c>
    </row>
    <row r="151" spans="1:20" x14ac:dyDescent="0.3">
      <c r="A151" t="s">
        <v>234</v>
      </c>
      <c r="B151">
        <v>312.23268904096102</v>
      </c>
      <c r="C151">
        <v>4.5762287299036801</v>
      </c>
      <c r="D151">
        <v>3.1223268904096102</v>
      </c>
      <c r="E151">
        <v>448889.85977859702</v>
      </c>
      <c r="F151">
        <v>5.7654985062659397E-3</v>
      </c>
      <c r="G151">
        <v>541.31284959159098</v>
      </c>
      <c r="H151">
        <v>1000000000</v>
      </c>
      <c r="I151">
        <v>100000</v>
      </c>
      <c r="J151">
        <v>371.52837647245701</v>
      </c>
      <c r="K151">
        <v>0</v>
      </c>
      <c r="L151">
        <v>119086.82944576</v>
      </c>
      <c r="M151">
        <v>0</v>
      </c>
      <c r="N151">
        <v>5.9967610785362302</v>
      </c>
      <c r="O151">
        <v>52879360</v>
      </c>
      <c r="P151">
        <v>15856156672</v>
      </c>
      <c r="Q151">
        <v>3.99492877927374</v>
      </c>
      <c r="R151">
        <v>0.78060670201686699</v>
      </c>
      <c r="S151">
        <v>26.622970010414399</v>
      </c>
      <c r="T151">
        <v>66.435230726358398</v>
      </c>
    </row>
    <row r="152" spans="1:20" x14ac:dyDescent="0.3">
      <c r="A152" t="s">
        <v>235</v>
      </c>
      <c r="B152">
        <v>289.23931354738897</v>
      </c>
      <c r="C152">
        <v>6.7575123976641898</v>
      </c>
      <c r="D152">
        <v>2.8923931354738901</v>
      </c>
      <c r="E152">
        <v>435626.98154981498</v>
      </c>
      <c r="F152">
        <v>5.4016602061609104E-3</v>
      </c>
      <c r="G152">
        <v>535.73789304421803</v>
      </c>
      <c r="H152">
        <v>1000000000</v>
      </c>
      <c r="I152">
        <v>100000</v>
      </c>
      <c r="J152">
        <v>430.96258554848498</v>
      </c>
      <c r="K152">
        <v>0</v>
      </c>
      <c r="L152">
        <v>147371.412224233</v>
      </c>
      <c r="M152">
        <v>0</v>
      </c>
      <c r="N152">
        <v>5.9263125548781801</v>
      </c>
      <c r="O152">
        <v>83677184</v>
      </c>
      <c r="P152">
        <v>15838695424</v>
      </c>
      <c r="Q152">
        <v>3.9537851885182098</v>
      </c>
      <c r="R152">
        <v>3.0873137781726001</v>
      </c>
      <c r="S152">
        <v>45.200180437436302</v>
      </c>
      <c r="T152">
        <v>67.391515251626402</v>
      </c>
    </row>
    <row r="153" spans="1:20" x14ac:dyDescent="0.3">
      <c r="A153" t="s">
        <v>236</v>
      </c>
      <c r="B153">
        <v>292.10234194333799</v>
      </c>
      <c r="C153">
        <v>4.9732854875696102</v>
      </c>
      <c r="D153">
        <v>2.92102341943338</v>
      </c>
      <c r="E153">
        <v>419471</v>
      </c>
      <c r="F153">
        <v>5.6554688214286199E-3</v>
      </c>
      <c r="G153">
        <v>516.43792158809299</v>
      </c>
      <c r="H153">
        <v>1000000000</v>
      </c>
      <c r="I153">
        <v>100000</v>
      </c>
      <c r="J153">
        <v>344.96439293579601</v>
      </c>
      <c r="K153">
        <v>0</v>
      </c>
      <c r="L153">
        <v>112297.005246573</v>
      </c>
      <c r="M153">
        <v>0</v>
      </c>
      <c r="N153">
        <v>5.99192126287479</v>
      </c>
      <c r="O153">
        <v>69693440</v>
      </c>
      <c r="P153">
        <v>15841239040</v>
      </c>
      <c r="Q153">
        <v>2.0173356312034798</v>
      </c>
      <c r="R153">
        <v>0</v>
      </c>
      <c r="S153">
        <v>23.553389278928002</v>
      </c>
      <c r="T153">
        <v>69.821740500621203</v>
      </c>
    </row>
    <row r="154" spans="1:20" x14ac:dyDescent="0.3">
      <c r="A154" t="s">
        <v>237</v>
      </c>
      <c r="B154">
        <v>440.15347549925701</v>
      </c>
      <c r="C154">
        <v>1.6164138242894299</v>
      </c>
      <c r="D154">
        <v>4.4015347549925696</v>
      </c>
      <c r="E154">
        <v>394950.953959484</v>
      </c>
      <c r="F154">
        <v>8.1239409555933107E-3</v>
      </c>
      <c r="G154">
        <v>541.81423249051602</v>
      </c>
      <c r="H154">
        <v>1000000000</v>
      </c>
      <c r="I154">
        <v>100000</v>
      </c>
      <c r="J154">
        <v>429.060994421587</v>
      </c>
      <c r="K154">
        <v>0</v>
      </c>
      <c r="L154">
        <v>158770.52862877701</v>
      </c>
      <c r="M154">
        <v>0</v>
      </c>
      <c r="N154">
        <v>6.0624323703560403</v>
      </c>
      <c r="O154">
        <v>65359872</v>
      </c>
      <c r="P154">
        <v>15832031232</v>
      </c>
      <c r="Q154">
        <v>3.9912650643868499</v>
      </c>
      <c r="R154">
        <v>0</v>
      </c>
      <c r="S154">
        <v>18.150341652010798</v>
      </c>
      <c r="T154">
        <v>69.450626839294301</v>
      </c>
    </row>
    <row r="155" spans="1:20" x14ac:dyDescent="0.3">
      <c r="A155" t="s">
        <v>238</v>
      </c>
      <c r="B155">
        <v>353.40941430090902</v>
      </c>
      <c r="C155">
        <v>4.4806103871521596</v>
      </c>
      <c r="D155">
        <v>3.53409414300909</v>
      </c>
      <c r="E155">
        <v>394156.51247920102</v>
      </c>
      <c r="F155">
        <v>5.7876870257506001E-3</v>
      </c>
      <c r="G155">
        <v>610.64992951261797</v>
      </c>
      <c r="H155">
        <v>1000000000</v>
      </c>
      <c r="I155">
        <v>100000</v>
      </c>
      <c r="J155">
        <v>429.79188050555302</v>
      </c>
      <c r="K155">
        <v>0</v>
      </c>
      <c r="L155">
        <v>140467.77280409299</v>
      </c>
      <c r="M155">
        <v>0</v>
      </c>
      <c r="N155">
        <v>5.9655943345785403</v>
      </c>
      <c r="O155">
        <v>52465664</v>
      </c>
      <c r="P155">
        <v>15862476800</v>
      </c>
      <c r="Q155">
        <v>3.0481693652876101</v>
      </c>
      <c r="R155">
        <v>0.79375892629538103</v>
      </c>
      <c r="S155">
        <v>37.293044822664797</v>
      </c>
      <c r="T155">
        <v>66.345952500043396</v>
      </c>
    </row>
    <row r="156" spans="1:20" x14ac:dyDescent="0.3">
      <c r="A156" t="s">
        <v>239</v>
      </c>
      <c r="B156">
        <v>331.07147649656702</v>
      </c>
      <c r="C156">
        <v>4.48280077562241</v>
      </c>
      <c r="D156">
        <v>3.3107147649656699</v>
      </c>
      <c r="E156">
        <v>424321.06489184598</v>
      </c>
      <c r="F156">
        <v>5.6281201939961199E-3</v>
      </c>
      <c r="G156">
        <v>588.19335458885303</v>
      </c>
      <c r="H156">
        <v>1000000000</v>
      </c>
      <c r="I156">
        <v>100000</v>
      </c>
      <c r="J156">
        <v>427.68801323681998</v>
      </c>
      <c r="K156">
        <v>0</v>
      </c>
      <c r="L156">
        <v>143587.68689708601</v>
      </c>
      <c r="M156">
        <v>0</v>
      </c>
      <c r="N156">
        <v>5.9380783136413298</v>
      </c>
      <c r="O156">
        <v>84054016</v>
      </c>
      <c r="P156">
        <v>15843549184</v>
      </c>
      <c r="Q156">
        <v>3.91476442322032</v>
      </c>
      <c r="R156">
        <v>0</v>
      </c>
      <c r="S156">
        <v>38.826408629606803</v>
      </c>
      <c r="T156">
        <v>65.311921206065193</v>
      </c>
    </row>
    <row r="157" spans="1:20" x14ac:dyDescent="0.3">
      <c r="A157" t="s">
        <v>240</v>
      </c>
      <c r="B157">
        <v>273.67221970590703</v>
      </c>
      <c r="C157">
        <v>7.59083489632477</v>
      </c>
      <c r="D157">
        <v>2.7367221970590698</v>
      </c>
      <c r="E157">
        <v>434237.59398496198</v>
      </c>
      <c r="F157">
        <v>5.1165410096667401E-3</v>
      </c>
      <c r="G157">
        <v>534.95279161568499</v>
      </c>
      <c r="H157">
        <v>1000000000</v>
      </c>
      <c r="I157">
        <v>100000</v>
      </c>
      <c r="J157">
        <v>447.46991028003703</v>
      </c>
      <c r="K157">
        <v>0</v>
      </c>
      <c r="L157">
        <v>145497.10381586399</v>
      </c>
      <c r="M157">
        <v>0</v>
      </c>
      <c r="N157">
        <v>5.9332176367054901</v>
      </c>
      <c r="O157">
        <v>70643712</v>
      </c>
      <c r="P157">
        <v>15850389504</v>
      </c>
      <c r="Q157">
        <v>4.0222014407194298</v>
      </c>
      <c r="R157">
        <v>0</v>
      </c>
      <c r="S157">
        <v>22.237928938725801</v>
      </c>
      <c r="T157">
        <v>67.051714699224405</v>
      </c>
    </row>
    <row r="158" spans="1:20" x14ac:dyDescent="0.3">
      <c r="A158" t="s">
        <v>241</v>
      </c>
      <c r="B158">
        <v>296.069164846148</v>
      </c>
      <c r="C158">
        <v>5.9142699138650601</v>
      </c>
      <c r="D158">
        <v>2.9606916484614798</v>
      </c>
      <c r="E158">
        <v>435577.88145315403</v>
      </c>
      <c r="F158">
        <v>5.5707460061245398E-3</v>
      </c>
      <c r="G158">
        <v>531.44550971949798</v>
      </c>
      <c r="H158">
        <v>1000000000</v>
      </c>
      <c r="I158">
        <v>100000</v>
      </c>
      <c r="J158">
        <v>441.00831972899101</v>
      </c>
      <c r="K158">
        <v>0</v>
      </c>
      <c r="L158">
        <v>142518.84994301799</v>
      </c>
      <c r="M158">
        <v>0</v>
      </c>
      <c r="N158">
        <v>5.9238092019498598</v>
      </c>
      <c r="O158">
        <v>60858368</v>
      </c>
      <c r="P158">
        <v>15863808000</v>
      </c>
      <c r="Q158">
        <v>3.0484446064215902</v>
      </c>
      <c r="R158">
        <v>0</v>
      </c>
      <c r="S158">
        <v>31.724225113778498</v>
      </c>
      <c r="T158">
        <v>67.369357131054699</v>
      </c>
    </row>
    <row r="159" spans="1:20" x14ac:dyDescent="0.3">
      <c r="A159" t="s">
        <v>242</v>
      </c>
      <c r="B159">
        <v>285.10309363828497</v>
      </c>
      <c r="C159">
        <v>5.0147776105963198</v>
      </c>
      <c r="D159">
        <v>2.8510309363828501</v>
      </c>
      <c r="E159">
        <v>431519.37527114898</v>
      </c>
      <c r="F159">
        <v>6.1908893778915798E-3</v>
      </c>
      <c r="G159">
        <v>460.514250563936</v>
      </c>
      <c r="H159">
        <v>1000000000</v>
      </c>
      <c r="I159">
        <v>100000</v>
      </c>
      <c r="J159">
        <v>389.58906229920899</v>
      </c>
      <c r="K159">
        <v>0</v>
      </c>
      <c r="L159">
        <v>135367.21495427101</v>
      </c>
      <c r="M159">
        <v>0</v>
      </c>
      <c r="N159">
        <v>6.0099871265075597</v>
      </c>
      <c r="O159">
        <v>86188032</v>
      </c>
      <c r="P159">
        <v>15819931648</v>
      </c>
      <c r="Q159">
        <v>2.9968389407631402</v>
      </c>
      <c r="R159">
        <v>1.56087450529019</v>
      </c>
      <c r="S159">
        <v>26.638898251360999</v>
      </c>
      <c r="T159">
        <v>71.947553817454505</v>
      </c>
    </row>
    <row r="160" spans="1:20" x14ac:dyDescent="0.3">
      <c r="A160" t="s">
        <v>243</v>
      </c>
      <c r="B160">
        <v>332.12493479379202</v>
      </c>
      <c r="C160">
        <v>4.53174406865572</v>
      </c>
      <c r="D160">
        <v>3.3212493479379201</v>
      </c>
      <c r="E160">
        <v>437336.875471698</v>
      </c>
      <c r="F160">
        <v>6.2779241345624999E-3</v>
      </c>
      <c r="G160">
        <v>528.98739798767394</v>
      </c>
      <c r="H160">
        <v>1000000000</v>
      </c>
      <c r="I160">
        <v>100000</v>
      </c>
      <c r="J160">
        <v>362.30646315004799</v>
      </c>
      <c r="K160">
        <v>0</v>
      </c>
      <c r="L160">
        <v>118519.127474423</v>
      </c>
      <c r="M160">
        <v>0</v>
      </c>
      <c r="N160">
        <v>6.0750534413697004</v>
      </c>
      <c r="O160">
        <v>78090240</v>
      </c>
      <c r="P160">
        <v>15819403264</v>
      </c>
      <c r="Q160">
        <v>2.9942682904962599</v>
      </c>
      <c r="R160">
        <v>0</v>
      </c>
      <c r="S160">
        <v>29.8153623728291</v>
      </c>
      <c r="T160">
        <v>67.379547939563594</v>
      </c>
    </row>
    <row r="161" spans="1:20" x14ac:dyDescent="0.3">
      <c r="A161" t="s">
        <v>244</v>
      </c>
      <c r="B161">
        <v>288.91317834037301</v>
      </c>
      <c r="C161">
        <v>5.78023298179275</v>
      </c>
      <c r="D161">
        <v>2.88913178340374</v>
      </c>
      <c r="E161">
        <v>437391.621129326</v>
      </c>
      <c r="F161">
        <v>5.3442624177932104E-3</v>
      </c>
      <c r="G161">
        <v>540.67322456268005</v>
      </c>
      <c r="H161">
        <v>1000000000</v>
      </c>
      <c r="I161">
        <v>100000</v>
      </c>
      <c r="J161">
        <v>474.68942484373702</v>
      </c>
      <c r="K161">
        <v>0</v>
      </c>
      <c r="L161">
        <v>153238.01893534401</v>
      </c>
      <c r="M161">
        <v>0</v>
      </c>
      <c r="N161">
        <v>6.0374614248959704</v>
      </c>
      <c r="O161">
        <v>66297856</v>
      </c>
      <c r="P161">
        <v>15836925952</v>
      </c>
      <c r="Q161">
        <v>3.9393313265040399</v>
      </c>
      <c r="R161">
        <v>0</v>
      </c>
      <c r="S161">
        <v>19.992516223055901</v>
      </c>
      <c r="T161">
        <v>66.694563429933098</v>
      </c>
    </row>
    <row r="162" spans="1:20" x14ac:dyDescent="0.3">
      <c r="A162" t="s">
        <v>245</v>
      </c>
      <c r="B162">
        <v>312.076250050336</v>
      </c>
      <c r="C162">
        <v>4.6036407007165998</v>
      </c>
      <c r="D162">
        <v>3.1207625005033601</v>
      </c>
      <c r="E162">
        <v>432461.74814814801</v>
      </c>
      <c r="F162">
        <v>5.7118521999817099E-3</v>
      </c>
      <c r="G162">
        <v>546.19758161992195</v>
      </c>
      <c r="H162">
        <v>1000000000</v>
      </c>
      <c r="I162">
        <v>100000</v>
      </c>
      <c r="J162">
        <v>371.21206010094602</v>
      </c>
      <c r="K162">
        <v>0</v>
      </c>
      <c r="L162">
        <v>126685.471671725</v>
      </c>
      <c r="M162">
        <v>0</v>
      </c>
      <c r="N162">
        <v>6.0609720811478498</v>
      </c>
      <c r="O162">
        <v>54730752</v>
      </c>
      <c r="P162">
        <v>15841857536</v>
      </c>
      <c r="Q162">
        <v>4.04590801199942</v>
      </c>
      <c r="R162">
        <v>0</v>
      </c>
      <c r="S162">
        <v>37.553637473109099</v>
      </c>
      <c r="T162">
        <v>67.363485864597095</v>
      </c>
    </row>
    <row r="163" spans="1:20" x14ac:dyDescent="0.3">
      <c r="A163" t="s">
        <v>246</v>
      </c>
      <c r="B163">
        <v>287.73553279667698</v>
      </c>
      <c r="C163">
        <v>5.1329830569779</v>
      </c>
      <c r="D163">
        <v>2.8773553279667698</v>
      </c>
      <c r="E163">
        <v>440518.43510054803</v>
      </c>
      <c r="F163">
        <v>5.2879338272552303E-3</v>
      </c>
      <c r="G163">
        <v>544.29301449745401</v>
      </c>
      <c r="H163">
        <v>1000000000</v>
      </c>
      <c r="I163">
        <v>100000</v>
      </c>
      <c r="J163">
        <v>380.10956405489401</v>
      </c>
      <c r="K163">
        <v>0</v>
      </c>
      <c r="L163">
        <v>124041.09433496</v>
      </c>
      <c r="M163">
        <v>0</v>
      </c>
      <c r="N163">
        <v>5.98109426145977</v>
      </c>
      <c r="O163">
        <v>85368832</v>
      </c>
      <c r="P163">
        <v>15828963328</v>
      </c>
      <c r="Q163">
        <v>3.9802048592135502</v>
      </c>
      <c r="R163">
        <v>0</v>
      </c>
      <c r="S163">
        <v>26.9470071227103</v>
      </c>
      <c r="T163">
        <v>66.644871383957593</v>
      </c>
    </row>
    <row r="164" spans="1:20" x14ac:dyDescent="0.3">
      <c r="A164" t="s">
        <v>247</v>
      </c>
      <c r="B164">
        <v>295.63307964399201</v>
      </c>
      <c r="C164">
        <v>4.5455941031682299</v>
      </c>
      <c r="D164">
        <v>2.9563307964399201</v>
      </c>
      <c r="E164">
        <v>447244.91962616798</v>
      </c>
      <c r="F164">
        <v>5.54336475311665E-3</v>
      </c>
      <c r="G164">
        <v>533.25850196571196</v>
      </c>
      <c r="H164">
        <v>1000000000</v>
      </c>
      <c r="I164">
        <v>100000</v>
      </c>
      <c r="J164">
        <v>356.83466112845798</v>
      </c>
      <c r="K164">
        <v>0</v>
      </c>
      <c r="L164">
        <v>125398.477785611</v>
      </c>
      <c r="M164">
        <v>0</v>
      </c>
      <c r="N164">
        <v>5.9148388539566801</v>
      </c>
      <c r="O164">
        <v>76083200</v>
      </c>
      <c r="P164">
        <v>15855132672</v>
      </c>
      <c r="Q164">
        <v>2.9902345904619301</v>
      </c>
      <c r="R164">
        <v>0</v>
      </c>
      <c r="S164">
        <v>30.6884122837902</v>
      </c>
      <c r="T164">
        <v>66.730338212137994</v>
      </c>
    </row>
    <row r="165" spans="1:20" x14ac:dyDescent="0.3">
      <c r="A165" t="s">
        <v>248</v>
      </c>
      <c r="B165">
        <v>284.31319960586001</v>
      </c>
      <c r="C165">
        <v>4.31738213270022</v>
      </c>
      <c r="D165">
        <v>2.8431319960586001</v>
      </c>
      <c r="E165">
        <v>416763.40807174798</v>
      </c>
      <c r="F165">
        <v>6.3343046856601396E-3</v>
      </c>
      <c r="G165">
        <v>448.87162873561999</v>
      </c>
      <c r="H165">
        <v>1000000000</v>
      </c>
      <c r="I165">
        <v>100000</v>
      </c>
      <c r="J165">
        <v>470.00683995411401</v>
      </c>
      <c r="K165">
        <v>0</v>
      </c>
      <c r="L165">
        <v>166024.129191671</v>
      </c>
      <c r="M165">
        <v>0</v>
      </c>
      <c r="N165">
        <v>5.9758163590358802</v>
      </c>
      <c r="O165">
        <v>61108224</v>
      </c>
      <c r="P165">
        <v>15856492544</v>
      </c>
      <c r="Q165">
        <v>3.0193158883561901</v>
      </c>
      <c r="R165">
        <v>0</v>
      </c>
      <c r="S165">
        <v>27.6662375785947</v>
      </c>
      <c r="T165">
        <v>72.772313846106101</v>
      </c>
    </row>
    <row r="166" spans="1:20" x14ac:dyDescent="0.3">
      <c r="A166" t="s">
        <v>249</v>
      </c>
      <c r="B166">
        <v>347.46345450382699</v>
      </c>
      <c r="C166">
        <v>4.7252420055429596</v>
      </c>
      <c r="D166">
        <v>3.4746345450382701</v>
      </c>
      <c r="E166">
        <v>395528.371772805</v>
      </c>
      <c r="F166">
        <v>6.0497420693215202E-3</v>
      </c>
      <c r="G166">
        <v>574.35268144543602</v>
      </c>
      <c r="H166">
        <v>1000000000</v>
      </c>
      <c r="I166">
        <v>100000</v>
      </c>
      <c r="J166">
        <v>418.16038597490399</v>
      </c>
      <c r="K166">
        <v>0</v>
      </c>
      <c r="L166">
        <v>139307.71061839999</v>
      </c>
      <c r="M166">
        <v>0</v>
      </c>
      <c r="N166">
        <v>5.9663662017314403</v>
      </c>
      <c r="O166">
        <v>53907456</v>
      </c>
      <c r="P166">
        <v>15866032128</v>
      </c>
      <c r="Q166">
        <v>3.9542353283678899</v>
      </c>
      <c r="R166">
        <v>0</v>
      </c>
      <c r="S166">
        <v>38.215977960996703</v>
      </c>
      <c r="T166">
        <v>68.342816109793205</v>
      </c>
    </row>
    <row r="167" spans="1:20" x14ac:dyDescent="0.3">
      <c r="A167" t="s">
        <v>250</v>
      </c>
      <c r="B167">
        <v>321.752780430543</v>
      </c>
      <c r="C167">
        <v>4.7885878776948196</v>
      </c>
      <c r="D167">
        <v>3.2175278043054298</v>
      </c>
      <c r="E167">
        <v>406487.32297063898</v>
      </c>
      <c r="F167">
        <v>5.5122621636644799E-3</v>
      </c>
      <c r="G167">
        <v>583.75666969080896</v>
      </c>
      <c r="H167">
        <v>1000000000</v>
      </c>
      <c r="I167">
        <v>100000</v>
      </c>
      <c r="J167">
        <v>417.40114205871299</v>
      </c>
      <c r="K167">
        <v>0</v>
      </c>
      <c r="L167">
        <v>132707.34957637699</v>
      </c>
      <c r="M167">
        <v>0</v>
      </c>
      <c r="N167">
        <v>5.96669998212188</v>
      </c>
      <c r="O167">
        <v>84865024</v>
      </c>
      <c r="P167">
        <v>15829516288</v>
      </c>
      <c r="Q167">
        <v>3.0246459569472002</v>
      </c>
      <c r="R167">
        <v>0</v>
      </c>
      <c r="S167">
        <v>23.603121030197599</v>
      </c>
      <c r="T167">
        <v>66.289420033455499</v>
      </c>
    </row>
    <row r="168" spans="1:20" x14ac:dyDescent="0.3">
      <c r="A168" t="s">
        <v>251</v>
      </c>
      <c r="B168">
        <v>296.62364838941198</v>
      </c>
      <c r="C168">
        <v>5.1261907217139999</v>
      </c>
      <c r="D168">
        <v>2.9662364838941202</v>
      </c>
      <c r="E168">
        <v>436497.55956678599</v>
      </c>
      <c r="F168">
        <v>5.3895307015553399E-3</v>
      </c>
      <c r="G168">
        <v>549.84404660548705</v>
      </c>
      <c r="H168">
        <v>1000000000</v>
      </c>
      <c r="I168">
        <v>100000</v>
      </c>
      <c r="J168">
        <v>371.19435637265701</v>
      </c>
      <c r="K168">
        <v>0</v>
      </c>
      <c r="L168">
        <v>122178.52315023199</v>
      </c>
      <c r="M168">
        <v>0</v>
      </c>
      <c r="N168">
        <v>5.9713729075881004</v>
      </c>
      <c r="O168">
        <v>74354688</v>
      </c>
      <c r="P168">
        <v>15839297536</v>
      </c>
      <c r="Q168">
        <v>3.9699931162851101</v>
      </c>
      <c r="R168">
        <v>0.77613110491067205</v>
      </c>
      <c r="S168">
        <v>25.491413928575401</v>
      </c>
      <c r="T168">
        <v>66.835115678056894</v>
      </c>
    </row>
    <row r="169" spans="1:20" x14ac:dyDescent="0.3">
      <c r="A169" t="s">
        <v>252</v>
      </c>
      <c r="B169">
        <v>279.188203832439</v>
      </c>
      <c r="C169">
        <v>5.7316650847805404</v>
      </c>
      <c r="D169">
        <v>2.7918820383243901</v>
      </c>
      <c r="E169">
        <v>446073.36296296201</v>
      </c>
      <c r="F169">
        <v>5.1596297205235998E-3</v>
      </c>
      <c r="G169">
        <v>541.295071882515</v>
      </c>
      <c r="H169">
        <v>1000000000</v>
      </c>
      <c r="I169">
        <v>100000</v>
      </c>
      <c r="J169">
        <v>439.05044719359603</v>
      </c>
      <c r="K169">
        <v>0</v>
      </c>
      <c r="L169">
        <v>148475.23342081101</v>
      </c>
      <c r="M169">
        <v>0</v>
      </c>
      <c r="N169">
        <v>5.9946540898215499</v>
      </c>
      <c r="O169">
        <v>63045632</v>
      </c>
      <c r="P169">
        <v>15846510592</v>
      </c>
      <c r="Q169">
        <v>3.0071948437917499</v>
      </c>
      <c r="R169">
        <v>0</v>
      </c>
      <c r="S169">
        <v>38.155383837185397</v>
      </c>
      <c r="T169">
        <v>66.0516182534694</v>
      </c>
    </row>
    <row r="170" spans="1:20" x14ac:dyDescent="0.3">
      <c r="A170" t="s">
        <v>253</v>
      </c>
      <c r="B170">
        <v>288.49570314257102</v>
      </c>
      <c r="C170">
        <v>5.4383562820849098</v>
      </c>
      <c r="D170">
        <v>2.88495703142571</v>
      </c>
      <c r="E170">
        <v>434100.42804427998</v>
      </c>
      <c r="F170">
        <v>5.26568266274542E-3</v>
      </c>
      <c r="G170">
        <v>548.12858251479702</v>
      </c>
      <c r="H170">
        <v>1000000000</v>
      </c>
      <c r="I170">
        <v>100000</v>
      </c>
      <c r="J170">
        <v>377.21764073435298</v>
      </c>
      <c r="K170">
        <v>0</v>
      </c>
      <c r="L170">
        <v>133361.09995613701</v>
      </c>
      <c r="M170">
        <v>0</v>
      </c>
      <c r="N170">
        <v>6.0040416633027798</v>
      </c>
      <c r="O170">
        <v>49287168</v>
      </c>
      <c r="P170">
        <v>15863201792</v>
      </c>
      <c r="Q170">
        <v>4.0452293912531099</v>
      </c>
      <c r="R170">
        <v>0.78972413482878001</v>
      </c>
      <c r="S170">
        <v>36.032345078868801</v>
      </c>
      <c r="T170">
        <v>66.772997651297203</v>
      </c>
    </row>
    <row r="171" spans="1:20" x14ac:dyDescent="0.3">
      <c r="A171" t="s">
        <v>254</v>
      </c>
      <c r="B171">
        <v>322.55624908136002</v>
      </c>
      <c r="C171">
        <v>4.1441277957583003</v>
      </c>
      <c r="D171">
        <v>3.2255624908136</v>
      </c>
      <c r="E171">
        <v>426481.04269662901</v>
      </c>
      <c r="F171">
        <v>7.2937083305120399E-3</v>
      </c>
      <c r="G171">
        <v>442.23439025797597</v>
      </c>
      <c r="H171">
        <v>1000000000</v>
      </c>
      <c r="I171">
        <v>100000</v>
      </c>
      <c r="J171">
        <v>463.10387833756602</v>
      </c>
      <c r="K171">
        <v>0</v>
      </c>
      <c r="L171">
        <v>157481.15704858501</v>
      </c>
      <c r="M171">
        <v>0</v>
      </c>
      <c r="N171">
        <v>5.9949252863887903</v>
      </c>
      <c r="O171">
        <v>73109504</v>
      </c>
      <c r="P171">
        <v>15841509376</v>
      </c>
      <c r="Q171">
        <v>2.9813554399414102</v>
      </c>
      <c r="R171">
        <v>0.77640283943313404</v>
      </c>
      <c r="S171">
        <v>37.887772845349097</v>
      </c>
      <c r="T171">
        <v>72.790919013506695</v>
      </c>
    </row>
    <row r="172" spans="1:20" x14ac:dyDescent="0.3">
      <c r="A172" t="s">
        <v>255</v>
      </c>
      <c r="B172">
        <v>283.74956563644901</v>
      </c>
      <c r="C172">
        <v>5.2919897376943599</v>
      </c>
      <c r="D172">
        <v>2.83749565636449</v>
      </c>
      <c r="E172">
        <v>426239.09540635999</v>
      </c>
      <c r="F172">
        <v>5.0681973748501396E-3</v>
      </c>
      <c r="G172">
        <v>559.87283656676095</v>
      </c>
      <c r="H172">
        <v>1000000000</v>
      </c>
      <c r="I172">
        <v>100000</v>
      </c>
      <c r="J172">
        <v>402.59407152415503</v>
      </c>
      <c r="K172">
        <v>0</v>
      </c>
      <c r="L172">
        <v>131093.33442494599</v>
      </c>
      <c r="M172">
        <v>0</v>
      </c>
      <c r="N172">
        <v>6.0185611102870897</v>
      </c>
      <c r="O172">
        <v>67977216</v>
      </c>
      <c r="P172">
        <v>15836311552</v>
      </c>
      <c r="Q172">
        <v>2.96752386872841</v>
      </c>
      <c r="R172">
        <v>0</v>
      </c>
      <c r="S172">
        <v>25.813227976247099</v>
      </c>
      <c r="T172">
        <v>66.764751470851607</v>
      </c>
    </row>
    <row r="173" spans="1:20" x14ac:dyDescent="0.3">
      <c r="A173" t="s">
        <v>256</v>
      </c>
      <c r="B173">
        <v>300.129688266941</v>
      </c>
      <c r="C173">
        <v>4.1404803839478399</v>
      </c>
      <c r="D173">
        <v>3.00129688266941</v>
      </c>
      <c r="E173">
        <v>443164.44444444397</v>
      </c>
      <c r="F173">
        <v>5.5438890466166599E-3</v>
      </c>
      <c r="G173">
        <v>541.19187093289395</v>
      </c>
      <c r="H173">
        <v>1000000000</v>
      </c>
      <c r="I173">
        <v>100000</v>
      </c>
      <c r="J173">
        <v>374.82548097944903</v>
      </c>
      <c r="K173">
        <v>0</v>
      </c>
      <c r="L173">
        <v>137196.148110162</v>
      </c>
      <c r="M173">
        <v>0</v>
      </c>
      <c r="N173">
        <v>5.9992227089157497</v>
      </c>
      <c r="O173">
        <v>60448768</v>
      </c>
      <c r="P173">
        <v>15853924352</v>
      </c>
      <c r="Q173">
        <v>4.00882867357699</v>
      </c>
      <c r="R173">
        <v>0</v>
      </c>
      <c r="S173">
        <v>35.774933511704802</v>
      </c>
      <c r="T173">
        <v>66.3997510498574</v>
      </c>
    </row>
    <row r="174" spans="1:20" x14ac:dyDescent="0.3">
      <c r="A174" t="s">
        <v>257</v>
      </c>
      <c r="B174">
        <v>302.62611613791199</v>
      </c>
      <c r="C174">
        <v>4.51560418431204</v>
      </c>
      <c r="D174">
        <v>3.0262611613791202</v>
      </c>
      <c r="E174">
        <v>438551.61623616202</v>
      </c>
      <c r="F174">
        <v>5.5394832504137397E-3</v>
      </c>
      <c r="G174">
        <v>546.46896376839402</v>
      </c>
      <c r="H174">
        <v>1000000000</v>
      </c>
      <c r="I174">
        <v>100000</v>
      </c>
      <c r="J174">
        <v>483.957753890829</v>
      </c>
      <c r="K174">
        <v>0</v>
      </c>
      <c r="L174">
        <v>158044.47049561501</v>
      </c>
      <c r="M174">
        <v>0</v>
      </c>
      <c r="N174">
        <v>6.0000154373430501</v>
      </c>
      <c r="O174">
        <v>90746880</v>
      </c>
      <c r="P174">
        <v>15823142912</v>
      </c>
      <c r="Q174">
        <v>4.0329812824235702</v>
      </c>
      <c r="R174">
        <v>0.78745887700754102</v>
      </c>
      <c r="S174">
        <v>37.790748716404202</v>
      </c>
      <c r="T174">
        <v>66.0176695188553</v>
      </c>
    </row>
    <row r="175" spans="1:20" x14ac:dyDescent="0.3">
      <c r="A175" t="s">
        <v>258</v>
      </c>
      <c r="B175">
        <v>284.94374964251199</v>
      </c>
      <c r="C175">
        <v>5.39096235553765</v>
      </c>
      <c r="D175">
        <v>2.8494374964251201</v>
      </c>
      <c r="E175">
        <v>440251.47955390299</v>
      </c>
      <c r="F175">
        <v>5.3150560557529902E-3</v>
      </c>
      <c r="G175">
        <v>536.13936111953797</v>
      </c>
      <c r="H175">
        <v>1000000000</v>
      </c>
      <c r="I175">
        <v>100000</v>
      </c>
      <c r="J175">
        <v>512.22236359747706</v>
      </c>
      <c r="K175">
        <v>0</v>
      </c>
      <c r="L175">
        <v>175688.28454768099</v>
      </c>
      <c r="M175">
        <v>0</v>
      </c>
      <c r="N175">
        <v>5.9951130378584097</v>
      </c>
      <c r="O175">
        <v>76865536</v>
      </c>
      <c r="P175">
        <v>15832965120</v>
      </c>
      <c r="Q175">
        <v>3.9861662536768598</v>
      </c>
      <c r="R175">
        <v>0.77850080226687401</v>
      </c>
      <c r="S175">
        <v>29.156426993714401</v>
      </c>
      <c r="T175">
        <v>66.624043851542595</v>
      </c>
    </row>
    <row r="176" spans="1:20" x14ac:dyDescent="0.3">
      <c r="A176" t="s">
        <v>259</v>
      </c>
      <c r="B176">
        <v>283.11736825941398</v>
      </c>
      <c r="C176">
        <v>3.7072361197433201</v>
      </c>
      <c r="D176">
        <v>2.83117368259414</v>
      </c>
      <c r="E176">
        <v>433207.67848699703</v>
      </c>
      <c r="F176">
        <v>6.6078015750488496E-3</v>
      </c>
      <c r="G176">
        <v>428.46775986008902</v>
      </c>
      <c r="H176">
        <v>1000000000</v>
      </c>
      <c r="I176">
        <v>100000</v>
      </c>
      <c r="J176">
        <v>288.68395167878401</v>
      </c>
      <c r="K176">
        <v>0</v>
      </c>
      <c r="L176">
        <v>95409.539566764899</v>
      </c>
      <c r="M176">
        <v>0</v>
      </c>
      <c r="N176">
        <v>6.0234217872229197</v>
      </c>
      <c r="O176">
        <v>57765888</v>
      </c>
      <c r="P176">
        <v>15845814272</v>
      </c>
      <c r="Q176">
        <v>2.0258522924826901</v>
      </c>
      <c r="R176">
        <v>0</v>
      </c>
      <c r="S176">
        <v>26.406045266365901</v>
      </c>
      <c r="T176">
        <v>73.705333882193301</v>
      </c>
    </row>
    <row r="177" spans="1:20" x14ac:dyDescent="0.3">
      <c r="A177" t="s">
        <v>260</v>
      </c>
      <c r="B177">
        <v>398.69003842263601</v>
      </c>
      <c r="C177">
        <v>4.6547466529274999</v>
      </c>
      <c r="D177">
        <v>3.98690038422636</v>
      </c>
      <c r="E177">
        <v>387983.73421926901</v>
      </c>
      <c r="F177">
        <v>6.6302324467646598E-3</v>
      </c>
      <c r="G177">
        <v>599.65883384914696</v>
      </c>
      <c r="H177">
        <v>1000000000</v>
      </c>
      <c r="I177">
        <v>100000</v>
      </c>
      <c r="J177">
        <v>405.41718501096801</v>
      </c>
      <c r="K177">
        <v>0</v>
      </c>
      <c r="L177">
        <v>135712.15754364699</v>
      </c>
      <c r="M177">
        <v>0</v>
      </c>
      <c r="N177">
        <v>6.0091943980802602</v>
      </c>
      <c r="O177">
        <v>58175488</v>
      </c>
      <c r="P177">
        <v>15853920256</v>
      </c>
      <c r="Q177">
        <v>3.9844440787318698</v>
      </c>
      <c r="R177">
        <v>0</v>
      </c>
      <c r="S177">
        <v>29.7667652287628</v>
      </c>
      <c r="T177">
        <v>67.372833020652806</v>
      </c>
    </row>
    <row r="178" spans="1:20" x14ac:dyDescent="0.3">
      <c r="A178" t="s">
        <v>261</v>
      </c>
      <c r="B178">
        <v>302.59885114778001</v>
      </c>
      <c r="C178">
        <v>5.1071952873923401</v>
      </c>
      <c r="D178">
        <v>3.0259885114778</v>
      </c>
      <c r="E178">
        <v>393229.837837837</v>
      </c>
      <c r="F178">
        <v>5.1743242744699096E-3</v>
      </c>
      <c r="G178">
        <v>585.92940233644799</v>
      </c>
      <c r="H178">
        <v>1000000000</v>
      </c>
      <c r="I178">
        <v>100000</v>
      </c>
      <c r="J178">
        <v>448.35476226082898</v>
      </c>
      <c r="K178">
        <v>0</v>
      </c>
      <c r="L178">
        <v>146082.49335684101</v>
      </c>
      <c r="M178">
        <v>0</v>
      </c>
      <c r="N178">
        <v>5.9623191144973102</v>
      </c>
      <c r="O178">
        <v>85073920</v>
      </c>
      <c r="P178">
        <v>15830433792</v>
      </c>
      <c r="Q178">
        <v>3.9589824482192402</v>
      </c>
      <c r="R178">
        <v>0.77175944260643503</v>
      </c>
      <c r="S178">
        <v>34.400447378452903</v>
      </c>
      <c r="T178">
        <v>67.346361587648204</v>
      </c>
    </row>
    <row r="179" spans="1:20" x14ac:dyDescent="0.3">
      <c r="A179" t="s">
        <v>262</v>
      </c>
      <c r="B179">
        <v>296.97623100330901</v>
      </c>
      <c r="C179">
        <v>5.3683776722310697</v>
      </c>
      <c r="D179">
        <v>2.9697623100330901</v>
      </c>
      <c r="E179">
        <v>430981.73134328303</v>
      </c>
      <c r="F179">
        <v>5.4906713694682198E-3</v>
      </c>
      <c r="G179">
        <v>540.25069042529401</v>
      </c>
      <c r="H179">
        <v>1000000000</v>
      </c>
      <c r="I179">
        <v>100000</v>
      </c>
      <c r="J179">
        <v>372.93424525626602</v>
      </c>
      <c r="K179">
        <v>0</v>
      </c>
      <c r="L179">
        <v>125114.399631514</v>
      </c>
      <c r="M179">
        <v>0</v>
      </c>
      <c r="N179">
        <v>5.9716441041553301</v>
      </c>
      <c r="O179">
        <v>74432512</v>
      </c>
      <c r="P179">
        <v>15845560320</v>
      </c>
      <c r="Q179">
        <v>3.0237911777535098</v>
      </c>
      <c r="R179">
        <v>1.57670866783102</v>
      </c>
      <c r="S179">
        <v>27.471401279772699</v>
      </c>
      <c r="T179">
        <v>67.716806775942004</v>
      </c>
    </row>
    <row r="180" spans="1:20" x14ac:dyDescent="0.3">
      <c r="A180" t="s">
        <v>263</v>
      </c>
      <c r="B180">
        <v>321.00307692734299</v>
      </c>
      <c r="C180">
        <v>3.8524726783925098</v>
      </c>
      <c r="D180">
        <v>3.21003076927343</v>
      </c>
      <c r="E180">
        <v>454090.50746268599</v>
      </c>
      <c r="F180">
        <v>6.0472016478510899E-3</v>
      </c>
      <c r="G180">
        <v>531.38386598580701</v>
      </c>
      <c r="H180">
        <v>1000000000</v>
      </c>
      <c r="I180">
        <v>100000</v>
      </c>
      <c r="J180">
        <v>452.07284121180601</v>
      </c>
      <c r="K180">
        <v>0</v>
      </c>
      <c r="L180">
        <v>149011.536121012</v>
      </c>
      <c r="M180">
        <v>0</v>
      </c>
      <c r="N180">
        <v>5.9433979386140301</v>
      </c>
      <c r="O180">
        <v>63160320</v>
      </c>
      <c r="P180">
        <v>15857111040</v>
      </c>
      <c r="Q180">
        <v>3.96555123870005</v>
      </c>
      <c r="R180">
        <v>1.54742636503555</v>
      </c>
      <c r="S180">
        <v>38.876658581095597</v>
      </c>
      <c r="T180">
        <v>65.8840667176962</v>
      </c>
    </row>
    <row r="181" spans="1:20" x14ac:dyDescent="0.3">
      <c r="A181" t="s">
        <v>264</v>
      </c>
      <c r="B181">
        <v>308.48525383763001</v>
      </c>
      <c r="C181">
        <v>4.5682761280831103</v>
      </c>
      <c r="D181">
        <v>3.0848525383763001</v>
      </c>
      <c r="E181">
        <v>453254.32699619699</v>
      </c>
      <c r="F181">
        <v>5.7899240046885604E-3</v>
      </c>
      <c r="G181">
        <v>533.26077765223795</v>
      </c>
      <c r="H181">
        <v>1000000000</v>
      </c>
      <c r="I181">
        <v>100000</v>
      </c>
      <c r="J181">
        <v>337.59665201177802</v>
      </c>
      <c r="K181">
        <v>0</v>
      </c>
      <c r="L181">
        <v>112339.594622898</v>
      </c>
      <c r="M181">
        <v>0</v>
      </c>
      <c r="N181">
        <v>6.0013088363560199</v>
      </c>
      <c r="O181">
        <v>53592064</v>
      </c>
      <c r="P181">
        <v>15858470912</v>
      </c>
      <c r="Q181">
        <v>3.04141127938539</v>
      </c>
      <c r="R181">
        <v>0</v>
      </c>
      <c r="S181">
        <v>39.066438840354699</v>
      </c>
      <c r="T181">
        <v>66.427191757087598</v>
      </c>
    </row>
    <row r="182" spans="1:20" x14ac:dyDescent="0.3">
      <c r="A182" t="s">
        <v>265</v>
      </c>
      <c r="B182">
        <v>315.007581847214</v>
      </c>
      <c r="C182">
        <v>4.8915143316418899</v>
      </c>
      <c r="D182">
        <v>3.15007581847214</v>
      </c>
      <c r="E182">
        <v>433297.64551422303</v>
      </c>
      <c r="F182">
        <v>6.9612693989680799E-3</v>
      </c>
      <c r="G182">
        <v>451.96431154891098</v>
      </c>
      <c r="H182">
        <v>1000000000</v>
      </c>
      <c r="I182">
        <v>100000</v>
      </c>
      <c r="J182">
        <v>398.55933819302197</v>
      </c>
      <c r="K182">
        <v>0</v>
      </c>
      <c r="L182">
        <v>135793.02354821601</v>
      </c>
      <c r="M182">
        <v>0</v>
      </c>
      <c r="N182">
        <v>6.0062946809382796</v>
      </c>
      <c r="O182">
        <v>79892480</v>
      </c>
      <c r="P182">
        <v>15830728704</v>
      </c>
      <c r="Q182">
        <v>2.9669429642160501</v>
      </c>
      <c r="R182">
        <v>0.773582099513205</v>
      </c>
      <c r="S182">
        <v>27.2832826457587</v>
      </c>
      <c r="T182">
        <v>72.431405423164506</v>
      </c>
    </row>
    <row r="183" spans="1:20" x14ac:dyDescent="0.3">
      <c r="A183" t="s">
        <v>266</v>
      </c>
      <c r="B183">
        <v>288.791314722761</v>
      </c>
      <c r="C183">
        <v>4.4100245986952897</v>
      </c>
      <c r="D183">
        <v>2.8879131472276098</v>
      </c>
      <c r="E183">
        <v>438588.20825852698</v>
      </c>
      <c r="F183">
        <v>5.1612205735881598E-3</v>
      </c>
      <c r="G183">
        <v>560.26107592639096</v>
      </c>
      <c r="H183">
        <v>1000000000</v>
      </c>
      <c r="I183">
        <v>100000</v>
      </c>
      <c r="J183">
        <v>497.89808363296902</v>
      </c>
      <c r="K183">
        <v>0</v>
      </c>
      <c r="L183">
        <v>172496.03668360601</v>
      </c>
      <c r="M183">
        <v>0</v>
      </c>
      <c r="N183">
        <v>6.0253201631935696</v>
      </c>
      <c r="O183">
        <v>71917568</v>
      </c>
      <c r="P183">
        <v>15837868032</v>
      </c>
      <c r="Q183">
        <v>4.0234188576401504</v>
      </c>
      <c r="R183">
        <v>0</v>
      </c>
      <c r="S183">
        <v>31.7212165278881</v>
      </c>
      <c r="T183">
        <v>65.180866761704806</v>
      </c>
    </row>
    <row r="184" spans="1:20" x14ac:dyDescent="0.3">
      <c r="A184" t="s">
        <v>267</v>
      </c>
      <c r="B184">
        <v>279.85816739764601</v>
      </c>
      <c r="C184">
        <v>5.4799776688414497</v>
      </c>
      <c r="D184">
        <v>2.79858167397646</v>
      </c>
      <c r="E184">
        <v>431054.87822878198</v>
      </c>
      <c r="F184">
        <v>5.1728784747109499E-3</v>
      </c>
      <c r="G184">
        <v>541.02440881694201</v>
      </c>
      <c r="H184">
        <v>1000000000</v>
      </c>
      <c r="I184">
        <v>100000</v>
      </c>
      <c r="J184">
        <v>450.18820733660601</v>
      </c>
      <c r="K184">
        <v>0</v>
      </c>
      <c r="L184">
        <v>150965.77406025201</v>
      </c>
      <c r="M184">
        <v>0</v>
      </c>
      <c r="N184">
        <v>5.9638002649799002</v>
      </c>
      <c r="O184">
        <v>59277312</v>
      </c>
      <c r="P184">
        <v>15857115136</v>
      </c>
      <c r="Q184">
        <v>3.9928000650696802</v>
      </c>
      <c r="R184">
        <v>0</v>
      </c>
      <c r="S184">
        <v>36.834273796653299</v>
      </c>
      <c r="T184">
        <v>67.2666759763069</v>
      </c>
    </row>
    <row r="185" spans="1:20" x14ac:dyDescent="0.3">
      <c r="A185" t="s">
        <v>268</v>
      </c>
      <c r="B185">
        <v>296.34350989189301</v>
      </c>
      <c r="C185">
        <v>6.05514363537677</v>
      </c>
      <c r="D185">
        <v>2.96343509891893</v>
      </c>
      <c r="E185">
        <v>452402.07678244897</v>
      </c>
      <c r="F185">
        <v>5.4398533453924001E-3</v>
      </c>
      <c r="G185">
        <v>544.64473043267105</v>
      </c>
      <c r="H185">
        <v>1000000000</v>
      </c>
      <c r="I185">
        <v>100000</v>
      </c>
      <c r="J185">
        <v>408.23462427311699</v>
      </c>
      <c r="K185">
        <v>0</v>
      </c>
      <c r="L185">
        <v>137138.95431801199</v>
      </c>
      <c r="M185">
        <v>0</v>
      </c>
      <c r="N185">
        <v>5.9783405732386097</v>
      </c>
      <c r="O185">
        <v>51146752</v>
      </c>
      <c r="P185">
        <v>15863279616</v>
      </c>
      <c r="Q185">
        <v>2.9870826166325601</v>
      </c>
      <c r="R185">
        <v>0</v>
      </c>
      <c r="S185">
        <v>28.4188406590944</v>
      </c>
      <c r="T185">
        <v>65.641959755204795</v>
      </c>
    </row>
    <row r="186" spans="1:20" x14ac:dyDescent="0.3">
      <c r="A186" t="s">
        <v>269</v>
      </c>
      <c r="B186">
        <v>297.608615544445</v>
      </c>
      <c r="C186">
        <v>4.8510043637947904</v>
      </c>
      <c r="D186">
        <v>2.9760861554444502</v>
      </c>
      <c r="E186">
        <v>451317.11645101599</v>
      </c>
      <c r="F186">
        <v>5.4772645672593696E-3</v>
      </c>
      <c r="G186">
        <v>543.43931718072304</v>
      </c>
      <c r="H186">
        <v>1000000000</v>
      </c>
      <c r="I186">
        <v>100000</v>
      </c>
      <c r="J186">
        <v>393.76749045257498</v>
      </c>
      <c r="K186">
        <v>0</v>
      </c>
      <c r="L186">
        <v>142489.58806300399</v>
      </c>
      <c r="M186">
        <v>0</v>
      </c>
      <c r="N186">
        <v>6.04474200966252</v>
      </c>
      <c r="O186">
        <v>83329024</v>
      </c>
      <c r="P186">
        <v>15816273920</v>
      </c>
      <c r="Q186">
        <v>3.01352671264726</v>
      </c>
      <c r="R186">
        <v>0.78464744497198402</v>
      </c>
      <c r="S186">
        <v>38.012851847213199</v>
      </c>
      <c r="T186">
        <v>66.168734001352405</v>
      </c>
    </row>
    <row r="187" spans="1:20" x14ac:dyDescent="0.3">
      <c r="A187" t="s">
        <v>270</v>
      </c>
      <c r="B187">
        <v>314.56550976062903</v>
      </c>
      <c r="C187">
        <v>3.3859690039008501</v>
      </c>
      <c r="D187">
        <v>3.1456550976062898</v>
      </c>
      <c r="E187">
        <v>441625.65458422102</v>
      </c>
      <c r="F187">
        <v>6.7151382924686698E-3</v>
      </c>
      <c r="G187">
        <v>468.43301479866102</v>
      </c>
      <c r="H187">
        <v>1000000000</v>
      </c>
      <c r="I187">
        <v>100000</v>
      </c>
      <c r="J187">
        <v>423.48741636382101</v>
      </c>
      <c r="K187">
        <v>0</v>
      </c>
      <c r="L187">
        <v>144557.03005936</v>
      </c>
      <c r="M187">
        <v>0</v>
      </c>
      <c r="N187">
        <v>6.0162663701027901</v>
      </c>
      <c r="O187">
        <v>69193728</v>
      </c>
      <c r="P187">
        <v>15841722368</v>
      </c>
      <c r="Q187">
        <v>3.99516430531907</v>
      </c>
      <c r="R187">
        <v>0</v>
      </c>
      <c r="S187">
        <v>24.308860301810601</v>
      </c>
      <c r="T187">
        <v>70.400797850159293</v>
      </c>
    </row>
    <row r="188" spans="1:20" x14ac:dyDescent="0.3">
      <c r="A188" t="s">
        <v>271</v>
      </c>
      <c r="B188">
        <v>378.44495753805597</v>
      </c>
      <c r="C188">
        <v>3.4082570311848599</v>
      </c>
      <c r="D188">
        <v>3.78444957538056</v>
      </c>
      <c r="E188">
        <v>391756.10810810799</v>
      </c>
      <c r="F188">
        <v>6.4709463263567298E-3</v>
      </c>
      <c r="G188">
        <v>582.975358875859</v>
      </c>
      <c r="H188">
        <v>1000000000</v>
      </c>
      <c r="I188">
        <v>100000</v>
      </c>
      <c r="J188">
        <v>400.79555922715298</v>
      </c>
      <c r="K188">
        <v>0</v>
      </c>
      <c r="L188">
        <v>134153.265438612</v>
      </c>
      <c r="M188">
        <v>0</v>
      </c>
      <c r="N188">
        <v>5.9925053785580698</v>
      </c>
      <c r="O188">
        <v>61939712</v>
      </c>
      <c r="P188">
        <v>15849746432</v>
      </c>
      <c r="Q188">
        <v>2.9542670213303599</v>
      </c>
      <c r="R188">
        <v>0.77179733496033898</v>
      </c>
      <c r="S188">
        <v>30.538239853569401</v>
      </c>
      <c r="T188">
        <v>68.016807350296503</v>
      </c>
    </row>
    <row r="189" spans="1:20" x14ac:dyDescent="0.3">
      <c r="A189" t="s">
        <v>272</v>
      </c>
      <c r="B189">
        <v>295.26636494611603</v>
      </c>
      <c r="C189">
        <v>5.4239399984970502</v>
      </c>
      <c r="D189">
        <v>2.9526636494611598</v>
      </c>
      <c r="E189">
        <v>385137.18825561297</v>
      </c>
      <c r="F189">
        <v>5.0488774243727099E-3</v>
      </c>
      <c r="G189">
        <v>586.78245338999795</v>
      </c>
      <c r="H189">
        <v>1000000000</v>
      </c>
      <c r="I189">
        <v>100000</v>
      </c>
      <c r="J189">
        <v>386.12109627217501</v>
      </c>
      <c r="K189">
        <v>0</v>
      </c>
      <c r="L189">
        <v>131461.56526570601</v>
      </c>
      <c r="M189">
        <v>0</v>
      </c>
      <c r="N189">
        <v>5.9644886870351899</v>
      </c>
      <c r="O189">
        <v>89104384</v>
      </c>
      <c r="P189">
        <v>15826546688</v>
      </c>
      <c r="Q189">
        <v>4.0537647902590503</v>
      </c>
      <c r="R189">
        <v>0</v>
      </c>
      <c r="S189">
        <v>37.6613041373854</v>
      </c>
      <c r="T189">
        <v>68.541036903800901</v>
      </c>
    </row>
    <row r="190" spans="1:20" x14ac:dyDescent="0.3">
      <c r="A190" t="s">
        <v>273</v>
      </c>
      <c r="B190">
        <v>300.53295905346198</v>
      </c>
      <c r="C190">
        <v>4.8517259761408704</v>
      </c>
      <c r="D190">
        <v>3.00532959053462</v>
      </c>
      <c r="E190">
        <v>419974.54014598503</v>
      </c>
      <c r="F190">
        <v>5.4031021508515404E-3</v>
      </c>
      <c r="G190">
        <v>556.18671820615396</v>
      </c>
      <c r="H190">
        <v>1000000000</v>
      </c>
      <c r="I190">
        <v>100000</v>
      </c>
      <c r="J190">
        <v>489.200726597384</v>
      </c>
      <c r="K190">
        <v>0</v>
      </c>
      <c r="L190">
        <v>172091.07219999799</v>
      </c>
      <c r="M190">
        <v>0</v>
      </c>
      <c r="N190">
        <v>6.0115517220877699</v>
      </c>
      <c r="O190">
        <v>75939840</v>
      </c>
      <c r="P190">
        <v>15832035328</v>
      </c>
      <c r="Q190">
        <v>3.0448178003986501</v>
      </c>
      <c r="R190">
        <v>0</v>
      </c>
      <c r="S190">
        <v>35.769187358229097</v>
      </c>
      <c r="T190">
        <v>66.328443172484697</v>
      </c>
    </row>
    <row r="191" spans="1:20" x14ac:dyDescent="0.3">
      <c r="A191" t="s">
        <v>274</v>
      </c>
      <c r="B191">
        <v>293.26577890712298</v>
      </c>
      <c r="C191">
        <v>5.73358206630758</v>
      </c>
      <c r="D191">
        <v>2.93265778907123</v>
      </c>
      <c r="E191">
        <v>437323.105545617</v>
      </c>
      <c r="F191">
        <v>5.2887300274300497E-3</v>
      </c>
      <c r="G191">
        <v>554.17098075658203</v>
      </c>
      <c r="H191">
        <v>1000000000</v>
      </c>
      <c r="I191">
        <v>100000</v>
      </c>
      <c r="J191">
        <v>345.98510247593401</v>
      </c>
      <c r="K191">
        <v>0</v>
      </c>
      <c r="L191">
        <v>116893.39657060801</v>
      </c>
      <c r="M191">
        <v>0</v>
      </c>
      <c r="N191">
        <v>6.02559135976081</v>
      </c>
      <c r="O191">
        <v>68481024</v>
      </c>
      <c r="P191">
        <v>15839424512</v>
      </c>
      <c r="Q191">
        <v>3.9654453005837702</v>
      </c>
      <c r="R191">
        <v>0</v>
      </c>
      <c r="S191">
        <v>29.477188576720501</v>
      </c>
      <c r="T191">
        <v>66.364625266765302</v>
      </c>
    </row>
    <row r="192" spans="1:20" x14ac:dyDescent="0.3">
      <c r="A192" t="s">
        <v>275</v>
      </c>
      <c r="B192">
        <v>308.09801772494097</v>
      </c>
      <c r="C192">
        <v>5.4040061898263101</v>
      </c>
      <c r="D192">
        <v>3.0809801772494101</v>
      </c>
      <c r="E192">
        <v>439028.29981718399</v>
      </c>
      <c r="F192">
        <v>5.6595976167840298E-3</v>
      </c>
      <c r="G192">
        <v>544.71502376319404</v>
      </c>
      <c r="H192">
        <v>1000000000</v>
      </c>
      <c r="I192">
        <v>100000</v>
      </c>
      <c r="J192">
        <v>460.07009319670101</v>
      </c>
      <c r="K192">
        <v>0</v>
      </c>
      <c r="L192">
        <v>155123.287224292</v>
      </c>
      <c r="M192">
        <v>0</v>
      </c>
      <c r="N192">
        <v>6.03487462687003</v>
      </c>
      <c r="O192">
        <v>56893440</v>
      </c>
      <c r="P192">
        <v>15844700160</v>
      </c>
      <c r="Q192">
        <v>2.98746813764091</v>
      </c>
      <c r="R192">
        <v>0.77751009867436605</v>
      </c>
      <c r="S192">
        <v>30.024091119306998</v>
      </c>
      <c r="T192">
        <v>66.199543575447706</v>
      </c>
    </row>
    <row r="193" spans="1:20" x14ac:dyDescent="0.3">
      <c r="A193" t="s">
        <v>276</v>
      </c>
      <c r="B193">
        <v>313.90090501879399</v>
      </c>
      <c r="C193">
        <v>3.0445967976990298</v>
      </c>
      <c r="D193">
        <v>3.1390090501879402</v>
      </c>
      <c r="E193">
        <v>434037.93258426897</v>
      </c>
      <c r="F193">
        <v>7.11280901615839E-3</v>
      </c>
      <c r="G193">
        <v>441.333903793064</v>
      </c>
      <c r="H193">
        <v>1000000000</v>
      </c>
      <c r="I193">
        <v>100000</v>
      </c>
      <c r="J193">
        <v>393.72934787830599</v>
      </c>
      <c r="K193">
        <v>0</v>
      </c>
      <c r="L193">
        <v>128308.16285241301</v>
      </c>
      <c r="M193">
        <v>0</v>
      </c>
      <c r="N193">
        <v>6.0210436019410096</v>
      </c>
      <c r="O193">
        <v>82415616</v>
      </c>
      <c r="P193">
        <v>15821971456</v>
      </c>
      <c r="Q193">
        <v>2.9752847446723401</v>
      </c>
      <c r="R193">
        <v>0</v>
      </c>
      <c r="S193">
        <v>17.8727451760743</v>
      </c>
      <c r="T193">
        <v>72.685166773987802</v>
      </c>
    </row>
    <row r="194" spans="1:20" x14ac:dyDescent="0.3">
      <c r="A194" t="s">
        <v>277</v>
      </c>
      <c r="B194">
        <v>319.15738474525602</v>
      </c>
      <c r="C194">
        <v>5.2741551488077496</v>
      </c>
      <c r="D194">
        <v>3.1915738474525601</v>
      </c>
      <c r="E194">
        <v>439670.63414634101</v>
      </c>
      <c r="F194">
        <v>5.9037523214414802E-3</v>
      </c>
      <c r="G194">
        <v>540.57804864637399</v>
      </c>
      <c r="H194">
        <v>1000000000</v>
      </c>
      <c r="I194">
        <v>100000</v>
      </c>
      <c r="J194">
        <v>408.72974409847802</v>
      </c>
      <c r="K194">
        <v>0</v>
      </c>
      <c r="L194">
        <v>135418.350947962</v>
      </c>
      <c r="M194">
        <v>0</v>
      </c>
      <c r="N194">
        <v>6.01196894757582</v>
      </c>
      <c r="O194">
        <v>76038144</v>
      </c>
      <c r="P194">
        <v>15833866240</v>
      </c>
      <c r="Q194">
        <v>4.0568709091660304</v>
      </c>
      <c r="R194">
        <v>0.79239109807808705</v>
      </c>
      <c r="S194">
        <v>34.2315388595187</v>
      </c>
      <c r="T194">
        <v>66.853476565863701</v>
      </c>
    </row>
    <row r="195" spans="1:20" x14ac:dyDescent="0.3">
      <c r="A195" t="s">
        <v>278</v>
      </c>
      <c r="B195">
        <v>321.24639700177897</v>
      </c>
      <c r="C195">
        <v>3.6530156689487798</v>
      </c>
      <c r="D195">
        <v>3.2124639700177902</v>
      </c>
      <c r="E195">
        <v>452186.46265937999</v>
      </c>
      <c r="F195">
        <v>5.8786886011385998E-3</v>
      </c>
      <c r="G195">
        <v>546.494723732426</v>
      </c>
      <c r="H195">
        <v>1000000000</v>
      </c>
      <c r="I195">
        <v>100000</v>
      </c>
      <c r="J195">
        <v>374.28418237412001</v>
      </c>
      <c r="K195">
        <v>0</v>
      </c>
      <c r="L195">
        <v>127624.93356964301</v>
      </c>
      <c r="M195">
        <v>0</v>
      </c>
      <c r="N195">
        <v>6.0122401441430604</v>
      </c>
      <c r="O195">
        <v>65589248</v>
      </c>
      <c r="P195">
        <v>15842418688</v>
      </c>
      <c r="Q195">
        <v>3.98174662100128</v>
      </c>
      <c r="R195">
        <v>0.77763446631232702</v>
      </c>
      <c r="S195">
        <v>35.456339296076798</v>
      </c>
      <c r="T195">
        <v>65.782610331524594</v>
      </c>
    </row>
    <row r="196" spans="1:20" x14ac:dyDescent="0.3">
      <c r="A196" t="s">
        <v>279</v>
      </c>
      <c r="B196">
        <v>292.42539185209699</v>
      </c>
      <c r="C196">
        <v>5.2897306885600903</v>
      </c>
      <c r="D196">
        <v>2.9242539185209702</v>
      </c>
      <c r="E196">
        <v>443025.47601475997</v>
      </c>
      <c r="F196">
        <v>5.4669742446152797E-3</v>
      </c>
      <c r="G196">
        <v>534.89559413750499</v>
      </c>
      <c r="H196">
        <v>1000000000</v>
      </c>
      <c r="I196">
        <v>100000</v>
      </c>
      <c r="J196">
        <v>357.25499091840697</v>
      </c>
      <c r="K196">
        <v>0</v>
      </c>
      <c r="L196">
        <v>123268.76214269199</v>
      </c>
      <c r="M196">
        <v>0</v>
      </c>
      <c r="N196">
        <v>5.9978458648051696</v>
      </c>
      <c r="O196">
        <v>55222272</v>
      </c>
      <c r="P196">
        <v>15853948928</v>
      </c>
      <c r="Q196">
        <v>2.9606767203182902</v>
      </c>
      <c r="R196">
        <v>0</v>
      </c>
      <c r="S196">
        <v>34.464332362463701</v>
      </c>
      <c r="T196">
        <v>66.740107734839597</v>
      </c>
    </row>
    <row r="197" spans="1:20" x14ac:dyDescent="0.3">
      <c r="A197" t="s">
        <v>280</v>
      </c>
      <c r="B197">
        <v>300.53076240163102</v>
      </c>
      <c r="C197">
        <v>4.3434240860963103</v>
      </c>
      <c r="D197">
        <v>3.0053076240163201</v>
      </c>
      <c r="E197">
        <v>442767.60975609702</v>
      </c>
      <c r="F197">
        <v>5.6080671308286097E-3</v>
      </c>
      <c r="G197">
        <v>535.88660183189597</v>
      </c>
      <c r="H197">
        <v>1000000000</v>
      </c>
      <c r="I197">
        <v>100000</v>
      </c>
      <c r="J197">
        <v>516.78370232944496</v>
      </c>
      <c r="K197">
        <v>0</v>
      </c>
      <c r="L197">
        <v>173506.60910193899</v>
      </c>
      <c r="M197">
        <v>0</v>
      </c>
      <c r="N197">
        <v>6.0218154690939096</v>
      </c>
      <c r="O197">
        <v>86265856</v>
      </c>
      <c r="P197">
        <v>15820963840</v>
      </c>
      <c r="Q197">
        <v>4.0216630531474298</v>
      </c>
      <c r="R197">
        <v>0.785486126681191</v>
      </c>
      <c r="S197">
        <v>37.161109865504599</v>
      </c>
      <c r="T197">
        <v>66.3616182069903</v>
      </c>
    </row>
    <row r="198" spans="1:20" x14ac:dyDescent="0.3">
      <c r="A198" t="s">
        <v>281</v>
      </c>
      <c r="B198">
        <v>285.34793450906602</v>
      </c>
      <c r="C198">
        <v>4.3252781801156202</v>
      </c>
      <c r="D198">
        <v>2.8534793450906601</v>
      </c>
      <c r="E198">
        <v>445163.80183486198</v>
      </c>
      <c r="F198">
        <v>5.2172478070774001E-3</v>
      </c>
      <c r="G198">
        <v>546.95731367694395</v>
      </c>
      <c r="H198">
        <v>1000000000</v>
      </c>
      <c r="I198">
        <v>100000</v>
      </c>
      <c r="J198">
        <v>455.63049616391299</v>
      </c>
      <c r="K198">
        <v>0</v>
      </c>
      <c r="L198">
        <v>154543.03987727</v>
      </c>
      <c r="M198">
        <v>0</v>
      </c>
      <c r="N198">
        <v>6.0028317093874204</v>
      </c>
      <c r="O198">
        <v>74121216</v>
      </c>
      <c r="P198">
        <v>15838502912</v>
      </c>
      <c r="Q198">
        <v>3.0107742037262999</v>
      </c>
      <c r="R198">
        <v>0</v>
      </c>
      <c r="S198">
        <v>35.710409880821999</v>
      </c>
      <c r="T198">
        <v>66.084751166545502</v>
      </c>
    </row>
    <row r="199" spans="1:20" x14ac:dyDescent="0.3">
      <c r="A199" t="s">
        <v>282</v>
      </c>
      <c r="B199">
        <v>416.396527657391</v>
      </c>
      <c r="C199">
        <v>2.4149675883291901</v>
      </c>
      <c r="D199">
        <v>4.1639652765739097</v>
      </c>
      <c r="E199">
        <v>401087.59408033802</v>
      </c>
      <c r="F199">
        <v>8.7852011515471805E-3</v>
      </c>
      <c r="G199">
        <v>473.92788264661601</v>
      </c>
      <c r="H199">
        <v>1000000000</v>
      </c>
      <c r="I199">
        <v>100000</v>
      </c>
      <c r="J199">
        <v>309.60616435053697</v>
      </c>
      <c r="K199">
        <v>0</v>
      </c>
      <c r="L199">
        <v>101961.626202716</v>
      </c>
      <c r="M199">
        <v>0</v>
      </c>
      <c r="N199">
        <v>5.9933606908085801</v>
      </c>
      <c r="O199">
        <v>65544192</v>
      </c>
      <c r="P199">
        <v>15843356672</v>
      </c>
      <c r="Q199">
        <v>3.0058850907819199</v>
      </c>
      <c r="R199">
        <v>1.5657206874540901</v>
      </c>
      <c r="S199">
        <v>31.1082897520199</v>
      </c>
      <c r="T199">
        <v>73.201084631086104</v>
      </c>
    </row>
    <row r="200" spans="1:20" x14ac:dyDescent="0.3">
      <c r="A200" t="s">
        <v>283</v>
      </c>
      <c r="B200">
        <v>362.80999897200599</v>
      </c>
      <c r="C200">
        <v>4.1139963107460096</v>
      </c>
      <c r="D200">
        <v>3.6280999897200599</v>
      </c>
      <c r="E200">
        <v>396488.61328790401</v>
      </c>
      <c r="F200">
        <v>6.1146507007552404E-3</v>
      </c>
      <c r="G200">
        <v>593.40080997262498</v>
      </c>
      <c r="H200">
        <v>1000000000</v>
      </c>
      <c r="I200">
        <v>100000</v>
      </c>
      <c r="J200">
        <v>411.43804030469897</v>
      </c>
      <c r="K200">
        <v>0</v>
      </c>
      <c r="L200">
        <v>130127.64201518901</v>
      </c>
      <c r="M200">
        <v>0</v>
      </c>
      <c r="N200">
        <v>5.9932146618877598</v>
      </c>
      <c r="O200">
        <v>52424704</v>
      </c>
      <c r="P200">
        <v>15857528832</v>
      </c>
      <c r="Q200">
        <v>4.0436171037316901</v>
      </c>
      <c r="R200">
        <v>0</v>
      </c>
      <c r="S200">
        <v>28.927428599673402</v>
      </c>
      <c r="T200">
        <v>67.411357278139604</v>
      </c>
    </row>
    <row r="201" spans="1:20" x14ac:dyDescent="0.3">
      <c r="A201" t="s">
        <v>284</v>
      </c>
      <c r="B201">
        <v>301.43698522336598</v>
      </c>
      <c r="C201">
        <v>5.3838715360394804</v>
      </c>
      <c r="D201">
        <v>3.0143698522336599</v>
      </c>
      <c r="E201">
        <v>413920.33922261401</v>
      </c>
      <c r="F201">
        <v>5.3416960399584896E-3</v>
      </c>
      <c r="G201">
        <v>564.29382302237798</v>
      </c>
      <c r="H201">
        <v>1000000000</v>
      </c>
      <c r="I201">
        <v>100000</v>
      </c>
      <c r="J201">
        <v>371.87561128506502</v>
      </c>
      <c r="K201">
        <v>0</v>
      </c>
      <c r="L201">
        <v>122659.132590889</v>
      </c>
      <c r="M201">
        <v>0</v>
      </c>
      <c r="N201">
        <v>5.9981587839212098</v>
      </c>
      <c r="O201">
        <v>82214912</v>
      </c>
      <c r="P201">
        <v>15826817024</v>
      </c>
      <c r="Q201">
        <v>2.99095665912921</v>
      </c>
      <c r="R201">
        <v>0</v>
      </c>
      <c r="S201">
        <v>31.455339240238001</v>
      </c>
      <c r="T201">
        <v>67.219620183815294</v>
      </c>
    </row>
    <row r="202" spans="1:20" x14ac:dyDescent="0.3">
      <c r="A202" t="s">
        <v>285</v>
      </c>
      <c r="B202">
        <v>301.90980464334399</v>
      </c>
      <c r="C202">
        <v>5.7072170030040796</v>
      </c>
      <c r="D202">
        <v>3.0190980464334398</v>
      </c>
      <c r="E202">
        <v>430525.67875647597</v>
      </c>
      <c r="F202">
        <v>5.2808290953290597E-3</v>
      </c>
      <c r="G202">
        <v>571.67105089783502</v>
      </c>
      <c r="H202">
        <v>1000000000</v>
      </c>
      <c r="I202">
        <v>100000</v>
      </c>
      <c r="J202">
        <v>507.493817204641</v>
      </c>
      <c r="K202">
        <v>0</v>
      </c>
      <c r="L202">
        <v>166536.95940766699</v>
      </c>
      <c r="M202">
        <v>0</v>
      </c>
      <c r="N202">
        <v>5.9651145252672801</v>
      </c>
      <c r="O202">
        <v>70672384</v>
      </c>
      <c r="P202">
        <v>15843926016</v>
      </c>
      <c r="Q202">
        <v>14.810130852275501</v>
      </c>
      <c r="R202">
        <v>0</v>
      </c>
      <c r="S202">
        <v>22.0873543869738</v>
      </c>
      <c r="T202">
        <v>65.364973565118703</v>
      </c>
    </row>
    <row r="203" spans="1:20" x14ac:dyDescent="0.3">
      <c r="A203" t="s">
        <v>286</v>
      </c>
      <c r="B203">
        <v>285.04373057531399</v>
      </c>
      <c r="C203">
        <v>5.0976524096926603</v>
      </c>
      <c r="D203">
        <v>2.85043730575314</v>
      </c>
      <c r="E203">
        <v>442463.81286549702</v>
      </c>
      <c r="F203">
        <v>5.4935673971674903E-3</v>
      </c>
      <c r="G203">
        <v>518.89224859075296</v>
      </c>
      <c r="H203">
        <v>1000000000</v>
      </c>
      <c r="I203">
        <v>100000</v>
      </c>
      <c r="J203">
        <v>441.00783700890503</v>
      </c>
      <c r="K203">
        <v>0</v>
      </c>
      <c r="L203">
        <v>147304.70944789099</v>
      </c>
      <c r="M203">
        <v>0</v>
      </c>
      <c r="N203">
        <v>6.0596995434092804</v>
      </c>
      <c r="O203">
        <v>57823232</v>
      </c>
      <c r="P203">
        <v>15843995648</v>
      </c>
      <c r="Q203">
        <v>18.206745564587798</v>
      </c>
      <c r="R203">
        <v>0</v>
      </c>
      <c r="S203">
        <v>31.253757495774199</v>
      </c>
      <c r="T203">
        <v>67.538119111908003</v>
      </c>
    </row>
    <row r="204" spans="1:20" x14ac:dyDescent="0.3">
      <c r="A204" t="s">
        <v>287</v>
      </c>
      <c r="B204">
        <v>300.21737079819599</v>
      </c>
      <c r="C204">
        <v>4.0087051258867001</v>
      </c>
      <c r="D204">
        <v>3.0021737079819601</v>
      </c>
      <c r="E204">
        <v>420415.054187192</v>
      </c>
      <c r="F204">
        <v>7.4706890044811203E-3</v>
      </c>
      <c r="G204">
        <v>401.17740534073903</v>
      </c>
      <c r="H204">
        <v>1000000000</v>
      </c>
      <c r="I204">
        <v>100000</v>
      </c>
      <c r="J204">
        <v>284.57904615303602</v>
      </c>
      <c r="K204">
        <v>0</v>
      </c>
      <c r="L204">
        <v>95727.252893103694</v>
      </c>
      <c r="M204">
        <v>0</v>
      </c>
      <c r="N204">
        <v>6.0892391079635599</v>
      </c>
      <c r="O204">
        <v>78491648</v>
      </c>
      <c r="P204">
        <v>15817420800</v>
      </c>
      <c r="Q204">
        <v>158.09947008501999</v>
      </c>
      <c r="R204">
        <v>0</v>
      </c>
      <c r="S204">
        <v>35.044129904613598</v>
      </c>
      <c r="T204">
        <v>75.970970244223096</v>
      </c>
    </row>
    <row r="205" spans="1:20" x14ac:dyDescent="0.3">
      <c r="A205" t="s">
        <v>288</v>
      </c>
      <c r="B205">
        <v>398.81088983221002</v>
      </c>
      <c r="C205">
        <v>4.3474223541852997</v>
      </c>
      <c r="D205">
        <v>3.9881088983220998</v>
      </c>
      <c r="E205">
        <v>369968.43243243202</v>
      </c>
      <c r="F205">
        <v>6.7251691137304196E-3</v>
      </c>
      <c r="G205">
        <v>593.98478612346105</v>
      </c>
      <c r="H205">
        <v>1000000000</v>
      </c>
      <c r="I205">
        <v>100000</v>
      </c>
      <c r="J205">
        <v>330.10303147739597</v>
      </c>
      <c r="K205">
        <v>0</v>
      </c>
      <c r="L205">
        <v>104513.228482709</v>
      </c>
      <c r="M205">
        <v>0</v>
      </c>
      <c r="N205">
        <v>6.0788919158598</v>
      </c>
      <c r="O205">
        <v>74379264</v>
      </c>
      <c r="P205">
        <v>15823388672</v>
      </c>
      <c r="Q205">
        <v>74.248098265432603</v>
      </c>
      <c r="R205">
        <v>0.78258610926434702</v>
      </c>
      <c r="S205">
        <v>28.784664056944401</v>
      </c>
      <c r="T205">
        <v>69.346675579216296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zoomScaleNormal="100" workbookViewId="0">
      <selection activeCell="K13" sqref="K13"/>
    </sheetView>
  </sheetViews>
  <sheetFormatPr baseColWidth="10" defaultRowHeight="14.4" x14ac:dyDescent="0.3"/>
  <cols>
    <col min="4" max="4" width="11.77734375" bestFit="1" customWidth="1"/>
    <col min="5" max="5" width="15.109375" customWidth="1"/>
  </cols>
  <sheetData>
    <row r="1" spans="1:9" ht="15" thickBot="1" x14ac:dyDescent="0.35">
      <c r="B1" s="4" t="s">
        <v>7</v>
      </c>
      <c r="C1" s="4"/>
    </row>
    <row r="2" spans="1:9" x14ac:dyDescent="0.3">
      <c r="A2" s="4" t="s">
        <v>4</v>
      </c>
      <c r="B2" s="4" t="s">
        <v>5</v>
      </c>
      <c r="C2" s="4" t="s">
        <v>6</v>
      </c>
      <c r="E2" s="47" t="s">
        <v>304</v>
      </c>
      <c r="F2" s="32">
        <f>AVERAGE(B3:B12)</f>
        <v>55.73</v>
      </c>
      <c r="G2" s="33"/>
    </row>
    <row r="3" spans="1:9" x14ac:dyDescent="0.3">
      <c r="A3">
        <v>1</v>
      </c>
      <c r="B3" s="3">
        <v>45.8</v>
      </c>
      <c r="C3" s="3">
        <v>40.6</v>
      </c>
      <c r="E3" s="48" t="s">
        <v>306</v>
      </c>
      <c r="F3">
        <f>STDEV(B3:B12)</f>
        <v>11.404195134540091</v>
      </c>
      <c r="G3" s="34"/>
      <c r="I3" s="3"/>
    </row>
    <row r="4" spans="1:9" x14ac:dyDescent="0.3">
      <c r="A4">
        <v>2</v>
      </c>
      <c r="B4" s="3">
        <v>39.6</v>
      </c>
      <c r="C4" s="3">
        <v>40.4</v>
      </c>
      <c r="E4" s="48" t="s">
        <v>309</v>
      </c>
      <c r="F4">
        <f>TINV(0.1,10-1)</f>
        <v>1.8331129326562374</v>
      </c>
      <c r="G4" s="34"/>
      <c r="I4" s="3"/>
    </row>
    <row r="5" spans="1:9" x14ac:dyDescent="0.3">
      <c r="A5">
        <v>3</v>
      </c>
      <c r="B5" s="3">
        <v>53.6</v>
      </c>
      <c r="C5" s="3">
        <v>54.3</v>
      </c>
      <c r="E5" s="48" t="s">
        <v>307</v>
      </c>
      <c r="F5">
        <f>(F4*F3)/SQRT(10)</f>
        <v>6.6107976067312375</v>
      </c>
      <c r="G5" s="34"/>
      <c r="I5" s="3"/>
    </row>
    <row r="6" spans="1:9" ht="15" thickBot="1" x14ac:dyDescent="0.35">
      <c r="A6">
        <v>4</v>
      </c>
      <c r="B6" s="3">
        <v>71.5</v>
      </c>
      <c r="C6" s="3">
        <v>65.2</v>
      </c>
      <c r="E6" s="49" t="s">
        <v>308</v>
      </c>
      <c r="F6" s="35">
        <f>F2-F5</f>
        <v>49.119202393268758</v>
      </c>
      <c r="G6" s="36">
        <f>F2+F5</f>
        <v>62.340797606731236</v>
      </c>
      <c r="I6" s="3"/>
    </row>
    <row r="7" spans="1:9" ht="15" thickBot="1" x14ac:dyDescent="0.35">
      <c r="A7">
        <v>5</v>
      </c>
      <c r="B7" s="3">
        <v>63.9</v>
      </c>
      <c r="C7" s="3">
        <v>59.2</v>
      </c>
      <c r="I7" s="3"/>
    </row>
    <row r="8" spans="1:9" x14ac:dyDescent="0.3">
      <c r="A8">
        <v>6</v>
      </c>
      <c r="B8" s="3">
        <v>57.9</v>
      </c>
      <c r="C8" s="3">
        <v>58.1</v>
      </c>
      <c r="E8" s="47" t="s">
        <v>305</v>
      </c>
      <c r="F8" s="32">
        <f>AVERAGE(C3:C12)</f>
        <v>53.92</v>
      </c>
      <c r="G8" s="33"/>
      <c r="I8" s="3"/>
    </row>
    <row r="9" spans="1:9" x14ac:dyDescent="0.3">
      <c r="A9">
        <v>7</v>
      </c>
      <c r="B9" s="3">
        <v>47.9</v>
      </c>
      <c r="C9" s="3">
        <v>48.3</v>
      </c>
      <c r="E9" s="48" t="s">
        <v>306</v>
      </c>
      <c r="F9">
        <f>STDEV(C3:C12)</f>
        <v>9.6721593590400108</v>
      </c>
      <c r="G9" s="34"/>
      <c r="I9" s="3"/>
    </row>
    <row r="10" spans="1:9" x14ac:dyDescent="0.3">
      <c r="A10">
        <v>8</v>
      </c>
      <c r="B10" s="3">
        <v>75.099999999999994</v>
      </c>
      <c r="C10" s="3">
        <v>70.099999999999994</v>
      </c>
      <c r="E10" s="48" t="s">
        <v>309</v>
      </c>
      <c r="F10">
        <f>TINV(0.1,10-1)</f>
        <v>1.8331129326562374</v>
      </c>
      <c r="G10" s="34"/>
      <c r="I10" s="3"/>
    </row>
    <row r="11" spans="1:9" x14ac:dyDescent="0.3">
      <c r="A11">
        <v>9</v>
      </c>
      <c r="B11" s="3">
        <v>52.7</v>
      </c>
      <c r="C11" s="3">
        <v>52.9</v>
      </c>
      <c r="E11" s="48" t="s">
        <v>307</v>
      </c>
      <c r="F11">
        <f>(F10*F9)/SQRT(10)</f>
        <v>5.6067690168687605</v>
      </c>
      <c r="G11" s="34"/>
      <c r="I11" s="3"/>
    </row>
    <row r="12" spans="1:9" ht="15" thickBot="1" x14ac:dyDescent="0.35">
      <c r="A12">
        <v>10</v>
      </c>
      <c r="B12" s="3">
        <v>49.3</v>
      </c>
      <c r="C12" s="3">
        <v>50.1</v>
      </c>
      <c r="E12" s="49" t="s">
        <v>308</v>
      </c>
      <c r="F12" s="35">
        <f>F8-F11</f>
        <v>48.313230983131241</v>
      </c>
      <c r="G12" s="36">
        <f>F8+F11</f>
        <v>59.526769016868762</v>
      </c>
      <c r="I12" s="3"/>
    </row>
    <row r="13" spans="1:9" ht="15" thickBot="1" x14ac:dyDescent="0.35"/>
    <row r="14" spans="1:9" ht="15" thickBot="1" x14ac:dyDescent="0.35">
      <c r="F14" s="11">
        <f>F6-F12</f>
        <v>0.80597141013751639</v>
      </c>
      <c r="G14" s="13">
        <f>G6-G12</f>
        <v>2.814028589862474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7"/>
  <sheetViews>
    <sheetView workbookViewId="0">
      <selection activeCell="M21" sqref="M21"/>
    </sheetView>
  </sheetViews>
  <sheetFormatPr baseColWidth="10" defaultColWidth="11.44140625" defaultRowHeight="14.4" x14ac:dyDescent="0.3"/>
  <cols>
    <col min="1" max="1" width="13" bestFit="1" customWidth="1"/>
    <col min="10" max="11" width="11.5546875" bestFit="1" customWidth="1"/>
    <col min="12" max="12" width="13.5546875" bestFit="1" customWidth="1"/>
    <col min="13" max="13" width="11.5546875" bestFit="1" customWidth="1"/>
  </cols>
  <sheetData>
    <row r="1" spans="1:15" ht="15" thickBot="1" x14ac:dyDescent="0.35">
      <c r="E1" s="11"/>
      <c r="F1" s="12" t="s">
        <v>2</v>
      </c>
      <c r="G1" s="12"/>
      <c r="H1" s="13"/>
    </row>
    <row r="2" spans="1:15" ht="15" thickBot="1" x14ac:dyDescent="0.35">
      <c r="A2" s="9" t="s">
        <v>4</v>
      </c>
      <c r="B2" s="10" t="s">
        <v>0</v>
      </c>
      <c r="C2" s="10" t="s">
        <v>8</v>
      </c>
      <c r="D2" s="24" t="s">
        <v>9</v>
      </c>
      <c r="E2" s="9" t="s">
        <v>10</v>
      </c>
      <c r="F2" s="10" t="s">
        <v>11</v>
      </c>
      <c r="G2" s="10" t="s">
        <v>12</v>
      </c>
      <c r="H2" s="9" t="s">
        <v>13</v>
      </c>
      <c r="J2" s="1"/>
      <c r="K2" s="1">
        <v>1</v>
      </c>
      <c r="L2" s="1">
        <v>-1</v>
      </c>
      <c r="M2" s="1"/>
      <c r="N2" s="1"/>
      <c r="O2" s="1"/>
    </row>
    <row r="3" spans="1:15" ht="15" thickBot="1" x14ac:dyDescent="0.35">
      <c r="A3" s="5">
        <v>0</v>
      </c>
      <c r="B3" s="6">
        <v>250000</v>
      </c>
      <c r="C3" s="6">
        <v>500</v>
      </c>
      <c r="D3" s="25">
        <v>200</v>
      </c>
      <c r="E3" s="27">
        <v>35.6</v>
      </c>
      <c r="F3" s="6">
        <v>39.25</v>
      </c>
      <c r="G3" s="6">
        <v>35.840000000000003</v>
      </c>
      <c r="H3" s="27">
        <v>31.27</v>
      </c>
      <c r="J3" s="1" t="s">
        <v>0</v>
      </c>
      <c r="K3" s="1">
        <v>250000</v>
      </c>
      <c r="L3" s="1">
        <v>25000</v>
      </c>
      <c r="M3" s="1"/>
      <c r="N3" s="1"/>
      <c r="O3" s="1"/>
    </row>
    <row r="4" spans="1:15" ht="15" thickBot="1" x14ac:dyDescent="0.35">
      <c r="A4" s="5">
        <v>1</v>
      </c>
      <c r="B4" s="6">
        <v>250000</v>
      </c>
      <c r="C4" s="6">
        <v>50</v>
      </c>
      <c r="D4" s="25">
        <v>20</v>
      </c>
      <c r="E4" s="27">
        <v>60.16</v>
      </c>
      <c r="F4" s="6">
        <v>59.6</v>
      </c>
      <c r="G4" s="6">
        <v>61.3</v>
      </c>
      <c r="H4" s="27">
        <v>65.400000000000006</v>
      </c>
      <c r="J4" s="1" t="s">
        <v>8</v>
      </c>
      <c r="K4" s="1">
        <v>500</v>
      </c>
      <c r="L4" s="1">
        <v>50</v>
      </c>
      <c r="M4" s="1"/>
      <c r="N4" s="1"/>
      <c r="O4" s="1"/>
    </row>
    <row r="5" spans="1:15" ht="15" thickBot="1" x14ac:dyDescent="0.35">
      <c r="A5" s="5">
        <v>2</v>
      </c>
      <c r="B5" s="6">
        <v>250000</v>
      </c>
      <c r="C5" s="6">
        <v>50</v>
      </c>
      <c r="D5" s="25">
        <v>200</v>
      </c>
      <c r="E5" s="27">
        <v>47.16</v>
      </c>
      <c r="F5" s="6">
        <v>45.5</v>
      </c>
      <c r="G5" s="6">
        <v>51.6</v>
      </c>
      <c r="H5" s="27">
        <v>52.7</v>
      </c>
      <c r="J5" s="1" t="s">
        <v>9</v>
      </c>
      <c r="K5" s="1">
        <v>200</v>
      </c>
      <c r="L5" s="1">
        <v>20</v>
      </c>
      <c r="M5" s="1"/>
      <c r="N5" s="1"/>
      <c r="O5" s="1"/>
    </row>
    <row r="6" spans="1:15" ht="15" thickBot="1" x14ac:dyDescent="0.35">
      <c r="A6" s="5">
        <v>3</v>
      </c>
      <c r="B6" s="6">
        <v>250000</v>
      </c>
      <c r="C6" s="6">
        <v>500</v>
      </c>
      <c r="D6" s="25">
        <v>20</v>
      </c>
      <c r="E6" s="27">
        <v>46.38</v>
      </c>
      <c r="F6" s="6">
        <v>36.369999999999997</v>
      </c>
      <c r="G6" s="6">
        <v>38.082999999999998</v>
      </c>
      <c r="H6" s="27">
        <v>38.031999999999996</v>
      </c>
      <c r="J6" s="1"/>
      <c r="K6" s="1"/>
      <c r="L6" s="1"/>
      <c r="M6" s="1"/>
      <c r="N6" s="1"/>
      <c r="O6" s="1"/>
    </row>
    <row r="7" spans="1:15" ht="15" thickBot="1" x14ac:dyDescent="0.35">
      <c r="A7" s="5">
        <v>4</v>
      </c>
      <c r="B7" s="6">
        <v>25000</v>
      </c>
      <c r="C7" s="6">
        <v>500</v>
      </c>
      <c r="D7" s="25">
        <v>200</v>
      </c>
      <c r="E7" s="27">
        <v>61.32</v>
      </c>
      <c r="F7" s="6">
        <v>72.98</v>
      </c>
      <c r="G7" s="6">
        <v>75.239999999999995</v>
      </c>
      <c r="H7" s="27">
        <v>67.849999999999994</v>
      </c>
      <c r="J7" s="1" t="s">
        <v>319</v>
      </c>
      <c r="K7" s="1">
        <f>COUNT(A3:A10)</f>
        <v>8</v>
      </c>
      <c r="L7" s="1"/>
      <c r="M7" s="1"/>
      <c r="N7" s="1"/>
      <c r="O7" s="1"/>
    </row>
    <row r="8" spans="1:15" ht="15" thickBot="1" x14ac:dyDescent="0.35">
      <c r="A8" s="5">
        <v>5</v>
      </c>
      <c r="B8" s="6">
        <v>25000</v>
      </c>
      <c r="C8" s="6">
        <v>50</v>
      </c>
      <c r="D8" s="25">
        <v>20</v>
      </c>
      <c r="E8" s="27">
        <v>99.31</v>
      </c>
      <c r="F8" s="6">
        <v>88.453000000000003</v>
      </c>
      <c r="G8" s="6">
        <v>81.569999999999993</v>
      </c>
      <c r="H8" s="27">
        <v>89.605000000000004</v>
      </c>
      <c r="J8" s="1"/>
      <c r="K8" s="1"/>
      <c r="L8" s="1"/>
      <c r="M8" s="1"/>
      <c r="N8" s="1"/>
      <c r="O8" s="1"/>
    </row>
    <row r="9" spans="1:15" ht="15" thickBot="1" x14ac:dyDescent="0.35">
      <c r="A9" s="5">
        <v>6</v>
      </c>
      <c r="B9" s="6">
        <v>25000</v>
      </c>
      <c r="C9" s="6">
        <v>50</v>
      </c>
      <c r="D9" s="25">
        <v>200</v>
      </c>
      <c r="E9" s="27">
        <v>83.8</v>
      </c>
      <c r="F9" s="6">
        <v>75.83</v>
      </c>
      <c r="G9" s="6">
        <v>72.06</v>
      </c>
      <c r="H9" s="27">
        <v>74.248000000000005</v>
      </c>
      <c r="J9" s="1"/>
      <c r="K9" s="1"/>
      <c r="L9" s="1"/>
      <c r="M9" s="1"/>
      <c r="N9" s="1"/>
      <c r="O9" s="1"/>
    </row>
    <row r="10" spans="1:15" ht="15" thickBot="1" x14ac:dyDescent="0.35">
      <c r="A10" s="7">
        <v>7</v>
      </c>
      <c r="B10" s="6">
        <v>25000</v>
      </c>
      <c r="C10" s="8">
        <v>500</v>
      </c>
      <c r="D10" s="26">
        <v>20</v>
      </c>
      <c r="E10" s="27">
        <v>77.311999999999998</v>
      </c>
      <c r="F10" s="6">
        <v>74.77</v>
      </c>
      <c r="G10" s="6">
        <v>75.698999999999998</v>
      </c>
      <c r="H10" s="27">
        <v>73.510000000000005</v>
      </c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J11" s="1"/>
      <c r="K11" s="1"/>
      <c r="L11" s="1"/>
      <c r="M11" s="1"/>
      <c r="N11" s="1"/>
      <c r="O11" s="1"/>
    </row>
    <row r="12" spans="1:15" x14ac:dyDescent="0.3">
      <c r="A12" t="s">
        <v>311</v>
      </c>
      <c r="B12" t="s">
        <v>40</v>
      </c>
      <c r="C12" t="s">
        <v>41</v>
      </c>
      <c r="D12" t="s">
        <v>312</v>
      </c>
      <c r="E12" t="s">
        <v>313</v>
      </c>
      <c r="F12" t="s">
        <v>314</v>
      </c>
      <c r="G12" t="s">
        <v>315</v>
      </c>
      <c r="H12" t="s">
        <v>316</v>
      </c>
      <c r="I12" t="s">
        <v>317</v>
      </c>
      <c r="J12" s="1"/>
      <c r="K12" s="1"/>
      <c r="L12" s="1"/>
      <c r="M12" s="1"/>
      <c r="N12" s="1"/>
      <c r="O12" s="1"/>
    </row>
    <row r="13" spans="1:15" x14ac:dyDescent="0.3">
      <c r="A13" s="53">
        <v>1</v>
      </c>
      <c r="B13" s="53">
        <v>-1</v>
      </c>
      <c r="C13" s="53">
        <v>-1</v>
      </c>
      <c r="D13" s="53">
        <v>-1</v>
      </c>
      <c r="E13">
        <f>B13*C13</f>
        <v>1</v>
      </c>
      <c r="F13">
        <f>B13*D13</f>
        <v>1</v>
      </c>
      <c r="G13">
        <f>C13*D13</f>
        <v>1</v>
      </c>
      <c r="H13">
        <f>B13*C13*D13</f>
        <v>-1</v>
      </c>
      <c r="I13" s="52">
        <f>AVERAGE(E8:H8)</f>
        <v>89.734499999999997</v>
      </c>
    </row>
    <row r="14" spans="1:15" x14ac:dyDescent="0.3">
      <c r="A14" s="53">
        <v>1</v>
      </c>
      <c r="B14" s="53">
        <v>-1</v>
      </c>
      <c r="C14" s="53">
        <v>-1</v>
      </c>
      <c r="D14" s="53">
        <v>1</v>
      </c>
      <c r="E14">
        <f t="shared" ref="E14:E20" si="0">B14*C14</f>
        <v>1</v>
      </c>
      <c r="F14">
        <f t="shared" ref="F14:F20" si="1">B14*D14</f>
        <v>-1</v>
      </c>
      <c r="G14">
        <f t="shared" ref="G14:G20" si="2">C14*D14</f>
        <v>-1</v>
      </c>
      <c r="H14">
        <f t="shared" ref="H14:H20" si="3">B14*C14*D14</f>
        <v>1</v>
      </c>
      <c r="I14" s="52">
        <f>AVERAGE(E9:H9)</f>
        <v>76.484499999999997</v>
      </c>
    </row>
    <row r="15" spans="1:15" x14ac:dyDescent="0.3">
      <c r="A15" s="52">
        <v>1</v>
      </c>
      <c r="B15" s="52">
        <v>-1</v>
      </c>
      <c r="C15" s="52">
        <v>1</v>
      </c>
      <c r="D15" s="52">
        <v>-1</v>
      </c>
      <c r="E15">
        <f t="shared" si="0"/>
        <v>-1</v>
      </c>
      <c r="F15">
        <f t="shared" si="1"/>
        <v>1</v>
      </c>
      <c r="G15">
        <f t="shared" si="2"/>
        <v>-1</v>
      </c>
      <c r="H15">
        <f t="shared" si="3"/>
        <v>1</v>
      </c>
      <c r="I15" s="52">
        <f>AVERAGE(E10:H10)</f>
        <v>75.322749999999999</v>
      </c>
    </row>
    <row r="16" spans="1:15" x14ac:dyDescent="0.3">
      <c r="A16">
        <v>1</v>
      </c>
      <c r="B16" s="52">
        <v>-1</v>
      </c>
      <c r="C16" s="52">
        <v>1</v>
      </c>
      <c r="D16" s="52">
        <v>1</v>
      </c>
      <c r="E16">
        <f t="shared" si="0"/>
        <v>-1</v>
      </c>
      <c r="F16">
        <f t="shared" si="1"/>
        <v>-1</v>
      </c>
      <c r="G16">
        <f t="shared" si="2"/>
        <v>1</v>
      </c>
      <c r="H16">
        <f t="shared" si="3"/>
        <v>-1</v>
      </c>
      <c r="I16" s="52">
        <f>AVERAGE(E7:H7)</f>
        <v>69.347499999999997</v>
      </c>
    </row>
    <row r="17" spans="1:35" x14ac:dyDescent="0.3">
      <c r="A17">
        <v>1</v>
      </c>
      <c r="B17" s="52">
        <v>1</v>
      </c>
      <c r="C17" s="52">
        <v>-1</v>
      </c>
      <c r="D17" s="52">
        <v>-1</v>
      </c>
      <c r="E17">
        <f t="shared" si="0"/>
        <v>-1</v>
      </c>
      <c r="F17">
        <f t="shared" si="1"/>
        <v>-1</v>
      </c>
      <c r="G17">
        <f t="shared" si="2"/>
        <v>1</v>
      </c>
      <c r="H17">
        <f t="shared" si="3"/>
        <v>1</v>
      </c>
      <c r="I17" s="54">
        <f>AVERAGE(E4:H4)</f>
        <v>61.615000000000002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>
        <v>1</v>
      </c>
      <c r="B18" s="52">
        <v>1</v>
      </c>
      <c r="C18" s="52">
        <v>-1</v>
      </c>
      <c r="D18" s="52">
        <v>1</v>
      </c>
      <c r="E18">
        <f t="shared" si="0"/>
        <v>-1</v>
      </c>
      <c r="F18">
        <f t="shared" si="1"/>
        <v>1</v>
      </c>
      <c r="G18">
        <f t="shared" si="2"/>
        <v>-1</v>
      </c>
      <c r="H18">
        <f t="shared" si="3"/>
        <v>-1</v>
      </c>
      <c r="I18" s="54">
        <f>AVERAGE(E5:H5)</f>
        <v>49.239999999999995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>
        <v>1</v>
      </c>
      <c r="B19" s="52">
        <v>1</v>
      </c>
      <c r="C19" s="52">
        <v>1</v>
      </c>
      <c r="D19" s="52">
        <v>-1</v>
      </c>
      <c r="E19">
        <f t="shared" si="0"/>
        <v>1</v>
      </c>
      <c r="F19">
        <f t="shared" si="1"/>
        <v>-1</v>
      </c>
      <c r="G19">
        <f t="shared" si="2"/>
        <v>-1</v>
      </c>
      <c r="H19">
        <f t="shared" si="3"/>
        <v>-1</v>
      </c>
      <c r="I19" s="54">
        <f>AVERAGE(E6:H6)</f>
        <v>39.716250000000002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thickBot="1" x14ac:dyDescent="0.35">
      <c r="A20">
        <v>1</v>
      </c>
      <c r="B20" s="52">
        <v>1</v>
      </c>
      <c r="C20" s="52">
        <v>1</v>
      </c>
      <c r="D20" s="52">
        <v>1</v>
      </c>
      <c r="E20">
        <f t="shared" si="0"/>
        <v>1</v>
      </c>
      <c r="F20">
        <f t="shared" si="1"/>
        <v>1</v>
      </c>
      <c r="G20">
        <f t="shared" si="2"/>
        <v>1</v>
      </c>
      <c r="H20">
        <f t="shared" si="3"/>
        <v>1</v>
      </c>
      <c r="I20" s="54">
        <f>AVERAGE(E3:H3)</f>
        <v>35.49</v>
      </c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thickBot="1" x14ac:dyDescent="0.35">
      <c r="A21" s="11">
        <f>SUMPRODUCT(A13:A20,$I$13:$I$20)</f>
        <v>496.95049999999998</v>
      </c>
      <c r="B21" s="55">
        <f t="shared" ref="B21:H21" si="4">SUMPRODUCT(B13:B20,$I$13:$I$20)</f>
        <v>-124.82799999999992</v>
      </c>
      <c r="C21" s="55">
        <f t="shared" si="4"/>
        <v>-57.197499999999998</v>
      </c>
      <c r="D21" s="55">
        <f t="shared" si="4"/>
        <v>-35.826500000000003</v>
      </c>
      <c r="E21" s="55">
        <f t="shared" si="4"/>
        <v>-14.100000000000001</v>
      </c>
      <c r="F21" s="55">
        <f t="shared" si="4"/>
        <v>2.6239999999999952</v>
      </c>
      <c r="G21" s="55">
        <f t="shared" si="4"/>
        <v>15.423499999999997</v>
      </c>
      <c r="H21" s="55">
        <f t="shared" si="4"/>
        <v>0.87400000000000944</v>
      </c>
      <c r="I21" s="56" t="s">
        <v>310</v>
      </c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thickBot="1" x14ac:dyDescent="0.35">
      <c r="A22" s="11">
        <f>A21/8</f>
        <v>62.118812499999997</v>
      </c>
      <c r="B22" s="55">
        <f t="shared" ref="B22:H22" si="5">B21/8</f>
        <v>-15.60349999999999</v>
      </c>
      <c r="C22" s="55">
        <f t="shared" si="5"/>
        <v>-7.1496874999999998</v>
      </c>
      <c r="D22" s="55">
        <f t="shared" si="5"/>
        <v>-4.4783125000000004</v>
      </c>
      <c r="E22" s="55">
        <f t="shared" si="5"/>
        <v>-1.7625000000000002</v>
      </c>
      <c r="F22" s="55">
        <f t="shared" si="5"/>
        <v>0.3279999999999994</v>
      </c>
      <c r="G22" s="55">
        <f t="shared" si="5"/>
        <v>1.9279374999999996</v>
      </c>
      <c r="H22" s="55">
        <f t="shared" si="5"/>
        <v>0.10925000000000118</v>
      </c>
      <c r="I22" s="56" t="s">
        <v>318</v>
      </c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thickBot="1" x14ac:dyDescent="0.35">
      <c r="A23" s="51"/>
      <c r="B23" s="57">
        <f>B22^2*$K$7</f>
        <v>1947.7536979999975</v>
      </c>
      <c r="C23" s="58">
        <f t="shared" ref="C23:H23" si="6">C22^2*$K$7</f>
        <v>408.94425078124999</v>
      </c>
      <c r="D23" s="58">
        <f t="shared" si="6"/>
        <v>160.44226278125004</v>
      </c>
      <c r="E23" s="58">
        <f t="shared" si="6"/>
        <v>24.851250000000004</v>
      </c>
      <c r="F23" s="58">
        <f t="shared" si="6"/>
        <v>0.86067199999999688</v>
      </c>
      <c r="G23" s="58">
        <f t="shared" si="6"/>
        <v>29.73554403124999</v>
      </c>
      <c r="H23" s="58">
        <f t="shared" si="6"/>
        <v>9.5484500000002068E-2</v>
      </c>
      <c r="I23" s="59">
        <f>K7*SUMSQ(B22:H22)</f>
        <v>2572.6831620937473</v>
      </c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thickBot="1" x14ac:dyDescent="0.35">
      <c r="B24" s="11">
        <f>B23/$I$23*100</f>
        <v>75.709038979166081</v>
      </c>
      <c r="C24" s="55">
        <f t="shared" ref="C24:H24" si="7">C23/$I$23*100</f>
        <v>15.895632109180347</v>
      </c>
      <c r="D24" s="55">
        <f t="shared" si="7"/>
        <v>6.23637862389071</v>
      </c>
      <c r="E24" s="55">
        <f t="shared" si="7"/>
        <v>0.96596620859348703</v>
      </c>
      <c r="F24" s="55">
        <f t="shared" si="7"/>
        <v>3.3454255567932016E-2</v>
      </c>
      <c r="G24" s="55">
        <f t="shared" si="7"/>
        <v>1.1558183483056683</v>
      </c>
      <c r="H24" s="13">
        <f t="shared" si="7"/>
        <v>3.7114752957878093E-3</v>
      </c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"/>
  <sheetViews>
    <sheetView topLeftCell="A11" zoomScaleNormal="100" workbookViewId="0">
      <selection activeCell="H37" sqref="H37"/>
    </sheetView>
  </sheetViews>
  <sheetFormatPr baseColWidth="10" defaultColWidth="11.5546875" defaultRowHeight="13.2" x14ac:dyDescent="0.25"/>
  <cols>
    <col min="1" max="2" width="11.5546875" style="15"/>
    <col min="3" max="3" width="15.44140625" style="15" customWidth="1"/>
    <col min="4" max="4" width="10.77734375" style="15" customWidth="1"/>
    <col min="5" max="5" width="11.5546875" style="15"/>
    <col min="6" max="6" width="13.21875" style="15" customWidth="1"/>
    <col min="7" max="7" width="13.44140625" style="15" bestFit="1" customWidth="1"/>
    <col min="8" max="8" width="11.77734375" style="15" bestFit="1" customWidth="1"/>
    <col min="9" max="10" width="11.5546875" style="15"/>
    <col min="11" max="11" width="12.5546875" style="15" bestFit="1" customWidth="1"/>
    <col min="12" max="16384" width="11.5546875" style="15"/>
  </cols>
  <sheetData>
    <row r="1" spans="1:3" ht="15.6" x14ac:dyDescent="0.3">
      <c r="A1" s="14" t="s">
        <v>32</v>
      </c>
    </row>
    <row r="2" spans="1:3" ht="15.6" x14ac:dyDescent="0.3">
      <c r="A2" s="14"/>
    </row>
    <row r="3" spans="1:3" ht="15.6" x14ac:dyDescent="0.3">
      <c r="A3" s="14" t="s">
        <v>14</v>
      </c>
    </row>
    <row r="4" spans="1:3" ht="15.6" x14ac:dyDescent="0.3">
      <c r="A4" s="14" t="s">
        <v>0</v>
      </c>
      <c r="B4" s="15" t="s">
        <v>15</v>
      </c>
      <c r="C4" s="15" t="s">
        <v>38</v>
      </c>
    </row>
    <row r="5" spans="1:3" ht="15.6" x14ac:dyDescent="0.3">
      <c r="B5" s="14" t="s">
        <v>16</v>
      </c>
      <c r="C5" s="15">
        <v>2</v>
      </c>
    </row>
    <row r="6" spans="1:3" ht="15.6" x14ac:dyDescent="0.3">
      <c r="A6" s="14"/>
      <c r="B6" s="15" t="s">
        <v>36</v>
      </c>
      <c r="C6" s="15">
        <v>9.6</v>
      </c>
    </row>
    <row r="7" spans="1:3" ht="15.6" x14ac:dyDescent="0.3">
      <c r="A7" s="14"/>
    </row>
    <row r="8" spans="1:3" ht="15.6" x14ac:dyDescent="0.3">
      <c r="A8" s="14" t="s">
        <v>37</v>
      </c>
      <c r="B8" s="15" t="s">
        <v>15</v>
      </c>
      <c r="C8" s="15" t="s">
        <v>39</v>
      </c>
    </row>
    <row r="9" spans="1:3" ht="15.6" x14ac:dyDescent="0.3">
      <c r="A9" s="14"/>
      <c r="B9" s="15" t="s">
        <v>36</v>
      </c>
      <c r="C9" s="15">
        <v>530</v>
      </c>
    </row>
    <row r="10" spans="1:3" ht="15.6" x14ac:dyDescent="0.3">
      <c r="A10" s="14"/>
    </row>
    <row r="11" spans="1:3" ht="15.6" x14ac:dyDescent="0.3">
      <c r="A11" s="14" t="s">
        <v>17</v>
      </c>
      <c r="B11" s="15" t="s">
        <v>18</v>
      </c>
      <c r="C11" s="16" t="s">
        <v>19</v>
      </c>
    </row>
    <row r="12" spans="1:3" ht="15.6" x14ac:dyDescent="0.3">
      <c r="A12" s="14"/>
    </row>
    <row r="13" spans="1:3" ht="15.6" x14ac:dyDescent="0.3">
      <c r="A13" s="14" t="s">
        <v>20</v>
      </c>
      <c r="B13" s="17" t="s">
        <v>21</v>
      </c>
      <c r="C13" s="16" t="s">
        <v>22</v>
      </c>
    </row>
    <row r="14" spans="1:3" ht="15.6" x14ac:dyDescent="0.3">
      <c r="A14" s="14"/>
      <c r="B14" s="15" t="s">
        <v>36</v>
      </c>
      <c r="C14" s="15">
        <v>1000</v>
      </c>
    </row>
    <row r="15" spans="1:3" ht="15.6" x14ac:dyDescent="0.3">
      <c r="A15" s="14"/>
    </row>
    <row r="16" spans="1:3" ht="15.6" x14ac:dyDescent="0.3">
      <c r="A16" s="14" t="s">
        <v>33</v>
      </c>
    </row>
    <row r="17" spans="1:10" x14ac:dyDescent="0.25">
      <c r="A17" s="15" t="s">
        <v>34</v>
      </c>
      <c r="C17" s="15">
        <v>2.2000000000000002</v>
      </c>
      <c r="D17" s="15" t="s">
        <v>35</v>
      </c>
    </row>
    <row r="18" spans="1:10" ht="13.8" thickBot="1" x14ac:dyDescent="0.3"/>
    <row r="19" spans="1:10" ht="16.2" thickBot="1" x14ac:dyDescent="0.35">
      <c r="A19" s="18" t="s">
        <v>23</v>
      </c>
      <c r="C19" s="23"/>
    </row>
    <row r="22" spans="1:10" ht="15.6" x14ac:dyDescent="0.3">
      <c r="A22" s="18" t="s">
        <v>24</v>
      </c>
    </row>
    <row r="23" spans="1:10" x14ac:dyDescent="0.25">
      <c r="A23" s="19" t="s">
        <v>25</v>
      </c>
      <c r="B23" s="19" t="s">
        <v>26</v>
      </c>
      <c r="C23" s="19" t="s">
        <v>27</v>
      </c>
      <c r="D23" s="19" t="s">
        <v>28</v>
      </c>
      <c r="E23" s="19" t="s">
        <v>29</v>
      </c>
      <c r="F23" s="19" t="s">
        <v>30</v>
      </c>
      <c r="G23" s="19" t="s">
        <v>1</v>
      </c>
      <c r="H23" s="19" t="s">
        <v>3</v>
      </c>
      <c r="I23" s="19" t="s">
        <v>31</v>
      </c>
    </row>
    <row r="24" spans="1:10" x14ac:dyDescent="0.25">
      <c r="A24" s="20">
        <v>5</v>
      </c>
      <c r="B24" s="15">
        <v>1.9130022E-2</v>
      </c>
      <c r="C24" s="15">
        <v>2.34295315E-2</v>
      </c>
      <c r="D24" s="20">
        <v>2.226667</v>
      </c>
      <c r="E24" s="16">
        <v>2.0343219310989999</v>
      </c>
      <c r="F24" s="20">
        <v>0.53799213499660303</v>
      </c>
      <c r="G24" s="16">
        <v>5.6134704740880776E-3</v>
      </c>
      <c r="H24" s="16">
        <v>1.0601367735099301</v>
      </c>
      <c r="I24" s="15">
        <v>11.985712299999999</v>
      </c>
    </row>
    <row r="25" spans="1:10" x14ac:dyDescent="0.25">
      <c r="A25" s="21">
        <v>20</v>
      </c>
      <c r="B25" s="22">
        <v>1.8570804999999999E-2</v>
      </c>
      <c r="C25" s="22">
        <v>2.2686522000000001E-2</v>
      </c>
      <c r="D25" s="21">
        <v>9.0433330000000005</v>
      </c>
      <c r="E25" s="21">
        <v>8.0109767507169298</v>
      </c>
      <c r="F25" s="21">
        <v>1.506892621471124</v>
      </c>
      <c r="G25" s="21">
        <v>2.2753283615025311E-2</v>
      </c>
      <c r="H25" s="21">
        <v>1.3370440900662299</v>
      </c>
      <c r="I25" s="22">
        <v>45.5279978378042</v>
      </c>
      <c r="J25" s="15">
        <f>I25/D25</f>
        <v>5.0344267802373528</v>
      </c>
    </row>
    <row r="26" spans="1:10" x14ac:dyDescent="0.25">
      <c r="A26" s="16">
        <v>50</v>
      </c>
      <c r="B26" s="15">
        <v>1.9364065E-2</v>
      </c>
      <c r="C26" s="15">
        <v>2.2930170900000001E-2</v>
      </c>
      <c r="D26" s="16">
        <v>22.506665999999999</v>
      </c>
      <c r="E26" s="16">
        <v>20.114771955141929</v>
      </c>
      <c r="F26" s="16">
        <v>2.744868293454914</v>
      </c>
      <c r="G26" s="16">
        <v>5.6872845603231595E-2</v>
      </c>
      <c r="H26" s="16">
        <v>1.4940831364238401</v>
      </c>
      <c r="I26" s="15">
        <v>113.5832116</v>
      </c>
    </row>
    <row r="27" spans="1:10" x14ac:dyDescent="0.25">
      <c r="A27" s="16">
        <v>100</v>
      </c>
      <c r="B27" s="15">
        <v>2.0836652999999997E-2</v>
      </c>
      <c r="C27" s="15">
        <v>2.8059375300000002E-2</v>
      </c>
      <c r="D27" s="16">
        <v>45.013331999999998</v>
      </c>
      <c r="E27" s="16">
        <v>40.610431463532585</v>
      </c>
      <c r="F27" s="16">
        <v>4.6765899114968619</v>
      </c>
      <c r="G27" s="16">
        <v>0.11485441364494194</v>
      </c>
      <c r="H27" s="16">
        <v>2.2087072211920602</v>
      </c>
      <c r="I27" s="15">
        <v>227.23658900000001</v>
      </c>
    </row>
    <row r="28" spans="1:10" x14ac:dyDescent="0.25">
      <c r="A28" s="16">
        <v>150</v>
      </c>
      <c r="B28" s="15">
        <v>2.6110524999999999E-2</v>
      </c>
      <c r="C28" s="15">
        <v>3.9934685000000004E-2</v>
      </c>
      <c r="D28" s="16">
        <v>67.569999999999993</v>
      </c>
      <c r="E28" s="16">
        <v>61.472625273554826</v>
      </c>
      <c r="F28" s="16">
        <v>6.7949892755893586</v>
      </c>
      <c r="G28" s="16">
        <v>0.17511402249476427</v>
      </c>
      <c r="H28" s="16">
        <v>2.7731773033112601</v>
      </c>
      <c r="I28" s="15">
        <v>338.52148899999997</v>
      </c>
    </row>
    <row r="29" spans="1:10" x14ac:dyDescent="0.25">
      <c r="A29" s="20">
        <v>200</v>
      </c>
      <c r="B29" s="15">
        <v>4.3342620999999998E-2</v>
      </c>
      <c r="C29" s="15">
        <v>7.6894477400000008E-2</v>
      </c>
      <c r="D29" s="20">
        <v>89.246666000000005</v>
      </c>
      <c r="E29" s="20">
        <v>81.109343328329928</v>
      </c>
      <c r="F29" s="20">
        <v>9.3499237663048831</v>
      </c>
      <c r="G29" s="16">
        <v>0.25127037876023589</v>
      </c>
      <c r="H29" s="16">
        <v>2.9663746543046399</v>
      </c>
      <c r="I29" s="15">
        <v>450.23695800000002</v>
      </c>
    </row>
    <row r="30" spans="1:10" x14ac:dyDescent="0.25">
      <c r="A30" s="21">
        <v>225</v>
      </c>
      <c r="B30" s="22">
        <v>6.4022323999999992E-2</v>
      </c>
      <c r="C30" s="22">
        <v>0.10471726380000002</v>
      </c>
      <c r="D30" s="21">
        <v>99.873337000000006</v>
      </c>
      <c r="E30" s="21">
        <v>91.486203790021392</v>
      </c>
      <c r="F30" s="21">
        <v>10.61245558650495</v>
      </c>
      <c r="G30" s="21">
        <v>0.32356088742935268</v>
      </c>
      <c r="H30" s="21">
        <v>2.8511174918918911</v>
      </c>
      <c r="I30" s="22">
        <v>499.60331949367497</v>
      </c>
      <c r="J30" s="15">
        <f t="shared" ref="J30:J33" si="0">I30/D30</f>
        <v>5.0023693460215002</v>
      </c>
    </row>
    <row r="31" spans="1:10" x14ac:dyDescent="0.25">
      <c r="A31" s="16">
        <v>250</v>
      </c>
      <c r="B31" s="15">
        <v>0.17462492399999999</v>
      </c>
      <c r="C31" s="15">
        <v>0.31585262440000011</v>
      </c>
      <c r="D31" s="16">
        <v>105.51667</v>
      </c>
      <c r="E31" s="16">
        <v>97.611165476688328</v>
      </c>
      <c r="F31" s="16">
        <v>13.126944878041542</v>
      </c>
      <c r="G31" s="16">
        <v>0.37655818778609129</v>
      </c>
      <c r="H31" s="16">
        <v>3.0862255103999998</v>
      </c>
      <c r="I31" s="15">
        <v>528.35821499999997</v>
      </c>
    </row>
    <row r="32" spans="1:10" x14ac:dyDescent="0.25">
      <c r="A32" s="16">
        <v>300</v>
      </c>
      <c r="B32" s="15">
        <v>0.57497167999999999</v>
      </c>
      <c r="C32" s="15">
        <v>1.4520927491999993</v>
      </c>
      <c r="D32" s="16">
        <v>108.176666</v>
      </c>
      <c r="E32" s="16">
        <v>98.227479620707527</v>
      </c>
      <c r="F32" s="16">
        <v>12.464211928159486</v>
      </c>
      <c r="G32" s="16">
        <v>0.42029612421822837</v>
      </c>
      <c r="H32" s="16">
        <v>3.309739419607848</v>
      </c>
      <c r="I32" s="15">
        <v>542.12598700000001</v>
      </c>
    </row>
    <row r="33" spans="1:13" x14ac:dyDescent="0.25">
      <c r="A33" s="21">
        <v>350</v>
      </c>
      <c r="B33" s="22">
        <v>1.037924072</v>
      </c>
      <c r="C33" s="22">
        <v>2.7297470214999984</v>
      </c>
      <c r="D33" s="21">
        <v>107.360001</v>
      </c>
      <c r="E33" s="21">
        <v>98.16930827429951</v>
      </c>
      <c r="F33" s="21">
        <v>12.281340081436767</v>
      </c>
      <c r="G33" s="21">
        <v>0.4400049427794322</v>
      </c>
      <c r="H33" s="21">
        <v>3.4706712380952327</v>
      </c>
      <c r="I33" s="22">
        <v>539.900179796869</v>
      </c>
      <c r="J33" s="15">
        <f t="shared" si="0"/>
        <v>5.028876441579663</v>
      </c>
    </row>
    <row r="34" spans="1:13" x14ac:dyDescent="0.25">
      <c r="A34" s="16">
        <v>450</v>
      </c>
      <c r="B34" s="15">
        <v>1.8762147219999998</v>
      </c>
      <c r="C34" s="15">
        <v>2.5388107666000153</v>
      </c>
      <c r="D34" s="16">
        <v>107.879997</v>
      </c>
      <c r="E34" s="16">
        <v>98.968686365859242</v>
      </c>
      <c r="F34" s="16">
        <v>12.884375312820623</v>
      </c>
      <c r="G34" s="16">
        <v>0.38742134416763657</v>
      </c>
      <c r="H34" s="16">
        <v>3.7404723797665427</v>
      </c>
      <c r="I34" s="15">
        <v>540.12536899999998</v>
      </c>
    </row>
    <row r="35" spans="1:13" x14ac:dyDescent="0.25">
      <c r="A35" s="28"/>
      <c r="B35" s="28"/>
      <c r="C35" s="28"/>
      <c r="D35" s="28"/>
      <c r="E35" s="28"/>
      <c r="F35" s="28"/>
      <c r="M35" s="17"/>
    </row>
    <row r="36" spans="1:13" ht="14.4" x14ac:dyDescent="0.3">
      <c r="A36" s="16"/>
      <c r="G36" t="s">
        <v>47</v>
      </c>
      <c r="H36" s="15">
        <f>AVERAGE(J25,J30,J33)</f>
        <v>5.0218908559461717</v>
      </c>
      <c r="I36" s="17"/>
      <c r="M36" s="16"/>
    </row>
    <row r="37" spans="1:13" ht="14.4" x14ac:dyDescent="0.3">
      <c r="G37" t="s">
        <v>48</v>
      </c>
      <c r="H37" s="15">
        <f>H36+1</f>
        <v>6.0218908559461717</v>
      </c>
      <c r="I37" s="17"/>
      <c r="M37" s="29"/>
    </row>
    <row r="38" spans="1:13" ht="14.4" x14ac:dyDescent="0.3">
      <c r="A38" s="30" t="s">
        <v>50</v>
      </c>
      <c r="B38" s="30" t="s">
        <v>51</v>
      </c>
      <c r="C38" s="30" t="s">
        <v>52</v>
      </c>
      <c r="D38" s="30" t="s">
        <v>53</v>
      </c>
      <c r="G38" t="s">
        <v>49</v>
      </c>
      <c r="H38" s="15">
        <v>2</v>
      </c>
      <c r="I38" s="17"/>
    </row>
    <row r="39" spans="1:13" ht="14.4" x14ac:dyDescent="0.3">
      <c r="A39" s="20">
        <v>5</v>
      </c>
      <c r="B39" s="30">
        <f>E24/100/D24*$C$5</f>
        <v>1.8272349939160191E-2</v>
      </c>
      <c r="C39" s="30">
        <f>F24/100/D24</f>
        <v>2.416131981102711E-3</v>
      </c>
      <c r="D39" s="30">
        <f>G24/100/D24</f>
        <v>2.5210192965935532E-5</v>
      </c>
    </row>
    <row r="40" spans="1:13" ht="14.4" x14ac:dyDescent="0.3">
      <c r="A40" s="21">
        <v>20</v>
      </c>
      <c r="B40" s="30">
        <f t="shared" ref="B40:B49" si="1">E25/100/D25*$C$5</f>
        <v>1.7716867775889555E-2</v>
      </c>
      <c r="C40" s="30">
        <f t="shared" ref="C40:C49" si="2">F25/100/D25</f>
        <v>1.6663022598760037E-3</v>
      </c>
      <c r="D40" s="30">
        <f t="shared" ref="D40:D49" si="3">G25/100/D25</f>
        <v>2.5160285057539415E-5</v>
      </c>
      <c r="G40" t="s">
        <v>42</v>
      </c>
      <c r="H40">
        <f>H36/H37</f>
        <v>0.83393920216727713</v>
      </c>
    </row>
    <row r="41" spans="1:13" ht="14.4" x14ac:dyDescent="0.3">
      <c r="A41" s="16">
        <v>50</v>
      </c>
      <c r="B41" s="30">
        <f t="shared" si="1"/>
        <v>1.7874501674430082E-2</v>
      </c>
      <c r="C41" s="30">
        <f t="shared" si="2"/>
        <v>1.2195801428140952E-3</v>
      </c>
      <c r="D41" s="30">
        <f t="shared" si="3"/>
        <v>2.5269333806807104E-5</v>
      </c>
      <c r="E41" s="28"/>
      <c r="F41" s="28"/>
      <c r="G41" t="s">
        <v>43</v>
      </c>
      <c r="H41">
        <f>1/H37</f>
        <v>0.16606079783272293</v>
      </c>
      <c r="I41" s="17"/>
    </row>
    <row r="42" spans="1:13" ht="14.4" x14ac:dyDescent="0.3">
      <c r="A42" s="16">
        <v>100</v>
      </c>
      <c r="B42" s="30">
        <f t="shared" si="1"/>
        <v>1.8043734893267882E-2</v>
      </c>
      <c r="C42" s="30">
        <f t="shared" si="2"/>
        <v>1.0389344009230114E-3</v>
      </c>
      <c r="D42" s="30">
        <f t="shared" si="3"/>
        <v>2.5515643597532824E-5</v>
      </c>
      <c r="G42"/>
      <c r="H42"/>
      <c r="I42" s="17"/>
      <c r="J42" s="16"/>
      <c r="K42" s="16"/>
    </row>
    <row r="43" spans="1:13" ht="14.4" x14ac:dyDescent="0.3">
      <c r="A43" s="16">
        <v>150</v>
      </c>
      <c r="B43" s="30">
        <f t="shared" si="1"/>
        <v>1.8195242052258351E-2</v>
      </c>
      <c r="C43" s="30">
        <f t="shared" si="2"/>
        <v>1.0056222103876512E-3</v>
      </c>
      <c r="D43" s="30">
        <f t="shared" si="3"/>
        <v>2.5915942355300325E-5</v>
      </c>
      <c r="G43" t="s">
        <v>44</v>
      </c>
      <c r="H43">
        <f>AVERAGE(B40,B45,B48)/H37</f>
        <v>3.0070946711619039E-3</v>
      </c>
      <c r="I43" s="17"/>
      <c r="J43" s="16"/>
    </row>
    <row r="44" spans="1:13" ht="14.4" x14ac:dyDescent="0.3">
      <c r="A44" s="20">
        <v>200</v>
      </c>
      <c r="B44" s="30">
        <f t="shared" si="1"/>
        <v>1.8176442205321133E-2</v>
      </c>
      <c r="C44" s="30">
        <f t="shared" si="2"/>
        <v>1.0476496417585934E-3</v>
      </c>
      <c r="D44" s="30">
        <f t="shared" si="3"/>
        <v>2.8154595574498646E-5</v>
      </c>
      <c r="G44" t="s">
        <v>45</v>
      </c>
      <c r="H44">
        <f>AVERAGE(C40,C45,C48)/H36</f>
        <v>2.5706344825650958E-4</v>
      </c>
    </row>
    <row r="45" spans="1:13" ht="14.4" x14ac:dyDescent="0.3">
      <c r="A45" s="21">
        <v>225</v>
      </c>
      <c r="B45" s="30">
        <f t="shared" si="1"/>
        <v>1.8320445984501627E-2</v>
      </c>
      <c r="C45" s="30">
        <f t="shared" si="2"/>
        <v>1.0625914688827259E-3</v>
      </c>
      <c r="D45" s="30">
        <f t="shared" si="3"/>
        <v>3.239712391199592E-5</v>
      </c>
      <c r="G45" t="s">
        <v>46</v>
      </c>
      <c r="H45">
        <f>AVERAGE(D40,D45,D48)/H38</f>
        <v>1.6423579256364211E-5</v>
      </c>
    </row>
    <row r="46" spans="1:13" ht="14.4" x14ac:dyDescent="0.3">
      <c r="A46" s="16">
        <v>250</v>
      </c>
      <c r="B46" s="30">
        <f t="shared" si="1"/>
        <v>1.8501562923979371E-2</v>
      </c>
      <c r="C46" s="30">
        <f t="shared" si="2"/>
        <v>1.2440636041718849E-3</v>
      </c>
      <c r="D46" s="30">
        <f t="shared" si="3"/>
        <v>3.5687080324473024E-5</v>
      </c>
    </row>
    <row r="47" spans="1:13" ht="14.4" x14ac:dyDescent="0.3">
      <c r="A47" s="16">
        <v>300</v>
      </c>
      <c r="B47" s="30">
        <f t="shared" si="1"/>
        <v>1.8160567015572015E-2</v>
      </c>
      <c r="C47" s="30">
        <f t="shared" si="2"/>
        <v>1.1522089179712273E-3</v>
      </c>
      <c r="D47" s="30">
        <f>G32/100/D32</f>
        <v>3.885275260916512E-5</v>
      </c>
    </row>
    <row r="48" spans="1:13" ht="14.4" x14ac:dyDescent="0.3">
      <c r="A48" s="21">
        <v>350</v>
      </c>
      <c r="B48" s="30">
        <f t="shared" si="1"/>
        <v>1.8287873949311813E-2</v>
      </c>
      <c r="C48" s="30">
        <f t="shared" si="2"/>
        <v>1.1439400118333427E-3</v>
      </c>
      <c r="D48" s="30">
        <f t="shared" si="3"/>
        <v>4.0984066568649924E-5</v>
      </c>
    </row>
    <row r="49" spans="1:6" ht="14.4" x14ac:dyDescent="0.3">
      <c r="A49" s="16">
        <v>450</v>
      </c>
      <c r="B49" s="30">
        <f t="shared" si="1"/>
        <v>1.8347921601417773E-2</v>
      </c>
      <c r="C49" s="30">
        <f t="shared" si="2"/>
        <v>1.1943247748533606E-3</v>
      </c>
      <c r="D49" s="30">
        <f t="shared" si="3"/>
        <v>3.591225017995102E-5</v>
      </c>
    </row>
    <row r="62" spans="1:6" x14ac:dyDescent="0.25">
      <c r="A62" s="17"/>
    </row>
    <row r="64" spans="1:6" x14ac:dyDescent="0.25">
      <c r="A64" s="19"/>
      <c r="B64" s="17"/>
      <c r="C64" s="17"/>
      <c r="D64" s="17"/>
      <c r="E64" s="17"/>
      <c r="F64" s="17"/>
    </row>
    <row r="65" spans="1:3" ht="14.4" x14ac:dyDescent="0.3">
      <c r="A65" s="20"/>
      <c r="C65"/>
    </row>
    <row r="66" spans="1:3" ht="14.4" x14ac:dyDescent="0.3">
      <c r="A66" s="16"/>
      <c r="C66"/>
    </row>
    <row r="67" spans="1:3" ht="14.4" x14ac:dyDescent="0.3">
      <c r="A67" s="16"/>
      <c r="C67"/>
    </row>
    <row r="68" spans="1:3" ht="14.4" x14ac:dyDescent="0.3">
      <c r="A68" s="16"/>
      <c r="C68"/>
    </row>
    <row r="69" spans="1:3" ht="14.4" x14ac:dyDescent="0.3">
      <c r="A69" s="16"/>
      <c r="C69"/>
    </row>
    <row r="70" spans="1:3" ht="14.4" x14ac:dyDescent="0.3">
      <c r="A70" s="20"/>
      <c r="C70"/>
    </row>
    <row r="71" spans="1:3" ht="14.4" x14ac:dyDescent="0.3">
      <c r="A71" s="16"/>
      <c r="C71"/>
    </row>
    <row r="72" spans="1:3" ht="14.4" x14ac:dyDescent="0.3">
      <c r="A72" s="16"/>
      <c r="C72"/>
    </row>
    <row r="73" spans="1:3" ht="14.4" x14ac:dyDescent="0.3">
      <c r="A73" s="16"/>
      <c r="C73"/>
    </row>
    <row r="74" spans="1:3" ht="14.4" x14ac:dyDescent="0.3">
      <c r="A74" s="16"/>
      <c r="C74"/>
    </row>
    <row r="75" spans="1:3" ht="14.4" x14ac:dyDescent="0.3">
      <c r="A75" s="16"/>
      <c r="C75"/>
    </row>
    <row r="91" spans="4:4" ht="14.4" x14ac:dyDescent="0.3">
      <c r="D9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topLeftCell="B1" workbookViewId="0">
      <selection activeCell="I20" sqref="I20"/>
    </sheetView>
  </sheetViews>
  <sheetFormatPr baseColWidth="10" defaultRowHeight="14.4" x14ac:dyDescent="0.3"/>
  <cols>
    <col min="12" max="12" width="13.109375" customWidth="1"/>
  </cols>
  <sheetData>
    <row r="1" spans="1:13" x14ac:dyDescent="0.3">
      <c r="A1" s="60" t="s">
        <v>320</v>
      </c>
      <c r="B1" s="61"/>
      <c r="C1" s="61"/>
      <c r="F1" s="62" t="s">
        <v>321</v>
      </c>
      <c r="G1" s="63"/>
      <c r="L1" s="64" t="s">
        <v>322</v>
      </c>
      <c r="M1" s="64"/>
    </row>
    <row r="2" spans="1:13" x14ac:dyDescent="0.3">
      <c r="A2" s="65" t="s">
        <v>323</v>
      </c>
      <c r="B2" s="65"/>
      <c r="C2" s="65"/>
      <c r="F2" s="66" t="s">
        <v>324</v>
      </c>
      <c r="G2" s="66"/>
      <c r="L2" s="67" t="s">
        <v>324</v>
      </c>
      <c r="M2" s="68">
        <v>0</v>
      </c>
    </row>
    <row r="3" spans="1:13" x14ac:dyDescent="0.3">
      <c r="A3" s="67" t="s">
        <v>325</v>
      </c>
      <c r="B3" s="69"/>
      <c r="C3" s="70">
        <v>3.0070946711619039E-3</v>
      </c>
      <c r="F3" s="69" t="s">
        <v>326</v>
      </c>
      <c r="G3" s="67">
        <f>C26/(C28+C22)</f>
        <v>663.71681415929197</v>
      </c>
      <c r="L3" s="67" t="s">
        <v>327</v>
      </c>
      <c r="M3" s="68">
        <v>0</v>
      </c>
    </row>
    <row r="4" spans="1:13" x14ac:dyDescent="0.3">
      <c r="A4" s="67" t="s">
        <v>328</v>
      </c>
      <c r="B4" s="69"/>
      <c r="C4" s="70">
        <v>2.5706344825650958E-4</v>
      </c>
      <c r="F4" s="69"/>
      <c r="G4" s="67"/>
      <c r="L4" s="71" t="s">
        <v>329</v>
      </c>
      <c r="M4" s="71"/>
    </row>
    <row r="5" spans="1:13" x14ac:dyDescent="0.3">
      <c r="A5" s="67" t="s">
        <v>330</v>
      </c>
      <c r="B5" s="69"/>
      <c r="C5" s="70">
        <v>1.6423579256364211E-5</v>
      </c>
      <c r="F5" s="69"/>
      <c r="G5" s="67"/>
      <c r="L5" s="67" t="s">
        <v>0</v>
      </c>
      <c r="M5" s="68">
        <v>0</v>
      </c>
    </row>
    <row r="6" spans="1:13" x14ac:dyDescent="0.3">
      <c r="A6" s="65" t="s">
        <v>331</v>
      </c>
      <c r="B6" s="65"/>
      <c r="C6" s="65"/>
      <c r="F6" s="66" t="s">
        <v>332</v>
      </c>
      <c r="G6" s="66"/>
      <c r="L6" s="67" t="s">
        <v>37</v>
      </c>
      <c r="M6" s="68">
        <v>0</v>
      </c>
    </row>
    <row r="7" spans="1:13" x14ac:dyDescent="0.3">
      <c r="A7" s="67" t="s">
        <v>333</v>
      </c>
      <c r="B7" s="69"/>
      <c r="C7" s="67">
        <v>6.0218908559461717</v>
      </c>
      <c r="F7" s="67">
        <f>$G$3*C7/$C$27</f>
        <v>4996.0377676544558</v>
      </c>
      <c r="G7" s="67" t="s">
        <v>0</v>
      </c>
      <c r="L7" s="67" t="s">
        <v>334</v>
      </c>
      <c r="M7" s="68">
        <v>0</v>
      </c>
    </row>
    <row r="8" spans="1:13" x14ac:dyDescent="0.3">
      <c r="A8" s="67" t="s">
        <v>335</v>
      </c>
      <c r="B8" s="69"/>
      <c r="C8" s="67">
        <v>5.0218908559461717</v>
      </c>
      <c r="F8" s="67">
        <f t="shared" ref="F8:F9" si="0">$G$3*C8/$C$27</f>
        <v>4166.3917499553409</v>
      </c>
      <c r="G8" s="67" t="s">
        <v>37</v>
      </c>
    </row>
    <row r="9" spans="1:13" x14ac:dyDescent="0.3">
      <c r="A9" s="67" t="s">
        <v>336</v>
      </c>
      <c r="B9" s="69"/>
      <c r="C9">
        <v>2</v>
      </c>
      <c r="F9" s="67">
        <f t="shared" si="0"/>
        <v>1659.2920353982299</v>
      </c>
      <c r="G9" s="67" t="s">
        <v>20</v>
      </c>
    </row>
    <row r="10" spans="1:13" x14ac:dyDescent="0.3">
      <c r="A10" s="65" t="s">
        <v>337</v>
      </c>
      <c r="B10" s="65"/>
      <c r="C10" s="65"/>
      <c r="F10" s="66" t="s">
        <v>338</v>
      </c>
      <c r="G10" s="66"/>
    </row>
    <row r="11" spans="1:13" x14ac:dyDescent="0.3">
      <c r="A11" s="67" t="s">
        <v>339</v>
      </c>
      <c r="B11" s="69"/>
      <c r="C11" s="67">
        <v>9.6</v>
      </c>
      <c r="F11" s="67">
        <f>C11*F7*C3/C15</f>
        <v>72.113081030579181</v>
      </c>
      <c r="G11" s="68" t="s">
        <v>0</v>
      </c>
    </row>
    <row r="12" spans="1:13" x14ac:dyDescent="0.3">
      <c r="A12" s="67" t="s">
        <v>340</v>
      </c>
      <c r="B12" s="69"/>
      <c r="C12" s="67">
        <v>530</v>
      </c>
      <c r="F12" s="67">
        <f>C12*F8*C4</f>
        <v>567.6443259164264</v>
      </c>
      <c r="G12" s="68" t="s">
        <v>37</v>
      </c>
    </row>
    <row r="13" spans="1:13" x14ac:dyDescent="0.3">
      <c r="A13" s="67" t="s">
        <v>341</v>
      </c>
      <c r="B13" s="69"/>
      <c r="C13" s="67">
        <v>1000</v>
      </c>
      <c r="F13" s="67">
        <f>C13*F9*C5</f>
        <v>27.251514252816719</v>
      </c>
      <c r="G13" s="68" t="s">
        <v>20</v>
      </c>
    </row>
    <row r="14" spans="1:13" x14ac:dyDescent="0.3">
      <c r="A14" s="65" t="s">
        <v>342</v>
      </c>
      <c r="B14" s="65"/>
      <c r="C14" s="65"/>
    </row>
    <row r="15" spans="1:13" x14ac:dyDescent="0.3">
      <c r="A15" s="67" t="s">
        <v>343</v>
      </c>
      <c r="B15" s="69"/>
      <c r="C15" s="67">
        <v>2</v>
      </c>
    </row>
    <row r="16" spans="1:13" x14ac:dyDescent="0.3">
      <c r="A16" s="65" t="s">
        <v>344</v>
      </c>
      <c r="B16" s="65"/>
      <c r="C16" s="65"/>
      <c r="F16" s="72" t="s">
        <v>345</v>
      </c>
      <c r="G16" s="73"/>
    </row>
    <row r="17" spans="1:10" x14ac:dyDescent="0.3">
      <c r="A17" s="67" t="s">
        <v>346</v>
      </c>
      <c r="B17" s="69"/>
      <c r="C17" s="67">
        <v>0</v>
      </c>
      <c r="F17" s="74" t="s">
        <v>0</v>
      </c>
      <c r="G17" s="74"/>
      <c r="I17" s="50" t="s">
        <v>347</v>
      </c>
      <c r="J17" s="50" t="s">
        <v>348</v>
      </c>
    </row>
    <row r="18" spans="1:10" x14ac:dyDescent="0.3">
      <c r="A18" s="67" t="s">
        <v>349</v>
      </c>
      <c r="B18" s="69"/>
      <c r="C18" s="67">
        <v>0</v>
      </c>
      <c r="F18" s="69" t="s">
        <v>350</v>
      </c>
      <c r="G18" s="67">
        <v>81.5</v>
      </c>
      <c r="I18" s="75">
        <f>G19*G20</f>
        <v>8</v>
      </c>
      <c r="J18" s="67">
        <f>(G19*C11)/(C15*G18)*C3</f>
        <v>1.4168396978235227E-3</v>
      </c>
    </row>
    <row r="19" spans="1:10" x14ac:dyDescent="0.3">
      <c r="A19" s="67" t="s">
        <v>351</v>
      </c>
      <c r="B19" s="69"/>
      <c r="C19" s="67" t="e">
        <f>(C17/($C$17+$C$18))</f>
        <v>#DIV/0!</v>
      </c>
      <c r="F19" s="69" t="s">
        <v>343</v>
      </c>
      <c r="G19" s="67">
        <v>8</v>
      </c>
    </row>
    <row r="20" spans="1:10" x14ac:dyDescent="0.3">
      <c r="A20" s="67" t="s">
        <v>352</v>
      </c>
      <c r="B20" s="69"/>
      <c r="C20" s="67" t="e">
        <f>(C18/($C$17+$C$18))</f>
        <v>#DIV/0!</v>
      </c>
      <c r="F20" s="69" t="s">
        <v>353</v>
      </c>
      <c r="G20" s="67">
        <v>1</v>
      </c>
    </row>
    <row r="21" spans="1:10" x14ac:dyDescent="0.3">
      <c r="A21" s="65" t="s">
        <v>354</v>
      </c>
      <c r="B21" s="65"/>
      <c r="C21" s="65"/>
      <c r="F21" s="74" t="s">
        <v>334</v>
      </c>
      <c r="G21" s="74"/>
      <c r="I21" s="4"/>
      <c r="J21" s="50" t="s">
        <v>348</v>
      </c>
    </row>
    <row r="22" spans="1:10" x14ac:dyDescent="0.3">
      <c r="A22" s="67" t="s">
        <v>355</v>
      </c>
      <c r="B22" s="69"/>
      <c r="C22" s="67">
        <v>2.2000000000000002</v>
      </c>
      <c r="F22" s="69" t="s">
        <v>350</v>
      </c>
      <c r="G22" s="67">
        <v>1000</v>
      </c>
      <c r="J22" s="67">
        <f>(C13*C5)/G22</f>
        <v>1.6423579256364211E-5</v>
      </c>
    </row>
    <row r="23" spans="1:10" x14ac:dyDescent="0.3">
      <c r="F23" s="69" t="s">
        <v>356</v>
      </c>
      <c r="G23" s="67">
        <v>1</v>
      </c>
    </row>
    <row r="24" spans="1:10" x14ac:dyDescent="0.3">
      <c r="F24" s="74" t="s">
        <v>37</v>
      </c>
      <c r="G24" s="74"/>
      <c r="I24" s="50" t="s">
        <v>357</v>
      </c>
      <c r="J24" s="50" t="s">
        <v>348</v>
      </c>
    </row>
    <row r="25" spans="1:10" x14ac:dyDescent="0.3">
      <c r="A25" s="76" t="s">
        <v>358</v>
      </c>
      <c r="B25" s="76"/>
      <c r="C25" s="76"/>
      <c r="F25" s="69" t="s">
        <v>359</v>
      </c>
      <c r="G25" s="67">
        <v>530</v>
      </c>
      <c r="I25" s="67">
        <f>ROUNDUP(F12/G25,0)</f>
        <v>2</v>
      </c>
      <c r="J25" s="77">
        <f>(C12*C4)/G25</f>
        <v>2.5706344825650958E-4</v>
      </c>
    </row>
    <row r="26" spans="1:10" x14ac:dyDescent="0.3">
      <c r="A26" s="67" t="s">
        <v>360</v>
      </c>
      <c r="B26" s="69"/>
      <c r="C26" s="67">
        <v>1500</v>
      </c>
      <c r="F26" s="78" t="s">
        <v>361</v>
      </c>
      <c r="G26" s="79">
        <v>1</v>
      </c>
      <c r="I26" s="79" t="e">
        <f>ROUNDUP($I$25*($C$19+$C$20*G26),0)</f>
        <v>#DIV/0!</v>
      </c>
      <c r="J26" s="80" t="e">
        <f>($C$12*$C$4*($C$19+$C$20*G26))/$G$25</f>
        <v>#DIV/0!</v>
      </c>
    </row>
    <row r="27" spans="1:10" x14ac:dyDescent="0.3">
      <c r="A27" s="67" t="s">
        <v>362</v>
      </c>
      <c r="B27" s="69"/>
      <c r="C27" s="67">
        <v>0.8</v>
      </c>
      <c r="F27" s="69" t="s">
        <v>363</v>
      </c>
      <c r="G27" s="67">
        <v>2</v>
      </c>
      <c r="I27" s="67" t="e">
        <f t="shared" ref="I27:I29" si="1">ROUNDUP($I$25*($C$19+$C$20*G27),0)</f>
        <v>#DIV/0!</v>
      </c>
      <c r="J27" s="68" t="e">
        <f t="shared" ref="J27:J29" si="2">($C$12*$C$4*($C$19+$C$20*G27))/$G$25</f>
        <v>#DIV/0!</v>
      </c>
    </row>
    <row r="28" spans="1:10" x14ac:dyDescent="0.3">
      <c r="A28" s="67" t="s">
        <v>364</v>
      </c>
      <c r="B28" s="69"/>
      <c r="C28" s="67">
        <v>0.06</v>
      </c>
      <c r="F28" s="69" t="s">
        <v>365</v>
      </c>
      <c r="G28" s="67">
        <v>4</v>
      </c>
      <c r="I28" s="67" t="e">
        <f t="shared" si="1"/>
        <v>#DIV/0!</v>
      </c>
      <c r="J28" s="68" t="e">
        <f t="shared" si="2"/>
        <v>#DIV/0!</v>
      </c>
    </row>
    <row r="29" spans="1:10" x14ac:dyDescent="0.3">
      <c r="F29" s="69" t="s">
        <v>366</v>
      </c>
      <c r="G29" s="67">
        <v>6</v>
      </c>
      <c r="I29" s="67" t="e">
        <f t="shared" si="1"/>
        <v>#DIV/0!</v>
      </c>
      <c r="J29" s="68" t="e">
        <f t="shared" si="2"/>
        <v>#DIV/0!</v>
      </c>
    </row>
    <row r="31" spans="1:10" x14ac:dyDescent="0.3">
      <c r="A31" s="81" t="s">
        <v>367</v>
      </c>
      <c r="B31" s="81"/>
      <c r="C31" s="81"/>
    </row>
    <row r="32" spans="1:10" x14ac:dyDescent="0.3">
      <c r="A32">
        <f>J18*C7+J25*C8+J22*C9</f>
        <v>9.8558457593750943E-3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9AE4-8390-4FF5-B0D5-46D539B556B0}">
  <dimension ref="A3:D11"/>
  <sheetViews>
    <sheetView tabSelected="1" workbookViewId="0">
      <selection activeCell="E8" sqref="E8"/>
    </sheetView>
  </sheetViews>
  <sheetFormatPr baseColWidth="10" defaultRowHeight="14.4" x14ac:dyDescent="0.3"/>
  <cols>
    <col min="3" max="3" width="12.21875" customWidth="1"/>
  </cols>
  <sheetData>
    <row r="3" spans="1:4" x14ac:dyDescent="0.3">
      <c r="B3" t="s">
        <v>368</v>
      </c>
      <c r="C3">
        <v>600000</v>
      </c>
    </row>
    <row r="4" spans="1:4" x14ac:dyDescent="0.3">
      <c r="B4" t="s">
        <v>369</v>
      </c>
      <c r="C4">
        <v>24</v>
      </c>
    </row>
    <row r="6" spans="1:4" x14ac:dyDescent="0.3">
      <c r="B6" t="s">
        <v>370</v>
      </c>
      <c r="C6">
        <v>3</v>
      </c>
    </row>
    <row r="9" spans="1:4" x14ac:dyDescent="0.3">
      <c r="B9" t="s">
        <v>371</v>
      </c>
    </row>
    <row r="10" spans="1:4" x14ac:dyDescent="0.3">
      <c r="A10" t="s">
        <v>373</v>
      </c>
      <c r="B10" t="s">
        <v>372</v>
      </c>
      <c r="C10">
        <f>C3/C6</f>
        <v>200000</v>
      </c>
    </row>
    <row r="11" spans="1:4" x14ac:dyDescent="0.3">
      <c r="A11" t="s">
        <v>374</v>
      </c>
      <c r="B11" t="s">
        <v>375</v>
      </c>
      <c r="D11">
        <f>C3^2/(C6*(C6+1)*C4)</f>
        <v>1250000000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Parte 3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Iglesias Manzano</cp:lastModifiedBy>
  <dcterms:created xsi:type="dcterms:W3CDTF">2018-01-09T16:52:11Z</dcterms:created>
  <dcterms:modified xsi:type="dcterms:W3CDTF">2025-01-09T10:40:03Z</dcterms:modified>
</cp:coreProperties>
</file>