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sation\Referral\Data\"/>
    </mc:Choice>
  </mc:AlternateContent>
  <xr:revisionPtr revIDLastSave="0" documentId="10_ncr:100000_{B44B89A5-DBE1-46DE-B91A-2A2342ACE460}" xr6:coauthVersionLast="31" xr6:coauthVersionMax="31" xr10:uidLastSave="{00000000-0000-0000-0000-000000000000}"/>
  <bookViews>
    <workbookView xWindow="0" yWindow="0" windowWidth="20490" windowHeight="7455" xr2:uid="{6E2C6E8D-14CB-44A4-9218-D27539FF56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<sst xmlns="http://schemas.openxmlformats.org/spreadsheetml/2006/main" count="54" uniqueCount="31">
  <si>
    <t>Year</t>
    <phoneticPr fontId="1" type="noConversion"/>
  </si>
  <si>
    <t>Expired leave to remain in the UK</t>
    <phoneticPr fontId="1" type="noConversion"/>
  </si>
  <si>
    <t>Valid leave to remain in the UK</t>
    <phoneticPr fontId="1" type="noConversion"/>
  </si>
  <si>
    <t>Granted settlement</t>
    <phoneticPr fontId="1" type="noConversion"/>
  </si>
  <si>
    <t>Type</t>
    <phoneticPr fontId="1" type="noConversion"/>
  </si>
  <si>
    <t>Number</t>
    <phoneticPr fontId="1" type="noConversion"/>
  </si>
  <si>
    <t>% of the total number</t>
    <phoneticPr fontId="1" type="noConversion"/>
  </si>
  <si>
    <t>Total Number</t>
    <phoneticPr fontId="1" type="noConversion"/>
  </si>
  <si>
    <t>68%</t>
    <phoneticPr fontId="1" type="noConversion"/>
  </si>
  <si>
    <t>71%</t>
    <phoneticPr fontId="1" type="noConversion"/>
  </si>
  <si>
    <t>73%</t>
    <phoneticPr fontId="1" type="noConversion"/>
  </si>
  <si>
    <t>75%</t>
    <phoneticPr fontId="1" type="noConversion"/>
  </si>
  <si>
    <t>78%</t>
    <phoneticPr fontId="1" type="noConversion"/>
  </si>
  <si>
    <t>79%</t>
    <phoneticPr fontId="1" type="noConversion"/>
  </si>
  <si>
    <t>82%</t>
    <phoneticPr fontId="1" type="noConversion"/>
  </si>
  <si>
    <t>86%</t>
    <phoneticPr fontId="1" type="noConversion"/>
  </si>
  <si>
    <t>29%</t>
    <phoneticPr fontId="1" type="noConversion"/>
  </si>
  <si>
    <t>26%</t>
    <phoneticPr fontId="1" type="noConversion"/>
  </si>
  <si>
    <t>24%</t>
    <phoneticPr fontId="1" type="noConversion"/>
  </si>
  <si>
    <t>21%</t>
    <phoneticPr fontId="1" type="noConversion"/>
  </si>
  <si>
    <t>20%</t>
    <phoneticPr fontId="1" type="noConversion"/>
  </si>
  <si>
    <t>18%</t>
    <phoneticPr fontId="1" type="noConversion"/>
  </si>
  <si>
    <t>14%</t>
    <phoneticPr fontId="1" type="noConversion"/>
  </si>
  <si>
    <t>3.1%</t>
    <phoneticPr fontId="1" type="noConversion"/>
  </si>
  <si>
    <t>2.5%</t>
    <phoneticPr fontId="1" type="noConversion"/>
  </si>
  <si>
    <t>1.5%</t>
    <phoneticPr fontId="1" type="noConversion"/>
  </si>
  <si>
    <t>1.1%</t>
    <phoneticPr fontId="1" type="noConversion"/>
  </si>
  <si>
    <t>0.9%</t>
    <phoneticPr fontId="1" type="noConversion"/>
  </si>
  <si>
    <t>0.7%</t>
    <phoneticPr fontId="1" type="noConversion"/>
  </si>
  <si>
    <t>0.3%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</si>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</sst>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851-0682-44ED-A03F-897F2BCB8AA7}">
  <dimension ref="A1:F25"/>
  <sheetViews>
    <sheetView tabSelected="1" workbookViewId="0">
      <selection activeCell="I6" sqref="I6"/>
    </sheetView>
  </sheetViews>
  <sheetFormatPr defaultRowHeight="14.25" x14ac:dyDescent="0.2"/>
  <cols>
    <col min="2" max="2" width="30.5" bestFit="1" customWidth="1"/>
    <col min="3" max="3" width="13.125" customWidth="1"/>
    <col min="4" max="4" width="30.5" style="2" bestFit="1" customWidth="1"/>
    <col min="5" max="5" width="28.125" bestFit="1" customWidth="1"/>
    <col min="6" max="6" width="9" style="3"/>
  </cols>
  <sheetData>
    <row r="1" spans="1:6" x14ac:dyDescent="0.2">
      <c r="A1" t="s">
        <v>0</v>
      </c>
      <c r="B1" t="s">
        <v>4</v>
      </c>
      <c r="C1" t="s">
        <v>5</v>
      </c>
      <c r="D1" s="2" t="s">
        <v>6</v>
      </c>
      <c r="E1" t="s">
        <v>7</v>
      </c>
      <c r="F1" s="3" t="s">
        <v>30</v>
      </c>
    </row>
    <row r="2" spans="1:6" x14ac:dyDescent="0.2">
      <c r="A2">
        <v>2004</v>
      </c>
      <c r="B2" t="s">
        <v>1</v>
      </c>
      <c r="C2" s="1">
        <v>95058</v>
      </c>
      <c r="D2" s="2" t="s">
        <v>8</v>
      </c>
      <c r="E2" s="1">
        <v>140640</v>
      </c>
      <c r="F2" s="3">
        <f>C2/E2</f>
        <v>0.6758959044368601</v>
      </c>
    </row>
    <row r="3" spans="1:6" x14ac:dyDescent="0.2">
      <c r="A3">
        <v>2005</v>
      </c>
      <c r="B3" t="s">
        <v>1</v>
      </c>
      <c r="C3" s="1">
        <v>110536</v>
      </c>
      <c r="D3" s="2" t="s">
        <v>9</v>
      </c>
      <c r="E3" s="1">
        <v>154703</v>
      </c>
      <c r="F3" s="3">
        <f t="shared" ref="F3:F25" si="0">C3/E3</f>
        <v>0.7145045668151232</v>
      </c>
    </row>
    <row r="4" spans="1:6" x14ac:dyDescent="0.2">
      <c r="A4">
        <v>2006</v>
      </c>
      <c r="B4" t="s">
        <v>1</v>
      </c>
      <c r="C4" s="1">
        <v>120532</v>
      </c>
      <c r="D4" s="2" t="s">
        <v>10</v>
      </c>
      <c r="E4" s="1">
        <v>165302</v>
      </c>
      <c r="F4" s="3">
        <f t="shared" si="0"/>
        <v>0.72916238158038016</v>
      </c>
    </row>
    <row r="5" spans="1:6" x14ac:dyDescent="0.2">
      <c r="A5">
        <v>2007</v>
      </c>
      <c r="B5" t="s">
        <v>1</v>
      </c>
      <c r="C5" s="1">
        <v>128404</v>
      </c>
      <c r="D5" s="2" t="s">
        <v>11</v>
      </c>
      <c r="E5" s="1">
        <v>170851</v>
      </c>
      <c r="F5" s="3">
        <f t="shared" si="0"/>
        <v>0.75155544889991865</v>
      </c>
    </row>
    <row r="6" spans="1:6" x14ac:dyDescent="0.2">
      <c r="A6">
        <v>2008</v>
      </c>
      <c r="B6" t="s">
        <v>1</v>
      </c>
      <c r="C6" s="1">
        <v>151315</v>
      </c>
      <c r="D6" s="2" t="s">
        <v>12</v>
      </c>
      <c r="E6" s="1">
        <v>194036</v>
      </c>
      <c r="F6" s="3">
        <f t="shared" si="0"/>
        <v>0.77982951617225671</v>
      </c>
    </row>
    <row r="7" spans="1:6" x14ac:dyDescent="0.2">
      <c r="A7">
        <v>2009</v>
      </c>
      <c r="B7" t="s">
        <v>1</v>
      </c>
      <c r="C7" s="1">
        <v>203707</v>
      </c>
      <c r="D7" s="2" t="s">
        <v>13</v>
      </c>
      <c r="E7" s="1">
        <v>258316</v>
      </c>
      <c r="F7" s="3">
        <f t="shared" si="0"/>
        <v>0.78859613806345719</v>
      </c>
    </row>
    <row r="8" spans="1:6" x14ac:dyDescent="0.2">
      <c r="A8">
        <v>2010</v>
      </c>
      <c r="B8" t="s">
        <v>1</v>
      </c>
      <c r="C8" s="1">
        <v>195515</v>
      </c>
      <c r="D8" s="2" t="s">
        <v>14</v>
      </c>
      <c r="E8" s="1">
        <v>239707</v>
      </c>
      <c r="F8" s="3">
        <f t="shared" si="0"/>
        <v>0.81564159578151663</v>
      </c>
    </row>
    <row r="9" spans="1:6" x14ac:dyDescent="0.2">
      <c r="A9">
        <v>2011</v>
      </c>
      <c r="B9" t="s">
        <v>1</v>
      </c>
      <c r="C9" s="1">
        <v>182615</v>
      </c>
      <c r="D9" s="2" t="s">
        <v>15</v>
      </c>
      <c r="E9" s="1">
        <v>212176</v>
      </c>
      <c r="F9" s="3">
        <f t="shared" si="0"/>
        <v>0.86067698514440838</v>
      </c>
    </row>
    <row r="10" spans="1:6" x14ac:dyDescent="0.2">
      <c r="A10">
        <v>2004</v>
      </c>
      <c r="B10" t="s">
        <v>2</v>
      </c>
      <c r="C10" s="1">
        <v>41274</v>
      </c>
      <c r="D10" s="2" t="s">
        <v>16</v>
      </c>
      <c r="E10" s="1">
        <v>140640</v>
      </c>
      <c r="F10" s="3">
        <f t="shared" si="0"/>
        <v>0.2934726962457338</v>
      </c>
    </row>
    <row r="11" spans="1:6" x14ac:dyDescent="0.2">
      <c r="A11">
        <v>2005</v>
      </c>
      <c r="B11" t="s">
        <v>2</v>
      </c>
      <c r="C11" s="1">
        <v>40279</v>
      </c>
      <c r="D11" s="2" t="s">
        <v>17</v>
      </c>
      <c r="E11" s="1">
        <v>154703</v>
      </c>
      <c r="F11" s="3">
        <f t="shared" si="0"/>
        <v>0.26036340601022606</v>
      </c>
    </row>
    <row r="12" spans="1:6" x14ac:dyDescent="0.2">
      <c r="A12">
        <v>2006</v>
      </c>
      <c r="B12" t="s">
        <v>2</v>
      </c>
      <c r="C12" s="1">
        <v>42360</v>
      </c>
      <c r="D12" s="2" t="s">
        <v>17</v>
      </c>
      <c r="E12" s="1">
        <v>165302</v>
      </c>
      <c r="F12" s="3">
        <f t="shared" si="0"/>
        <v>0.25625824248950407</v>
      </c>
    </row>
    <row r="13" spans="1:6" x14ac:dyDescent="0.2">
      <c r="A13">
        <v>2007</v>
      </c>
      <c r="B13" t="s">
        <v>2</v>
      </c>
      <c r="C13" s="1">
        <v>40619</v>
      </c>
      <c r="D13" s="2" t="s">
        <v>18</v>
      </c>
      <c r="E13" s="1">
        <v>170851</v>
      </c>
      <c r="F13" s="3">
        <f t="shared" si="0"/>
        <v>0.23774516976780938</v>
      </c>
    </row>
    <row r="14" spans="1:6" x14ac:dyDescent="0.2">
      <c r="A14">
        <v>2008</v>
      </c>
      <c r="B14" t="s">
        <v>2</v>
      </c>
      <c r="C14" s="1">
        <v>40599</v>
      </c>
      <c r="D14" s="2" t="s">
        <v>19</v>
      </c>
      <c r="E14" s="1">
        <v>194036</v>
      </c>
      <c r="F14" s="3">
        <f t="shared" si="0"/>
        <v>0.20923436888000166</v>
      </c>
    </row>
    <row r="15" spans="1:6" x14ac:dyDescent="0.2">
      <c r="A15">
        <v>2009</v>
      </c>
      <c r="B15" t="s">
        <v>2</v>
      </c>
      <c r="C15" s="1">
        <v>52266</v>
      </c>
      <c r="D15" s="2" t="s">
        <v>20</v>
      </c>
      <c r="E15" s="1">
        <v>258316</v>
      </c>
      <c r="F15" s="3">
        <f t="shared" si="0"/>
        <v>0.20233357593025597</v>
      </c>
    </row>
    <row r="16" spans="1:6" x14ac:dyDescent="0.2">
      <c r="A16">
        <v>2010</v>
      </c>
      <c r="B16" t="s">
        <v>2</v>
      </c>
      <c r="C16" s="1">
        <v>42456</v>
      </c>
      <c r="D16" s="2" t="s">
        <v>21</v>
      </c>
      <c r="E16" s="1">
        <v>239707</v>
      </c>
      <c r="F16" s="3">
        <f t="shared" si="0"/>
        <v>0.17711622939672184</v>
      </c>
    </row>
    <row r="17" spans="1:6" x14ac:dyDescent="0.2">
      <c r="A17">
        <v>2011</v>
      </c>
      <c r="B17" t="s">
        <v>2</v>
      </c>
      <c r="C17" s="1">
        <v>28902</v>
      </c>
      <c r="D17" s="2" t="s">
        <v>22</v>
      </c>
      <c r="E17" s="1">
        <v>212176</v>
      </c>
      <c r="F17" s="3">
        <f t="shared" si="0"/>
        <v>0.13621710278259558</v>
      </c>
    </row>
    <row r="18" spans="1:6" x14ac:dyDescent="0.2">
      <c r="A18">
        <v>2004</v>
      </c>
      <c r="B18" t="s">
        <v>3</v>
      </c>
      <c r="C18" s="1">
        <v>4308</v>
      </c>
      <c r="D18" s="2" t="s">
        <v>23</v>
      </c>
      <c r="E18" s="1">
        <v>140640</v>
      </c>
      <c r="F18" s="3">
        <f t="shared" si="0"/>
        <v>3.0631399317406143E-2</v>
      </c>
    </row>
    <row r="19" spans="1:6" x14ac:dyDescent="0.2">
      <c r="A19">
        <v>2005</v>
      </c>
      <c r="B19" t="s">
        <v>3</v>
      </c>
      <c r="C19" s="1">
        <v>3888</v>
      </c>
      <c r="D19" s="2" t="s">
        <v>24</v>
      </c>
      <c r="E19" s="1">
        <v>154703</v>
      </c>
      <c r="F19" s="3">
        <f t="shared" si="0"/>
        <v>2.5132027174650781E-2</v>
      </c>
    </row>
    <row r="20" spans="1:6" x14ac:dyDescent="0.2">
      <c r="A20">
        <v>2006</v>
      </c>
      <c r="B20" t="s">
        <v>3</v>
      </c>
      <c r="C20" s="1">
        <v>2410</v>
      </c>
      <c r="D20" s="2" t="s">
        <v>25</v>
      </c>
      <c r="E20" s="1">
        <v>165302</v>
      </c>
      <c r="F20" s="3">
        <f t="shared" si="0"/>
        <v>1.4579375930115789E-2</v>
      </c>
    </row>
    <row r="21" spans="1:6" x14ac:dyDescent="0.2">
      <c r="A21">
        <v>2007</v>
      </c>
      <c r="B21" t="s">
        <v>3</v>
      </c>
      <c r="C21" s="1">
        <v>1828</v>
      </c>
      <c r="D21" s="2" t="s">
        <v>26</v>
      </c>
      <c r="E21" s="1">
        <v>170851</v>
      </c>
      <c r="F21" s="3">
        <f t="shared" si="0"/>
        <v>1.069938133227198E-2</v>
      </c>
    </row>
    <row r="22" spans="1:6" x14ac:dyDescent="0.2">
      <c r="A22">
        <v>2008</v>
      </c>
      <c r="B22" t="s">
        <v>3</v>
      </c>
      <c r="C22" s="1">
        <v>2122</v>
      </c>
      <c r="D22" s="2" t="s">
        <v>26</v>
      </c>
      <c r="E22" s="1">
        <v>194036</v>
      </c>
      <c r="F22" s="3">
        <f t="shared" si="0"/>
        <v>1.0936114947741656E-2</v>
      </c>
    </row>
    <row r="23" spans="1:6" x14ac:dyDescent="0.2">
      <c r="A23">
        <v>2009</v>
      </c>
      <c r="B23" t="s">
        <v>3</v>
      </c>
      <c r="C23" s="1">
        <v>2343</v>
      </c>
      <c r="D23" s="2" t="s">
        <v>27</v>
      </c>
      <c r="E23" s="1">
        <v>258316</v>
      </c>
      <c r="F23" s="3">
        <f t="shared" si="0"/>
        <v>9.0702860062868741E-3</v>
      </c>
    </row>
    <row r="24" spans="1:6" x14ac:dyDescent="0.2">
      <c r="A24">
        <v>2010</v>
      </c>
      <c r="B24" t="s">
        <v>3</v>
      </c>
      <c r="C24" s="1">
        <v>1736</v>
      </c>
      <c r="D24" s="2" t="s">
        <v>28</v>
      </c>
      <c r="E24" s="1">
        <v>239707</v>
      </c>
      <c r="F24" s="3">
        <f t="shared" si="0"/>
        <v>7.2421748217615673E-3</v>
      </c>
    </row>
    <row r="25" spans="1:6" x14ac:dyDescent="0.2">
      <c r="A25">
        <v>2011</v>
      </c>
      <c r="B25" t="s">
        <v>3</v>
      </c>
      <c r="C25" s="1">
        <v>659</v>
      </c>
      <c r="D25" s="2" t="s">
        <v>29</v>
      </c>
      <c r="E25" s="1">
        <v>212176</v>
      </c>
      <c r="F25" s="3">
        <f t="shared" si="0"/>
        <v>3.1059120729960035E-3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2018-08-18T00:44:51Z</dcterms:created>
  <dcterms:modified xsi:type="dcterms:W3CDTF">2018-08-21T09:18:44Z</dcterms:modified>
</cp:coreProperties>
</file>