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wt698\OneDrive - University of Copenhagen\1. PHD PROJECT\7. DIO paper writing\Bacteriome\Mao_output_file\Alpha diversity\"/>
    </mc:Choice>
  </mc:AlternateContent>
  <bookViews>
    <workbookView xWindow="0" yWindow="0" windowWidth="28770" windowHeight="11670"/>
  </bookViews>
  <sheets>
    <sheet name="Arrirval" sheetId="1" r:id="rId1"/>
    <sheet name="1w_after_FVT" sheetId="3" r:id="rId2"/>
    <sheet name="Termination" sheetId="4" r:id="rId3"/>
    <sheet name="Sheet5" sheetId="5" r:id="rId4"/>
    <sheet name="Before_1st_FVT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<sst xmlns="http://schemas.openxmlformats.org/spreadsheetml/2006/main" count="381" uniqueCount="72">
  <si>
    <t xml:space="preserve"> Tukey multiple comparisons of means</t>
  </si>
  <si>
    <t xml:space="preserve">    95% family-wise confidence level</t>
  </si>
  <si>
    <t>Fit: aov(formula = Shannon ~ variable, data = rich)</t>
  </si>
  <si>
    <t>$variable</t>
  </si>
  <si>
    <t>diff</t>
  </si>
  <si>
    <t>lwr</t>
  </si>
  <si>
    <t>upr</t>
  </si>
  <si>
    <t>p adj</t>
  </si>
  <si>
    <t>HFD_control-FVT_UnT</t>
  </si>
  <si>
    <t>LFD_control-FVT_UnT</t>
  </si>
  <si>
    <t>LFD_control-HFD_control</t>
  </si>
  <si>
    <t>FVT_PyT-FVT_ChP</t>
  </si>
  <si>
    <t>FVT_SDT-FVT_ChP</t>
  </si>
  <si>
    <t>FVT_SDT-FVT_PyT</t>
  </si>
  <si>
    <t>Call:</t>
  </si>
  <si>
    <t>lm(formula = Shannon ~ variable, data = rich)</t>
  </si>
  <si>
    <t>Residuals:</t>
  </si>
  <si>
    <t xml:space="preserve">     Min       1Q   Median       3Q      Max </t>
  </si>
  <si>
    <t>Coefficients:</t>
  </si>
  <si>
    <t>Estimate</t>
  </si>
  <si>
    <t>Std. Error</t>
  </si>
  <si>
    <t>t value</t>
  </si>
  <si>
    <t>Pr(&gt;|t|)</t>
  </si>
  <si>
    <t>(Intercept)</t>
  </si>
  <si>
    <t>&lt; 2e-16</t>
  </si>
  <si>
    <t>***</t>
  </si>
  <si>
    <t>variableHFD_control</t>
  </si>
  <si>
    <t>variableLFD_control</t>
  </si>
  <si>
    <t>**</t>
  </si>
  <si>
    <t>variableFVT_ChP</t>
  </si>
  <si>
    <t>variableFVT_PyT</t>
  </si>
  <si>
    <t>variableFVT_SDT</t>
  </si>
  <si>
    <t>Signif. codes:  0 ‘***’ 0.001 ‘**’ 0.01 ‘*’ 0.05 ‘.’ 0.1 ‘ ’ 1</t>
  </si>
  <si>
    <t>variableFVT_UnT</t>
  </si>
  <si>
    <t>HFD_control</t>
  </si>
  <si>
    <t>LFD_control</t>
  </si>
  <si>
    <t>FVT_UnT</t>
  </si>
  <si>
    <t>FVT_UnT-FVT_ChP</t>
  </si>
  <si>
    <t>HFD_control-FVT_ChP</t>
  </si>
  <si>
    <t>LFD_control-FVT_ChP</t>
  </si>
  <si>
    <t>FVT_UnT-FVT_PyT</t>
  </si>
  <si>
    <t>HFD_control-FVT_PyT</t>
  </si>
  <si>
    <t>LFD_control-FVT_PyT</t>
  </si>
  <si>
    <t>FVT_UnT-FVT_SDT</t>
  </si>
  <si>
    <t>HFD_control-FVT_SDT</t>
  </si>
  <si>
    <t>LFD_control-FVT_SDT</t>
  </si>
  <si>
    <t xml:space="preserve">-0.58392 -0.19089 -0.02647  0.15522  0.68998 </t>
  </si>
  <si>
    <t>&lt;2e-16</t>
  </si>
  <si>
    <t>*</t>
  </si>
  <si>
    <t>Residual standard error: 0.2923 on 39 degrees of freedom</t>
  </si>
  <si>
    <t xml:space="preserve">Multiple R-squared:  0.1565,    Adjusted R-squared:  0.0484 </t>
  </si>
  <si>
    <t>F-statistic: 1.448 on 5 and 39 DF,  p-value: 0.2292</t>
  </si>
  <si>
    <t>-0.90892 -0.15170 -0.00999  0.13088  0.93332</t>
  </si>
  <si>
    <t>Residual standard error: 0.3042 on 42 degrees of freedom</t>
  </si>
  <si>
    <t xml:space="preserve">Multiple R-squared:  0.3619,    Adjusted R-squared:  0.2859 </t>
  </si>
  <si>
    <t>F-statistic: 4.763 on 5 and 42 DF,  p-value: 0.001546</t>
  </si>
  <si>
    <t xml:space="preserve">-0.90892 -0.15170 -0.00999  0.13088  0.93332 </t>
  </si>
  <si>
    <t xml:space="preserve">    Min      1Q  Median      3Q     Max </t>
  </si>
  <si>
    <t xml:space="preserve">-0.4476 -0.1636  0.0669  0.1599  0.8150 </t>
  </si>
  <si>
    <t>Residual standard error: 0.2947 on 35 degrees of freedom</t>
  </si>
  <si>
    <t xml:space="preserve">Multiple R-squared:  0.5783,    Adjusted R-squared:  0.5181 </t>
  </si>
  <si>
    <t>F-statistic: 9.601 on 5 and 35 DF,  p-value: 0.000007789</t>
  </si>
  <si>
    <t>&lt;2e-16 ***</t>
  </si>
  <si>
    <t>-0.58392 -0.19089 -0.02647  0.15522  0.68998</t>
  </si>
  <si>
    <t>lm(formulm(formula = Shannon ~ variable, data = rich)
Residuals:
     Min       1Q   Median       3Q      Max 
-0.90892 -0.15170 -0.00999  0.13088  0.93332 
la = Shannon ~ variable, data = rich)</t>
  </si>
  <si>
    <t>-0.4476 -0.1636  0.0669  0.1599  0.8150</t>
  </si>
  <si>
    <t>Tukey multiple comparisons of means</t>
  </si>
  <si>
    <t xml:space="preserve">-0.95722 -0.08115  0.01909  0.11678  0.67596 </t>
  </si>
  <si>
    <t>Residual standard error: 0.2717 on 41 degrees of freedom</t>
  </si>
  <si>
    <t xml:space="preserve">Multiple R-squared:  0.5122,    Adjusted R-squared:  0.4527 </t>
  </si>
  <si>
    <t>F-statistic: 8.611 on 5 and 41 DF,  p-value: 0.00001213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</si>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</sst>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 wrapText="1"/>
    </xf>
    <xf numFmtId="0" fontId="0" fillId="3" borderId="0" xfId="0" applyFill="1"/>
    <xf numFmtId="0" fontId="1" fillId="3" borderId="0" xfId="0" applyFont="1" applyFill="1" applyAlignment="1">
      <alignment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3"/>
  <sheetViews>
    <sheetView tabSelected="1" topLeftCell="A32" zoomScale="85" zoomScaleNormal="85" workbookViewId="0">
      <selection activeCell="G66" sqref="C66:G66"/>
    </sheetView>
  </sheetViews>
  <sheetFormatPr defaultRowHeight="15" x14ac:dyDescent="0.25"/>
  <cols>
    <col min="2" max="2" width="61" bestFit="1" customWidth="1"/>
    <col min="3" max="3" width="35" customWidth="1"/>
    <col min="4" max="6" width="11.7109375" bestFit="1" customWidth="1"/>
    <col min="7" max="7" width="10" bestFit="1" customWidth="1"/>
  </cols>
  <sheetData>
    <row r="2" spans="2:7" x14ac:dyDescent="0.25">
      <c r="B2" s="2" t="s">
        <v>0</v>
      </c>
    </row>
    <row r="3" spans="2:7" x14ac:dyDescent="0.25">
      <c r="B3" s="2" t="s">
        <v>1</v>
      </c>
    </row>
    <row r="4" spans="2:7" x14ac:dyDescent="0.25">
      <c r="B4" s="1"/>
    </row>
    <row r="5" spans="2:7" x14ac:dyDescent="0.25">
      <c r="B5" s="2" t="s">
        <v>2</v>
      </c>
    </row>
    <row r="6" spans="2:7" x14ac:dyDescent="0.25">
      <c r="B6" s="3"/>
    </row>
    <row r="7" spans="2:7" x14ac:dyDescent="0.25">
      <c r="C7" s="2" t="s">
        <v>3</v>
      </c>
    </row>
    <row r="8" spans="2:7" x14ac:dyDescent="0.25">
      <c r="C8" s="2"/>
      <c r="D8" t="s">
        <v>4</v>
      </c>
      <c r="E8" t="s">
        <v>5</v>
      </c>
      <c r="F8" t="s">
        <v>6</v>
      </c>
      <c r="G8" t="s">
        <v>7</v>
      </c>
    </row>
    <row r="9" spans="2:7" x14ac:dyDescent="0.25">
      <c r="C9" s="2" t="s">
        <v>11</v>
      </c>
      <c r="D9">
        <v>-0.2022089</v>
      </c>
      <c r="E9">
        <v>-0.67511025999999996</v>
      </c>
      <c r="F9">
        <v>0.2706925</v>
      </c>
      <c r="G9">
        <v>0.79332630000000004</v>
      </c>
    </row>
    <row r="10" spans="2:7" x14ac:dyDescent="0.25">
      <c r="C10" s="2" t="s">
        <v>12</v>
      </c>
      <c r="D10">
        <v>-4.6546549999999999E-2</v>
      </c>
      <c r="E10">
        <v>-0.51944791000000001</v>
      </c>
      <c r="F10">
        <v>0.42635479999999998</v>
      </c>
      <c r="G10">
        <v>0.99967539999999999</v>
      </c>
    </row>
    <row r="11" spans="2:7" x14ac:dyDescent="0.25">
      <c r="C11" s="2" t="s">
        <v>37</v>
      </c>
      <c r="D11">
        <v>0.16577981999999999</v>
      </c>
      <c r="E11">
        <v>-0.32138306999999999</v>
      </c>
      <c r="F11">
        <v>0.65294269999999999</v>
      </c>
      <c r="G11">
        <v>0.90856429999999999</v>
      </c>
    </row>
    <row r="12" spans="2:7" x14ac:dyDescent="0.25">
      <c r="C12" s="2" t="s">
        <v>38</v>
      </c>
      <c r="D12">
        <v>-0.15551722000000001</v>
      </c>
      <c r="E12">
        <v>-0.62841859</v>
      </c>
      <c r="F12">
        <v>0.3173841</v>
      </c>
      <c r="G12">
        <v>0.91989969999999999</v>
      </c>
    </row>
    <row r="13" spans="2:7" x14ac:dyDescent="0.25">
      <c r="C13" s="2" t="s">
        <v>39</v>
      </c>
      <c r="D13">
        <v>-3.0805780000000001E-2</v>
      </c>
      <c r="E13">
        <v>-0.50370714000000005</v>
      </c>
      <c r="F13">
        <v>0.44209559999999998</v>
      </c>
      <c r="G13">
        <v>0.99995750000000005</v>
      </c>
    </row>
    <row r="14" spans="2:7" x14ac:dyDescent="0.25">
      <c r="C14" s="2" t="s">
        <v>13</v>
      </c>
      <c r="D14">
        <v>0.15566235</v>
      </c>
      <c r="E14">
        <v>-0.28215922999999998</v>
      </c>
      <c r="F14">
        <v>0.59348389999999995</v>
      </c>
      <c r="G14">
        <v>0.89204749999999999</v>
      </c>
    </row>
    <row r="15" spans="2:7" x14ac:dyDescent="0.25">
      <c r="C15" s="2" t="s">
        <v>40</v>
      </c>
      <c r="D15">
        <v>0.36798871999999999</v>
      </c>
      <c r="E15">
        <v>-8.519968E-2</v>
      </c>
      <c r="F15">
        <v>0.82117709999999999</v>
      </c>
      <c r="G15">
        <v>0.17019970000000001</v>
      </c>
    </row>
    <row r="16" spans="2:7" x14ac:dyDescent="0.25">
      <c r="C16" s="2" t="s">
        <v>41</v>
      </c>
      <c r="D16">
        <v>4.6691679999999999E-2</v>
      </c>
      <c r="E16">
        <v>-0.39112991000000003</v>
      </c>
      <c r="F16">
        <v>0.48451329999999998</v>
      </c>
      <c r="G16">
        <v>0.99951990000000002</v>
      </c>
    </row>
    <row r="17" spans="2:7" x14ac:dyDescent="0.25">
      <c r="C17" s="2" t="s">
        <v>42</v>
      </c>
      <c r="D17">
        <v>0.17140311999999999</v>
      </c>
      <c r="E17">
        <v>-0.26641847000000002</v>
      </c>
      <c r="F17">
        <v>0.60922469999999995</v>
      </c>
      <c r="G17">
        <v>0.84684499999999996</v>
      </c>
    </row>
    <row r="18" spans="2:7" x14ac:dyDescent="0.25">
      <c r="C18" s="2" t="s">
        <v>43</v>
      </c>
      <c r="D18">
        <v>0.21232635999999999</v>
      </c>
      <c r="E18">
        <v>-0.24086203</v>
      </c>
      <c r="F18">
        <v>0.66551479999999996</v>
      </c>
      <c r="G18">
        <v>0.72458710000000004</v>
      </c>
    </row>
    <row r="19" spans="2:7" x14ac:dyDescent="0.25">
      <c r="C19" s="2" t="s">
        <v>44</v>
      </c>
      <c r="D19">
        <v>-0.10897068</v>
      </c>
      <c r="E19">
        <v>-0.54679226000000003</v>
      </c>
      <c r="F19">
        <v>0.3288509</v>
      </c>
      <c r="G19">
        <v>0.97473449999999995</v>
      </c>
    </row>
    <row r="20" spans="2:7" x14ac:dyDescent="0.25">
      <c r="C20" s="2" t="s">
        <v>45</v>
      </c>
      <c r="D20">
        <v>1.5740759999999999E-2</v>
      </c>
      <c r="E20">
        <v>-0.42208082000000002</v>
      </c>
      <c r="F20">
        <v>0.45356229999999997</v>
      </c>
      <c r="G20">
        <v>0.99999780000000005</v>
      </c>
    </row>
    <row r="21" spans="2:7" x14ac:dyDescent="0.25">
      <c r="C21" s="2" t="s">
        <v>8</v>
      </c>
      <c r="D21">
        <v>-0.32129703999999998</v>
      </c>
      <c r="E21">
        <v>-0.77448543999999997</v>
      </c>
      <c r="F21">
        <v>0.13189139999999999</v>
      </c>
      <c r="G21">
        <v>0.29653679999999999</v>
      </c>
    </row>
    <row r="22" spans="2:7" x14ac:dyDescent="0.25">
      <c r="C22" s="2" t="s">
        <v>9</v>
      </c>
      <c r="D22">
        <v>-0.1965856</v>
      </c>
      <c r="E22">
        <v>-0.64977399000000002</v>
      </c>
      <c r="F22">
        <v>0.25660280000000002</v>
      </c>
      <c r="G22">
        <v>0.78342290000000003</v>
      </c>
    </row>
    <row r="23" spans="2:7" x14ac:dyDescent="0.25">
      <c r="C23" s="4" t="s">
        <v>10</v>
      </c>
      <c r="D23">
        <v>0.12471144000000001</v>
      </c>
      <c r="E23">
        <v>-0.31311013999999998</v>
      </c>
      <c r="F23">
        <v>0.56253299999999995</v>
      </c>
      <c r="G23">
        <v>0.95514589999999999</v>
      </c>
    </row>
    <row r="26" spans="2:7" x14ac:dyDescent="0.25">
      <c r="B26" s="5" t="s">
        <v>35</v>
      </c>
    </row>
    <row r="27" spans="2:7" x14ac:dyDescent="0.25">
      <c r="B27" s="2" t="s">
        <v>15</v>
      </c>
      <c r="C27" s="2" t="s">
        <v>18</v>
      </c>
    </row>
    <row r="28" spans="2:7" x14ac:dyDescent="0.25">
      <c r="B28" s="1"/>
      <c r="C28" s="2"/>
      <c r="D28" t="s">
        <v>19</v>
      </c>
      <c r="E28" t="s">
        <v>20</v>
      </c>
      <c r="F28" t="s">
        <v>21</v>
      </c>
      <c r="G28" t="s">
        <v>22</v>
      </c>
    </row>
    <row r="29" spans="2:7" x14ac:dyDescent="0.25">
      <c r="B29" s="2" t="s">
        <v>16</v>
      </c>
      <c r="C29" s="2" t="s">
        <v>23</v>
      </c>
      <c r="D29">
        <v>5.1651300000000004</v>
      </c>
      <c r="E29">
        <v>0.10333000000000001</v>
      </c>
      <c r="F29">
        <v>49.984999999999999</v>
      </c>
      <c r="G29" t="s">
        <v>62</v>
      </c>
    </row>
    <row r="30" spans="2:7" x14ac:dyDescent="0.25">
      <c r="B30" s="2" t="s">
        <v>17</v>
      </c>
      <c r="C30" s="2" t="s">
        <v>29</v>
      </c>
      <c r="D30">
        <v>3.0810000000000001E-2</v>
      </c>
      <c r="E30">
        <v>0.15784000000000001</v>
      </c>
      <c r="F30">
        <v>0.19500000000000001</v>
      </c>
      <c r="G30">
        <v>0.84599999999999997</v>
      </c>
    </row>
    <row r="31" spans="2:7" x14ac:dyDescent="0.25">
      <c r="B31" s="4" t="s">
        <v>63</v>
      </c>
      <c r="C31" s="2" t="s">
        <v>30</v>
      </c>
      <c r="D31">
        <v>-0.1714</v>
      </c>
      <c r="E31">
        <v>0.14613999999999999</v>
      </c>
      <c r="F31">
        <v>-1.173</v>
      </c>
      <c r="G31">
        <v>0.248</v>
      </c>
    </row>
    <row r="32" spans="2:7" x14ac:dyDescent="0.25">
      <c r="B32" s="4"/>
      <c r="C32" s="2" t="s">
        <v>31</v>
      </c>
      <c r="D32">
        <v>-1.5740000000000001E-2</v>
      </c>
      <c r="E32">
        <v>0.14613999999999999</v>
      </c>
      <c r="F32">
        <v>-0.108</v>
      </c>
      <c r="G32">
        <v>0.91500000000000004</v>
      </c>
    </row>
    <row r="33" spans="2:8" x14ac:dyDescent="0.25">
      <c r="C33" s="2" t="s">
        <v>33</v>
      </c>
      <c r="D33">
        <v>0.19658999999999999</v>
      </c>
      <c r="E33">
        <v>0.15126999999999999</v>
      </c>
      <c r="F33">
        <v>1.3</v>
      </c>
      <c r="G33">
        <v>0.20100000000000001</v>
      </c>
    </row>
    <row r="34" spans="2:8" x14ac:dyDescent="0.25">
      <c r="C34" s="4" t="s">
        <v>26</v>
      </c>
      <c r="D34">
        <v>-0.12471</v>
      </c>
      <c r="E34">
        <v>0.14613999999999999</v>
      </c>
      <c r="F34">
        <v>-0.85299999999999998</v>
      </c>
      <c r="G34">
        <v>0.39900000000000002</v>
      </c>
    </row>
    <row r="36" spans="2:8" x14ac:dyDescent="0.25">
      <c r="C36" s="2" t="s">
        <v>32</v>
      </c>
    </row>
    <row r="37" spans="2:8" x14ac:dyDescent="0.25">
      <c r="C37" s="1"/>
    </row>
    <row r="38" spans="2:8" x14ac:dyDescent="0.25">
      <c r="C38" s="2" t="s">
        <v>59</v>
      </c>
    </row>
    <row r="39" spans="2:8" x14ac:dyDescent="0.25">
      <c r="C39" s="2" t="s">
        <v>60</v>
      </c>
    </row>
    <row r="40" spans="2:8" x14ac:dyDescent="0.25">
      <c r="C40" s="4" t="s">
        <v>61</v>
      </c>
    </row>
    <row r="43" spans="2:8" x14ac:dyDescent="0.25">
      <c r="B43" s="5" t="s">
        <v>34</v>
      </c>
    </row>
    <row r="44" spans="2:8" x14ac:dyDescent="0.25">
      <c r="B44" s="2" t="s">
        <v>14</v>
      </c>
      <c r="C44" s="2" t="s">
        <v>18</v>
      </c>
    </row>
    <row r="45" spans="2:8" x14ac:dyDescent="0.25">
      <c r="B45" s="2" t="s">
        <v>15</v>
      </c>
      <c r="C45" s="2"/>
      <c r="D45" t="s">
        <v>19</v>
      </c>
      <c r="E45" t="s">
        <v>20</v>
      </c>
      <c r="F45" t="s">
        <v>21</v>
      </c>
      <c r="G45" t="s">
        <v>22</v>
      </c>
    </row>
    <row r="46" spans="2:8" x14ac:dyDescent="0.25">
      <c r="B46" s="1"/>
      <c r="C46" s="2" t="s">
        <v>23</v>
      </c>
      <c r="D46">
        <v>5.0404200000000001</v>
      </c>
      <c r="E46">
        <v>0.10333000000000001</v>
      </c>
      <c r="F46">
        <v>48.777999999999999</v>
      </c>
      <c r="G46" t="s">
        <v>47</v>
      </c>
      <c r="H46" t="s">
        <v>25</v>
      </c>
    </row>
    <row r="47" spans="2:8" x14ac:dyDescent="0.25">
      <c r="B47" s="2" t="s">
        <v>16</v>
      </c>
      <c r="C47" s="2" t="s">
        <v>27</v>
      </c>
      <c r="D47">
        <v>0.12471</v>
      </c>
      <c r="E47">
        <v>0.14613999999999999</v>
      </c>
      <c r="F47">
        <v>0.85299999999999998</v>
      </c>
      <c r="G47">
        <v>0.3987</v>
      </c>
    </row>
    <row r="48" spans="2:8" x14ac:dyDescent="0.25">
      <c r="B48" s="2" t="s">
        <v>17</v>
      </c>
      <c r="C48" s="2" t="s">
        <v>29</v>
      </c>
      <c r="D48">
        <v>0.15551999999999999</v>
      </c>
      <c r="E48">
        <v>0.15784000000000001</v>
      </c>
      <c r="F48">
        <v>0.98499999999999999</v>
      </c>
      <c r="G48">
        <v>0.3306</v>
      </c>
    </row>
    <row r="49" spans="2:8" x14ac:dyDescent="0.25">
      <c r="B49" s="4" t="s">
        <v>46</v>
      </c>
      <c r="C49" s="2" t="s">
        <v>30</v>
      </c>
      <c r="D49">
        <v>-4.6690000000000002E-2</v>
      </c>
      <c r="E49">
        <v>0.14613999999999999</v>
      </c>
      <c r="F49">
        <v>-0.32</v>
      </c>
      <c r="G49">
        <v>0.751</v>
      </c>
    </row>
    <row r="50" spans="2:8" x14ac:dyDescent="0.25">
      <c r="C50" s="2" t="s">
        <v>31</v>
      </c>
      <c r="D50">
        <v>0.10897</v>
      </c>
      <c r="E50">
        <v>0.14613999999999999</v>
      </c>
      <c r="F50">
        <v>0.746</v>
      </c>
      <c r="G50">
        <v>0.46029999999999999</v>
      </c>
    </row>
    <row r="51" spans="2:8" x14ac:dyDescent="0.25">
      <c r="C51" s="4" t="s">
        <v>33</v>
      </c>
      <c r="D51">
        <v>0.32129999999999997</v>
      </c>
      <c r="E51">
        <v>0.15126999999999999</v>
      </c>
      <c r="F51">
        <v>2.1240000000000001</v>
      </c>
      <c r="G51">
        <v>4.0099999999999997E-2</v>
      </c>
      <c r="H51" t="s">
        <v>48</v>
      </c>
    </row>
    <row r="53" spans="2:8" x14ac:dyDescent="0.25">
      <c r="C53" s="2" t="s">
        <v>32</v>
      </c>
    </row>
    <row r="54" spans="2:8" x14ac:dyDescent="0.25">
      <c r="C54" s="1"/>
    </row>
    <row r="55" spans="2:8" x14ac:dyDescent="0.25">
      <c r="C55" s="2" t="s">
        <v>49</v>
      </c>
    </row>
    <row r="56" spans="2:8" x14ac:dyDescent="0.25">
      <c r="C56" s="2" t="s">
        <v>50</v>
      </c>
    </row>
    <row r="57" spans="2:8" x14ac:dyDescent="0.25">
      <c r="C57" s="4" t="s">
        <v>51</v>
      </c>
    </row>
    <row r="59" spans="2:8" x14ac:dyDescent="0.25">
      <c r="B59" s="5" t="s">
        <v>36</v>
      </c>
    </row>
    <row r="60" spans="2:8" x14ac:dyDescent="0.25">
      <c r="B60" s="2" t="s">
        <v>14</v>
      </c>
      <c r="C60" s="2" t="s">
        <v>18</v>
      </c>
    </row>
    <row r="61" spans="2:8" x14ac:dyDescent="0.25">
      <c r="B61" s="2" t="s">
        <v>15</v>
      </c>
      <c r="C61" s="2"/>
      <c r="D61" t="s">
        <v>19</v>
      </c>
      <c r="E61" t="s">
        <v>20</v>
      </c>
      <c r="F61" t="s">
        <v>21</v>
      </c>
      <c r="G61" t="s">
        <v>22</v>
      </c>
    </row>
    <row r="62" spans="2:8" x14ac:dyDescent="0.25">
      <c r="B62" s="1"/>
      <c r="C62" s="2" t="s">
        <v>23</v>
      </c>
      <c r="D62">
        <v>5.3616999999999999</v>
      </c>
      <c r="E62">
        <v>0.1105</v>
      </c>
      <c r="F62">
        <v>48.536000000000001</v>
      </c>
      <c r="G62" t="s">
        <v>47</v>
      </c>
      <c r="H62" t="s">
        <v>25</v>
      </c>
    </row>
    <row r="63" spans="2:8" x14ac:dyDescent="0.25">
      <c r="B63" s="2" t="s">
        <v>16</v>
      </c>
      <c r="C63" s="2" t="s">
        <v>26</v>
      </c>
      <c r="D63">
        <v>-0.32129999999999997</v>
      </c>
      <c r="E63">
        <v>0.15129999999999999</v>
      </c>
      <c r="F63">
        <v>-2.1240000000000001</v>
      </c>
      <c r="G63">
        <v>4.0099999999999997E-2</v>
      </c>
      <c r="H63" t="s">
        <v>48</v>
      </c>
    </row>
    <row r="64" spans="2:8" x14ac:dyDescent="0.25">
      <c r="B64" s="2" t="s">
        <v>17</v>
      </c>
      <c r="C64" s="2" t="s">
        <v>27</v>
      </c>
      <c r="D64">
        <v>-0.1966</v>
      </c>
      <c r="E64">
        <v>0.15129999999999999</v>
      </c>
      <c r="F64">
        <v>-1.3</v>
      </c>
      <c r="G64">
        <v>0.2014</v>
      </c>
    </row>
    <row r="65" spans="2:8" x14ac:dyDescent="0.25">
      <c r="B65" s="4" t="s">
        <v>46</v>
      </c>
      <c r="C65" s="2" t="s">
        <v>29</v>
      </c>
      <c r="D65">
        <v>-0.1658</v>
      </c>
      <c r="E65">
        <v>0.16259999999999999</v>
      </c>
      <c r="F65">
        <v>-1.02</v>
      </c>
      <c r="G65">
        <v>0.31419999999999998</v>
      </c>
    </row>
    <row r="66" spans="2:8" x14ac:dyDescent="0.25">
      <c r="C66" s="2" t="s">
        <v>30</v>
      </c>
      <c r="D66">
        <v>-0.36799999999999999</v>
      </c>
      <c r="E66">
        <v>0.15129999999999999</v>
      </c>
      <c r="F66">
        <v>-2.4329999999999998</v>
      </c>
      <c r="G66">
        <v>1.9699999999999999E-2</v>
      </c>
      <c r="H66" t="s">
        <v>48</v>
      </c>
    </row>
    <row r="67" spans="2:8" x14ac:dyDescent="0.25">
      <c r="C67" s="4" t="s">
        <v>31</v>
      </c>
      <c r="D67">
        <v>-0.21229999999999999</v>
      </c>
      <c r="E67">
        <v>0.15129999999999999</v>
      </c>
      <c r="F67">
        <v>-1.4039999999999999</v>
      </c>
      <c r="G67">
        <v>0.16830000000000001</v>
      </c>
    </row>
    <row r="69" spans="2:8" x14ac:dyDescent="0.25">
      <c r="C69" s="2" t="s">
        <v>32</v>
      </c>
    </row>
    <row r="70" spans="2:8" x14ac:dyDescent="0.25">
      <c r="C70" s="1"/>
    </row>
    <row r="71" spans="2:8" x14ac:dyDescent="0.25">
      <c r="C71" s="2" t="s">
        <v>49</v>
      </c>
    </row>
    <row r="72" spans="2:8" x14ac:dyDescent="0.25">
      <c r="C72" s="2" t="s">
        <v>50</v>
      </c>
    </row>
    <row r="73" spans="2:8" x14ac:dyDescent="0.25">
      <c r="C73" s="4" t="s">
        <v>51</v>
      </c>
    </row>
  </sheetData>
  <conditionalFormatting sqref="G9:G23 G29:G34 G46:G51 G62:G67">
    <cfRule type="cellIs" dxfId="4" priority="2" operator="lessThan">
      <formula>0.05</formula>
    </cfRule>
  </conditionalFormatting>
  <conditionalFormatting sqref="G9:G23 G29:G34">
    <cfRule type="cellIs" dxfId="3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69"/>
  <sheetViews>
    <sheetView topLeftCell="A52" zoomScale="145" zoomScaleNormal="145" workbookViewId="0">
      <selection activeCell="E14" sqref="E14"/>
    </sheetView>
  </sheetViews>
  <sheetFormatPr defaultRowHeight="15" x14ac:dyDescent="0.25"/>
  <cols>
    <col min="10" max="10" width="27.85546875" bestFit="1" customWidth="1"/>
  </cols>
  <sheetData>
    <row r="3" spans="3:14" x14ac:dyDescent="0.25">
      <c r="C3" s="2" t="s">
        <v>0</v>
      </c>
      <c r="J3" s="2" t="s">
        <v>3</v>
      </c>
    </row>
    <row r="4" spans="3:14" x14ac:dyDescent="0.25">
      <c r="C4" s="2" t="s">
        <v>1</v>
      </c>
      <c r="J4" s="2"/>
      <c r="K4" t="s">
        <v>4</v>
      </c>
      <c r="L4" t="s">
        <v>5</v>
      </c>
      <c r="M4" t="s">
        <v>6</v>
      </c>
      <c r="N4" t="s">
        <v>7</v>
      </c>
    </row>
    <row r="5" spans="3:14" x14ac:dyDescent="0.25">
      <c r="C5" s="3"/>
      <c r="J5" s="2" t="s">
        <v>11</v>
      </c>
      <c r="K5">
        <v>-5.7695990000000003E-2</v>
      </c>
      <c r="L5">
        <v>-0.5323215</v>
      </c>
      <c r="M5">
        <v>0.41692950000000001</v>
      </c>
      <c r="N5">
        <v>0.99905920000000004</v>
      </c>
    </row>
    <row r="6" spans="3:14" x14ac:dyDescent="0.25">
      <c r="C6" s="4" t="s">
        <v>2</v>
      </c>
      <c r="J6" s="2" t="s">
        <v>12</v>
      </c>
      <c r="K6">
        <v>1.352473E-2</v>
      </c>
      <c r="L6">
        <v>-0.46110079999999998</v>
      </c>
      <c r="M6">
        <v>0.48815019999999998</v>
      </c>
      <c r="N6">
        <v>0.99999930000000004</v>
      </c>
    </row>
    <row r="7" spans="3:14" x14ac:dyDescent="0.25">
      <c r="J7" s="2" t="s">
        <v>37</v>
      </c>
      <c r="K7">
        <v>-0.20399862999999999</v>
      </c>
      <c r="L7">
        <v>-0.72392480000000003</v>
      </c>
      <c r="M7">
        <v>0.31592759999999998</v>
      </c>
      <c r="N7">
        <v>0.84218769999999998</v>
      </c>
    </row>
    <row r="8" spans="3:14" x14ac:dyDescent="0.25">
      <c r="J8" s="2" t="s">
        <v>38</v>
      </c>
      <c r="K8">
        <v>-0.14227439</v>
      </c>
      <c r="L8">
        <v>-0.61689989999999995</v>
      </c>
      <c r="M8">
        <v>0.33235110000000001</v>
      </c>
      <c r="N8">
        <v>0.943079</v>
      </c>
    </row>
    <row r="9" spans="3:14" x14ac:dyDescent="0.25">
      <c r="J9" s="11" t="s">
        <v>39</v>
      </c>
      <c r="K9">
        <v>0.71354196999999997</v>
      </c>
      <c r="L9">
        <v>0.25398779999999999</v>
      </c>
      <c r="M9">
        <v>1.1730961</v>
      </c>
      <c r="N9">
        <v>5.6229999999999995E-4</v>
      </c>
    </row>
    <row r="10" spans="3:14" x14ac:dyDescent="0.25">
      <c r="J10" s="2" t="s">
        <v>13</v>
      </c>
      <c r="K10">
        <v>7.1220720000000001E-2</v>
      </c>
      <c r="L10">
        <v>-0.40340480000000001</v>
      </c>
      <c r="M10">
        <v>0.54584619999999995</v>
      </c>
      <c r="N10">
        <v>0.99741899999999994</v>
      </c>
    </row>
    <row r="11" spans="3:14" x14ac:dyDescent="0.25">
      <c r="J11" s="2" t="s">
        <v>40</v>
      </c>
      <c r="K11">
        <v>-0.14630265000000001</v>
      </c>
      <c r="L11">
        <v>-0.66622879999999995</v>
      </c>
      <c r="M11">
        <v>0.3736236</v>
      </c>
      <c r="N11">
        <v>0.95610150000000005</v>
      </c>
    </row>
    <row r="12" spans="3:14" x14ac:dyDescent="0.25">
      <c r="J12" s="2" t="s">
        <v>41</v>
      </c>
      <c r="K12">
        <v>-8.4578399999999998E-2</v>
      </c>
      <c r="L12">
        <v>-0.55920389999999998</v>
      </c>
      <c r="M12">
        <v>0.39004709999999998</v>
      </c>
      <c r="N12">
        <v>0.99421139999999997</v>
      </c>
    </row>
    <row r="13" spans="3:14" x14ac:dyDescent="0.25">
      <c r="J13" s="11" t="s">
        <v>42</v>
      </c>
      <c r="K13">
        <v>0.77123796</v>
      </c>
      <c r="L13">
        <v>0.31168380000000001</v>
      </c>
      <c r="M13">
        <v>1.2307920999999999</v>
      </c>
      <c r="N13">
        <v>1.8420000000000001E-4</v>
      </c>
    </row>
    <row r="14" spans="3:14" x14ac:dyDescent="0.25">
      <c r="J14" s="2" t="s">
        <v>43</v>
      </c>
      <c r="K14">
        <v>-0.21752336</v>
      </c>
      <c r="L14">
        <v>-0.73744960000000004</v>
      </c>
      <c r="M14">
        <v>0.30240280000000003</v>
      </c>
      <c r="N14">
        <v>0.80372690000000002</v>
      </c>
    </row>
    <row r="15" spans="3:14" x14ac:dyDescent="0.25">
      <c r="J15" s="2" t="s">
        <v>44</v>
      </c>
      <c r="K15">
        <v>-0.15579912000000001</v>
      </c>
      <c r="L15">
        <v>-0.6304246</v>
      </c>
      <c r="M15">
        <v>0.31882640000000001</v>
      </c>
      <c r="N15">
        <v>0.91834550000000004</v>
      </c>
    </row>
    <row r="16" spans="3:14" x14ac:dyDescent="0.25">
      <c r="J16" s="11" t="s">
        <v>45</v>
      </c>
      <c r="K16">
        <v>0.70001723999999999</v>
      </c>
      <c r="L16">
        <v>0.24046310000000001</v>
      </c>
      <c r="M16">
        <v>1.1595713999999999</v>
      </c>
      <c r="N16">
        <v>7.2829999999999998E-4</v>
      </c>
    </row>
    <row r="17" spans="3:15" x14ac:dyDescent="0.25">
      <c r="J17" s="2" t="s">
        <v>8</v>
      </c>
      <c r="K17">
        <v>6.172424E-2</v>
      </c>
      <c r="L17">
        <v>-0.458202</v>
      </c>
      <c r="M17">
        <v>0.58165040000000001</v>
      </c>
      <c r="N17">
        <v>0.99916099999999997</v>
      </c>
    </row>
    <row r="18" spans="3:15" x14ac:dyDescent="0.25">
      <c r="J18" s="11" t="s">
        <v>9</v>
      </c>
      <c r="K18">
        <v>0.91754060000000004</v>
      </c>
      <c r="L18">
        <v>0.41133520000000001</v>
      </c>
      <c r="M18">
        <v>1.423746</v>
      </c>
      <c r="N18">
        <v>5.5000000000000002E-5</v>
      </c>
    </row>
    <row r="19" spans="3:15" x14ac:dyDescent="0.25">
      <c r="J19" s="11" t="s">
        <v>10</v>
      </c>
      <c r="K19">
        <v>0.85581636000000005</v>
      </c>
      <c r="L19">
        <v>0.39626220000000001</v>
      </c>
      <c r="M19">
        <v>1.3153705</v>
      </c>
      <c r="N19">
        <v>3.5099999999999999E-5</v>
      </c>
    </row>
    <row r="21" spans="3:15" x14ac:dyDescent="0.25">
      <c r="C21" t="s">
        <v>35</v>
      </c>
    </row>
    <row r="22" spans="3:15" x14ac:dyDescent="0.25">
      <c r="C22" s="2" t="s">
        <v>14</v>
      </c>
      <c r="J22" s="2" t="s">
        <v>18</v>
      </c>
    </row>
    <row r="23" spans="3:15" x14ac:dyDescent="0.25">
      <c r="C23" s="2" t="s">
        <v>15</v>
      </c>
      <c r="J23" s="2"/>
      <c r="K23" t="s">
        <v>19</v>
      </c>
      <c r="L23" t="s">
        <v>20</v>
      </c>
      <c r="M23" t="s">
        <v>21</v>
      </c>
      <c r="N23" t="s">
        <v>22</v>
      </c>
    </row>
    <row r="24" spans="3:15" x14ac:dyDescent="0.25">
      <c r="C24" s="1"/>
      <c r="J24" s="2" t="s">
        <v>23</v>
      </c>
      <c r="K24">
        <v>4.3719000000000001</v>
      </c>
      <c r="L24">
        <v>0.1042</v>
      </c>
      <c r="M24">
        <v>41.963000000000001</v>
      </c>
      <c r="N24" t="s">
        <v>24</v>
      </c>
      <c r="O24" t="s">
        <v>25</v>
      </c>
    </row>
    <row r="25" spans="3:15" x14ac:dyDescent="0.25">
      <c r="C25" s="2" t="s">
        <v>16</v>
      </c>
      <c r="J25" s="2" t="s">
        <v>29</v>
      </c>
      <c r="K25">
        <v>-0.71350000000000002</v>
      </c>
      <c r="L25">
        <v>0.1525</v>
      </c>
      <c r="M25">
        <v>-4.6790000000000003</v>
      </c>
      <c r="N25">
        <v>4.2179999999999999E-5</v>
      </c>
      <c r="O25" t="s">
        <v>25</v>
      </c>
    </row>
    <row r="26" spans="3:15" x14ac:dyDescent="0.25">
      <c r="C26" s="2" t="s">
        <v>57</v>
      </c>
      <c r="J26" s="2" t="s">
        <v>30</v>
      </c>
      <c r="K26">
        <v>-0.7712</v>
      </c>
      <c r="L26">
        <v>0.1525</v>
      </c>
      <c r="M26">
        <v>-5.0570000000000004</v>
      </c>
      <c r="N26">
        <v>1.3509999999999999E-5</v>
      </c>
      <c r="O26" t="s">
        <v>25</v>
      </c>
    </row>
    <row r="27" spans="3:15" x14ac:dyDescent="0.25">
      <c r="C27" s="4" t="s">
        <v>65</v>
      </c>
      <c r="J27" s="2" t="s">
        <v>31</v>
      </c>
      <c r="K27">
        <v>-0.7</v>
      </c>
      <c r="L27">
        <v>0.1525</v>
      </c>
      <c r="M27">
        <v>-4.59</v>
      </c>
      <c r="N27">
        <v>5.499E-5</v>
      </c>
      <c r="O27" t="s">
        <v>25</v>
      </c>
    </row>
    <row r="28" spans="3:15" x14ac:dyDescent="0.25">
      <c r="J28" s="2" t="s">
        <v>33</v>
      </c>
      <c r="K28">
        <v>-0.91749999999999998</v>
      </c>
      <c r="L28">
        <v>0.16800000000000001</v>
      </c>
      <c r="M28">
        <v>-5.4619999999999997</v>
      </c>
      <c r="N28">
        <v>3.9600000000000002E-6</v>
      </c>
      <c r="O28" t="s">
        <v>25</v>
      </c>
    </row>
    <row r="29" spans="3:15" x14ac:dyDescent="0.25">
      <c r="J29" s="4" t="s">
        <v>26</v>
      </c>
      <c r="K29">
        <v>-0.85580000000000001</v>
      </c>
      <c r="L29">
        <v>0.1525</v>
      </c>
      <c r="M29">
        <v>-5.6120000000000001</v>
      </c>
      <c r="N29">
        <v>2.5100000000000001E-6</v>
      </c>
      <c r="O29" t="s">
        <v>25</v>
      </c>
    </row>
    <row r="31" spans="3:15" x14ac:dyDescent="0.25">
      <c r="J31" s="2" t="s">
        <v>32</v>
      </c>
    </row>
    <row r="32" spans="3:15" x14ac:dyDescent="0.25">
      <c r="J32" s="1"/>
    </row>
    <row r="33" spans="3:15" x14ac:dyDescent="0.25">
      <c r="J33" s="2" t="s">
        <v>59</v>
      </c>
    </row>
    <row r="34" spans="3:15" x14ac:dyDescent="0.25">
      <c r="J34" s="2" t="s">
        <v>60</v>
      </c>
    </row>
    <row r="35" spans="3:15" x14ac:dyDescent="0.25">
      <c r="J35" s="4" t="s">
        <v>61</v>
      </c>
    </row>
    <row r="38" spans="3:15" x14ac:dyDescent="0.25">
      <c r="C38" t="s">
        <v>34</v>
      </c>
    </row>
    <row r="39" spans="3:15" x14ac:dyDescent="0.25">
      <c r="C39" s="2" t="s">
        <v>15</v>
      </c>
      <c r="J39" s="2" t="s">
        <v>18</v>
      </c>
    </row>
    <row r="40" spans="3:15" x14ac:dyDescent="0.25">
      <c r="C40" s="1"/>
      <c r="J40" s="2"/>
      <c r="K40" t="s">
        <v>19</v>
      </c>
      <c r="L40" t="s">
        <v>20</v>
      </c>
      <c r="M40" t="s">
        <v>21</v>
      </c>
      <c r="N40" t="s">
        <v>22</v>
      </c>
    </row>
    <row r="41" spans="3:15" x14ac:dyDescent="0.25">
      <c r="C41" s="2" t="s">
        <v>16</v>
      </c>
      <c r="J41" s="2" t="s">
        <v>23</v>
      </c>
      <c r="K41">
        <v>3.5160499999999999</v>
      </c>
      <c r="L41">
        <v>0.11138000000000001</v>
      </c>
      <c r="M41">
        <v>31.568999999999999</v>
      </c>
      <c r="N41" t="s">
        <v>24</v>
      </c>
      <c r="O41" t="s">
        <v>25</v>
      </c>
    </row>
    <row r="42" spans="3:15" x14ac:dyDescent="0.25">
      <c r="C42" s="2" t="s">
        <v>57</v>
      </c>
      <c r="J42" s="2" t="s">
        <v>27</v>
      </c>
      <c r="K42">
        <v>0.85582000000000003</v>
      </c>
      <c r="L42">
        <v>0.15251000000000001</v>
      </c>
      <c r="M42">
        <v>5.6120000000000001</v>
      </c>
      <c r="N42">
        <v>2.5100000000000001E-6</v>
      </c>
      <c r="O42" t="s">
        <v>25</v>
      </c>
    </row>
    <row r="43" spans="3:15" x14ac:dyDescent="0.25">
      <c r="C43" s="2" t="s">
        <v>58</v>
      </c>
      <c r="J43" s="2" t="s">
        <v>29</v>
      </c>
      <c r="K43">
        <v>0.14227000000000001</v>
      </c>
      <c r="L43">
        <v>0.15751000000000001</v>
      </c>
      <c r="M43">
        <v>0.90300000000000002</v>
      </c>
      <c r="N43">
        <v>0.373</v>
      </c>
    </row>
    <row r="44" spans="3:15" x14ac:dyDescent="0.25">
      <c r="J44" s="2" t="s">
        <v>30</v>
      </c>
      <c r="K44">
        <v>8.4580000000000002E-2</v>
      </c>
      <c r="L44">
        <v>0.15751000000000001</v>
      </c>
      <c r="M44">
        <v>0.53700000000000003</v>
      </c>
      <c r="N44">
        <v>0.59499999999999997</v>
      </c>
    </row>
    <row r="45" spans="3:15" x14ac:dyDescent="0.25">
      <c r="J45" s="2" t="s">
        <v>31</v>
      </c>
      <c r="K45">
        <v>0.15579999999999999</v>
      </c>
      <c r="L45">
        <v>0.15751000000000001</v>
      </c>
      <c r="M45">
        <v>0.98899999999999999</v>
      </c>
      <c r="N45">
        <v>0.32900000000000001</v>
      </c>
    </row>
    <row r="46" spans="3:15" x14ac:dyDescent="0.25">
      <c r="J46" s="4" t="s">
        <v>33</v>
      </c>
      <c r="K46">
        <v>-6.1719999999999997E-2</v>
      </c>
      <c r="L46">
        <v>0.17255000000000001</v>
      </c>
      <c r="M46">
        <v>-0.35799999999999998</v>
      </c>
      <c r="N46">
        <v>0.72299999999999998</v>
      </c>
    </row>
    <row r="49" spans="3:15" x14ac:dyDescent="0.25">
      <c r="J49" s="2" t="s">
        <v>32</v>
      </c>
    </row>
    <row r="50" spans="3:15" x14ac:dyDescent="0.25">
      <c r="J50" s="1"/>
    </row>
    <row r="51" spans="3:15" x14ac:dyDescent="0.25">
      <c r="J51" s="2" t="s">
        <v>59</v>
      </c>
    </row>
    <row r="52" spans="3:15" x14ac:dyDescent="0.25">
      <c r="J52" s="2" t="s">
        <v>60</v>
      </c>
    </row>
    <row r="53" spans="3:15" x14ac:dyDescent="0.25">
      <c r="J53" s="4" t="s">
        <v>61</v>
      </c>
    </row>
    <row r="55" spans="3:15" x14ac:dyDescent="0.25">
      <c r="C55" t="s">
        <v>36</v>
      </c>
    </row>
    <row r="56" spans="3:15" x14ac:dyDescent="0.25">
      <c r="J56" s="2" t="s">
        <v>18</v>
      </c>
    </row>
    <row r="57" spans="3:15" x14ac:dyDescent="0.25">
      <c r="C57" s="2" t="s">
        <v>15</v>
      </c>
      <c r="J57" s="2"/>
      <c r="K57" t="s">
        <v>19</v>
      </c>
      <c r="L57" t="s">
        <v>20</v>
      </c>
      <c r="M57" t="s">
        <v>21</v>
      </c>
      <c r="N57" t="s">
        <v>22</v>
      </c>
    </row>
    <row r="58" spans="3:15" x14ac:dyDescent="0.25">
      <c r="C58" s="1"/>
      <c r="J58" s="2" t="s">
        <v>23</v>
      </c>
      <c r="K58">
        <v>3.4543300000000001</v>
      </c>
      <c r="L58">
        <v>0.13178000000000001</v>
      </c>
      <c r="M58">
        <v>26.212</v>
      </c>
      <c r="N58" t="s">
        <v>24</v>
      </c>
      <c r="O58" t="s">
        <v>25</v>
      </c>
    </row>
    <row r="59" spans="3:15" x14ac:dyDescent="0.25">
      <c r="C59" s="2" t="s">
        <v>16</v>
      </c>
      <c r="J59" s="2" t="s">
        <v>26</v>
      </c>
      <c r="K59">
        <v>6.1719999999999997E-2</v>
      </c>
      <c r="L59">
        <v>0.17255000000000001</v>
      </c>
      <c r="M59">
        <v>0.35799999999999998</v>
      </c>
      <c r="N59">
        <v>0.72299999999999998</v>
      </c>
    </row>
    <row r="60" spans="3:15" x14ac:dyDescent="0.25">
      <c r="C60" s="2" t="s">
        <v>57</v>
      </c>
      <c r="J60" s="2" t="s">
        <v>27</v>
      </c>
      <c r="K60">
        <v>0.91754000000000002</v>
      </c>
      <c r="L60">
        <v>0.16799</v>
      </c>
      <c r="M60">
        <v>5.4619999999999997</v>
      </c>
      <c r="N60">
        <v>3.9600000000000002E-6</v>
      </c>
      <c r="O60" t="s">
        <v>25</v>
      </c>
    </row>
    <row r="61" spans="3:15" x14ac:dyDescent="0.25">
      <c r="C61" s="4" t="s">
        <v>58</v>
      </c>
      <c r="J61" s="2" t="s">
        <v>29</v>
      </c>
      <c r="K61">
        <v>0.20399999999999999</v>
      </c>
      <c r="L61">
        <v>0.17255000000000001</v>
      </c>
      <c r="M61">
        <v>1.1819999999999999</v>
      </c>
      <c r="N61">
        <v>0.245</v>
      </c>
    </row>
    <row r="62" spans="3:15" x14ac:dyDescent="0.25">
      <c r="J62" s="2" t="s">
        <v>30</v>
      </c>
      <c r="K62">
        <v>0.14630000000000001</v>
      </c>
      <c r="L62">
        <v>0.17255000000000001</v>
      </c>
      <c r="M62">
        <v>0.84799999999999998</v>
      </c>
      <c r="N62">
        <v>0.40200000000000002</v>
      </c>
    </row>
    <row r="63" spans="3:15" x14ac:dyDescent="0.25">
      <c r="J63" s="4" t="s">
        <v>31</v>
      </c>
      <c r="K63">
        <v>0.21751999999999999</v>
      </c>
      <c r="L63">
        <v>0.17255000000000001</v>
      </c>
      <c r="M63">
        <v>1.2609999999999999</v>
      </c>
      <c r="N63">
        <v>0.216</v>
      </c>
    </row>
    <row r="65" spans="10:10" x14ac:dyDescent="0.25">
      <c r="J65" s="2" t="s">
        <v>32</v>
      </c>
    </row>
    <row r="66" spans="10:10" x14ac:dyDescent="0.25">
      <c r="J66" s="1"/>
    </row>
    <row r="67" spans="10:10" x14ac:dyDescent="0.25">
      <c r="J67" s="2" t="s">
        <v>59</v>
      </c>
    </row>
    <row r="68" spans="10:10" x14ac:dyDescent="0.25">
      <c r="J68" s="2" t="s">
        <v>60</v>
      </c>
    </row>
    <row r="69" spans="10:10" x14ac:dyDescent="0.25">
      <c r="J69" s="2" t="s">
        <v>61</v>
      </c>
    </row>
  </sheetData>
  <conditionalFormatting sqref="N58:N63 N41:N46 N24:N29 N5:N19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70"/>
  <sheetViews>
    <sheetView topLeftCell="A13" zoomScale="115" zoomScaleNormal="115" workbookViewId="0">
      <selection activeCell="P16" sqref="P16"/>
    </sheetView>
  </sheetViews>
  <sheetFormatPr defaultRowHeight="15" x14ac:dyDescent="0.25"/>
  <cols>
    <col min="10" max="10" width="27.85546875" bestFit="1" customWidth="1"/>
    <col min="14" max="14" width="20.5703125" customWidth="1"/>
  </cols>
  <sheetData>
    <row r="2" spans="3:14" x14ac:dyDescent="0.25">
      <c r="C2" s="2" t="s">
        <v>66</v>
      </c>
      <c r="J2" s="2" t="s">
        <v>3</v>
      </c>
    </row>
    <row r="3" spans="3:14" x14ac:dyDescent="0.25">
      <c r="C3" s="2" t="s">
        <v>1</v>
      </c>
      <c r="J3" s="2"/>
      <c r="K3" t="s">
        <v>4</v>
      </c>
      <c r="L3" t="s">
        <v>5</v>
      </c>
      <c r="M3" t="s">
        <v>6</v>
      </c>
      <c r="N3" t="s">
        <v>7</v>
      </c>
    </row>
    <row r="4" spans="3:14" x14ac:dyDescent="0.25">
      <c r="C4" s="1"/>
      <c r="J4" s="2" t="s">
        <v>11</v>
      </c>
      <c r="K4">
        <v>6.5618510000000005E-2</v>
      </c>
      <c r="L4">
        <v>-0.34038930000000001</v>
      </c>
      <c r="M4">
        <v>0.4716263</v>
      </c>
      <c r="N4">
        <v>0.99651540000000005</v>
      </c>
    </row>
    <row r="5" spans="3:14" x14ac:dyDescent="0.25">
      <c r="C5" s="2" t="s">
        <v>2</v>
      </c>
      <c r="J5" s="2" t="s">
        <v>12</v>
      </c>
      <c r="K5">
        <v>7.6764550000000001E-2</v>
      </c>
      <c r="L5">
        <v>-0.3434934</v>
      </c>
      <c r="M5">
        <v>0.49702249999999998</v>
      </c>
      <c r="N5">
        <v>0.99382130000000002</v>
      </c>
    </row>
    <row r="6" spans="3:14" x14ac:dyDescent="0.25">
      <c r="C6" s="3"/>
      <c r="J6" s="2" t="s">
        <v>37</v>
      </c>
      <c r="K6">
        <v>0.13745673999999999</v>
      </c>
      <c r="L6">
        <v>-0.26855099999999998</v>
      </c>
      <c r="M6">
        <v>0.54346450000000002</v>
      </c>
      <c r="N6">
        <v>0.91133039999999998</v>
      </c>
    </row>
    <row r="7" spans="3:14" x14ac:dyDescent="0.25">
      <c r="C7" s="4" t="s">
        <v>3</v>
      </c>
      <c r="J7" s="2" t="s">
        <v>38</v>
      </c>
      <c r="K7">
        <v>0.25915262</v>
      </c>
      <c r="L7">
        <v>-0.14685519999999999</v>
      </c>
      <c r="M7">
        <v>0.66516039999999998</v>
      </c>
      <c r="N7">
        <v>0.41222350000000002</v>
      </c>
    </row>
    <row r="8" spans="3:14" x14ac:dyDescent="0.25">
      <c r="J8" s="11" t="s">
        <v>39</v>
      </c>
      <c r="K8">
        <v>0.76657655000000002</v>
      </c>
      <c r="L8">
        <v>0.36056880000000002</v>
      </c>
      <c r="M8">
        <v>1.1725843</v>
      </c>
      <c r="N8">
        <v>1.98E-5</v>
      </c>
    </row>
    <row r="9" spans="3:14" x14ac:dyDescent="0.25">
      <c r="J9" s="2" t="s">
        <v>13</v>
      </c>
      <c r="K9">
        <v>1.1146029999999999E-2</v>
      </c>
      <c r="L9">
        <v>-0.40911189999999997</v>
      </c>
      <c r="M9">
        <v>0.43140400000000001</v>
      </c>
      <c r="N9">
        <v>0.99999950000000004</v>
      </c>
    </row>
    <row r="10" spans="3:14" x14ac:dyDescent="0.25">
      <c r="J10" s="2" t="s">
        <v>40</v>
      </c>
      <c r="K10">
        <v>7.1838230000000003E-2</v>
      </c>
      <c r="L10">
        <v>-0.33416960000000001</v>
      </c>
      <c r="M10">
        <v>0.47784599999999999</v>
      </c>
      <c r="N10">
        <v>0.99467150000000004</v>
      </c>
    </row>
    <row r="11" spans="3:14" x14ac:dyDescent="0.25">
      <c r="J11" s="2" t="s">
        <v>41</v>
      </c>
      <c r="K11">
        <v>0.19353411000000001</v>
      </c>
      <c r="L11">
        <v>-0.21247369999999999</v>
      </c>
      <c r="M11">
        <v>0.59954189999999996</v>
      </c>
      <c r="N11">
        <v>0.7121556</v>
      </c>
    </row>
    <row r="12" spans="3:14" x14ac:dyDescent="0.25">
      <c r="J12" s="11" t="s">
        <v>42</v>
      </c>
      <c r="K12">
        <v>0.70095803999999995</v>
      </c>
      <c r="L12">
        <v>0.2949503</v>
      </c>
      <c r="M12">
        <v>1.1069658</v>
      </c>
      <c r="N12">
        <v>9.3300000000000005E-5</v>
      </c>
    </row>
    <row r="13" spans="3:14" x14ac:dyDescent="0.25">
      <c r="J13" s="2" t="s">
        <v>43</v>
      </c>
      <c r="K13">
        <v>6.069219E-2</v>
      </c>
      <c r="L13">
        <v>-0.35956579999999999</v>
      </c>
      <c r="M13">
        <v>0.48095019999999999</v>
      </c>
      <c r="N13">
        <v>0.99795719999999999</v>
      </c>
    </row>
    <row r="14" spans="3:14" x14ac:dyDescent="0.25">
      <c r="J14" s="2" t="s">
        <v>44</v>
      </c>
      <c r="K14">
        <v>0.18238807000000001</v>
      </c>
      <c r="L14">
        <v>-0.2378699</v>
      </c>
      <c r="M14">
        <v>0.60264600000000002</v>
      </c>
      <c r="N14">
        <v>0.78489419999999999</v>
      </c>
    </row>
    <row r="15" spans="3:14" x14ac:dyDescent="0.25">
      <c r="J15" s="11" t="s">
        <v>45</v>
      </c>
      <c r="K15">
        <v>0.68981199999999998</v>
      </c>
      <c r="L15">
        <v>0.26955400000000002</v>
      </c>
      <c r="M15">
        <v>1.1100699999999999</v>
      </c>
      <c r="N15">
        <v>2.0900000000000001E-4</v>
      </c>
    </row>
    <row r="16" spans="3:14" x14ac:dyDescent="0.25">
      <c r="J16" s="2" t="s">
        <v>8</v>
      </c>
      <c r="K16">
        <v>0.12169588000000001</v>
      </c>
      <c r="L16">
        <v>-0.28431190000000001</v>
      </c>
      <c r="M16">
        <v>0.5277037</v>
      </c>
      <c r="N16">
        <v>0.94534189999999996</v>
      </c>
    </row>
    <row r="17" spans="3:15" x14ac:dyDescent="0.25">
      <c r="J17" s="11" t="s">
        <v>9</v>
      </c>
      <c r="K17">
        <v>0.62911980999999995</v>
      </c>
      <c r="L17">
        <v>0.223112</v>
      </c>
      <c r="M17">
        <v>1.0351276</v>
      </c>
      <c r="N17">
        <v>4.9299999999999995E-4</v>
      </c>
    </row>
    <row r="18" spans="3:15" x14ac:dyDescent="0.25">
      <c r="J18" s="11" t="s">
        <v>10</v>
      </c>
      <c r="K18">
        <v>0.50742392999999997</v>
      </c>
      <c r="L18">
        <v>0.1014162</v>
      </c>
      <c r="M18">
        <v>0.91343169999999996</v>
      </c>
      <c r="N18">
        <v>7.0569999999999999E-3</v>
      </c>
    </row>
    <row r="22" spans="3:15" x14ac:dyDescent="0.25">
      <c r="C22" t="s">
        <v>35</v>
      </c>
    </row>
    <row r="23" spans="3:15" x14ac:dyDescent="0.25">
      <c r="C23" s="2" t="s">
        <v>15</v>
      </c>
      <c r="J23" s="2" t="s">
        <v>18</v>
      </c>
    </row>
    <row r="24" spans="3:15" x14ac:dyDescent="0.25">
      <c r="C24" s="1"/>
      <c r="J24" s="2"/>
      <c r="K24" t="s">
        <v>19</v>
      </c>
      <c r="L24" t="s">
        <v>20</v>
      </c>
      <c r="M24" t="s">
        <v>21</v>
      </c>
      <c r="N24" t="s">
        <v>22</v>
      </c>
    </row>
    <row r="25" spans="3:15" x14ac:dyDescent="0.25">
      <c r="C25" s="2" t="s">
        <v>16</v>
      </c>
      <c r="J25" s="2" t="s">
        <v>23</v>
      </c>
      <c r="K25">
        <v>4.9314299999999998</v>
      </c>
      <c r="L25">
        <v>9.6060000000000006E-2</v>
      </c>
      <c r="M25">
        <v>51.337000000000003</v>
      </c>
      <c r="N25" t="s">
        <v>24</v>
      </c>
      <c r="O25" t="s">
        <v>25</v>
      </c>
    </row>
    <row r="26" spans="3:15" x14ac:dyDescent="0.25">
      <c r="C26" s="2" t="s">
        <v>17</v>
      </c>
      <c r="J26" s="2" t="s">
        <v>29</v>
      </c>
      <c r="K26">
        <v>-0.76658000000000004</v>
      </c>
      <c r="L26">
        <v>0.13585</v>
      </c>
      <c r="M26">
        <v>-5.6429999999999998</v>
      </c>
      <c r="N26">
        <v>1.39E-6</v>
      </c>
      <c r="O26" t="s">
        <v>25</v>
      </c>
    </row>
    <row r="27" spans="3:15" x14ac:dyDescent="0.25">
      <c r="C27" s="4" t="s">
        <v>67</v>
      </c>
      <c r="J27" s="2" t="s">
        <v>30</v>
      </c>
      <c r="K27">
        <v>-0.70096000000000003</v>
      </c>
      <c r="L27">
        <v>0.13585</v>
      </c>
      <c r="M27">
        <v>-5.16</v>
      </c>
      <c r="N27">
        <v>6.7000000000000002E-6</v>
      </c>
      <c r="O27" t="s">
        <v>25</v>
      </c>
    </row>
    <row r="28" spans="3:15" x14ac:dyDescent="0.25">
      <c r="J28" s="2" t="s">
        <v>31</v>
      </c>
      <c r="K28">
        <v>-0.68981000000000003</v>
      </c>
      <c r="L28">
        <v>0.14061999999999999</v>
      </c>
      <c r="M28">
        <v>-4.9059999999999997</v>
      </c>
      <c r="N28">
        <v>1.519E-5</v>
      </c>
      <c r="O28" t="s">
        <v>25</v>
      </c>
    </row>
    <row r="29" spans="3:15" x14ac:dyDescent="0.25">
      <c r="J29" s="2" t="s">
        <v>33</v>
      </c>
      <c r="K29">
        <v>-0.62912000000000001</v>
      </c>
      <c r="L29">
        <v>0.13585</v>
      </c>
      <c r="M29">
        <v>-4.6310000000000002</v>
      </c>
      <c r="N29">
        <v>3.6439999999999997E-5</v>
      </c>
      <c r="O29" t="s">
        <v>25</v>
      </c>
    </row>
    <row r="30" spans="3:15" x14ac:dyDescent="0.25">
      <c r="J30" s="4" t="s">
        <v>26</v>
      </c>
      <c r="K30">
        <v>-0.50741999999999998</v>
      </c>
      <c r="L30">
        <v>0.13585</v>
      </c>
      <c r="M30">
        <v>-3.7349999999999999</v>
      </c>
      <c r="N30">
        <v>5.7200000000000003E-4</v>
      </c>
      <c r="O30" t="s">
        <v>25</v>
      </c>
    </row>
    <row r="32" spans="3:15" x14ac:dyDescent="0.25">
      <c r="J32" s="2" t="s">
        <v>32</v>
      </c>
    </row>
    <row r="33" spans="3:15" x14ac:dyDescent="0.25">
      <c r="J33" s="1"/>
    </row>
    <row r="34" spans="3:15" x14ac:dyDescent="0.25">
      <c r="J34" s="2" t="s">
        <v>68</v>
      </c>
    </row>
    <row r="35" spans="3:15" x14ac:dyDescent="0.25">
      <c r="J35" s="2" t="s">
        <v>69</v>
      </c>
    </row>
    <row r="36" spans="3:15" x14ac:dyDescent="0.25">
      <c r="J36" s="4" t="s">
        <v>70</v>
      </c>
    </row>
    <row r="39" spans="3:15" x14ac:dyDescent="0.25">
      <c r="C39" t="s">
        <v>34</v>
      </c>
      <c r="J39" s="2" t="s">
        <v>18</v>
      </c>
    </row>
    <row r="40" spans="3:15" x14ac:dyDescent="0.25">
      <c r="J40" s="2"/>
      <c r="K40" t="s">
        <v>19</v>
      </c>
      <c r="L40" t="s">
        <v>20</v>
      </c>
      <c r="M40" t="s">
        <v>21</v>
      </c>
      <c r="N40" t="s">
        <v>22</v>
      </c>
    </row>
    <row r="41" spans="3:15" x14ac:dyDescent="0.25">
      <c r="C41" s="2" t="s">
        <v>15</v>
      </c>
      <c r="J41" s="2" t="s">
        <v>23</v>
      </c>
      <c r="K41">
        <v>4.4240000000000004</v>
      </c>
      <c r="L41">
        <v>9.6060000000000006E-2</v>
      </c>
      <c r="M41">
        <v>46.054000000000002</v>
      </c>
      <c r="N41" t="s">
        <v>24</v>
      </c>
      <c r="O41" t="s">
        <v>25</v>
      </c>
    </row>
    <row r="42" spans="3:15" x14ac:dyDescent="0.25">
      <c r="C42" s="1"/>
      <c r="J42" s="2" t="s">
        <v>27</v>
      </c>
      <c r="K42">
        <v>0.50741999999999998</v>
      </c>
      <c r="L42">
        <v>0.13585</v>
      </c>
      <c r="M42">
        <v>3.7349999999999999</v>
      </c>
      <c r="N42">
        <v>5.7200000000000003E-4</v>
      </c>
      <c r="O42" t="s">
        <v>25</v>
      </c>
    </row>
    <row r="43" spans="3:15" x14ac:dyDescent="0.25">
      <c r="C43" s="2" t="s">
        <v>16</v>
      </c>
      <c r="J43" s="2" t="s">
        <v>29</v>
      </c>
      <c r="K43">
        <v>-0.25914999999999999</v>
      </c>
      <c r="L43">
        <v>0.13585</v>
      </c>
      <c r="M43">
        <v>-1.9079999999999999</v>
      </c>
      <c r="N43">
        <v>6.3459000000000002E-2</v>
      </c>
      <c r="O43" t="s">
        <v>71</v>
      </c>
    </row>
    <row r="44" spans="3:15" x14ac:dyDescent="0.25">
      <c r="C44" s="2" t="s">
        <v>17</v>
      </c>
      <c r="J44" s="2" t="s">
        <v>30</v>
      </c>
      <c r="K44">
        <v>-0.19353000000000001</v>
      </c>
      <c r="L44">
        <v>0.13585</v>
      </c>
      <c r="M44">
        <v>-1.425</v>
      </c>
      <c r="N44">
        <v>0.16183600000000001</v>
      </c>
    </row>
    <row r="45" spans="3:15" x14ac:dyDescent="0.25">
      <c r="C45" s="4" t="s">
        <v>67</v>
      </c>
      <c r="J45" s="2" t="s">
        <v>31</v>
      </c>
      <c r="K45">
        <v>-0.18239</v>
      </c>
      <c r="L45">
        <v>0.14061999999999999</v>
      </c>
      <c r="M45">
        <v>-1.2969999999999999</v>
      </c>
      <c r="N45">
        <v>0.20186699999999999</v>
      </c>
    </row>
    <row r="46" spans="3:15" x14ac:dyDescent="0.25">
      <c r="J46" s="4" t="s">
        <v>33</v>
      </c>
      <c r="K46">
        <v>-0.1217</v>
      </c>
      <c r="L46">
        <v>0.13585</v>
      </c>
      <c r="M46">
        <v>-0.89600000000000002</v>
      </c>
      <c r="N46">
        <v>0.375583</v>
      </c>
    </row>
    <row r="48" spans="3:15" x14ac:dyDescent="0.25">
      <c r="J48" s="2" t="s">
        <v>32</v>
      </c>
    </row>
    <row r="49" spans="3:15" x14ac:dyDescent="0.25">
      <c r="J49" s="1"/>
    </row>
    <row r="50" spans="3:15" x14ac:dyDescent="0.25">
      <c r="J50" s="2" t="s">
        <v>68</v>
      </c>
    </row>
    <row r="51" spans="3:15" x14ac:dyDescent="0.25">
      <c r="J51" s="2" t="s">
        <v>69</v>
      </c>
    </row>
    <row r="52" spans="3:15" x14ac:dyDescent="0.25">
      <c r="J52" s="4" t="s">
        <v>70</v>
      </c>
    </row>
    <row r="56" spans="3:15" x14ac:dyDescent="0.25">
      <c r="C56" t="s">
        <v>36</v>
      </c>
      <c r="J56" s="2" t="s">
        <v>18</v>
      </c>
    </row>
    <row r="57" spans="3:15" x14ac:dyDescent="0.25">
      <c r="C57" s="2" t="s">
        <v>15</v>
      </c>
      <c r="J57" s="2"/>
      <c r="K57" t="s">
        <v>19</v>
      </c>
      <c r="L57" t="s">
        <v>20</v>
      </c>
      <c r="M57" t="s">
        <v>21</v>
      </c>
      <c r="N57" t="s">
        <v>22</v>
      </c>
    </row>
    <row r="58" spans="3:15" x14ac:dyDescent="0.25">
      <c r="C58" s="1"/>
      <c r="J58" s="2" t="s">
        <v>23</v>
      </c>
      <c r="K58">
        <v>4.3023100000000003</v>
      </c>
      <c r="L58">
        <v>9.6060000000000006E-2</v>
      </c>
      <c r="M58">
        <v>44.787999999999997</v>
      </c>
      <c r="N58" t="s">
        <v>24</v>
      </c>
      <c r="O58" t="s">
        <v>25</v>
      </c>
    </row>
    <row r="59" spans="3:15" x14ac:dyDescent="0.25">
      <c r="C59" s="2" t="s">
        <v>16</v>
      </c>
      <c r="J59" s="2" t="s">
        <v>26</v>
      </c>
      <c r="K59">
        <v>0.1217</v>
      </c>
      <c r="L59">
        <v>0.13585</v>
      </c>
      <c r="M59">
        <v>0.89600000000000002</v>
      </c>
      <c r="N59">
        <v>0.376</v>
      </c>
    </row>
    <row r="60" spans="3:15" x14ac:dyDescent="0.25">
      <c r="C60" s="2" t="s">
        <v>17</v>
      </c>
      <c r="J60" s="2" t="s">
        <v>27</v>
      </c>
      <c r="K60">
        <v>0.62912000000000001</v>
      </c>
      <c r="L60">
        <v>0.13585</v>
      </c>
      <c r="M60">
        <v>4.6310000000000002</v>
      </c>
      <c r="N60">
        <v>3.6399999999999997E-5</v>
      </c>
      <c r="O60" t="s">
        <v>25</v>
      </c>
    </row>
    <row r="61" spans="3:15" x14ac:dyDescent="0.25">
      <c r="C61" s="4" t="s">
        <v>67</v>
      </c>
      <c r="J61" s="2" t="s">
        <v>29</v>
      </c>
      <c r="K61">
        <v>-0.13746</v>
      </c>
      <c r="L61">
        <v>0.13585</v>
      </c>
      <c r="M61">
        <v>-1.012</v>
      </c>
      <c r="N61">
        <v>0.318</v>
      </c>
    </row>
    <row r="62" spans="3:15" x14ac:dyDescent="0.25">
      <c r="J62" s="2" t="s">
        <v>30</v>
      </c>
      <c r="K62">
        <v>-7.1840000000000001E-2</v>
      </c>
      <c r="L62">
        <v>0.13585</v>
      </c>
      <c r="M62">
        <v>-0.52900000000000003</v>
      </c>
      <c r="N62">
        <v>0.6</v>
      </c>
    </row>
    <row r="63" spans="3:15" x14ac:dyDescent="0.25">
      <c r="J63" s="4" t="s">
        <v>31</v>
      </c>
      <c r="K63">
        <v>-6.0690000000000001E-2</v>
      </c>
      <c r="L63">
        <v>0.14061999999999999</v>
      </c>
      <c r="M63">
        <v>-0.432</v>
      </c>
      <c r="N63">
        <v>0.66800000000000004</v>
      </c>
    </row>
    <row r="66" spans="10:10" x14ac:dyDescent="0.25">
      <c r="J66" s="2" t="s">
        <v>32</v>
      </c>
    </row>
    <row r="67" spans="10:10" x14ac:dyDescent="0.25">
      <c r="J67" s="1"/>
    </row>
    <row r="68" spans="10:10" x14ac:dyDescent="0.25">
      <c r="J68" s="2" t="s">
        <v>68</v>
      </c>
    </row>
    <row r="69" spans="10:10" x14ac:dyDescent="0.25">
      <c r="J69" s="2" t="s">
        <v>69</v>
      </c>
    </row>
    <row r="70" spans="10:10" x14ac:dyDescent="0.25">
      <c r="J70" s="4" t="s">
        <v>70</v>
      </c>
    </row>
  </sheetData>
  <conditionalFormatting sqref="N4:N18 N25:N30 N41:N46 N58:N63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72"/>
  <sheetViews>
    <sheetView topLeftCell="A52" zoomScale="145" zoomScaleNormal="145" workbookViewId="0">
      <selection activeCell="C11" sqref="C11"/>
    </sheetView>
  </sheetViews>
  <sheetFormatPr defaultRowHeight="15" x14ac:dyDescent="0.25"/>
  <cols>
    <col min="3" max="3" width="61" bestFit="1" customWidth="1"/>
    <col min="5" max="5" width="23.42578125" bestFit="1" customWidth="1"/>
  </cols>
  <sheetData>
    <row r="3" spans="3:9" x14ac:dyDescent="0.25">
      <c r="C3" s="2" t="s">
        <v>0</v>
      </c>
      <c r="E3" t="s">
        <v>3</v>
      </c>
    </row>
    <row r="4" spans="3:9" x14ac:dyDescent="0.25">
      <c r="C4" s="2" t="s">
        <v>1</v>
      </c>
      <c r="F4" t="s">
        <v>4</v>
      </c>
      <c r="G4" t="s">
        <v>5</v>
      </c>
      <c r="H4" t="s">
        <v>6</v>
      </c>
      <c r="I4" t="s">
        <v>7</v>
      </c>
    </row>
    <row r="5" spans="3:9" x14ac:dyDescent="0.25">
      <c r="C5" s="1"/>
      <c r="E5" t="s">
        <v>11</v>
      </c>
      <c r="F5">
        <v>3.3543865999999999E-2</v>
      </c>
      <c r="G5">
        <v>-0.42046791</v>
      </c>
      <c r="H5">
        <v>0.48755559999999998</v>
      </c>
      <c r="I5">
        <v>0.99992270000000005</v>
      </c>
    </row>
    <row r="6" spans="3:9" x14ac:dyDescent="0.25">
      <c r="C6" s="2" t="s">
        <v>2</v>
      </c>
      <c r="E6" t="s">
        <v>12</v>
      </c>
      <c r="F6">
        <v>-1.4909403999999999E-2</v>
      </c>
      <c r="G6">
        <v>-0.46892117999999999</v>
      </c>
      <c r="H6">
        <v>0.4391024</v>
      </c>
      <c r="I6">
        <v>0.99999859999999996</v>
      </c>
    </row>
    <row r="7" spans="3:9" x14ac:dyDescent="0.25">
      <c r="E7" t="s">
        <v>37</v>
      </c>
      <c r="F7">
        <v>-1.7605297999999998E-2</v>
      </c>
      <c r="G7">
        <v>-0.47161708000000002</v>
      </c>
      <c r="H7">
        <v>0.43640649999999997</v>
      </c>
      <c r="I7">
        <v>0.99999689999999997</v>
      </c>
    </row>
    <row r="8" spans="3:9" x14ac:dyDescent="0.25">
      <c r="E8" t="s">
        <v>38</v>
      </c>
      <c r="F8">
        <v>0.11251320200000001</v>
      </c>
      <c r="G8">
        <v>-0.34149857</v>
      </c>
      <c r="H8">
        <v>0.56652499999999995</v>
      </c>
      <c r="I8">
        <v>0.97568619999999995</v>
      </c>
    </row>
    <row r="9" spans="3:9" x14ac:dyDescent="0.25">
      <c r="E9" s="10" t="s">
        <v>39</v>
      </c>
      <c r="F9">
        <v>0.58524416800000001</v>
      </c>
      <c r="G9">
        <v>0.13123239</v>
      </c>
      <c r="H9">
        <v>1.0392558999999999</v>
      </c>
      <c r="I9">
        <v>5.0140000000000002E-3</v>
      </c>
    </row>
    <row r="10" spans="3:9" x14ac:dyDescent="0.25">
      <c r="E10" t="s">
        <v>13</v>
      </c>
      <c r="F10">
        <v>-4.845327E-2</v>
      </c>
      <c r="G10">
        <v>-0.50246504999999997</v>
      </c>
      <c r="H10">
        <v>0.40555849999999999</v>
      </c>
      <c r="I10">
        <v>0.99952929999999995</v>
      </c>
    </row>
    <row r="11" spans="3:9" x14ac:dyDescent="0.25">
      <c r="E11" t="s">
        <v>40</v>
      </c>
      <c r="F11">
        <v>-5.1149165000000003E-2</v>
      </c>
      <c r="G11">
        <v>-0.50516094</v>
      </c>
      <c r="H11">
        <v>0.40286260000000002</v>
      </c>
      <c r="I11">
        <v>0.99938740000000004</v>
      </c>
    </row>
    <row r="12" spans="3:9" x14ac:dyDescent="0.25">
      <c r="E12" t="s">
        <v>41</v>
      </c>
      <c r="F12">
        <v>7.8969336000000001E-2</v>
      </c>
      <c r="G12">
        <v>-0.37504243999999998</v>
      </c>
      <c r="H12">
        <v>0.53298109999999999</v>
      </c>
      <c r="I12">
        <v>0.99511450000000001</v>
      </c>
    </row>
    <row r="13" spans="3:9" x14ac:dyDescent="0.25">
      <c r="E13" s="10" t="s">
        <v>42</v>
      </c>
      <c r="F13">
        <v>0.55170030199999998</v>
      </c>
      <c r="G13">
        <v>9.7688520000000001E-2</v>
      </c>
      <c r="H13">
        <v>1.0057121</v>
      </c>
      <c r="I13">
        <v>9.3629999999999998E-3</v>
      </c>
    </row>
    <row r="14" spans="3:9" x14ac:dyDescent="0.25">
      <c r="E14" t="s">
        <v>43</v>
      </c>
      <c r="F14">
        <v>-2.6958939999999999E-3</v>
      </c>
      <c r="G14">
        <v>-0.45670767000000001</v>
      </c>
      <c r="H14">
        <v>0.45131589999999999</v>
      </c>
      <c r="I14">
        <v>1</v>
      </c>
    </row>
    <row r="15" spans="3:9" x14ac:dyDescent="0.25">
      <c r="E15" t="s">
        <v>44</v>
      </c>
      <c r="F15">
        <v>0.12742260599999999</v>
      </c>
      <c r="G15">
        <v>-0.32658916999999998</v>
      </c>
      <c r="H15">
        <v>0.58143440000000002</v>
      </c>
      <c r="I15">
        <v>0.95860020000000001</v>
      </c>
    </row>
    <row r="16" spans="3:9" x14ac:dyDescent="0.25">
      <c r="E16" s="10" t="s">
        <v>45</v>
      </c>
      <c r="F16">
        <v>0.60015357199999997</v>
      </c>
      <c r="G16">
        <v>0.14614179999999999</v>
      </c>
      <c r="H16">
        <v>1.0541653</v>
      </c>
      <c r="I16">
        <v>3.7737000000000001E-3</v>
      </c>
    </row>
    <row r="17" spans="3:10" x14ac:dyDescent="0.25">
      <c r="E17" t="s">
        <v>8</v>
      </c>
      <c r="F17">
        <v>0.1301185</v>
      </c>
      <c r="G17">
        <v>-0.32389328000000001</v>
      </c>
      <c r="H17">
        <v>0.58413029999999999</v>
      </c>
      <c r="I17">
        <v>0.95481930000000004</v>
      </c>
    </row>
    <row r="18" spans="3:10" x14ac:dyDescent="0.25">
      <c r="E18" s="10" t="s">
        <v>9</v>
      </c>
      <c r="F18">
        <v>0.602849466</v>
      </c>
      <c r="G18">
        <v>0.14883768999999999</v>
      </c>
      <c r="H18">
        <v>1.0568611999999999</v>
      </c>
      <c r="I18">
        <v>3.5833000000000002E-3</v>
      </c>
    </row>
    <row r="19" spans="3:10" x14ac:dyDescent="0.25">
      <c r="E19" s="10" t="s">
        <v>10</v>
      </c>
      <c r="F19">
        <v>0.47273096599999997</v>
      </c>
      <c r="G19">
        <v>1.871919E-2</v>
      </c>
      <c r="H19">
        <v>0.92674270000000003</v>
      </c>
      <c r="I19">
        <v>3.6972699999999997E-2</v>
      </c>
    </row>
    <row r="22" spans="3:10" x14ac:dyDescent="0.25">
      <c r="C22" t="s">
        <v>35</v>
      </c>
    </row>
    <row r="23" spans="3:10" x14ac:dyDescent="0.25">
      <c r="C23" s="2" t="s">
        <v>15</v>
      </c>
      <c r="E23" s="2" t="s">
        <v>18</v>
      </c>
    </row>
    <row r="24" spans="3:10" x14ac:dyDescent="0.25">
      <c r="C24" s="1"/>
      <c r="E24" s="2"/>
      <c r="F24" t="s">
        <v>19</v>
      </c>
      <c r="G24" t="s">
        <v>20</v>
      </c>
      <c r="H24" t="s">
        <v>21</v>
      </c>
      <c r="I24" t="s">
        <v>22</v>
      </c>
    </row>
    <row r="25" spans="3:10" x14ac:dyDescent="0.25">
      <c r="C25" s="2" t="s">
        <v>16</v>
      </c>
      <c r="E25" s="2" t="s">
        <v>23</v>
      </c>
      <c r="F25">
        <v>4.3818999999999999</v>
      </c>
      <c r="G25">
        <v>0.1075</v>
      </c>
      <c r="H25">
        <v>40.746000000000002</v>
      </c>
      <c r="I25" t="s">
        <v>24</v>
      </c>
      <c r="J25" t="s">
        <v>25</v>
      </c>
    </row>
    <row r="26" spans="3:10" x14ac:dyDescent="0.25">
      <c r="C26" s="2" t="s">
        <v>17</v>
      </c>
      <c r="E26" s="2" t="s">
        <v>29</v>
      </c>
      <c r="F26">
        <v>-0.58520000000000005</v>
      </c>
      <c r="G26">
        <v>0.15210000000000001</v>
      </c>
      <c r="H26">
        <v>-3.8479999999999999</v>
      </c>
      <c r="I26">
        <v>3.9899999999999999E-4</v>
      </c>
      <c r="J26" t="s">
        <v>25</v>
      </c>
    </row>
    <row r="27" spans="3:10" x14ac:dyDescent="0.25">
      <c r="C27" s="4" t="s">
        <v>52</v>
      </c>
      <c r="E27" s="2" t="s">
        <v>30</v>
      </c>
      <c r="F27">
        <v>-0.55169999999999997</v>
      </c>
      <c r="G27">
        <v>0.15210000000000001</v>
      </c>
      <c r="H27">
        <v>-3.6280000000000001</v>
      </c>
      <c r="I27">
        <v>7.6900000000000004E-4</v>
      </c>
      <c r="J27" t="s">
        <v>25</v>
      </c>
    </row>
    <row r="28" spans="3:10" x14ac:dyDescent="0.25">
      <c r="E28" s="2" t="s">
        <v>31</v>
      </c>
      <c r="F28">
        <v>-0.60019999999999996</v>
      </c>
      <c r="G28">
        <v>0.15210000000000001</v>
      </c>
      <c r="H28">
        <v>-3.9460000000000002</v>
      </c>
      <c r="I28">
        <v>2.9599999999999998E-4</v>
      </c>
      <c r="J28" t="s">
        <v>25</v>
      </c>
    </row>
    <row r="29" spans="3:10" x14ac:dyDescent="0.25">
      <c r="E29" s="2" t="s">
        <v>33</v>
      </c>
      <c r="F29">
        <v>-0.6028</v>
      </c>
      <c r="G29">
        <v>0.15210000000000001</v>
      </c>
      <c r="H29">
        <v>-3.964</v>
      </c>
      <c r="I29">
        <v>2.81E-4</v>
      </c>
      <c r="J29" t="s">
        <v>25</v>
      </c>
    </row>
    <row r="30" spans="3:10" x14ac:dyDescent="0.25">
      <c r="E30" s="4" t="s">
        <v>26</v>
      </c>
      <c r="F30">
        <v>-0.47270000000000001</v>
      </c>
      <c r="G30">
        <v>0.15210000000000001</v>
      </c>
      <c r="H30">
        <v>-3.1080000000000001</v>
      </c>
      <c r="I30">
        <v>3.3709999999999999E-3</v>
      </c>
      <c r="J30" t="s">
        <v>28</v>
      </c>
    </row>
    <row r="32" spans="3:10" x14ac:dyDescent="0.25">
      <c r="E32" s="2" t="s">
        <v>32</v>
      </c>
    </row>
    <row r="33" spans="3:10" x14ac:dyDescent="0.25">
      <c r="E33" s="1"/>
    </row>
    <row r="34" spans="3:10" x14ac:dyDescent="0.25">
      <c r="E34" s="2" t="s">
        <v>53</v>
      </c>
    </row>
    <row r="35" spans="3:10" x14ac:dyDescent="0.25">
      <c r="E35" s="2" t="s">
        <v>54</v>
      </c>
    </row>
    <row r="36" spans="3:10" x14ac:dyDescent="0.25">
      <c r="E36" s="4" t="s">
        <v>55</v>
      </c>
    </row>
    <row r="39" spans="3:10" x14ac:dyDescent="0.25">
      <c r="C39" t="s">
        <v>34</v>
      </c>
    </row>
    <row r="40" spans="3:10" ht="89.25" x14ac:dyDescent="0.25">
      <c r="C40" s="9" t="s">
        <v>64</v>
      </c>
      <c r="E40" s="2" t="s">
        <v>18</v>
      </c>
    </row>
    <row r="41" spans="3:10" x14ac:dyDescent="0.25">
      <c r="C41" s="1"/>
      <c r="E41" s="2"/>
      <c r="F41" t="s">
        <v>19</v>
      </c>
      <c r="G41" t="s">
        <v>20</v>
      </c>
      <c r="H41" t="s">
        <v>21</v>
      </c>
      <c r="I41" t="s">
        <v>22</v>
      </c>
    </row>
    <row r="42" spans="3:10" x14ac:dyDescent="0.25">
      <c r="C42" s="2"/>
      <c r="E42" s="2" t="s">
        <v>23</v>
      </c>
      <c r="F42">
        <v>3.9091300000000002</v>
      </c>
      <c r="G42">
        <v>0.10754</v>
      </c>
      <c r="H42">
        <v>36.35</v>
      </c>
      <c r="I42" t="s">
        <v>24</v>
      </c>
      <c r="J42" t="s">
        <v>25</v>
      </c>
    </row>
    <row r="43" spans="3:10" x14ac:dyDescent="0.25">
      <c r="C43" s="2"/>
      <c r="E43" s="2" t="s">
        <v>33</v>
      </c>
      <c r="F43">
        <v>-0.13012000000000001</v>
      </c>
      <c r="G43">
        <v>0.15209</v>
      </c>
      <c r="H43">
        <v>-0.85599999999999998</v>
      </c>
      <c r="I43">
        <v>0.39709</v>
      </c>
    </row>
    <row r="44" spans="3:10" x14ac:dyDescent="0.25">
      <c r="C44" s="4"/>
      <c r="E44" s="2" t="s">
        <v>27</v>
      </c>
      <c r="F44">
        <v>0.47272999999999998</v>
      </c>
      <c r="G44">
        <v>0.15209</v>
      </c>
      <c r="H44">
        <v>3.1080000000000001</v>
      </c>
      <c r="I44">
        <v>3.3700000000000002E-3</v>
      </c>
      <c r="J44" t="s">
        <v>28</v>
      </c>
    </row>
    <row r="45" spans="3:10" x14ac:dyDescent="0.25">
      <c r="E45" s="2" t="s">
        <v>29</v>
      </c>
      <c r="F45">
        <v>-0.11251</v>
      </c>
      <c r="G45">
        <v>0.15209</v>
      </c>
      <c r="H45">
        <v>-0.74</v>
      </c>
      <c r="I45">
        <v>0.46353</v>
      </c>
    </row>
    <row r="46" spans="3:10" x14ac:dyDescent="0.25">
      <c r="E46" s="2" t="s">
        <v>30</v>
      </c>
      <c r="F46">
        <v>-7.8969999999999999E-2</v>
      </c>
      <c r="G46">
        <v>0.15209</v>
      </c>
      <c r="H46">
        <v>-0.51900000000000002</v>
      </c>
      <c r="I46">
        <v>0.60631999999999997</v>
      </c>
    </row>
    <row r="47" spans="3:10" x14ac:dyDescent="0.25">
      <c r="E47" s="4" t="s">
        <v>31</v>
      </c>
      <c r="F47">
        <v>-0.12742000000000001</v>
      </c>
      <c r="G47">
        <v>0.15209</v>
      </c>
      <c r="H47">
        <v>-0.83799999999999997</v>
      </c>
      <c r="I47">
        <v>0.40686</v>
      </c>
    </row>
    <row r="50" spans="3:10" x14ac:dyDescent="0.25">
      <c r="E50" s="2" t="s">
        <v>32</v>
      </c>
    </row>
    <row r="51" spans="3:10" x14ac:dyDescent="0.25">
      <c r="E51" s="1"/>
    </row>
    <row r="52" spans="3:10" x14ac:dyDescent="0.25">
      <c r="E52" s="2" t="s">
        <v>53</v>
      </c>
    </row>
    <row r="53" spans="3:10" x14ac:dyDescent="0.25">
      <c r="E53" s="2" t="s">
        <v>54</v>
      </c>
    </row>
    <row r="54" spans="3:10" x14ac:dyDescent="0.25">
      <c r="E54" s="4" t="s">
        <v>55</v>
      </c>
    </row>
    <row r="56" spans="3:10" x14ac:dyDescent="0.25">
      <c r="C56" t="s">
        <v>36</v>
      </c>
    </row>
    <row r="57" spans="3:10" x14ac:dyDescent="0.25">
      <c r="C57" s="7" t="s">
        <v>15</v>
      </c>
      <c r="E57" s="7" t="s">
        <v>18</v>
      </c>
    </row>
    <row r="58" spans="3:10" x14ac:dyDescent="0.25">
      <c r="C58" s="6"/>
      <c r="E58" s="7"/>
      <c r="F58" t="s">
        <v>19</v>
      </c>
      <c r="G58" t="s">
        <v>20</v>
      </c>
      <c r="H58" t="s">
        <v>21</v>
      </c>
      <c r="I58" t="s">
        <v>22</v>
      </c>
    </row>
    <row r="59" spans="3:10" x14ac:dyDescent="0.25">
      <c r="C59" s="7" t="s">
        <v>16</v>
      </c>
      <c r="E59" s="7" t="s">
        <v>23</v>
      </c>
      <c r="F59">
        <v>3.7790149999999998</v>
      </c>
      <c r="G59">
        <v>0.10754</v>
      </c>
      <c r="H59">
        <v>35.14</v>
      </c>
      <c r="I59" t="s">
        <v>24</v>
      </c>
      <c r="J59" t="s">
        <v>25</v>
      </c>
    </row>
    <row r="60" spans="3:10" x14ac:dyDescent="0.25">
      <c r="C60" s="7" t="s">
        <v>17</v>
      </c>
      <c r="E60" s="7" t="s">
        <v>26</v>
      </c>
      <c r="F60">
        <v>0.13011900000000001</v>
      </c>
      <c r="G60">
        <v>0.152085</v>
      </c>
      <c r="H60">
        <v>0.85599999999999998</v>
      </c>
      <c r="I60">
        <v>0.397094</v>
      </c>
    </row>
    <row r="61" spans="3:10" x14ac:dyDescent="0.25">
      <c r="C61" s="7" t="s">
        <v>56</v>
      </c>
      <c r="E61" s="7" t="s">
        <v>27</v>
      </c>
      <c r="F61">
        <v>0.60284899999999997</v>
      </c>
      <c r="G61">
        <v>0.152085</v>
      </c>
      <c r="H61">
        <v>3.964</v>
      </c>
      <c r="I61">
        <v>2.81E-4</v>
      </c>
      <c r="J61" t="s">
        <v>25</v>
      </c>
    </row>
    <row r="62" spans="3:10" x14ac:dyDescent="0.25">
      <c r="E62" s="7" t="s">
        <v>29</v>
      </c>
      <c r="F62">
        <v>1.7604999999999999E-2</v>
      </c>
      <c r="G62">
        <v>0.152085</v>
      </c>
      <c r="H62">
        <v>0.11600000000000001</v>
      </c>
      <c r="I62">
        <v>0.90839499999999995</v>
      </c>
    </row>
    <row r="63" spans="3:10" x14ac:dyDescent="0.25">
      <c r="E63" s="7" t="s">
        <v>30</v>
      </c>
      <c r="F63">
        <v>5.1149E-2</v>
      </c>
      <c r="G63">
        <v>0.152085</v>
      </c>
      <c r="H63">
        <v>0.33600000000000002</v>
      </c>
      <c r="I63">
        <v>0.73830499999999999</v>
      </c>
    </row>
    <row r="64" spans="3:10" x14ac:dyDescent="0.25">
      <c r="E64" s="8" t="s">
        <v>31</v>
      </c>
      <c r="F64">
        <v>2.696E-3</v>
      </c>
      <c r="G64">
        <v>0.152085</v>
      </c>
      <c r="H64">
        <v>1.7999999999999999E-2</v>
      </c>
      <c r="I64">
        <v>0.98594099999999996</v>
      </c>
    </row>
    <row r="68" spans="5:5" x14ac:dyDescent="0.25">
      <c r="E68" s="7" t="s">
        <v>32</v>
      </c>
    </row>
    <row r="69" spans="5:5" x14ac:dyDescent="0.25">
      <c r="E69" s="6"/>
    </row>
    <row r="70" spans="5:5" x14ac:dyDescent="0.25">
      <c r="E70" s="7" t="s">
        <v>53</v>
      </c>
    </row>
    <row r="71" spans="5:5" x14ac:dyDescent="0.25">
      <c r="E71" s="7" t="s">
        <v>54</v>
      </c>
    </row>
    <row r="72" spans="5:5" x14ac:dyDescent="0.25">
      <c r="E72" s="8" t="s">
        <v>55</v>
      </c>
    </row>
  </sheetData>
  <conditionalFormatting sqref="I5:I19 I25:I30 I42:I47 I59:I64">
    <cfRule type="cellIs" dxfId="2" priority="1" operator="lessThan">
      <formula>0.05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EB989A99BF0B48BFBF475D00628605" ma:contentTypeVersion="11" ma:contentTypeDescription="Create a new document." ma:contentTypeScope="" ma:versionID="298e46907f37a7b0c52234e4514bd7f6">
  <xsd:schema xmlns:xsd="http://www.w3.org/2001/XMLSchema" xmlns:xs="http://www.w3.org/2001/XMLSchema" xmlns:p="http://schemas.microsoft.com/office/2006/metadata/properties" xmlns:ns3="b09a2c90-9f7b-4eb4-ae92-dca716f45c86" targetNamespace="http://schemas.microsoft.com/office/2006/metadata/properties" ma:root="true" ma:fieldsID="0147fb5f92c0f4de341e167dd770dcf3" ns3:_="">
    <xsd:import namespace="b09a2c90-9f7b-4eb4-ae92-dca716f45c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9a2c90-9f7b-4eb4-ae92-dca716f45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0E3939-D54B-4FD8-A98D-DF0655FBC7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9a2c90-9f7b-4eb4-ae92-dca716f45c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ABE7F2-6F5E-4E1B-9A6C-58FD73E974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2C78D9-97DF-4DD4-992B-15E87CD01289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09a2c90-9f7b-4eb4-ae92-dca716f45c86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Arrirval</vt:lpstr>
      <vt:lpstr>1w_after_FVT</vt:lpstr>
      <vt:lpstr>Termination</vt:lpstr>
      <vt:lpstr>Sheet5</vt:lpstr>
      <vt:lpstr>Before_1st_FVT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Xiaotian Mao</dc:creator>
  <cp:lastModifiedBy>Xiaotian Mao</cp:lastModifiedBy>
  <dcterms:created xsi:type="dcterms:W3CDTF">2023-01-03T22:06:42Z</dcterms:created>
  <dcterms:modified xsi:type="dcterms:W3CDTF">2023-01-18T01:40:26Z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0x010100F4EB989A99BF0B48BFBF475D00628605</vt:lpwstr>
  </property>
</Properties>
</file>