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o\source\repos\ML_LNP\ML_LNP\Trained_Models\230127_Models\"/>
    </mc:Choice>
  </mc:AlternateContent>
  <xr:revisionPtr revIDLastSave="0" documentId="13_ncr:1_{0F729002-F3F1-4FB5-BF76-FE9290415096}" xr6:coauthVersionLast="47" xr6:coauthVersionMax="47" xr10:uidLastSave="{00000000-0000-0000-0000-000000000000}"/>
  <bookViews>
    <workbookView xWindow="28680" yWindow="-2685" windowWidth="29040" windowHeight="15840" xr2:uid="{00000000-000D-0000-FFFF-FFFF00000000}"/>
  </bookViews>
  <sheets>
    <sheet name="Model_Selection_MSE_analyze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5" i="1" l="1"/>
  <c r="I34" i="1"/>
  <c r="I33" i="1"/>
  <c r="I32" i="1"/>
  <c r="I31" i="1"/>
  <c r="I30" i="1"/>
  <c r="I29" i="1"/>
  <c r="I28" i="1"/>
  <c r="I23" i="1"/>
  <c r="I22" i="1"/>
  <c r="I21" i="1"/>
  <c r="I20" i="1"/>
  <c r="I19" i="1"/>
  <c r="I18" i="1"/>
  <c r="I17" i="1"/>
  <c r="I16" i="1"/>
  <c r="I4" i="1"/>
  <c r="I5" i="1"/>
  <c r="I6" i="1"/>
  <c r="I7" i="1"/>
  <c r="I8" i="1"/>
  <c r="I9" i="1"/>
  <c r="I10" i="1"/>
  <c r="I3" i="1"/>
</calcChain>
</file>

<file path=xl/sharedStrings.xml><?xml version="1.0" encoding="utf-8"?>
<sst xmlns="http://schemas.openxmlformats.org/spreadsheetml/2006/main" count="48" uniqueCount="18">
  <si>
    <t>HEK293</t>
  </si>
  <si>
    <t>HepG2</t>
  </si>
  <si>
    <t>N2a</t>
  </si>
  <si>
    <t>ARPE19</t>
  </si>
  <si>
    <t>B16</t>
  </si>
  <si>
    <t>PC3</t>
  </si>
  <si>
    <t>RF</t>
  </si>
  <si>
    <t>MLR</t>
  </si>
  <si>
    <t>lasso</t>
  </si>
  <si>
    <t>PLS</t>
  </si>
  <si>
    <t>kNN</t>
  </si>
  <si>
    <t>LGBM</t>
  </si>
  <si>
    <t>XGB</t>
  </si>
  <si>
    <t>DT</t>
  </si>
  <si>
    <t>average</t>
  </si>
  <si>
    <t>Spearmans</t>
  </si>
  <si>
    <t>pearsons</t>
  </si>
  <si>
    <t>MAE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</si>
</sst>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164" fontId="0" fillId="0" borderId="0" xfId="0" applyNumberFormat="1"/>
    <xf numFmtId="164" fontId="0" fillId="0" borderId="15" xfId="0" applyNumberFormat="1" applyBorder="1"/>
    <xf numFmtId="164" fontId="0" fillId="0" borderId="16" xfId="0" applyNumberFormat="1" applyBorder="1"/>
    <xf numFmtId="164" fontId="0" fillId="0" borderId="17" xfId="0" applyNumberFormat="1" applyBorder="1"/>
    <xf numFmtId="164" fontId="0" fillId="0" borderId="18" xfId="0" applyNumberFormat="1" applyBorder="1"/>
    <xf numFmtId="164" fontId="0" fillId="0" borderId="10" xfId="0" applyNumberFormat="1" applyBorder="1"/>
    <xf numFmtId="164" fontId="0" fillId="0" borderId="11" xfId="0" applyNumberFormat="1" applyBorder="1"/>
    <xf numFmtId="164" fontId="0" fillId="0" borderId="19" xfId="0" applyNumberFormat="1" applyBorder="1"/>
    <xf numFmtId="164" fontId="0" fillId="0" borderId="12" xfId="0" applyNumberFormat="1" applyBorder="1"/>
    <xf numFmtId="164" fontId="0" fillId="0" borderId="20" xfId="0" applyNumberFormat="1" applyBorder="1"/>
    <xf numFmtId="164" fontId="0" fillId="0" borderId="13" xfId="0" applyNumberFormat="1" applyBorder="1"/>
    <xf numFmtId="164" fontId="0" fillId="0" borderId="14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5"/>
  <sheetViews>
    <sheetView tabSelected="1" workbookViewId="0">
      <selection activeCell="M14" sqref="M14"/>
    </sheetView>
  </sheetViews>
  <sheetFormatPr defaultRowHeight="14.4" x14ac:dyDescent="0.3"/>
  <sheetData>
    <row r="1" spans="1:9" ht="15" thickBot="1" x14ac:dyDescent="0.35">
      <c r="A1" t="s">
        <v>17</v>
      </c>
    </row>
    <row r="2" spans="1:9" ht="15" thickBot="1" x14ac:dyDescent="0.35">
      <c r="B2" s="1"/>
      <c r="C2" s="2" t="s">
        <v>0</v>
      </c>
      <c r="D2" s="3" t="s">
        <v>1</v>
      </c>
      <c r="E2" s="3" t="s">
        <v>2</v>
      </c>
      <c r="F2" s="3" t="s">
        <v>3</v>
      </c>
      <c r="G2" s="3" t="s">
        <v>4</v>
      </c>
      <c r="H2" s="4" t="s">
        <v>5</v>
      </c>
      <c r="I2" s="1" t="s">
        <v>14</v>
      </c>
    </row>
    <row r="3" spans="1:9" x14ac:dyDescent="0.3">
      <c r="B3" s="5" t="s">
        <v>6</v>
      </c>
      <c r="C3" s="6">
        <v>7.4950981212277307E-2</v>
      </c>
      <c r="D3" s="6">
        <v>6.1798387886518799E-2</v>
      </c>
      <c r="E3" s="6">
        <v>5.4265318461194798E-2</v>
      </c>
      <c r="F3" s="6">
        <v>9.1244674707108897E-2</v>
      </c>
      <c r="G3" s="6">
        <v>4.8954891317434301E-2</v>
      </c>
      <c r="H3" s="7">
        <v>6.44310860280599E-2</v>
      </c>
      <c r="I3" s="6">
        <f>AVERAGE(C3:H3)</f>
        <v>6.5940889935432331E-2</v>
      </c>
    </row>
    <row r="4" spans="1:9" x14ac:dyDescent="0.3">
      <c r="B4" s="8" t="s">
        <v>7</v>
      </c>
      <c r="C4" s="1">
        <v>0.14151475715009501</v>
      </c>
      <c r="D4" s="1">
        <v>0.12929355220150399</v>
      </c>
      <c r="E4" s="1">
        <v>0.131783585784608</v>
      </c>
      <c r="F4" s="1">
        <v>0.17942473319449601</v>
      </c>
      <c r="G4" s="1">
        <v>0.102833488943137</v>
      </c>
      <c r="H4" s="9">
        <v>0.111323722954444</v>
      </c>
      <c r="I4" s="1">
        <f t="shared" ref="I4:I10" si="0">AVERAGE(C4:H4)</f>
        <v>0.13269564003804735</v>
      </c>
    </row>
    <row r="5" spans="1:9" x14ac:dyDescent="0.3">
      <c r="B5" s="8" t="s">
        <v>8</v>
      </c>
      <c r="C5" s="1">
        <v>0.14879410912902399</v>
      </c>
      <c r="D5" s="1">
        <v>0.12833524933944401</v>
      </c>
      <c r="E5" s="1">
        <v>0.12706962765245</v>
      </c>
      <c r="F5" s="1">
        <v>0.17916792680014901</v>
      </c>
      <c r="G5" s="1">
        <v>0.10322267240178599</v>
      </c>
      <c r="H5" s="9">
        <v>0.11191187401059401</v>
      </c>
      <c r="I5" s="1">
        <f t="shared" si="0"/>
        <v>0.13308357655557448</v>
      </c>
    </row>
    <row r="6" spans="1:9" x14ac:dyDescent="0.3">
      <c r="B6" s="8" t="s">
        <v>9</v>
      </c>
      <c r="C6" s="1">
        <v>0.14153769823024401</v>
      </c>
      <c r="D6" s="1">
        <v>0.129203799753427</v>
      </c>
      <c r="E6" s="1">
        <v>0.13222282406278801</v>
      </c>
      <c r="F6" s="1">
        <v>0.17942206662263599</v>
      </c>
      <c r="G6" s="1">
        <v>0.10281541639564901</v>
      </c>
      <c r="H6" s="9">
        <v>0.111373258724292</v>
      </c>
      <c r="I6" s="1">
        <f t="shared" si="0"/>
        <v>0.13276251063150599</v>
      </c>
    </row>
    <row r="7" spans="1:9" x14ac:dyDescent="0.3">
      <c r="B7" s="8" t="s">
        <v>10</v>
      </c>
      <c r="C7" s="1">
        <v>0.105689040138438</v>
      </c>
      <c r="D7" s="1">
        <v>7.9652013889072795E-2</v>
      </c>
      <c r="E7" s="1">
        <v>8.1199753693898202E-2</v>
      </c>
      <c r="F7" s="1">
        <v>0.103655632621519</v>
      </c>
      <c r="G7" s="1">
        <v>6.5934221754702899E-2</v>
      </c>
      <c r="H7" s="9">
        <v>7.6820031708024997E-2</v>
      </c>
      <c r="I7" s="1">
        <f t="shared" si="0"/>
        <v>8.5491782300942634E-2</v>
      </c>
    </row>
    <row r="8" spans="1:9" x14ac:dyDescent="0.3">
      <c r="B8" s="8" t="s">
        <v>11</v>
      </c>
      <c r="C8" s="1">
        <v>7.9220232701980295E-2</v>
      </c>
      <c r="D8" s="1">
        <v>6.11670223553877E-2</v>
      </c>
      <c r="E8" s="1">
        <v>5.5882492117234402E-2</v>
      </c>
      <c r="F8" s="1">
        <v>8.9515719086451201E-2</v>
      </c>
      <c r="G8" s="1">
        <v>4.9050101512790399E-2</v>
      </c>
      <c r="H8" s="1">
        <v>6.2112894446918199E-2</v>
      </c>
      <c r="I8" s="1">
        <f t="shared" si="0"/>
        <v>6.6158077036793703E-2</v>
      </c>
    </row>
    <row r="9" spans="1:9" x14ac:dyDescent="0.3">
      <c r="B9" s="8" t="s">
        <v>12</v>
      </c>
      <c r="C9" s="1">
        <v>7.7161962670573403E-2</v>
      </c>
      <c r="D9" s="1">
        <v>5.7844131097759398E-2</v>
      </c>
      <c r="E9" s="1">
        <v>5.3137133875646697E-2</v>
      </c>
      <c r="F9" s="1">
        <v>9.0409520771080304E-2</v>
      </c>
      <c r="G9" s="1">
        <v>4.8268119435019803E-2</v>
      </c>
      <c r="H9" s="9">
        <v>6.3422675900780004E-2</v>
      </c>
      <c r="I9" s="1">
        <f t="shared" si="0"/>
        <v>6.5040590625143266E-2</v>
      </c>
    </row>
    <row r="10" spans="1:9" ht="15" thickBot="1" x14ac:dyDescent="0.35">
      <c r="B10" s="10" t="s">
        <v>13</v>
      </c>
      <c r="C10" s="11">
        <v>9.0414197871532806E-2</v>
      </c>
      <c r="D10" s="11">
        <v>6.9547905196728502E-2</v>
      </c>
      <c r="E10" s="11">
        <v>6.5088578188244595E-2</v>
      </c>
      <c r="F10" s="11">
        <v>0.112491463816224</v>
      </c>
      <c r="G10" s="11">
        <v>5.8610869603853498E-2</v>
      </c>
      <c r="H10" s="12">
        <v>7.0534479648500001E-2</v>
      </c>
      <c r="I10" s="11">
        <f t="shared" si="0"/>
        <v>7.778124905418056E-2</v>
      </c>
    </row>
    <row r="12" spans="1:9" x14ac:dyDescent="0.3">
      <c r="A12" t="s">
        <v>15</v>
      </c>
    </row>
    <row r="14" spans="1:9" ht="15" thickBot="1" x14ac:dyDescent="0.35"/>
    <row r="15" spans="1:9" ht="15" thickBot="1" x14ac:dyDescent="0.35">
      <c r="B15" s="1"/>
      <c r="C15" s="2" t="s">
        <v>0</v>
      </c>
      <c r="D15" s="3" t="s">
        <v>1</v>
      </c>
      <c r="E15" s="3" t="s">
        <v>2</v>
      </c>
      <c r="F15" s="3" t="s">
        <v>3</v>
      </c>
      <c r="G15" s="3" t="s">
        <v>4</v>
      </c>
      <c r="H15" s="4" t="s">
        <v>5</v>
      </c>
      <c r="I15" s="1" t="s">
        <v>14</v>
      </c>
    </row>
    <row r="16" spans="1:9" x14ac:dyDescent="0.3">
      <c r="B16" s="5" t="s">
        <v>6</v>
      </c>
      <c r="C16" s="6">
        <v>0.83116225097285001</v>
      </c>
      <c r="D16" s="6">
        <v>0.78747816029235795</v>
      </c>
      <c r="E16" s="6">
        <v>0.850824301382751</v>
      </c>
      <c r="F16" s="6">
        <v>0.87021375659243605</v>
      </c>
      <c r="G16" s="6">
        <v>0.93500597900827298</v>
      </c>
      <c r="H16" s="7">
        <v>0.78429202348879901</v>
      </c>
      <c r="I16" s="5">
        <f>AVERAGE(C16:H16)</f>
        <v>0.84316274528957769</v>
      </c>
    </row>
    <row r="17" spans="1:9" x14ac:dyDescent="0.3">
      <c r="B17" s="8" t="s">
        <v>7</v>
      </c>
      <c r="C17" s="1">
        <v>0.44615790394999799</v>
      </c>
      <c r="D17" s="1">
        <v>0.33316694473161901</v>
      </c>
      <c r="E17" s="1">
        <v>0.47619822839299197</v>
      </c>
      <c r="F17" s="1">
        <v>0.47688394327667799</v>
      </c>
      <c r="G17" s="1">
        <v>0.66700901026446002</v>
      </c>
      <c r="H17" s="9">
        <v>0.61018971961272905</v>
      </c>
      <c r="I17" s="8">
        <f t="shared" ref="I17:I23" si="1">AVERAGE(C17:H17)</f>
        <v>0.50160095837141272</v>
      </c>
    </row>
    <row r="18" spans="1:9" x14ac:dyDescent="0.3">
      <c r="B18" s="8" t="s">
        <v>8</v>
      </c>
      <c r="C18" s="1">
        <v>0.418651435088015</v>
      </c>
      <c r="D18" s="1">
        <v>0.397213064739454</v>
      </c>
      <c r="E18" s="1">
        <v>0.547422384704079</v>
      </c>
      <c r="F18" s="1">
        <v>0.48399276970006599</v>
      </c>
      <c r="G18" s="1">
        <v>0.65817284839898305</v>
      </c>
      <c r="H18" s="9">
        <v>0.58892312914534795</v>
      </c>
      <c r="I18" s="8">
        <f t="shared" si="1"/>
        <v>0.5157292719626575</v>
      </c>
    </row>
    <row r="19" spans="1:9" x14ac:dyDescent="0.3">
      <c r="B19" s="8" t="s">
        <v>9</v>
      </c>
      <c r="C19" s="1">
        <v>0.44592510737847801</v>
      </c>
      <c r="D19" s="1">
        <v>0.15192287278511599</v>
      </c>
      <c r="E19" s="1">
        <v>0.45690802116756501</v>
      </c>
      <c r="F19" s="1">
        <v>0.47651804201203801</v>
      </c>
      <c r="G19" s="1">
        <v>0.66646639189847001</v>
      </c>
      <c r="H19" s="9">
        <v>0.60939723902186704</v>
      </c>
      <c r="I19" s="8">
        <f t="shared" si="1"/>
        <v>0.46785627904392241</v>
      </c>
    </row>
    <row r="20" spans="1:9" x14ac:dyDescent="0.3">
      <c r="B20" s="8" t="s">
        <v>10</v>
      </c>
      <c r="C20" s="1">
        <v>0.74133859814839298</v>
      </c>
      <c r="D20" s="1">
        <v>0.73274944116068597</v>
      </c>
      <c r="E20" s="1">
        <v>0.82466362666873005</v>
      </c>
      <c r="F20" s="1">
        <v>0.84168888064636405</v>
      </c>
      <c r="G20" s="1">
        <v>0.84067871697091001</v>
      </c>
      <c r="H20" s="9">
        <v>0.70241672238853003</v>
      </c>
      <c r="I20" s="8">
        <f t="shared" si="1"/>
        <v>0.78058933099726879</v>
      </c>
    </row>
    <row r="21" spans="1:9" x14ac:dyDescent="0.3">
      <c r="B21" s="8" t="s">
        <v>11</v>
      </c>
      <c r="C21" s="1">
        <v>0.85768806212097304</v>
      </c>
      <c r="D21" s="1">
        <v>0.77201993067835095</v>
      </c>
      <c r="E21" s="1">
        <v>0.87923219855139401</v>
      </c>
      <c r="F21" s="1">
        <v>0.85607224889452804</v>
      </c>
      <c r="G21" s="1">
        <v>0.899979003323649</v>
      </c>
      <c r="H21" s="1">
        <v>0.78945600644842295</v>
      </c>
      <c r="I21" s="8">
        <f t="shared" si="1"/>
        <v>0.84240790833621959</v>
      </c>
    </row>
    <row r="22" spans="1:9" x14ac:dyDescent="0.3">
      <c r="B22" s="8" t="s">
        <v>12</v>
      </c>
      <c r="C22" s="1">
        <v>0.85527614674699104</v>
      </c>
      <c r="D22" s="1">
        <v>0.82557934543132205</v>
      </c>
      <c r="E22" s="1">
        <v>0.87221277360734795</v>
      </c>
      <c r="F22" s="1">
        <v>0.82864386796354905</v>
      </c>
      <c r="G22" s="1">
        <v>0.92037176951183697</v>
      </c>
      <c r="H22" s="9">
        <v>0.77186101138146002</v>
      </c>
      <c r="I22" s="8">
        <f t="shared" si="1"/>
        <v>0.84565748577375111</v>
      </c>
    </row>
    <row r="23" spans="1:9" ht="15" thickBot="1" x14ac:dyDescent="0.35">
      <c r="B23" s="10" t="s">
        <v>13</v>
      </c>
      <c r="C23" s="11">
        <v>0.80396862774053901</v>
      </c>
      <c r="D23" s="11">
        <v>0.69682016502229105</v>
      </c>
      <c r="E23" s="11">
        <v>0.80098420103568002</v>
      </c>
      <c r="F23" s="11">
        <v>0.79274113125575396</v>
      </c>
      <c r="G23" s="11">
        <v>0.86695336015175395</v>
      </c>
      <c r="H23" s="12">
        <v>0.73996399160900195</v>
      </c>
      <c r="I23" s="10">
        <f t="shared" si="1"/>
        <v>0.78357191280250327</v>
      </c>
    </row>
    <row r="26" spans="1:9" ht="15" thickBot="1" x14ac:dyDescent="0.35">
      <c r="A26" t="s">
        <v>16</v>
      </c>
    </row>
    <row r="27" spans="1:9" ht="15" thickBot="1" x14ac:dyDescent="0.35">
      <c r="B27" s="1"/>
      <c r="C27" s="2" t="s">
        <v>0</v>
      </c>
      <c r="D27" s="3" t="s">
        <v>1</v>
      </c>
      <c r="E27" s="3" t="s">
        <v>2</v>
      </c>
      <c r="F27" s="3" t="s">
        <v>3</v>
      </c>
      <c r="G27" s="3" t="s">
        <v>4</v>
      </c>
      <c r="H27" s="4" t="s">
        <v>5</v>
      </c>
      <c r="I27" s="1" t="s">
        <v>14</v>
      </c>
    </row>
    <row r="28" spans="1:9" x14ac:dyDescent="0.3">
      <c r="B28" s="5" t="s">
        <v>6</v>
      </c>
      <c r="C28" s="6">
        <v>0.81117228832814403</v>
      </c>
      <c r="D28" s="6">
        <v>0.89442609855119404</v>
      </c>
      <c r="E28" s="6">
        <v>0.89815111669658498</v>
      </c>
      <c r="F28" s="6">
        <v>0.86266835218599003</v>
      </c>
      <c r="G28" s="6">
        <v>0.93747642744291104</v>
      </c>
      <c r="H28" s="7">
        <v>0.91190384265353797</v>
      </c>
      <c r="I28" s="5">
        <f>AVERAGE(C28:H28)</f>
        <v>0.88596635430972703</v>
      </c>
    </row>
    <row r="29" spans="1:9" x14ac:dyDescent="0.3">
      <c r="B29" s="8" t="s">
        <v>7</v>
      </c>
      <c r="C29" s="1">
        <v>0.43464812004706199</v>
      </c>
      <c r="D29" s="1">
        <v>0.40726097300109398</v>
      </c>
      <c r="E29" s="1">
        <v>0.46909615918283898</v>
      </c>
      <c r="F29" s="1">
        <v>0.47820524574823198</v>
      </c>
      <c r="G29" s="1">
        <v>0.68505280162767601</v>
      </c>
      <c r="H29" s="9">
        <v>0.71318263420087102</v>
      </c>
      <c r="I29" s="8">
        <f t="shared" ref="I29:I35" si="2">AVERAGE(C29:H29)</f>
        <v>0.53124098896796235</v>
      </c>
    </row>
    <row r="30" spans="1:9" x14ac:dyDescent="0.3">
      <c r="B30" s="8" t="s">
        <v>8</v>
      </c>
      <c r="C30" s="1">
        <v>0.40347397048949402</v>
      </c>
      <c r="D30" s="1">
        <v>0.34053361304421698</v>
      </c>
      <c r="E30" s="1">
        <v>0.47767470171471699</v>
      </c>
      <c r="F30" s="1">
        <v>0.47115866509941401</v>
      </c>
      <c r="G30" s="1">
        <v>0.68013533949803595</v>
      </c>
      <c r="H30" s="9">
        <v>0.708989935547229</v>
      </c>
      <c r="I30" s="8">
        <f t="shared" si="2"/>
        <v>0.51366103756551784</v>
      </c>
    </row>
    <row r="31" spans="1:9" x14ac:dyDescent="0.3">
      <c r="B31" s="8" t="s">
        <v>9</v>
      </c>
      <c r="C31" s="1">
        <v>0.43448276824368898</v>
      </c>
      <c r="D31" s="1">
        <v>0.30226144122948201</v>
      </c>
      <c r="E31" s="1">
        <v>0.45605401974403298</v>
      </c>
      <c r="F31" s="1">
        <v>0.47818663593879202</v>
      </c>
      <c r="G31" s="1">
        <v>0.68509496975088502</v>
      </c>
      <c r="H31" s="9">
        <v>0.71274267938380098</v>
      </c>
      <c r="I31" s="8">
        <f t="shared" si="2"/>
        <v>0.51147041904844703</v>
      </c>
    </row>
    <row r="32" spans="1:9" x14ac:dyDescent="0.3">
      <c r="B32" s="8" t="s">
        <v>10</v>
      </c>
      <c r="C32" s="1">
        <v>0.73714953415070394</v>
      </c>
      <c r="D32" s="1">
        <v>0.83261956883112198</v>
      </c>
      <c r="E32" s="1">
        <v>0.79378958886051099</v>
      </c>
      <c r="F32" s="1">
        <v>0.84529991385838499</v>
      </c>
      <c r="G32" s="1">
        <v>0.85857537666670902</v>
      </c>
      <c r="H32" s="9">
        <v>0.82775258816814301</v>
      </c>
      <c r="I32" s="8">
        <f t="shared" si="2"/>
        <v>0.81586442842259566</v>
      </c>
    </row>
    <row r="33" spans="2:9" x14ac:dyDescent="0.3">
      <c r="B33" s="8" t="s">
        <v>11</v>
      </c>
      <c r="C33" s="1">
        <v>0.85115513727659997</v>
      </c>
      <c r="D33" s="1">
        <v>0.88956931963386199</v>
      </c>
      <c r="E33" s="1">
        <v>0.91817018713227005</v>
      </c>
      <c r="F33" s="1">
        <v>0.85087656362483299</v>
      </c>
      <c r="G33" s="1">
        <v>0.92686227242435204</v>
      </c>
      <c r="H33" s="1">
        <v>0.91759000265290402</v>
      </c>
      <c r="I33" s="8">
        <f t="shared" si="2"/>
        <v>0.8923705804574702</v>
      </c>
    </row>
    <row r="34" spans="2:9" x14ac:dyDescent="0.3">
      <c r="B34" s="8" t="s">
        <v>12</v>
      </c>
      <c r="C34" s="1">
        <v>0.85257225635698597</v>
      </c>
      <c r="D34" s="1">
        <v>0.90785750144381405</v>
      </c>
      <c r="E34" s="1">
        <v>0.91147214015741296</v>
      </c>
      <c r="F34" s="1">
        <v>0.85255233037082201</v>
      </c>
      <c r="G34" s="1">
        <v>0.93448825289925597</v>
      </c>
      <c r="H34" s="9">
        <v>0.90076522479188803</v>
      </c>
      <c r="I34" s="8">
        <f t="shared" si="2"/>
        <v>0.89328461767002987</v>
      </c>
    </row>
    <row r="35" spans="2:9" ht="15" thickBot="1" x14ac:dyDescent="0.35">
      <c r="B35" s="10" t="s">
        <v>13</v>
      </c>
      <c r="C35" s="11">
        <v>0.80610200318334502</v>
      </c>
      <c r="D35" s="11">
        <v>0.86029028706378396</v>
      </c>
      <c r="E35" s="11">
        <v>0.863033438395723</v>
      </c>
      <c r="F35" s="11">
        <v>0.78386303104635902</v>
      </c>
      <c r="G35" s="11">
        <v>0.88451875673894398</v>
      </c>
      <c r="H35" s="12">
        <v>0.88793603107307895</v>
      </c>
      <c r="I35" s="10">
        <f t="shared" si="2"/>
        <v>0.84762392458353908</v>
      </c>
    </row>
  </sheetData>
  <conditionalFormatting sqref="C16:H23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H10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:I2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8:H3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7:I3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I1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Model_Selection_MSE_analyzed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Leo</cp:lastModifiedBy>
  <dcterms:created xsi:type="dcterms:W3CDTF">2023-02-02T20:42:00Z</dcterms:created>
  <dcterms:modified xsi:type="dcterms:W3CDTF">2023-02-05T02:28:30Z</dcterms:modified>
</cp:coreProperties>
</file>