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野败\Desktop\大学物理实验\"/>
    </mc:Choice>
  </mc:AlternateContent>
  <xr:revisionPtr revIDLastSave="0" documentId="13_ncr:1_{5004B48A-20EF-4FB7-8C53-562BB107F8BC}" xr6:coauthVersionLast="47" xr6:coauthVersionMax="47" xr10:uidLastSave="{00000000-0000-0000-0000-000000000000}"/>
  <bookViews>
    <workbookView xWindow="-98" yWindow="-98" windowWidth="24196" windowHeight="14476" xr2:uid="{D52EDD45-3A81-4A0E-99F5-30834776DC3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3" i="1" l="1"/>
  <c r="I9" i="1"/>
  <c r="I10" i="1"/>
  <c r="I11" i="1"/>
  <c r="I12" i="1"/>
  <c r="I8" i="1"/>
  <c r="H11" i="1"/>
  <c r="H8" i="1"/>
  <c r="H9" i="1"/>
  <c r="H10" i="1"/>
  <c r="H12" i="1"/>
</calcChain>
</file>

<file path=xl/sharedStrings.xml><?xml version="1.0" encoding="utf-8"?>
<sst xmlns="http://schemas.openxmlformats.org/spreadsheetml/2006/main" count="19" uniqueCount="14">
  <si>
    <t>测试次数</t>
    <phoneticPr fontId="1" type="noConversion"/>
  </si>
  <si>
    <t>L（cm）</t>
    <phoneticPr fontId="1" type="noConversion"/>
  </si>
  <si>
    <t>50T（s）</t>
    <phoneticPr fontId="1" type="noConversion"/>
  </si>
  <si>
    <t>小球摆</t>
    <phoneticPr fontId="1" type="noConversion"/>
  </si>
  <si>
    <t>手机摆</t>
    <phoneticPr fontId="1" type="noConversion"/>
  </si>
  <si>
    <t>摆长 (cm)</t>
    <phoneticPr fontId="1" type="noConversion"/>
  </si>
  <si>
    <t xml:space="preserve">     T (s)</t>
    <phoneticPr fontId="1" type="noConversion"/>
  </si>
  <si>
    <t xml:space="preserve">  L（cm）</t>
    <phoneticPr fontId="1" type="noConversion"/>
  </si>
  <si>
    <t xml:space="preserve">   50T (s)</t>
    <phoneticPr fontId="1" type="noConversion"/>
  </si>
  <si>
    <t>探究</t>
    <phoneticPr fontId="1" type="noConversion"/>
  </si>
  <si>
    <t>A</t>
    <phoneticPr fontId="1" type="noConversion"/>
  </si>
  <si>
    <t xml:space="preserve">    T (s)</t>
    <phoneticPr fontId="1" type="noConversion"/>
  </si>
  <si>
    <r>
      <t>g (m/s</t>
    </r>
    <r>
      <rPr>
        <vertAlign val="superscript"/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2"/>
        <charset val="134"/>
        <scheme val="minor"/>
      </rPr>
      <t>)</t>
    </r>
    <phoneticPr fontId="1" type="noConversion"/>
  </si>
  <si>
    <r>
      <t xml:space="preserve">  g(m/s</t>
    </r>
    <r>
      <rPr>
        <vertAlign val="superscript"/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)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</si>
</sst>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"/>
  </numFmts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vertAlign val="superscript"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2" fontId="0" fillId="0" borderId="0" xfId="0" applyNumberFormat="1">
      <alignment vertical="center"/>
    </xf>
    <xf numFmtId="176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71E1F-1A92-4ED0-B552-0125638CC564}">
  <dimension ref="A1:L28"/>
  <sheetViews>
    <sheetView tabSelected="1" zoomScale="145" zoomScaleNormal="145" workbookViewId="0">
      <selection activeCell="H13" sqref="H13"/>
    </sheetView>
  </sheetViews>
  <sheetFormatPr defaultRowHeight="13.9" x14ac:dyDescent="0.4"/>
  <sheetData>
    <row r="1" spans="1:9" x14ac:dyDescent="0.4">
      <c r="A1" t="s">
        <v>0</v>
      </c>
      <c r="B1" t="s">
        <v>1</v>
      </c>
      <c r="C1" t="s">
        <v>2</v>
      </c>
    </row>
    <row r="2" spans="1:9" x14ac:dyDescent="0.4">
      <c r="A2">
        <v>1</v>
      </c>
      <c r="B2">
        <v>66</v>
      </c>
      <c r="C2">
        <v>79.209999999999994</v>
      </c>
    </row>
    <row r="3" spans="1:9" x14ac:dyDescent="0.4">
      <c r="A3">
        <v>2</v>
      </c>
      <c r="B3">
        <v>66</v>
      </c>
      <c r="C3">
        <v>79.58</v>
      </c>
    </row>
    <row r="4" spans="1:9" x14ac:dyDescent="0.4">
      <c r="A4">
        <v>3</v>
      </c>
      <c r="B4">
        <v>66</v>
      </c>
      <c r="C4">
        <v>79.86</v>
      </c>
    </row>
    <row r="5" spans="1:9" x14ac:dyDescent="0.4">
      <c r="A5">
        <v>4</v>
      </c>
      <c r="B5">
        <v>66</v>
      </c>
      <c r="C5">
        <v>78.459999999999994</v>
      </c>
    </row>
    <row r="6" spans="1:9" x14ac:dyDescent="0.4">
      <c r="A6">
        <v>5</v>
      </c>
      <c r="B6">
        <v>66</v>
      </c>
      <c r="C6">
        <v>80.75</v>
      </c>
      <c r="E6" t="s">
        <v>3</v>
      </c>
    </row>
    <row r="7" spans="1:9" ht="16.149999999999999" x14ac:dyDescent="0.4">
      <c r="E7" t="s">
        <v>0</v>
      </c>
      <c r="F7" t="s">
        <v>7</v>
      </c>
      <c r="G7" t="s">
        <v>8</v>
      </c>
      <c r="H7" t="s">
        <v>11</v>
      </c>
      <c r="I7" t="s">
        <v>13</v>
      </c>
    </row>
    <row r="8" spans="1:9" x14ac:dyDescent="0.4">
      <c r="E8">
        <v>1</v>
      </c>
      <c r="F8" s="1">
        <v>66</v>
      </c>
      <c r="G8">
        <v>79.209999999999994</v>
      </c>
      <c r="H8">
        <f>AVERAGE(G8/50)</f>
        <v>1.5841999999999998</v>
      </c>
      <c r="I8">
        <f>4*3.14*3.14*F8/(H8*H8)*0.01</f>
        <v>10.37153900830543</v>
      </c>
    </row>
    <row r="9" spans="1:9" x14ac:dyDescent="0.4">
      <c r="E9">
        <v>2</v>
      </c>
      <c r="F9" s="1">
        <v>66</v>
      </c>
      <c r="G9">
        <v>79.58</v>
      </c>
      <c r="H9">
        <f t="shared" ref="H9:H12" si="0">AVERAGE(G9/50)</f>
        <v>1.5915999999999999</v>
      </c>
      <c r="I9">
        <f t="shared" ref="I9:I12" si="1">4*3.14*3.14*F9/(H9*H9)*0.01</f>
        <v>10.275320148042873</v>
      </c>
    </row>
    <row r="10" spans="1:9" x14ac:dyDescent="0.4">
      <c r="E10">
        <v>3</v>
      </c>
      <c r="F10" s="1">
        <v>66</v>
      </c>
      <c r="G10">
        <v>79.86</v>
      </c>
      <c r="H10">
        <f t="shared" si="0"/>
        <v>1.5972</v>
      </c>
      <c r="I10">
        <f t="shared" si="1"/>
        <v>10.203393128056744</v>
      </c>
    </row>
    <row r="11" spans="1:9" x14ac:dyDescent="0.4">
      <c r="E11">
        <v>4</v>
      </c>
      <c r="F11" s="1">
        <v>66</v>
      </c>
      <c r="G11">
        <v>78.459999999999994</v>
      </c>
      <c r="H11">
        <f>AVERAGE(G11/50)</f>
        <v>1.5691999999999999</v>
      </c>
      <c r="I11">
        <f t="shared" si="1"/>
        <v>10.570770014598509</v>
      </c>
    </row>
    <row r="12" spans="1:9" x14ac:dyDescent="0.4">
      <c r="E12">
        <v>5</v>
      </c>
      <c r="F12" s="1">
        <v>66</v>
      </c>
      <c r="G12">
        <v>80.75</v>
      </c>
      <c r="H12" s="2">
        <f t="shared" si="0"/>
        <v>1.615</v>
      </c>
      <c r="I12">
        <f t="shared" si="1"/>
        <v>9.9797157070421463</v>
      </c>
    </row>
    <row r="13" spans="1:9" x14ac:dyDescent="0.4">
      <c r="F13" s="1"/>
      <c r="H13">
        <f>DEVSQ(H8:H12)</f>
        <v>1.1353120000000046E-3</v>
      </c>
    </row>
    <row r="14" spans="1:9" x14ac:dyDescent="0.4">
      <c r="E14" t="s">
        <v>4</v>
      </c>
      <c r="F14" s="1"/>
    </row>
    <row r="15" spans="1:9" ht="16.149999999999999" x14ac:dyDescent="0.4">
      <c r="E15" t="s">
        <v>0</v>
      </c>
      <c r="F15" s="1" t="s">
        <v>5</v>
      </c>
      <c r="G15" t="s">
        <v>6</v>
      </c>
      <c r="H15" t="s">
        <v>12</v>
      </c>
    </row>
    <row r="16" spans="1:9" x14ac:dyDescent="0.4">
      <c r="E16">
        <v>1</v>
      </c>
      <c r="F16" s="1">
        <v>58</v>
      </c>
      <c r="G16" s="1">
        <v>1.5</v>
      </c>
      <c r="H16">
        <v>9.64</v>
      </c>
    </row>
    <row r="17" spans="5:12" x14ac:dyDescent="0.4">
      <c r="E17">
        <v>2</v>
      </c>
      <c r="F17" s="1">
        <v>58</v>
      </c>
      <c r="G17">
        <v>1.48</v>
      </c>
      <c r="H17">
        <v>9.91</v>
      </c>
    </row>
    <row r="18" spans="5:12" x14ac:dyDescent="0.4">
      <c r="E18">
        <v>3</v>
      </c>
      <c r="F18" s="1">
        <v>58</v>
      </c>
      <c r="G18">
        <v>1.49</v>
      </c>
      <c r="H18">
        <v>9.7799999999999994</v>
      </c>
    </row>
    <row r="19" spans="5:12" x14ac:dyDescent="0.4">
      <c r="E19">
        <v>4</v>
      </c>
      <c r="F19" s="1">
        <v>58</v>
      </c>
      <c r="G19">
        <v>1.52</v>
      </c>
      <c r="H19" s="1">
        <v>9.9</v>
      </c>
    </row>
    <row r="20" spans="5:12" x14ac:dyDescent="0.4">
      <c r="E20">
        <v>5</v>
      </c>
      <c r="F20" s="1">
        <v>58</v>
      </c>
      <c r="G20">
        <v>1.52</v>
      </c>
      <c r="H20" s="1">
        <v>9.9</v>
      </c>
    </row>
    <row r="21" spans="5:12" x14ac:dyDescent="0.4">
      <c r="F21" s="1"/>
      <c r="L21" t="s">
        <v>10</v>
      </c>
    </row>
    <row r="22" spans="5:12" x14ac:dyDescent="0.4">
      <c r="E22" t="s">
        <v>9</v>
      </c>
      <c r="F22" s="1"/>
    </row>
    <row r="23" spans="5:12" x14ac:dyDescent="0.4">
      <c r="E23" t="s">
        <v>0</v>
      </c>
      <c r="F23" s="1" t="s">
        <v>5</v>
      </c>
      <c r="G23" t="s">
        <v>8</v>
      </c>
    </row>
    <row r="24" spans="5:12" x14ac:dyDescent="0.4">
      <c r="E24">
        <v>1</v>
      </c>
      <c r="F24" s="1">
        <v>36</v>
      </c>
      <c r="G24">
        <v>60.76</v>
      </c>
    </row>
    <row r="25" spans="5:12" x14ac:dyDescent="0.4">
      <c r="E25">
        <v>2</v>
      </c>
      <c r="F25" s="1">
        <v>48</v>
      </c>
      <c r="G25">
        <v>70.27</v>
      </c>
    </row>
    <row r="26" spans="5:12" x14ac:dyDescent="0.4">
      <c r="E26">
        <v>3</v>
      </c>
      <c r="F26" s="1">
        <v>56</v>
      </c>
      <c r="G26">
        <v>75.290000000000006</v>
      </c>
    </row>
    <row r="27" spans="5:12" x14ac:dyDescent="0.4">
      <c r="E27">
        <v>4</v>
      </c>
      <c r="F27" s="1">
        <v>66</v>
      </c>
      <c r="G27">
        <v>80.75</v>
      </c>
    </row>
    <row r="28" spans="5:12" x14ac:dyDescent="0.4">
      <c r="E28">
        <v>5</v>
      </c>
      <c r="F28" s="1">
        <v>76</v>
      </c>
      <c r="G28">
        <v>88.48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野败</dc:creator>
  <cp:lastModifiedBy>野败</cp:lastModifiedBy>
  <dcterms:created xsi:type="dcterms:W3CDTF">2022-03-24T10:04:28Z</dcterms:created>
  <dcterms:modified xsi:type="dcterms:W3CDTF">2022-03-29T13:44:14Z</dcterms:modified>
</cp:coreProperties>
</file>