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13_ncr:1_{F5EBB6AA-C99D-4047-BADC-9CC9F15D2ADF}" xr6:coauthVersionLast="47" xr6:coauthVersionMax="47" xr10:uidLastSave="{00000000-0000-0000-0000-000000000000}"/>
  <bookViews>
    <workbookView xWindow="0" yWindow="0" windowWidth="24000" windowHeight="14280" xr2:uid="{5D5E06BA-AD41-4D27-B7C4-04C25C7745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C11" i="1"/>
  <c r="D11" i="1"/>
  <c r="E11" i="1"/>
  <c r="F11" i="1"/>
  <c r="B11" i="1"/>
  <c r="G9" i="1"/>
  <c r="C9" i="1"/>
  <c r="D9" i="1"/>
  <c r="E9" i="1"/>
  <c r="F9" i="1"/>
  <c r="B9" i="1"/>
  <c r="G4" i="1"/>
  <c r="C4" i="1"/>
  <c r="D4" i="1"/>
  <c r="E4" i="1"/>
  <c r="F4" i="1"/>
  <c r="B4" i="1"/>
  <c r="G8" i="1"/>
  <c r="G7" i="1"/>
  <c r="G3" i="1"/>
  <c r="G2" i="1"/>
</calcChain>
</file>

<file path=xl/sharedStrings.xml><?xml version="1.0" encoding="utf-8"?>
<sst xmlns="http://schemas.openxmlformats.org/spreadsheetml/2006/main" count="11" uniqueCount="8">
  <si>
    <t xml:space="preserve"> 水平分量测量</t>
    <phoneticPr fontId="1" type="noConversion"/>
  </si>
  <si>
    <t>竖直分量测量</t>
    <phoneticPr fontId="1" type="noConversion"/>
  </si>
  <si>
    <r>
      <t>B</t>
    </r>
    <r>
      <rPr>
        <vertAlign val="subscript"/>
        <sz val="11"/>
        <color theme="1"/>
        <rFont val="等线"/>
        <family val="3"/>
        <charset val="134"/>
        <scheme val="minor"/>
      </rPr>
      <t>min</t>
    </r>
    <r>
      <rPr>
        <sz val="11"/>
        <color theme="1"/>
        <rFont val="等线"/>
        <family val="2"/>
        <charset val="134"/>
        <scheme val="minor"/>
      </rPr>
      <t>(μT)</t>
    </r>
    <phoneticPr fontId="1" type="noConversion"/>
  </si>
  <si>
    <r>
      <t>B</t>
    </r>
    <r>
      <rPr>
        <vertAlign val="subscript"/>
        <sz val="11"/>
        <color theme="1"/>
        <rFont val="等线"/>
        <family val="3"/>
        <charset val="134"/>
        <scheme val="minor"/>
      </rPr>
      <t>max</t>
    </r>
    <r>
      <rPr>
        <sz val="11"/>
        <color theme="1"/>
        <rFont val="等线"/>
        <family val="2"/>
        <charset val="134"/>
        <scheme val="minor"/>
      </rPr>
      <t>(μT)</t>
    </r>
    <phoneticPr fontId="1" type="noConversion"/>
  </si>
  <si>
    <t>平均值</t>
    <phoneticPr fontId="1" type="noConversion"/>
  </si>
  <si>
    <r>
      <t>B</t>
    </r>
    <r>
      <rPr>
        <vertAlign val="subscript"/>
        <sz val="11"/>
        <color theme="1"/>
        <rFont val="等线"/>
        <family val="3"/>
        <charset val="134"/>
      </rPr>
      <t>∥</t>
    </r>
    <r>
      <rPr>
        <sz val="11"/>
        <color theme="1"/>
        <rFont val="等线"/>
        <family val="2"/>
        <charset val="134"/>
        <scheme val="minor"/>
      </rPr>
      <t>(μT)</t>
    </r>
    <phoneticPr fontId="1" type="noConversion"/>
  </si>
  <si>
    <r>
      <t>B</t>
    </r>
    <r>
      <rPr>
        <vertAlign val="subscript"/>
        <sz val="11"/>
        <color theme="1"/>
        <rFont val="等线"/>
        <family val="3"/>
        <charset val="134"/>
      </rPr>
      <t>⊥</t>
    </r>
    <r>
      <rPr>
        <sz val="11"/>
        <color theme="1"/>
        <rFont val="等线"/>
        <family val="2"/>
        <charset val="134"/>
        <scheme val="minor"/>
      </rPr>
      <t>(μT)</t>
    </r>
    <phoneticPr fontId="1" type="noConversion"/>
  </si>
  <si>
    <t>磁偏角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</si>
</sst>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vertAlign val="subscript"/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5C9B-27C4-415E-A9BF-A990CC43075E}">
  <dimension ref="A1:G11"/>
  <sheetViews>
    <sheetView tabSelected="1" zoomScale="220" zoomScaleNormal="220" workbookViewId="0">
      <selection activeCell="I13" sqref="I13"/>
    </sheetView>
  </sheetViews>
  <sheetFormatPr defaultRowHeight="13.9" x14ac:dyDescent="0.4"/>
  <cols>
    <col min="1" max="1" width="13.1328125" customWidth="1"/>
  </cols>
  <sheetData>
    <row r="1" spans="1:7" x14ac:dyDescent="0.4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4</v>
      </c>
    </row>
    <row r="2" spans="1:7" ht="15.4" x14ac:dyDescent="0.4">
      <c r="A2" s="1" t="s">
        <v>3</v>
      </c>
      <c r="B2">
        <v>33.712499999999999</v>
      </c>
      <c r="C2">
        <v>33.768752999999997</v>
      </c>
      <c r="D2">
        <v>33.15</v>
      </c>
      <c r="E2">
        <v>33.763758000000003</v>
      </c>
      <c r="F2">
        <v>32.625</v>
      </c>
      <c r="G2" s="2">
        <f>AVERAGE(B2:F2)</f>
        <v>33.404002199999994</v>
      </c>
    </row>
    <row r="3" spans="1:7" ht="15.4" x14ac:dyDescent="0.4">
      <c r="A3" s="1" t="s">
        <v>2</v>
      </c>
      <c r="B3">
        <v>-36.618749999999999</v>
      </c>
      <c r="C3">
        <v>-37.818800000000003</v>
      </c>
      <c r="D3">
        <v>-37.893799999999999</v>
      </c>
      <c r="E3">
        <v>-37.481200000000001</v>
      </c>
      <c r="F3">
        <v>-37.162500000000001</v>
      </c>
      <c r="G3" s="2">
        <f>AVERAGE(B3:F3)</f>
        <v>-37.395009999999999</v>
      </c>
    </row>
    <row r="4" spans="1:7" ht="15.4" x14ac:dyDescent="0.4">
      <c r="A4" s="1" t="s">
        <v>5</v>
      </c>
      <c r="B4">
        <f>(B2-B3)/2</f>
        <v>35.165624999999999</v>
      </c>
      <c r="C4">
        <f t="shared" ref="C4:F4" si="0">(C2-C3)/2</f>
        <v>35.7937765</v>
      </c>
      <c r="D4">
        <f t="shared" si="0"/>
        <v>35.521900000000002</v>
      </c>
      <c r="E4">
        <f t="shared" si="0"/>
        <v>35.622478999999998</v>
      </c>
      <c r="F4">
        <f t="shared" si="0"/>
        <v>34.893749999999997</v>
      </c>
      <c r="G4" s="2">
        <f>AVERAGE(B4:F4)</f>
        <v>35.399506099999996</v>
      </c>
    </row>
    <row r="5" spans="1:7" x14ac:dyDescent="0.4">
      <c r="A5" s="1"/>
      <c r="B5" s="1"/>
      <c r="C5" s="1"/>
      <c r="D5" s="1"/>
      <c r="E5" s="1"/>
      <c r="F5" s="1"/>
    </row>
    <row r="6" spans="1:7" x14ac:dyDescent="0.4">
      <c r="A6" s="1" t="s">
        <v>1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 t="s">
        <v>4</v>
      </c>
    </row>
    <row r="7" spans="1:7" ht="15.4" x14ac:dyDescent="0.4">
      <c r="A7" s="1" t="s">
        <v>3</v>
      </c>
      <c r="B7">
        <v>24.243749999999999</v>
      </c>
      <c r="C7">
        <v>25.593751999999999</v>
      </c>
      <c r="D7">
        <v>25.312501999999999</v>
      </c>
      <c r="E7">
        <v>23.475000000000001</v>
      </c>
      <c r="F7">
        <v>24.918749999999999</v>
      </c>
      <c r="G7" s="2">
        <f>AVERAGE(B7:F7)</f>
        <v>24.708750799999997</v>
      </c>
    </row>
    <row r="8" spans="1:7" ht="15.4" x14ac:dyDescent="0.4">
      <c r="A8" s="1" t="s">
        <v>2</v>
      </c>
      <c r="B8">
        <v>-20.381250000000001</v>
      </c>
      <c r="C8">
        <v>-19.987501000000002</v>
      </c>
      <c r="D8">
        <v>-20.53125</v>
      </c>
      <c r="E8">
        <v>-20.118752000000001</v>
      </c>
      <c r="F8">
        <v>-20.025002000000001</v>
      </c>
      <c r="G8" s="2">
        <f>AVERAGE(B8:F8)</f>
        <v>-20.208750999999999</v>
      </c>
    </row>
    <row r="9" spans="1:7" ht="15.4" x14ac:dyDescent="0.4">
      <c r="A9" s="1" t="s">
        <v>6</v>
      </c>
      <c r="B9">
        <f>(B7-B8)/2</f>
        <v>22.3125</v>
      </c>
      <c r="C9">
        <f t="shared" ref="C9:F9" si="1">(C7-C8)/2</f>
        <v>22.790626500000002</v>
      </c>
      <c r="D9">
        <f t="shared" si="1"/>
        <v>22.921875999999997</v>
      </c>
      <c r="E9">
        <f t="shared" si="1"/>
        <v>21.796876000000001</v>
      </c>
      <c r="F9">
        <f t="shared" si="1"/>
        <v>22.471876000000002</v>
      </c>
      <c r="G9" s="2">
        <f>AVERAGE(B9:F9)</f>
        <v>22.458750900000002</v>
      </c>
    </row>
    <row r="11" spans="1:7" x14ac:dyDescent="0.4">
      <c r="A11" s="1" t="s">
        <v>7</v>
      </c>
      <c r="B11">
        <f>ATAN(B9/B4)</f>
        <v>0.565399821369444</v>
      </c>
      <c r="C11">
        <f t="shared" ref="C11:F11" si="2">ATAN(C9/C4)</f>
        <v>0.56698308458838098</v>
      </c>
      <c r="D11">
        <f t="shared" si="2"/>
        <v>0.57305600857479744</v>
      </c>
      <c r="E11">
        <f t="shared" si="2"/>
        <v>0.54911298441362455</v>
      </c>
      <c r="F11">
        <f t="shared" si="2"/>
        <v>0.57215182110597929</v>
      </c>
      <c r="G11" s="2">
        <f>AVERAGE(B11:F11)</f>
        <v>0.56534074401044521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2022-03-31T07:25:34Z</dcterms:created>
  <dcterms:modified xsi:type="dcterms:W3CDTF">2022-04-04T12:40:09Z</dcterms:modified>
</cp:coreProperties>
</file>