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野败\Desktop\大学物理实验\"/>
    </mc:Choice>
  </mc:AlternateContent>
  <xr:revisionPtr revIDLastSave="0" documentId="8_{D6CEFFA8-8792-486C-930C-3DC856A8BE81}" xr6:coauthVersionLast="47" xr6:coauthVersionMax="47" xr10:uidLastSave="{00000000-0000-0000-0000-000000000000}"/>
  <bookViews>
    <workbookView xWindow="-98" yWindow="-98" windowWidth="24196" windowHeight="14476" xr2:uid="{E9130493-86FA-40A8-A01C-4390FB5CF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C5" i="1"/>
  <c r="D5" i="1" s="1"/>
  <c r="C3" i="1"/>
  <c r="B3" i="1"/>
  <c r="D2" i="1"/>
  <c r="D3" i="1" s="1"/>
  <c r="C2" i="1"/>
  <c r="B2" i="1"/>
  <c r="D1" i="1"/>
  <c r="E1" i="1" s="1"/>
  <c r="E5" i="1" l="1"/>
  <c r="D6" i="1"/>
  <c r="D7" i="1" s="1"/>
  <c r="F1" i="1"/>
  <c r="E2" i="1"/>
  <c r="E3" i="1" s="1"/>
  <c r="C6" i="1"/>
  <c r="C7" i="1" s="1"/>
  <c r="G1" i="1" l="1"/>
  <c r="F2" i="1"/>
  <c r="F3" i="1" s="1"/>
  <c r="F5" i="1"/>
  <c r="E6" i="1"/>
  <c r="E7" i="1" s="1"/>
  <c r="F6" i="1" l="1"/>
  <c r="F7" i="1" s="1"/>
  <c r="G5" i="1"/>
  <c r="H1" i="1"/>
  <c r="G2" i="1"/>
  <c r="G3" i="1" s="1"/>
  <c r="H2" i="1" l="1"/>
  <c r="H3" i="1" s="1"/>
  <c r="I1" i="1"/>
  <c r="H5" i="1"/>
  <c r="G6" i="1"/>
  <c r="G7" i="1" s="1"/>
  <c r="I2" i="1" l="1"/>
  <c r="I3" i="1" s="1"/>
  <c r="J1" i="1"/>
  <c r="H6" i="1"/>
  <c r="H7" i="1" s="1"/>
  <c r="I5" i="1"/>
  <c r="J2" i="1" l="1"/>
  <c r="J3" i="1" s="1"/>
  <c r="K1" i="1"/>
  <c r="I6" i="1"/>
  <c r="I7" i="1" s="1"/>
  <c r="J5" i="1"/>
  <c r="K2" i="1" l="1"/>
  <c r="K3" i="1" s="1"/>
  <c r="L1" i="1"/>
  <c r="K5" i="1"/>
  <c r="J6" i="1"/>
  <c r="J7" i="1" s="1"/>
  <c r="L2" i="1" l="1"/>
  <c r="L3" i="1" s="1"/>
  <c r="M1" i="1"/>
  <c r="M2" i="1" s="1"/>
  <c r="M3" i="1" s="1"/>
  <c r="K6" i="1"/>
  <c r="K7" i="1" s="1"/>
  <c r="L5" i="1"/>
  <c r="M5" i="1" l="1"/>
  <c r="M6" i="1" s="1"/>
  <c r="M7" i="1" s="1"/>
  <c r="L6" i="1"/>
  <c r="L7" i="1" s="1"/>
</calcChain>
</file>

<file path=xl/sharedStrings.xml><?xml version="1.0" encoding="utf-8"?>
<sst xmlns="http://schemas.openxmlformats.org/spreadsheetml/2006/main" count="8" uniqueCount="4">
  <si>
    <t>φ</t>
    <phoneticPr fontId="3" type="noConversion"/>
  </si>
  <si>
    <t>cos(φ)</t>
    <phoneticPr fontId="3" type="noConversion"/>
  </si>
  <si>
    <r>
      <t>cos(φ)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</si>
  <si>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光强</t>
    </r>
    <r>
      <rPr>
        <sz val="11"/>
        <color theme="1"/>
        <rFont val="SimSun-ExtB"/>
        <family val="3"/>
        <charset val="134"/>
      </rPr>
      <t>I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</si>
</sst>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SimSun-ExtB"/>
      <family val="3"/>
      <charset val="134"/>
    </font>
    <font>
      <sz val="11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439-DF39-45D2-AD1E-47347CFE755A}">
  <dimension ref="A1:M8"/>
  <sheetViews>
    <sheetView tabSelected="1" zoomScale="160" zoomScaleNormal="160" workbookViewId="0">
      <selection activeCell="E6" sqref="E6"/>
    </sheetView>
  </sheetViews>
  <sheetFormatPr defaultRowHeight="13.9" x14ac:dyDescent="0.4"/>
  <cols>
    <col min="1" max="1" width="6.9296875" customWidth="1"/>
    <col min="2" max="13" width="5.796875" customWidth="1"/>
  </cols>
  <sheetData>
    <row r="1" spans="1:13" x14ac:dyDescent="0.4">
      <c r="A1" s="1" t="s">
        <v>0</v>
      </c>
      <c r="B1" s="2">
        <v>0</v>
      </c>
      <c r="C1" s="2">
        <v>15</v>
      </c>
      <c r="D1" s="2">
        <f>C1+15</f>
        <v>30</v>
      </c>
      <c r="E1" s="2">
        <f t="shared" ref="E1:M1" si="0">D1+15</f>
        <v>45</v>
      </c>
      <c r="F1" s="2">
        <f t="shared" si="0"/>
        <v>60</v>
      </c>
      <c r="G1" s="2">
        <f t="shared" si="0"/>
        <v>75</v>
      </c>
      <c r="H1" s="2">
        <f t="shared" si="0"/>
        <v>90</v>
      </c>
      <c r="I1" s="2">
        <f t="shared" si="0"/>
        <v>105</v>
      </c>
      <c r="J1" s="2">
        <f t="shared" si="0"/>
        <v>120</v>
      </c>
      <c r="K1" s="2">
        <f>J1+15</f>
        <v>135</v>
      </c>
      <c r="L1" s="2">
        <f t="shared" si="0"/>
        <v>150</v>
      </c>
      <c r="M1" s="2">
        <f t="shared" si="0"/>
        <v>165</v>
      </c>
    </row>
    <row r="2" spans="1:13" x14ac:dyDescent="0.4">
      <c r="A2" s="2" t="s">
        <v>1</v>
      </c>
      <c r="B2" s="5">
        <f>COS(RADIANS(B1))</f>
        <v>1</v>
      </c>
      <c r="C2" s="3">
        <f t="shared" ref="C2:M2" si="1">COS(RADIANS(C1))</f>
        <v>0.96592582628906831</v>
      </c>
      <c r="D2" s="3">
        <f t="shared" si="1"/>
        <v>0.86602540378443871</v>
      </c>
      <c r="E2" s="3">
        <f t="shared" si="1"/>
        <v>0.70710678118654757</v>
      </c>
      <c r="F2" s="5">
        <f t="shared" si="1"/>
        <v>0.50000000000000011</v>
      </c>
      <c r="G2" s="3">
        <f t="shared" si="1"/>
        <v>0.25881904510252074</v>
      </c>
      <c r="H2" s="5">
        <f t="shared" si="1"/>
        <v>6.1257422745431001E-17</v>
      </c>
      <c r="I2" s="3">
        <f t="shared" si="1"/>
        <v>-0.25881904510252085</v>
      </c>
      <c r="J2" s="5">
        <f t="shared" si="1"/>
        <v>-0.49999999999999978</v>
      </c>
      <c r="K2" s="3">
        <f t="shared" si="1"/>
        <v>-0.70710678118654746</v>
      </c>
      <c r="L2" s="3">
        <f t="shared" si="1"/>
        <v>-0.86602540378443871</v>
      </c>
      <c r="M2" s="3">
        <f t="shared" si="1"/>
        <v>-0.9659258262890682</v>
      </c>
    </row>
    <row r="3" spans="1:13" ht="16.149999999999999" x14ac:dyDescent="0.4">
      <c r="A3" s="2" t="s">
        <v>2</v>
      </c>
      <c r="B3" s="5">
        <f>B2*B2</f>
        <v>1</v>
      </c>
      <c r="C3" s="3">
        <f t="shared" ref="C3:M3" si="2">C2*C2</f>
        <v>0.93301270189221941</v>
      </c>
      <c r="D3" s="3">
        <f t="shared" si="2"/>
        <v>0.75000000000000011</v>
      </c>
      <c r="E3" s="5">
        <f t="shared" si="2"/>
        <v>0.50000000000000011</v>
      </c>
      <c r="F3" s="3">
        <f t="shared" si="2"/>
        <v>0.25000000000000011</v>
      </c>
      <c r="G3" s="3">
        <f t="shared" si="2"/>
        <v>6.698729810778066E-2</v>
      </c>
      <c r="H3" s="5">
        <f t="shared" si="2"/>
        <v>3.7524718414124473E-33</v>
      </c>
      <c r="I3" s="3">
        <f t="shared" si="2"/>
        <v>6.6987298107780716E-2</v>
      </c>
      <c r="J3" s="3">
        <f t="shared" si="2"/>
        <v>0.24999999999999978</v>
      </c>
      <c r="K3" s="5">
        <f t="shared" si="2"/>
        <v>0.49999999999999989</v>
      </c>
      <c r="L3" s="3">
        <f t="shared" si="2"/>
        <v>0.75000000000000011</v>
      </c>
      <c r="M3" s="3">
        <f t="shared" si="2"/>
        <v>0.93301270189221919</v>
      </c>
    </row>
    <row r="4" spans="1:13" x14ac:dyDescent="0.4">
      <c r="A4" s="2" t="s">
        <v>3</v>
      </c>
      <c r="B4" s="4">
        <v>49.98</v>
      </c>
      <c r="C4" s="4">
        <v>46.64</v>
      </c>
      <c r="D4" s="4">
        <v>37.49</v>
      </c>
      <c r="E4" s="4">
        <v>24.99</v>
      </c>
      <c r="F4" s="4">
        <v>12.5</v>
      </c>
      <c r="G4" s="4">
        <v>3.35</v>
      </c>
      <c r="H4" s="4">
        <v>0</v>
      </c>
      <c r="I4" s="4">
        <v>3.35</v>
      </c>
      <c r="J4" s="4">
        <v>12.5</v>
      </c>
      <c r="K4" s="4">
        <v>24.99</v>
      </c>
      <c r="L4" s="4">
        <v>37.49</v>
      </c>
      <c r="M4" s="4">
        <v>46.64</v>
      </c>
    </row>
    <row r="5" spans="1:13" x14ac:dyDescent="0.4">
      <c r="A5" s="1" t="s">
        <v>0</v>
      </c>
      <c r="B5" s="2">
        <v>195</v>
      </c>
      <c r="C5" s="2">
        <f>B5+15</f>
        <v>210</v>
      </c>
      <c r="D5" s="2">
        <f t="shared" ref="D5:M5" si="3">C5+15</f>
        <v>225</v>
      </c>
      <c r="E5" s="2">
        <f t="shared" si="3"/>
        <v>240</v>
      </c>
      <c r="F5" s="2">
        <f t="shared" si="3"/>
        <v>255</v>
      </c>
      <c r="G5" s="2">
        <f t="shared" si="3"/>
        <v>270</v>
      </c>
      <c r="H5" s="2">
        <f t="shared" si="3"/>
        <v>285</v>
      </c>
      <c r="I5" s="2">
        <f t="shared" si="3"/>
        <v>300</v>
      </c>
      <c r="J5" s="2">
        <f t="shared" si="3"/>
        <v>315</v>
      </c>
      <c r="K5" s="2">
        <f t="shared" si="3"/>
        <v>330</v>
      </c>
      <c r="L5" s="2">
        <f t="shared" si="3"/>
        <v>345</v>
      </c>
      <c r="M5" s="2">
        <f t="shared" si="3"/>
        <v>360</v>
      </c>
    </row>
    <row r="6" spans="1:13" x14ac:dyDescent="0.4">
      <c r="A6" s="2" t="s">
        <v>1</v>
      </c>
      <c r="B6" s="3">
        <f>COS(RADIANS(B5))</f>
        <v>-0.96592582628906831</v>
      </c>
      <c r="C6" s="3">
        <f t="shared" ref="C6:M6" si="4">COS(RADIANS(C5))</f>
        <v>-0.8660254037844386</v>
      </c>
      <c r="D6" s="3">
        <f t="shared" si="4"/>
        <v>-0.70710678118654768</v>
      </c>
      <c r="E6" s="5">
        <f t="shared" si="4"/>
        <v>-0.50000000000000044</v>
      </c>
      <c r="F6" s="3">
        <f t="shared" si="4"/>
        <v>-0.25881904510252063</v>
      </c>
      <c r="G6" s="5">
        <f t="shared" si="4"/>
        <v>-1.83772268236293E-16</v>
      </c>
      <c r="H6" s="3">
        <f t="shared" si="4"/>
        <v>0.2588190451025203</v>
      </c>
      <c r="I6" s="5">
        <f t="shared" si="4"/>
        <v>0.50000000000000011</v>
      </c>
      <c r="J6" s="3">
        <f t="shared" si="4"/>
        <v>0.70710678118654735</v>
      </c>
      <c r="K6" s="3">
        <f t="shared" si="4"/>
        <v>0.86602540378443837</v>
      </c>
      <c r="L6" s="3">
        <f t="shared" si="4"/>
        <v>0.96592582628906831</v>
      </c>
      <c r="M6" s="5">
        <f t="shared" si="4"/>
        <v>1</v>
      </c>
    </row>
    <row r="7" spans="1:13" ht="16.149999999999999" x14ac:dyDescent="0.4">
      <c r="A7" s="2" t="s">
        <v>2</v>
      </c>
      <c r="B7" s="3">
        <f>B6*B6</f>
        <v>0.93301270189221941</v>
      </c>
      <c r="C7" s="3">
        <f t="shared" ref="C7:M7" si="5">C6*C6</f>
        <v>0.74999999999999989</v>
      </c>
      <c r="D7" s="5">
        <f t="shared" si="5"/>
        <v>0.50000000000000022</v>
      </c>
      <c r="E7" s="3">
        <f t="shared" si="5"/>
        <v>0.25000000000000044</v>
      </c>
      <c r="F7" s="3">
        <f t="shared" si="5"/>
        <v>6.6987298107780605E-2</v>
      </c>
      <c r="G7" s="5">
        <f t="shared" si="5"/>
        <v>3.3772246572712026E-32</v>
      </c>
      <c r="H7" s="3">
        <f t="shared" si="5"/>
        <v>6.6987298107780438E-2</v>
      </c>
      <c r="I7" s="3">
        <f t="shared" si="5"/>
        <v>0.25000000000000011</v>
      </c>
      <c r="J7" s="5">
        <f t="shared" si="5"/>
        <v>0.49999999999999978</v>
      </c>
      <c r="K7" s="3">
        <f t="shared" si="5"/>
        <v>0.74999999999999956</v>
      </c>
      <c r="L7" s="3">
        <f t="shared" si="5"/>
        <v>0.93301270189221941</v>
      </c>
      <c r="M7" s="5">
        <f t="shared" si="5"/>
        <v>1</v>
      </c>
    </row>
    <row r="8" spans="1:13" x14ac:dyDescent="0.4">
      <c r="A8" s="2" t="s">
        <v>3</v>
      </c>
      <c r="B8" s="4">
        <v>46.64</v>
      </c>
      <c r="C8" s="4">
        <v>37.49</v>
      </c>
      <c r="D8" s="4">
        <v>24.99</v>
      </c>
      <c r="E8" s="4">
        <v>12.5</v>
      </c>
      <c r="F8" s="4">
        <v>3.35</v>
      </c>
      <c r="G8" s="4">
        <v>0</v>
      </c>
      <c r="H8" s="4">
        <v>3.35</v>
      </c>
      <c r="I8" s="4">
        <v>12.5</v>
      </c>
      <c r="J8" s="4">
        <v>24.99</v>
      </c>
      <c r="K8" s="4">
        <v>37.49</v>
      </c>
      <c r="L8" s="4">
        <v>46.64</v>
      </c>
      <c r="M8" s="4">
        <v>49.98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野败</dc:creator>
  <cp:lastModifiedBy>野败</cp:lastModifiedBy>
  <dcterms:created xsi:type="dcterms:W3CDTF">2022-04-18T15:12:28Z</dcterms:created>
  <dcterms:modified xsi:type="dcterms:W3CDTF">2022-04-18T15:15:50Z</dcterms:modified>
</cp:coreProperties>
</file>