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GB_Network_29bus\"/>
    </mc:Choice>
  </mc:AlternateContent>
  <xr:revisionPtr revIDLastSave="0" documentId="13_ncr:1_{E563BCCC-1FEA-4632-ACBC-A1F375E8AE94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</calcChain>
</file>

<file path=xl/sharedStrings.xml><?xml version="1.0" encoding="utf-8"?>
<sst xmlns="http://schemas.openxmlformats.org/spreadsheetml/2006/main" count="41" uniqueCount="39">
  <si>
    <t>Name</t>
  </si>
  <si>
    <t>Value</t>
  </si>
  <si>
    <t>Base_MVA</t>
  </si>
  <si>
    <t>Bus ID</t>
  </si>
  <si>
    <t>If Slack</t>
  </si>
  <si>
    <t>V_nominal (kV)</t>
  </si>
  <si>
    <t>V_min (pu)</t>
  </si>
  <si>
    <t>V_max (pu)</t>
  </si>
  <si>
    <t>Geo_lon</t>
  </si>
  <si>
    <t>Geo_lat</t>
  </si>
  <si>
    <t>From_bus ID</t>
  </si>
  <si>
    <t>To_bus ID</t>
  </si>
  <si>
    <t>V_from (kV)</t>
  </si>
  <si>
    <t>V_to (kV)</t>
  </si>
  <si>
    <t>Type (1 for line, 0 for transformer)</t>
  </si>
  <si>
    <t>Length (km)</t>
  </si>
  <si>
    <t>Resistance (pu)</t>
  </si>
  <si>
    <t>Reactance (pu)</t>
  </si>
  <si>
    <t>Thermal Rating (Amp)</t>
  </si>
  <si>
    <t>Sd_max</t>
  </si>
  <si>
    <t>Sd_min</t>
  </si>
  <si>
    <t>Power Factor</t>
  </si>
  <si>
    <t>Pd_max</t>
  </si>
  <si>
    <t>Pd_min</t>
  </si>
  <si>
    <t>Qd_max</t>
  </si>
  <si>
    <t>Qd_min</t>
  </si>
  <si>
    <t>Gen Type</t>
  </si>
  <si>
    <t>Pg_max</t>
  </si>
  <si>
    <t>Pg_min</t>
  </si>
  <si>
    <t>Qg_max</t>
  </si>
  <si>
    <t>Qg_min</t>
  </si>
  <si>
    <t>gen_cost_coef_1</t>
  </si>
  <si>
    <t>S_max (MW)</t>
  </si>
  <si>
    <t>P_max (MW)</t>
  </si>
  <si>
    <t>gen_cost_coef_0</t>
  </si>
  <si>
    <t>Base_kV</t>
  </si>
  <si>
    <t>V_angle_min (rad)</t>
  </si>
  <si>
    <t>V_angle_max (rad)</t>
  </si>
  <si>
    <t>If Hardenable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</si>
</sst>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="130" zoomScaleNormal="130" workbookViewId="0">
      <selection activeCell="C8" sqref="C8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  <c r="B2">
        <v>100</v>
      </c>
    </row>
    <row r="3" spans="1:2" x14ac:dyDescent="0.45">
      <c r="A3" t="s">
        <v>35</v>
      </c>
      <c r="B3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0B48-A8E1-43D7-A531-2D8691AE6FE2}">
  <dimension ref="A1:I30"/>
  <sheetViews>
    <sheetView tabSelected="1" zoomScaleNormal="100" workbookViewId="0">
      <selection activeCell="K11" sqref="K11"/>
    </sheetView>
  </sheetViews>
  <sheetFormatPr defaultRowHeight="14.25" x14ac:dyDescent="0.45"/>
  <cols>
    <col min="2" max="2" width="9.1328125" customWidth="1"/>
    <col min="3" max="5" width="13.59765625" customWidth="1"/>
    <col min="6" max="6" width="15.796875" bestFit="1" customWidth="1"/>
    <col min="7" max="7" width="16.06640625" bestFit="1" customWidth="1"/>
    <col min="8" max="9" width="13.59765625" customWidth="1"/>
  </cols>
  <sheetData>
    <row r="1" spans="1:9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36</v>
      </c>
      <c r="G1" s="1" t="s">
        <v>37</v>
      </c>
      <c r="H1" s="1" t="s">
        <v>8</v>
      </c>
      <c r="I1" s="1" t="s">
        <v>9</v>
      </c>
    </row>
    <row r="2" spans="1:9" x14ac:dyDescent="0.45">
      <c r="A2">
        <v>1</v>
      </c>
      <c r="B2">
        <v>0</v>
      </c>
      <c r="C2">
        <v>275</v>
      </c>
      <c r="D2">
        <v>0.95</v>
      </c>
      <c r="E2">
        <v>1.05</v>
      </c>
      <c r="F2">
        <v>-0.5</v>
      </c>
      <c r="G2">
        <v>0.5</v>
      </c>
      <c r="H2">
        <v>-4.67</v>
      </c>
      <c r="I2">
        <v>50.35</v>
      </c>
    </row>
    <row r="3" spans="1:9" x14ac:dyDescent="0.45">
      <c r="A3">
        <v>2</v>
      </c>
      <c r="B3">
        <v>0</v>
      </c>
      <c r="C3">
        <v>275</v>
      </c>
      <c r="D3">
        <v>0.95</v>
      </c>
      <c r="E3">
        <v>1.05</v>
      </c>
      <c r="F3">
        <v>-0.5</v>
      </c>
      <c r="G3">
        <v>0.5</v>
      </c>
      <c r="H3">
        <v>-1.75</v>
      </c>
      <c r="I3">
        <v>50.1</v>
      </c>
    </row>
    <row r="4" spans="1:9" x14ac:dyDescent="0.45">
      <c r="A4">
        <v>3</v>
      </c>
      <c r="B4">
        <v>0</v>
      </c>
      <c r="C4">
        <v>132</v>
      </c>
      <c r="D4">
        <v>0.95</v>
      </c>
      <c r="E4">
        <v>1.05</v>
      </c>
      <c r="F4">
        <v>-0.5</v>
      </c>
      <c r="G4">
        <v>0.5</v>
      </c>
      <c r="H4">
        <v>-3.32</v>
      </c>
      <c r="I4">
        <v>50.690000000000005</v>
      </c>
    </row>
    <row r="5" spans="1:9" x14ac:dyDescent="0.45">
      <c r="A5">
        <v>4</v>
      </c>
      <c r="B5">
        <v>0</v>
      </c>
      <c r="C5">
        <v>275</v>
      </c>
      <c r="D5">
        <v>0.95</v>
      </c>
      <c r="E5">
        <v>1.05</v>
      </c>
      <c r="F5">
        <v>-0.5</v>
      </c>
      <c r="G5">
        <v>0.5</v>
      </c>
      <c r="H5">
        <v>-0.44</v>
      </c>
      <c r="I5">
        <v>50.52</v>
      </c>
    </row>
    <row r="6" spans="1:9" x14ac:dyDescent="0.45">
      <c r="A6">
        <v>5</v>
      </c>
      <c r="B6">
        <v>0</v>
      </c>
      <c r="C6">
        <v>400</v>
      </c>
      <c r="D6">
        <v>0.95</v>
      </c>
      <c r="E6">
        <v>1.05</v>
      </c>
      <c r="F6">
        <v>-0.5</v>
      </c>
      <c r="G6">
        <v>0.5</v>
      </c>
      <c r="H6">
        <v>1</v>
      </c>
      <c r="I6">
        <v>50.95</v>
      </c>
    </row>
    <row r="7" spans="1:9" x14ac:dyDescent="0.45">
      <c r="A7">
        <v>6</v>
      </c>
      <c r="B7">
        <v>0</v>
      </c>
      <c r="C7">
        <v>400</v>
      </c>
      <c r="D7">
        <v>0.95</v>
      </c>
      <c r="E7">
        <v>1.05</v>
      </c>
      <c r="F7">
        <v>-0.5</v>
      </c>
      <c r="G7">
        <v>0.5</v>
      </c>
      <c r="H7">
        <v>-0.05</v>
      </c>
      <c r="I7">
        <v>51.370000000000005</v>
      </c>
    </row>
    <row r="8" spans="1:9" x14ac:dyDescent="0.45">
      <c r="A8">
        <v>7</v>
      </c>
      <c r="B8">
        <v>0</v>
      </c>
      <c r="C8">
        <v>400</v>
      </c>
      <c r="D8">
        <v>0.95</v>
      </c>
      <c r="E8">
        <v>1.05</v>
      </c>
      <c r="F8">
        <v>-0.5</v>
      </c>
      <c r="G8">
        <v>0.5</v>
      </c>
      <c r="H8">
        <v>-2.0499999999999998</v>
      </c>
      <c r="I8">
        <v>51.2</v>
      </c>
    </row>
    <row r="9" spans="1:9" x14ac:dyDescent="0.45">
      <c r="A9">
        <v>8</v>
      </c>
      <c r="B9">
        <v>0</v>
      </c>
      <c r="C9">
        <v>400</v>
      </c>
      <c r="D9">
        <v>0.95</v>
      </c>
      <c r="E9">
        <v>1.05</v>
      </c>
      <c r="F9">
        <v>-0.5</v>
      </c>
      <c r="G9">
        <v>0.5</v>
      </c>
      <c r="H9">
        <v>-4.37</v>
      </c>
      <c r="I9">
        <v>51.67</v>
      </c>
    </row>
    <row r="10" spans="1:9" x14ac:dyDescent="0.45">
      <c r="A10">
        <v>9</v>
      </c>
      <c r="B10">
        <v>0</v>
      </c>
      <c r="C10">
        <v>400</v>
      </c>
      <c r="D10">
        <v>0.95</v>
      </c>
      <c r="E10">
        <v>1.05</v>
      </c>
      <c r="F10">
        <v>-0.5</v>
      </c>
      <c r="G10">
        <v>0.5</v>
      </c>
      <c r="H10">
        <v>-0.7</v>
      </c>
      <c r="I10">
        <v>51.79</v>
      </c>
    </row>
    <row r="11" spans="1:9" x14ac:dyDescent="0.45">
      <c r="A11">
        <v>10</v>
      </c>
      <c r="B11">
        <v>0</v>
      </c>
      <c r="C11">
        <v>400</v>
      </c>
      <c r="D11">
        <v>0.95</v>
      </c>
      <c r="E11">
        <v>1.05</v>
      </c>
      <c r="F11">
        <v>-0.5</v>
      </c>
      <c r="G11">
        <v>0.5</v>
      </c>
      <c r="H11">
        <v>-2.4</v>
      </c>
      <c r="I11">
        <v>51.71</v>
      </c>
    </row>
    <row r="12" spans="1:9" x14ac:dyDescent="0.45">
      <c r="A12">
        <v>11</v>
      </c>
      <c r="B12">
        <v>0</v>
      </c>
      <c r="C12">
        <v>400</v>
      </c>
      <c r="D12">
        <v>0.95</v>
      </c>
      <c r="E12">
        <v>1.05</v>
      </c>
      <c r="F12">
        <v>-0.5</v>
      </c>
      <c r="G12">
        <v>0.5</v>
      </c>
      <c r="H12">
        <v>0.35</v>
      </c>
      <c r="I12">
        <v>52.22</v>
      </c>
    </row>
    <row r="13" spans="1:9" x14ac:dyDescent="0.45">
      <c r="A13">
        <v>12</v>
      </c>
      <c r="B13">
        <v>0</v>
      </c>
      <c r="C13">
        <v>400</v>
      </c>
      <c r="D13">
        <v>0.95</v>
      </c>
      <c r="E13">
        <v>1.05</v>
      </c>
      <c r="F13">
        <v>-0.5</v>
      </c>
      <c r="G13">
        <v>0.5</v>
      </c>
      <c r="H13">
        <v>0.87</v>
      </c>
      <c r="I13">
        <v>52.980000000000004</v>
      </c>
    </row>
    <row r="14" spans="1:9" x14ac:dyDescent="0.45">
      <c r="A14">
        <v>13</v>
      </c>
      <c r="B14">
        <v>0</v>
      </c>
      <c r="C14">
        <v>400</v>
      </c>
      <c r="D14">
        <v>0.95</v>
      </c>
      <c r="E14">
        <v>1.05</v>
      </c>
      <c r="F14">
        <v>-0.5</v>
      </c>
      <c r="G14">
        <v>0.5</v>
      </c>
      <c r="H14">
        <v>-0.56999999999999995</v>
      </c>
      <c r="I14">
        <v>52.56</v>
      </c>
    </row>
    <row r="15" spans="1:9" x14ac:dyDescent="0.45">
      <c r="A15">
        <v>14</v>
      </c>
      <c r="B15">
        <v>0</v>
      </c>
      <c r="C15">
        <v>400</v>
      </c>
      <c r="D15">
        <v>0.95</v>
      </c>
      <c r="E15">
        <v>1.05</v>
      </c>
      <c r="F15">
        <v>-0.5</v>
      </c>
      <c r="G15">
        <v>0.5</v>
      </c>
      <c r="H15">
        <v>-1.62</v>
      </c>
      <c r="I15">
        <v>52.56</v>
      </c>
    </row>
    <row r="16" spans="1:9" x14ac:dyDescent="0.45">
      <c r="A16">
        <v>15</v>
      </c>
      <c r="B16">
        <v>0</v>
      </c>
      <c r="C16">
        <v>400</v>
      </c>
      <c r="D16">
        <v>0.95</v>
      </c>
      <c r="E16">
        <v>1.05</v>
      </c>
      <c r="F16">
        <v>-0.5</v>
      </c>
      <c r="G16">
        <v>0.5</v>
      </c>
      <c r="H16">
        <v>-1.88</v>
      </c>
      <c r="I16">
        <v>52.13</v>
      </c>
    </row>
    <row r="17" spans="1:9" x14ac:dyDescent="0.45">
      <c r="A17">
        <v>16</v>
      </c>
      <c r="B17">
        <v>0</v>
      </c>
      <c r="C17">
        <v>400</v>
      </c>
      <c r="D17">
        <v>0.95</v>
      </c>
      <c r="E17">
        <v>1.05</v>
      </c>
      <c r="F17">
        <v>-0.5</v>
      </c>
      <c r="G17">
        <v>0.5</v>
      </c>
      <c r="H17">
        <v>-2.8</v>
      </c>
      <c r="I17">
        <v>52.980000000000004</v>
      </c>
    </row>
    <row r="18" spans="1:9" x14ac:dyDescent="0.45">
      <c r="A18">
        <v>17</v>
      </c>
      <c r="B18">
        <v>0</v>
      </c>
      <c r="C18">
        <v>400</v>
      </c>
      <c r="D18">
        <v>0.95</v>
      </c>
      <c r="E18">
        <v>1.05</v>
      </c>
      <c r="F18">
        <v>-0.5</v>
      </c>
      <c r="G18">
        <v>0.5</v>
      </c>
      <c r="H18">
        <v>-1.88</v>
      </c>
      <c r="I18">
        <v>52.980000000000004</v>
      </c>
    </row>
    <row r="19" spans="1:9" x14ac:dyDescent="0.45">
      <c r="A19">
        <v>18</v>
      </c>
      <c r="B19">
        <v>0</v>
      </c>
      <c r="C19">
        <v>400</v>
      </c>
      <c r="D19">
        <v>0.95</v>
      </c>
      <c r="E19">
        <v>1.05</v>
      </c>
      <c r="F19">
        <v>-0.5</v>
      </c>
      <c r="G19">
        <v>0.5</v>
      </c>
      <c r="H19">
        <v>-0.83</v>
      </c>
      <c r="I19">
        <v>52.9</v>
      </c>
    </row>
    <row r="20" spans="1:9" x14ac:dyDescent="0.45">
      <c r="A20">
        <v>19</v>
      </c>
      <c r="B20">
        <v>0</v>
      </c>
      <c r="C20">
        <v>400</v>
      </c>
      <c r="D20">
        <v>0.95</v>
      </c>
      <c r="E20">
        <v>1.05</v>
      </c>
      <c r="F20">
        <v>-0.5</v>
      </c>
      <c r="G20">
        <v>0.5</v>
      </c>
      <c r="H20">
        <v>-4.5</v>
      </c>
      <c r="I20">
        <v>53.07</v>
      </c>
    </row>
    <row r="21" spans="1:9" x14ac:dyDescent="0.45">
      <c r="A21">
        <v>20</v>
      </c>
      <c r="B21">
        <v>0</v>
      </c>
      <c r="C21">
        <v>400</v>
      </c>
      <c r="D21">
        <v>0.95</v>
      </c>
      <c r="E21">
        <v>1.05</v>
      </c>
      <c r="F21">
        <v>-0.5</v>
      </c>
      <c r="G21">
        <v>0.5</v>
      </c>
      <c r="H21">
        <v>-3.06</v>
      </c>
      <c r="I21">
        <v>53.660000000000004</v>
      </c>
    </row>
    <row r="22" spans="1:9" x14ac:dyDescent="0.45">
      <c r="A22">
        <v>21</v>
      </c>
      <c r="B22">
        <v>0</v>
      </c>
      <c r="C22">
        <v>400</v>
      </c>
      <c r="D22">
        <v>0.95</v>
      </c>
      <c r="E22">
        <v>1.05</v>
      </c>
      <c r="F22">
        <v>-0.5</v>
      </c>
      <c r="G22">
        <v>0.5</v>
      </c>
      <c r="H22">
        <v>-2.3588399999999998</v>
      </c>
      <c r="I22">
        <v>53.539050000000003</v>
      </c>
    </row>
    <row r="23" spans="1:9" x14ac:dyDescent="0.45">
      <c r="A23">
        <v>22</v>
      </c>
      <c r="B23">
        <v>0</v>
      </c>
      <c r="C23">
        <v>400</v>
      </c>
      <c r="D23">
        <v>0.95</v>
      </c>
      <c r="E23">
        <v>1.05</v>
      </c>
      <c r="F23">
        <v>-0.5</v>
      </c>
      <c r="G23">
        <v>0.5</v>
      </c>
      <c r="H23">
        <v>-1.49</v>
      </c>
      <c r="I23">
        <v>53.57</v>
      </c>
    </row>
    <row r="24" spans="1:9" x14ac:dyDescent="0.45">
      <c r="A24">
        <v>23</v>
      </c>
      <c r="B24">
        <v>0</v>
      </c>
      <c r="C24">
        <v>400</v>
      </c>
      <c r="D24">
        <v>0.95</v>
      </c>
      <c r="E24">
        <v>1.05</v>
      </c>
      <c r="F24">
        <v>-0.5</v>
      </c>
      <c r="G24">
        <v>0.5</v>
      </c>
      <c r="H24">
        <v>-0.31</v>
      </c>
      <c r="I24">
        <v>53.57</v>
      </c>
    </row>
    <row r="25" spans="1:9" x14ac:dyDescent="0.45">
      <c r="A25">
        <v>24</v>
      </c>
      <c r="B25">
        <v>0</v>
      </c>
      <c r="C25">
        <v>400</v>
      </c>
      <c r="D25">
        <v>0.95</v>
      </c>
      <c r="E25">
        <v>1.05</v>
      </c>
      <c r="F25">
        <v>-0.5</v>
      </c>
      <c r="G25">
        <v>0.5</v>
      </c>
      <c r="H25">
        <v>-0.96</v>
      </c>
      <c r="I25">
        <v>54</v>
      </c>
    </row>
    <row r="26" spans="1:9" x14ac:dyDescent="0.45">
      <c r="A26">
        <v>25</v>
      </c>
      <c r="B26">
        <v>0</v>
      </c>
      <c r="C26">
        <v>400</v>
      </c>
      <c r="D26">
        <v>0.95</v>
      </c>
      <c r="E26">
        <v>1.05</v>
      </c>
      <c r="F26">
        <v>-0.5</v>
      </c>
      <c r="G26">
        <v>0.5</v>
      </c>
      <c r="H26">
        <v>-2.0099999999999998</v>
      </c>
      <c r="I26">
        <v>54.08</v>
      </c>
    </row>
    <row r="27" spans="1:9" x14ac:dyDescent="0.45">
      <c r="A27">
        <v>26</v>
      </c>
      <c r="B27">
        <v>0</v>
      </c>
      <c r="C27">
        <v>400</v>
      </c>
      <c r="D27">
        <v>0.95</v>
      </c>
      <c r="E27">
        <v>1.05</v>
      </c>
      <c r="F27">
        <v>-0.5</v>
      </c>
      <c r="G27">
        <v>0.5</v>
      </c>
      <c r="H27">
        <v>-2.67</v>
      </c>
      <c r="I27">
        <v>54.85</v>
      </c>
    </row>
    <row r="28" spans="1:9" x14ac:dyDescent="0.45">
      <c r="A28">
        <v>27</v>
      </c>
      <c r="B28">
        <v>1</v>
      </c>
      <c r="C28">
        <v>400</v>
      </c>
      <c r="D28">
        <v>0.95</v>
      </c>
      <c r="E28">
        <v>1.05</v>
      </c>
      <c r="F28">
        <v>-0.5</v>
      </c>
      <c r="G28">
        <v>0.5</v>
      </c>
      <c r="H28">
        <v>-1.23</v>
      </c>
      <c r="I28">
        <v>55.1</v>
      </c>
    </row>
    <row r="29" spans="1:9" x14ac:dyDescent="0.45">
      <c r="A29">
        <v>28</v>
      </c>
      <c r="B29">
        <v>0</v>
      </c>
      <c r="C29">
        <v>400</v>
      </c>
      <c r="D29">
        <v>0.95</v>
      </c>
      <c r="E29">
        <v>1.05</v>
      </c>
      <c r="F29">
        <v>-0.5</v>
      </c>
      <c r="G29">
        <v>0.5</v>
      </c>
      <c r="H29">
        <v>-0.44</v>
      </c>
      <c r="I29">
        <v>54.76</v>
      </c>
    </row>
    <row r="30" spans="1:9" x14ac:dyDescent="0.45">
      <c r="A30">
        <v>29</v>
      </c>
      <c r="B30">
        <v>0</v>
      </c>
      <c r="C30">
        <v>400</v>
      </c>
      <c r="D30">
        <v>0.95</v>
      </c>
      <c r="E30">
        <v>1.05</v>
      </c>
      <c r="F30">
        <v>-0.5</v>
      </c>
      <c r="G30">
        <v>0.5</v>
      </c>
      <c r="H30">
        <v>0.21</v>
      </c>
      <c r="I30">
        <v>54.08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720D-7D07-42E6-8F89-C1A31D3BEF41}">
  <dimension ref="A1:P100"/>
  <sheetViews>
    <sheetView topLeftCell="A38" zoomScaleNormal="100" workbookViewId="0">
      <selection activeCell="N23" sqref="N23"/>
    </sheetView>
  </sheetViews>
  <sheetFormatPr defaultRowHeight="14.25" x14ac:dyDescent="0.45"/>
  <cols>
    <col min="1" max="2" width="12.59765625" customWidth="1"/>
    <col min="3" max="9" width="13.59765625" customWidth="1"/>
    <col min="10" max="10" width="18.59765625" customWidth="1"/>
    <col min="11" max="11" width="11.265625" bestFit="1" customWidth="1"/>
    <col min="12" max="12" width="11.3984375" bestFit="1" customWidth="1"/>
  </cols>
  <sheetData>
    <row r="1" spans="1:16" s="1" customFormat="1" ht="14.35" customHeight="1" x14ac:dyDescent="0.45">
      <c r="A1" s="1" t="s">
        <v>10</v>
      </c>
      <c r="B1" s="1" t="s">
        <v>11</v>
      </c>
      <c r="C1" s="1" t="s">
        <v>12</v>
      </c>
      <c r="D1" s="1" t="s">
        <v>13</v>
      </c>
      <c r="E1" s="2" t="s">
        <v>14</v>
      </c>
      <c r="F1" s="2" t="s">
        <v>38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32</v>
      </c>
      <c r="L1" s="1" t="s">
        <v>33</v>
      </c>
    </row>
    <row r="2" spans="1:16" x14ac:dyDescent="0.45">
      <c r="A2">
        <v>1</v>
      </c>
      <c r="B2">
        <v>2</v>
      </c>
      <c r="C2">
        <v>275</v>
      </c>
      <c r="D2">
        <v>275</v>
      </c>
      <c r="E2">
        <v>1</v>
      </c>
      <c r="F2">
        <v>0</v>
      </c>
      <c r="G2">
        <v>91.482725645741141</v>
      </c>
      <c r="H2">
        <v>1.2200000000000001E-2</v>
      </c>
      <c r="I2">
        <v>0.02</v>
      </c>
      <c r="K2">
        <v>525</v>
      </c>
      <c r="L2">
        <v>525</v>
      </c>
    </row>
    <row r="3" spans="1:16" x14ac:dyDescent="0.45">
      <c r="A3">
        <v>1</v>
      </c>
      <c r="B3">
        <v>2</v>
      </c>
      <c r="C3">
        <v>275</v>
      </c>
      <c r="D3">
        <v>275</v>
      </c>
      <c r="E3">
        <v>1</v>
      </c>
      <c r="F3">
        <v>0</v>
      </c>
      <c r="G3">
        <v>91.482725645741141</v>
      </c>
      <c r="H3">
        <v>1.2200000000000001E-2</v>
      </c>
      <c r="I3">
        <v>0.02</v>
      </c>
      <c r="K3">
        <v>525</v>
      </c>
      <c r="L3">
        <v>525</v>
      </c>
    </row>
    <row r="4" spans="1:16" x14ac:dyDescent="0.45">
      <c r="A4">
        <v>1</v>
      </c>
      <c r="B4">
        <v>3</v>
      </c>
      <c r="C4">
        <v>275</v>
      </c>
      <c r="D4">
        <v>132</v>
      </c>
      <c r="E4">
        <v>1</v>
      </c>
      <c r="F4">
        <v>0</v>
      </c>
      <c r="G4">
        <v>104.4835106975696</v>
      </c>
      <c r="H4">
        <v>7.0000000000000001E-3</v>
      </c>
      <c r="I4">
        <v>0.15</v>
      </c>
      <c r="K4">
        <v>132</v>
      </c>
      <c r="L4">
        <v>132</v>
      </c>
    </row>
    <row r="5" spans="1:16" x14ac:dyDescent="0.45">
      <c r="A5">
        <v>1</v>
      </c>
      <c r="B5">
        <v>3</v>
      </c>
      <c r="C5">
        <v>275</v>
      </c>
      <c r="D5">
        <v>132</v>
      </c>
      <c r="E5">
        <v>1</v>
      </c>
      <c r="F5">
        <v>0</v>
      </c>
      <c r="G5">
        <v>104.4835106975696</v>
      </c>
      <c r="H5">
        <v>7.0000000000000001E-3</v>
      </c>
      <c r="I5">
        <v>0.15</v>
      </c>
      <c r="K5">
        <v>132</v>
      </c>
      <c r="L5">
        <v>132</v>
      </c>
    </row>
    <row r="6" spans="1:16" x14ac:dyDescent="0.45">
      <c r="A6">
        <v>2</v>
      </c>
      <c r="B6">
        <v>4</v>
      </c>
      <c r="C6">
        <v>275</v>
      </c>
      <c r="D6">
        <v>275</v>
      </c>
      <c r="E6">
        <v>1</v>
      </c>
      <c r="F6">
        <v>0</v>
      </c>
      <c r="G6">
        <v>53.157064527541067</v>
      </c>
      <c r="H6">
        <v>4.0000000000000002E-4</v>
      </c>
      <c r="I6">
        <v>6.5000000000000002E-2</v>
      </c>
      <c r="K6">
        <v>760</v>
      </c>
      <c r="L6">
        <v>760</v>
      </c>
    </row>
    <row r="7" spans="1:16" x14ac:dyDescent="0.45">
      <c r="A7">
        <v>2</v>
      </c>
      <c r="B7">
        <v>4</v>
      </c>
      <c r="C7">
        <v>275</v>
      </c>
      <c r="D7">
        <v>275</v>
      </c>
      <c r="E7">
        <v>1</v>
      </c>
      <c r="F7">
        <v>0</v>
      </c>
      <c r="G7">
        <v>53.157064527541067</v>
      </c>
      <c r="H7">
        <v>4.0000000000000002E-4</v>
      </c>
      <c r="I7">
        <v>6.5000000000000002E-2</v>
      </c>
      <c r="K7">
        <v>760</v>
      </c>
      <c r="L7">
        <v>760</v>
      </c>
    </row>
    <row r="8" spans="1:16" x14ac:dyDescent="0.45">
      <c r="A8">
        <v>4</v>
      </c>
      <c r="B8">
        <v>6</v>
      </c>
      <c r="C8">
        <v>275</v>
      </c>
      <c r="D8">
        <v>400</v>
      </c>
      <c r="E8">
        <v>1</v>
      </c>
      <c r="F8">
        <v>0</v>
      </c>
      <c r="G8">
        <v>186.41024173094391</v>
      </c>
      <c r="H8">
        <v>1.2999999999999999E-3</v>
      </c>
      <c r="I8">
        <v>2.3E-2</v>
      </c>
      <c r="J8" s="3"/>
      <c r="K8">
        <v>1500</v>
      </c>
      <c r="L8">
        <v>1500</v>
      </c>
      <c r="O8" s="4"/>
      <c r="P8" s="4"/>
    </row>
    <row r="9" spans="1:16" x14ac:dyDescent="0.45">
      <c r="A9">
        <v>4</v>
      </c>
      <c r="B9">
        <v>6</v>
      </c>
      <c r="C9">
        <v>275</v>
      </c>
      <c r="D9">
        <v>400</v>
      </c>
      <c r="E9">
        <v>1</v>
      </c>
      <c r="F9">
        <v>0</v>
      </c>
      <c r="G9">
        <v>186.41024173094391</v>
      </c>
      <c r="H9">
        <v>1.2999999999999999E-3</v>
      </c>
      <c r="I9">
        <v>2.3E-2</v>
      </c>
      <c r="J9" s="3"/>
      <c r="K9">
        <v>1120</v>
      </c>
      <c r="L9">
        <v>1120</v>
      </c>
      <c r="O9" s="4"/>
      <c r="P9" s="4"/>
    </row>
    <row r="10" spans="1:16" x14ac:dyDescent="0.45">
      <c r="A10">
        <v>4</v>
      </c>
      <c r="B10">
        <v>5</v>
      </c>
      <c r="C10">
        <v>275</v>
      </c>
      <c r="D10">
        <v>400</v>
      </c>
      <c r="E10">
        <v>1</v>
      </c>
      <c r="F10">
        <v>0</v>
      </c>
      <c r="G10">
        <v>66.688844446475301</v>
      </c>
      <c r="H10">
        <v>1E-3</v>
      </c>
      <c r="I10">
        <v>2.4E-2</v>
      </c>
      <c r="K10">
        <v>1000</v>
      </c>
      <c r="L10">
        <v>1000</v>
      </c>
    </row>
    <row r="11" spans="1:16" x14ac:dyDescent="0.45">
      <c r="A11">
        <v>4</v>
      </c>
      <c r="B11">
        <v>5</v>
      </c>
      <c r="C11">
        <v>275</v>
      </c>
      <c r="D11">
        <v>400</v>
      </c>
      <c r="E11">
        <v>1</v>
      </c>
      <c r="F11">
        <v>0</v>
      </c>
      <c r="G11">
        <v>66.688844446475301</v>
      </c>
      <c r="H11">
        <v>1E-3</v>
      </c>
      <c r="I11">
        <v>2.4E-2</v>
      </c>
      <c r="K11">
        <v>1000</v>
      </c>
      <c r="L11">
        <v>1000</v>
      </c>
    </row>
    <row r="12" spans="1:16" x14ac:dyDescent="0.45">
      <c r="A12">
        <v>4</v>
      </c>
      <c r="B12">
        <v>7</v>
      </c>
      <c r="C12">
        <v>275</v>
      </c>
      <c r="D12">
        <v>400</v>
      </c>
      <c r="E12">
        <v>1</v>
      </c>
      <c r="F12">
        <v>0</v>
      </c>
      <c r="G12">
        <v>98.872353084281912</v>
      </c>
      <c r="H12">
        <v>2.0999999999999999E-3</v>
      </c>
      <c r="I12">
        <v>1.35E-2</v>
      </c>
      <c r="K12">
        <v>1090</v>
      </c>
      <c r="L12">
        <v>1090</v>
      </c>
    </row>
    <row r="13" spans="1:16" x14ac:dyDescent="0.45">
      <c r="A13">
        <v>4</v>
      </c>
      <c r="B13">
        <v>7</v>
      </c>
      <c r="C13">
        <v>275</v>
      </c>
      <c r="D13">
        <v>400</v>
      </c>
      <c r="E13">
        <v>1</v>
      </c>
      <c r="F13">
        <v>0</v>
      </c>
      <c r="G13">
        <v>98.872353084281912</v>
      </c>
      <c r="H13">
        <v>2.1099999999999999E-3</v>
      </c>
      <c r="I13">
        <v>1.35E-2</v>
      </c>
      <c r="K13">
        <v>1090</v>
      </c>
      <c r="L13">
        <v>1090</v>
      </c>
    </row>
    <row r="14" spans="1:16" x14ac:dyDescent="0.45">
      <c r="A14">
        <v>5</v>
      </c>
      <c r="B14">
        <v>6</v>
      </c>
      <c r="C14">
        <v>400</v>
      </c>
      <c r="D14">
        <v>400</v>
      </c>
      <c r="E14">
        <v>1</v>
      </c>
      <c r="F14">
        <v>0</v>
      </c>
      <c r="G14">
        <v>242.5945637610626</v>
      </c>
      <c r="H14">
        <v>8.4999999999999995E-4</v>
      </c>
      <c r="I14">
        <v>1.051E-2</v>
      </c>
      <c r="K14">
        <v>1390</v>
      </c>
      <c r="L14">
        <v>1390</v>
      </c>
    </row>
    <row r="15" spans="1:16" x14ac:dyDescent="0.45">
      <c r="A15">
        <v>5</v>
      </c>
      <c r="B15">
        <v>6</v>
      </c>
      <c r="C15">
        <v>400</v>
      </c>
      <c r="D15">
        <v>400</v>
      </c>
      <c r="E15">
        <v>1</v>
      </c>
      <c r="F15">
        <v>0</v>
      </c>
      <c r="G15">
        <v>242.5945637610626</v>
      </c>
      <c r="H15">
        <v>1.5100000000000001E-3</v>
      </c>
      <c r="I15">
        <v>1.6129999999999999E-2</v>
      </c>
      <c r="K15">
        <v>1390</v>
      </c>
      <c r="L15">
        <v>1390</v>
      </c>
    </row>
    <row r="16" spans="1:16" x14ac:dyDescent="0.45">
      <c r="A16">
        <v>6</v>
      </c>
      <c r="B16">
        <v>9</v>
      </c>
      <c r="C16">
        <v>400</v>
      </c>
      <c r="D16">
        <v>400</v>
      </c>
      <c r="E16">
        <v>1</v>
      </c>
      <c r="F16">
        <v>0</v>
      </c>
      <c r="G16">
        <v>111.48063328537189</v>
      </c>
      <c r="H16">
        <v>7.7999999999999999E-4</v>
      </c>
      <c r="I16">
        <v>8.5199999999999998E-3</v>
      </c>
      <c r="K16">
        <v>2100</v>
      </c>
      <c r="L16">
        <v>2100</v>
      </c>
    </row>
    <row r="17" spans="1:12" x14ac:dyDescent="0.45">
      <c r="A17">
        <v>6</v>
      </c>
      <c r="B17">
        <v>9</v>
      </c>
      <c r="C17">
        <v>400</v>
      </c>
      <c r="D17">
        <v>400</v>
      </c>
      <c r="E17">
        <v>1</v>
      </c>
      <c r="F17">
        <v>0</v>
      </c>
      <c r="G17">
        <v>111.48063328537189</v>
      </c>
      <c r="H17">
        <v>7.7999999999999999E-4</v>
      </c>
      <c r="I17">
        <v>8.5199999999999998E-3</v>
      </c>
      <c r="K17">
        <v>2100</v>
      </c>
      <c r="L17">
        <v>2100</v>
      </c>
    </row>
    <row r="18" spans="1:12" x14ac:dyDescent="0.45">
      <c r="A18">
        <v>7</v>
      </c>
      <c r="B18">
        <v>8</v>
      </c>
      <c r="C18">
        <v>400</v>
      </c>
      <c r="D18">
        <v>400</v>
      </c>
      <c r="E18">
        <v>1</v>
      </c>
      <c r="F18">
        <v>0</v>
      </c>
      <c r="G18">
        <v>111.9294914207388</v>
      </c>
      <c r="H18">
        <v>4.0000000000000002E-4</v>
      </c>
      <c r="I18">
        <v>1E-4</v>
      </c>
      <c r="K18">
        <v>2180</v>
      </c>
      <c r="L18">
        <v>2180</v>
      </c>
    </row>
    <row r="19" spans="1:12" x14ac:dyDescent="0.45">
      <c r="A19">
        <v>7</v>
      </c>
      <c r="B19">
        <v>8</v>
      </c>
      <c r="C19">
        <v>400</v>
      </c>
      <c r="D19">
        <v>400</v>
      </c>
      <c r="E19">
        <v>1</v>
      </c>
      <c r="F19">
        <v>0</v>
      </c>
      <c r="G19">
        <v>111.9294914207388</v>
      </c>
      <c r="H19">
        <v>4.0000000000000002E-4</v>
      </c>
      <c r="I19">
        <v>1E-4</v>
      </c>
      <c r="K19">
        <v>2500</v>
      </c>
      <c r="L19">
        <v>2500</v>
      </c>
    </row>
    <row r="20" spans="1:12" x14ac:dyDescent="0.45">
      <c r="A20">
        <v>7</v>
      </c>
      <c r="B20">
        <v>6</v>
      </c>
      <c r="C20">
        <v>400</v>
      </c>
      <c r="D20">
        <v>400</v>
      </c>
      <c r="E20">
        <v>1</v>
      </c>
      <c r="F20">
        <v>0</v>
      </c>
      <c r="G20">
        <v>280.01527181224901</v>
      </c>
      <c r="H20">
        <v>3.0000000000000001E-3</v>
      </c>
      <c r="I20">
        <v>0.2</v>
      </c>
      <c r="K20">
        <v>950</v>
      </c>
      <c r="L20">
        <v>950</v>
      </c>
    </row>
    <row r="21" spans="1:12" x14ac:dyDescent="0.45">
      <c r="A21">
        <v>7</v>
      </c>
      <c r="B21">
        <v>6</v>
      </c>
      <c r="C21">
        <v>400</v>
      </c>
      <c r="D21">
        <v>400</v>
      </c>
      <c r="E21">
        <v>1</v>
      </c>
      <c r="F21">
        <v>0</v>
      </c>
      <c r="G21">
        <v>280.01527181224901</v>
      </c>
      <c r="H21">
        <v>3.0000000000000001E-3</v>
      </c>
      <c r="I21">
        <v>0.2</v>
      </c>
      <c r="K21">
        <v>950</v>
      </c>
      <c r="L21">
        <v>950</v>
      </c>
    </row>
    <row r="22" spans="1:12" x14ac:dyDescent="0.45">
      <c r="A22">
        <v>8</v>
      </c>
      <c r="B22">
        <v>10</v>
      </c>
      <c r="C22">
        <v>400</v>
      </c>
      <c r="D22">
        <v>400</v>
      </c>
      <c r="E22">
        <v>1</v>
      </c>
      <c r="F22">
        <v>0</v>
      </c>
      <c r="G22">
        <v>279.95809305185628</v>
      </c>
      <c r="H22">
        <v>8.3000000000000001E-4</v>
      </c>
      <c r="I22">
        <v>1.7500000000000002E-2</v>
      </c>
      <c r="K22">
        <v>3070</v>
      </c>
      <c r="L22">
        <v>3070</v>
      </c>
    </row>
    <row r="23" spans="1:12" x14ac:dyDescent="0.45">
      <c r="A23">
        <v>8</v>
      </c>
      <c r="B23">
        <v>10</v>
      </c>
      <c r="C23">
        <v>400</v>
      </c>
      <c r="D23">
        <v>400</v>
      </c>
      <c r="E23">
        <v>1</v>
      </c>
      <c r="F23">
        <v>0</v>
      </c>
      <c r="G23">
        <v>279.95809305185628</v>
      </c>
      <c r="H23">
        <v>8.3000000000000001E-4</v>
      </c>
      <c r="I23">
        <v>1.7500000000000002E-2</v>
      </c>
      <c r="K23">
        <v>3070</v>
      </c>
      <c r="L23">
        <v>3070</v>
      </c>
    </row>
    <row r="24" spans="1:12" x14ac:dyDescent="0.45">
      <c r="A24">
        <v>9</v>
      </c>
      <c r="B24">
        <v>11</v>
      </c>
      <c r="C24">
        <v>400</v>
      </c>
      <c r="D24">
        <v>400</v>
      </c>
      <c r="E24">
        <v>1</v>
      </c>
      <c r="F24">
        <v>0</v>
      </c>
      <c r="G24">
        <v>387.24812660046172</v>
      </c>
      <c r="H24">
        <v>1.64E-3</v>
      </c>
      <c r="I24">
        <v>1.6299999999999999E-2</v>
      </c>
      <c r="K24">
        <v>1390</v>
      </c>
      <c r="L24">
        <v>1390</v>
      </c>
    </row>
    <row r="25" spans="1:12" x14ac:dyDescent="0.45">
      <c r="A25">
        <v>9</v>
      </c>
      <c r="B25">
        <v>11</v>
      </c>
      <c r="C25">
        <v>400</v>
      </c>
      <c r="D25">
        <v>400</v>
      </c>
      <c r="E25">
        <v>1</v>
      </c>
      <c r="F25">
        <v>0</v>
      </c>
      <c r="G25">
        <v>387.24812660046172</v>
      </c>
      <c r="H25">
        <v>1.64E-3</v>
      </c>
      <c r="I25">
        <v>1.6299999999999999E-2</v>
      </c>
      <c r="K25">
        <v>1390</v>
      </c>
      <c r="L25">
        <v>1390</v>
      </c>
    </row>
    <row r="26" spans="1:12" x14ac:dyDescent="0.45">
      <c r="A26">
        <v>9</v>
      </c>
      <c r="B26">
        <v>10</v>
      </c>
      <c r="C26">
        <v>400</v>
      </c>
      <c r="D26">
        <v>400</v>
      </c>
      <c r="E26">
        <v>1</v>
      </c>
      <c r="F26">
        <v>0</v>
      </c>
      <c r="G26">
        <v>33.793521172435021</v>
      </c>
      <c r="H26">
        <v>3.5200000000000001E-3</v>
      </c>
      <c r="I26">
        <v>2.453E-2</v>
      </c>
      <c r="K26">
        <v>855</v>
      </c>
      <c r="L26">
        <v>855</v>
      </c>
    </row>
    <row r="27" spans="1:12" x14ac:dyDescent="0.45">
      <c r="A27">
        <v>9</v>
      </c>
      <c r="B27">
        <v>10</v>
      </c>
      <c r="C27">
        <v>400</v>
      </c>
      <c r="D27">
        <v>400</v>
      </c>
      <c r="E27">
        <v>1</v>
      </c>
      <c r="F27">
        <v>0</v>
      </c>
      <c r="G27">
        <v>33.793521172435021</v>
      </c>
      <c r="H27">
        <v>4.9199999999999999E-3</v>
      </c>
      <c r="I27">
        <v>3.4299999999999997E-2</v>
      </c>
      <c r="K27">
        <v>775</v>
      </c>
      <c r="L27">
        <v>775</v>
      </c>
    </row>
    <row r="28" spans="1:12" x14ac:dyDescent="0.45">
      <c r="A28">
        <v>10</v>
      </c>
      <c r="B28">
        <v>15</v>
      </c>
      <c r="C28">
        <v>400</v>
      </c>
      <c r="D28">
        <v>400</v>
      </c>
      <c r="E28">
        <v>1</v>
      </c>
      <c r="F28">
        <v>0</v>
      </c>
      <c r="G28">
        <v>101.8898970128692</v>
      </c>
      <c r="H28">
        <v>5.2999999999999998E-4</v>
      </c>
      <c r="I28">
        <v>8.3499999999999998E-3</v>
      </c>
      <c r="K28">
        <v>4840</v>
      </c>
      <c r="L28">
        <v>4840</v>
      </c>
    </row>
    <row r="29" spans="1:12" x14ac:dyDescent="0.45">
      <c r="A29">
        <v>10</v>
      </c>
      <c r="B29">
        <v>15</v>
      </c>
      <c r="C29">
        <v>400</v>
      </c>
      <c r="D29">
        <v>400</v>
      </c>
      <c r="E29">
        <v>1</v>
      </c>
      <c r="F29">
        <v>0</v>
      </c>
      <c r="G29">
        <v>101.8898970128692</v>
      </c>
      <c r="H29">
        <v>5.1999999999999995E-4</v>
      </c>
      <c r="I29">
        <v>6.3E-3</v>
      </c>
      <c r="K29">
        <v>4020</v>
      </c>
      <c r="L29">
        <v>4020</v>
      </c>
    </row>
    <row r="30" spans="1:12" x14ac:dyDescent="0.45">
      <c r="A30">
        <v>11</v>
      </c>
      <c r="B30">
        <v>15</v>
      </c>
      <c r="C30">
        <v>400</v>
      </c>
      <c r="D30">
        <v>400</v>
      </c>
      <c r="E30">
        <v>1</v>
      </c>
      <c r="F30">
        <v>0</v>
      </c>
      <c r="G30">
        <v>324.12617191489932</v>
      </c>
      <c r="H30">
        <v>6.9999999999999999E-4</v>
      </c>
      <c r="I30">
        <v>4.2000000000000003E-2</v>
      </c>
      <c r="K30">
        <v>2520</v>
      </c>
      <c r="L30">
        <v>2520</v>
      </c>
    </row>
    <row r="31" spans="1:12" x14ac:dyDescent="0.45">
      <c r="A31">
        <v>11</v>
      </c>
      <c r="B31">
        <v>15</v>
      </c>
      <c r="C31">
        <v>400</v>
      </c>
      <c r="D31">
        <v>400</v>
      </c>
      <c r="E31">
        <v>1</v>
      </c>
      <c r="F31">
        <v>0</v>
      </c>
      <c r="G31">
        <v>324.12617191489932</v>
      </c>
      <c r="H31">
        <v>9.8999999999999999E-4</v>
      </c>
      <c r="I31">
        <v>4.2000000000000003E-2</v>
      </c>
      <c r="K31">
        <v>2520</v>
      </c>
      <c r="L31">
        <v>2520</v>
      </c>
    </row>
    <row r="32" spans="1:12" x14ac:dyDescent="0.45">
      <c r="A32">
        <v>11</v>
      </c>
      <c r="B32">
        <v>13</v>
      </c>
      <c r="C32">
        <v>400</v>
      </c>
      <c r="D32">
        <v>400</v>
      </c>
      <c r="E32">
        <v>1</v>
      </c>
      <c r="F32">
        <v>0</v>
      </c>
      <c r="G32">
        <v>290.80164499970851</v>
      </c>
      <c r="H32">
        <v>4.0000000000000002E-4</v>
      </c>
      <c r="I32">
        <v>5.1999999999999998E-3</v>
      </c>
      <c r="K32">
        <v>2170</v>
      </c>
      <c r="L32">
        <v>2170</v>
      </c>
    </row>
    <row r="33" spans="1:12" x14ac:dyDescent="0.45">
      <c r="A33">
        <v>11</v>
      </c>
      <c r="B33">
        <v>13</v>
      </c>
      <c r="C33">
        <v>400</v>
      </c>
      <c r="D33">
        <v>400</v>
      </c>
      <c r="E33">
        <v>1</v>
      </c>
      <c r="F33">
        <v>0</v>
      </c>
      <c r="G33">
        <v>290.80164499970851</v>
      </c>
      <c r="H33">
        <v>4.0000000000000002E-4</v>
      </c>
      <c r="I33">
        <v>5.1999999999999998E-3</v>
      </c>
      <c r="K33">
        <v>2210</v>
      </c>
      <c r="L33">
        <v>2210</v>
      </c>
    </row>
    <row r="34" spans="1:12" x14ac:dyDescent="0.45">
      <c r="A34">
        <v>11</v>
      </c>
      <c r="B34">
        <v>12</v>
      </c>
      <c r="C34">
        <v>400</v>
      </c>
      <c r="D34">
        <v>400</v>
      </c>
      <c r="E34">
        <v>1</v>
      </c>
      <c r="F34">
        <v>0</v>
      </c>
      <c r="G34">
        <v>274.7752323060941</v>
      </c>
      <c r="H34">
        <v>1E-4</v>
      </c>
      <c r="I34">
        <v>8.5000000000000006E-3</v>
      </c>
      <c r="K34">
        <v>3320</v>
      </c>
      <c r="L34">
        <v>3320</v>
      </c>
    </row>
    <row r="35" spans="1:12" x14ac:dyDescent="0.45">
      <c r="A35">
        <v>11</v>
      </c>
      <c r="B35">
        <v>12</v>
      </c>
      <c r="C35">
        <v>400</v>
      </c>
      <c r="D35">
        <v>400</v>
      </c>
      <c r="E35">
        <v>1</v>
      </c>
      <c r="F35">
        <v>0</v>
      </c>
      <c r="G35">
        <v>274.7752323060941</v>
      </c>
      <c r="H35">
        <v>1E-4</v>
      </c>
      <c r="I35">
        <v>8.5000000000000006E-3</v>
      </c>
      <c r="K35">
        <v>3320</v>
      </c>
      <c r="L35">
        <v>3320</v>
      </c>
    </row>
    <row r="36" spans="1:12" x14ac:dyDescent="0.45">
      <c r="A36">
        <v>12</v>
      </c>
      <c r="B36">
        <v>13</v>
      </c>
      <c r="C36">
        <v>400</v>
      </c>
      <c r="D36">
        <v>400</v>
      </c>
      <c r="E36">
        <v>1</v>
      </c>
      <c r="F36">
        <v>0</v>
      </c>
      <c r="G36">
        <v>169.85718247152531</v>
      </c>
      <c r="H36">
        <v>9.6000000000000002E-4</v>
      </c>
      <c r="I36">
        <v>1.078E-2</v>
      </c>
      <c r="K36">
        <v>3100</v>
      </c>
      <c r="L36">
        <v>3100</v>
      </c>
    </row>
    <row r="37" spans="1:12" x14ac:dyDescent="0.45">
      <c r="A37">
        <v>12</v>
      </c>
      <c r="B37">
        <v>18</v>
      </c>
      <c r="C37">
        <v>400</v>
      </c>
      <c r="D37">
        <v>400</v>
      </c>
      <c r="E37">
        <v>1</v>
      </c>
      <c r="F37">
        <v>0</v>
      </c>
      <c r="G37">
        <v>29.51890202172013</v>
      </c>
      <c r="H37">
        <v>7.3999999999999999E-4</v>
      </c>
      <c r="I37">
        <v>8.9999999999999993E-3</v>
      </c>
      <c r="K37">
        <v>2400</v>
      </c>
      <c r="L37">
        <v>2400</v>
      </c>
    </row>
    <row r="38" spans="1:12" x14ac:dyDescent="0.45">
      <c r="A38">
        <v>12</v>
      </c>
      <c r="B38">
        <v>18</v>
      </c>
      <c r="C38">
        <v>400</v>
      </c>
      <c r="D38">
        <v>400</v>
      </c>
      <c r="E38">
        <v>1</v>
      </c>
      <c r="F38">
        <v>0</v>
      </c>
      <c r="G38">
        <v>29.51890202172013</v>
      </c>
      <c r="H38">
        <v>9.7000000000000005E-4</v>
      </c>
      <c r="I38">
        <v>8.9999999999999993E-3</v>
      </c>
      <c r="K38">
        <v>2400</v>
      </c>
      <c r="L38">
        <v>2400</v>
      </c>
    </row>
    <row r="39" spans="1:12" x14ac:dyDescent="0.45">
      <c r="A39">
        <v>12</v>
      </c>
      <c r="B39">
        <v>13</v>
      </c>
      <c r="C39">
        <v>400</v>
      </c>
      <c r="D39">
        <v>400</v>
      </c>
      <c r="E39">
        <v>1</v>
      </c>
      <c r="F39">
        <v>0</v>
      </c>
      <c r="G39">
        <v>169.85718247152531</v>
      </c>
      <c r="H39">
        <v>9.6000000000000002E-4</v>
      </c>
      <c r="I39">
        <v>1.078E-2</v>
      </c>
      <c r="K39">
        <v>3100</v>
      </c>
      <c r="L39">
        <v>3100</v>
      </c>
    </row>
    <row r="40" spans="1:12" x14ac:dyDescent="0.45">
      <c r="A40">
        <v>13</v>
      </c>
      <c r="B40">
        <v>18</v>
      </c>
      <c r="C40">
        <v>400</v>
      </c>
      <c r="D40">
        <v>400</v>
      </c>
      <c r="E40">
        <v>1</v>
      </c>
      <c r="F40">
        <v>0</v>
      </c>
      <c r="G40">
        <v>140.67812560239861</v>
      </c>
      <c r="H40">
        <v>4.8999999999999998E-4</v>
      </c>
      <c r="I40">
        <v>7.0000000000000001E-3</v>
      </c>
      <c r="K40">
        <v>2400</v>
      </c>
      <c r="L40">
        <v>2400</v>
      </c>
    </row>
    <row r="41" spans="1:12" x14ac:dyDescent="0.45">
      <c r="A41">
        <v>13</v>
      </c>
      <c r="B41">
        <v>18</v>
      </c>
      <c r="C41">
        <v>400</v>
      </c>
      <c r="D41">
        <v>400</v>
      </c>
      <c r="E41">
        <v>1</v>
      </c>
      <c r="F41">
        <v>0</v>
      </c>
      <c r="G41">
        <v>140.67812560239861</v>
      </c>
      <c r="H41">
        <v>8.4000000000000003E-4</v>
      </c>
      <c r="I41">
        <v>7.0000000000000001E-3</v>
      </c>
      <c r="K41">
        <v>2400</v>
      </c>
      <c r="L41">
        <v>2400</v>
      </c>
    </row>
    <row r="42" spans="1:12" x14ac:dyDescent="0.45">
      <c r="A42">
        <v>13</v>
      </c>
      <c r="B42">
        <v>15</v>
      </c>
      <c r="C42">
        <v>400</v>
      </c>
      <c r="D42">
        <v>400</v>
      </c>
      <c r="E42">
        <v>1</v>
      </c>
      <c r="F42">
        <v>0</v>
      </c>
      <c r="G42">
        <v>289.06263891575497</v>
      </c>
      <c r="H42">
        <v>1.3699999999999999E-3</v>
      </c>
      <c r="I42">
        <v>2.3E-2</v>
      </c>
      <c r="K42">
        <v>1240</v>
      </c>
      <c r="L42">
        <v>1240</v>
      </c>
    </row>
    <row r="43" spans="1:12" x14ac:dyDescent="0.45">
      <c r="A43">
        <v>13</v>
      </c>
      <c r="B43">
        <v>15</v>
      </c>
      <c r="C43">
        <v>400</v>
      </c>
      <c r="D43">
        <v>400</v>
      </c>
      <c r="E43">
        <v>1</v>
      </c>
      <c r="F43">
        <v>0</v>
      </c>
      <c r="G43">
        <v>289.06263891575497</v>
      </c>
      <c r="H43">
        <v>1.64E-3</v>
      </c>
      <c r="I43">
        <v>2.3E-2</v>
      </c>
      <c r="K43">
        <v>955</v>
      </c>
      <c r="L43">
        <v>955</v>
      </c>
    </row>
    <row r="44" spans="1:12" x14ac:dyDescent="0.45">
      <c r="A44">
        <v>13</v>
      </c>
      <c r="B44">
        <v>14</v>
      </c>
      <c r="C44">
        <v>400</v>
      </c>
      <c r="D44">
        <v>400</v>
      </c>
      <c r="E44">
        <v>1</v>
      </c>
      <c r="F44">
        <v>0</v>
      </c>
      <c r="G44">
        <v>378.70133955316419</v>
      </c>
      <c r="H44">
        <v>1.07E-3</v>
      </c>
      <c r="I44">
        <v>1.163E-2</v>
      </c>
      <c r="K44">
        <v>1040</v>
      </c>
      <c r="L44">
        <v>1040</v>
      </c>
    </row>
    <row r="45" spans="1:12" x14ac:dyDescent="0.45">
      <c r="A45">
        <v>13</v>
      </c>
      <c r="B45">
        <v>14</v>
      </c>
      <c r="C45">
        <v>400</v>
      </c>
      <c r="D45">
        <v>400</v>
      </c>
      <c r="E45">
        <v>1</v>
      </c>
      <c r="F45">
        <v>0</v>
      </c>
      <c r="G45">
        <v>378.70133955316419</v>
      </c>
      <c r="H45">
        <v>8.1999999999999998E-4</v>
      </c>
      <c r="I45">
        <v>1.201E-2</v>
      </c>
      <c r="K45">
        <v>1040</v>
      </c>
      <c r="L45">
        <v>1040</v>
      </c>
    </row>
    <row r="46" spans="1:12" x14ac:dyDescent="0.45">
      <c r="A46">
        <v>14</v>
      </c>
      <c r="B46">
        <v>16</v>
      </c>
      <c r="C46">
        <v>400</v>
      </c>
      <c r="D46">
        <v>400</v>
      </c>
      <c r="E46">
        <v>1</v>
      </c>
      <c r="F46">
        <v>0</v>
      </c>
      <c r="G46">
        <v>236.8632406601287</v>
      </c>
      <c r="H46">
        <v>5.0000000000000001E-4</v>
      </c>
      <c r="I46">
        <v>1.6E-2</v>
      </c>
      <c r="K46">
        <v>2580</v>
      </c>
      <c r="L46">
        <v>2580</v>
      </c>
    </row>
    <row r="47" spans="1:12" x14ac:dyDescent="0.45">
      <c r="A47">
        <v>14</v>
      </c>
      <c r="B47">
        <v>16</v>
      </c>
      <c r="C47">
        <v>400</v>
      </c>
      <c r="D47">
        <v>400</v>
      </c>
      <c r="E47">
        <v>1</v>
      </c>
      <c r="F47">
        <v>0</v>
      </c>
      <c r="G47">
        <v>236.8632406601287</v>
      </c>
      <c r="H47">
        <v>5.0000000000000001E-3</v>
      </c>
      <c r="I47">
        <v>1.7999999999999999E-2</v>
      </c>
      <c r="K47">
        <v>625</v>
      </c>
      <c r="L47">
        <v>625</v>
      </c>
    </row>
    <row r="48" spans="1:12" x14ac:dyDescent="0.45">
      <c r="A48">
        <v>15</v>
      </c>
      <c r="B48">
        <v>16</v>
      </c>
      <c r="C48">
        <v>400</v>
      </c>
      <c r="D48">
        <v>400</v>
      </c>
      <c r="E48">
        <v>1</v>
      </c>
      <c r="F48">
        <v>0</v>
      </c>
      <c r="G48">
        <v>144.32267064089569</v>
      </c>
      <c r="H48">
        <v>3.3E-4</v>
      </c>
      <c r="I48">
        <v>5.1999999999999998E-3</v>
      </c>
      <c r="K48">
        <v>2770</v>
      </c>
      <c r="L48">
        <v>2770</v>
      </c>
    </row>
    <row r="49" spans="1:12" x14ac:dyDescent="0.45">
      <c r="A49">
        <v>15</v>
      </c>
      <c r="B49">
        <v>16</v>
      </c>
      <c r="C49">
        <v>400</v>
      </c>
      <c r="D49">
        <v>400</v>
      </c>
      <c r="E49">
        <v>1</v>
      </c>
      <c r="F49">
        <v>0</v>
      </c>
      <c r="G49">
        <v>144.32267064089569</v>
      </c>
      <c r="H49">
        <v>1.6000000000000001E-4</v>
      </c>
      <c r="I49">
        <v>1.72E-3</v>
      </c>
      <c r="K49">
        <v>5540</v>
      </c>
      <c r="L49">
        <v>5540</v>
      </c>
    </row>
    <row r="50" spans="1:12" x14ac:dyDescent="0.45">
      <c r="A50">
        <v>15</v>
      </c>
      <c r="B50">
        <v>14</v>
      </c>
      <c r="C50">
        <v>400</v>
      </c>
      <c r="D50">
        <v>400</v>
      </c>
      <c r="E50">
        <v>1</v>
      </c>
      <c r="F50">
        <v>0</v>
      </c>
      <c r="G50">
        <v>94.442995613978695</v>
      </c>
      <c r="H50">
        <v>1.9000000000000001E-4</v>
      </c>
      <c r="I50">
        <v>2.2200000000000002E-3</v>
      </c>
      <c r="K50">
        <v>5000</v>
      </c>
      <c r="L50">
        <v>5000</v>
      </c>
    </row>
    <row r="51" spans="1:12" x14ac:dyDescent="0.45">
      <c r="A51">
        <v>15</v>
      </c>
      <c r="B51">
        <v>14</v>
      </c>
      <c r="C51">
        <v>400</v>
      </c>
      <c r="D51">
        <v>400</v>
      </c>
      <c r="E51">
        <v>1</v>
      </c>
      <c r="F51">
        <v>0</v>
      </c>
      <c r="G51">
        <v>94.442995613978695</v>
      </c>
      <c r="H51">
        <v>1.8000000000000001E-4</v>
      </c>
      <c r="I51">
        <v>2.2200000000000002E-3</v>
      </c>
      <c r="K51">
        <v>5000</v>
      </c>
      <c r="L51">
        <v>5000</v>
      </c>
    </row>
    <row r="52" spans="1:12" x14ac:dyDescent="0.45">
      <c r="A52">
        <v>16</v>
      </c>
      <c r="B52">
        <v>19</v>
      </c>
      <c r="C52">
        <v>400</v>
      </c>
      <c r="D52">
        <v>400</v>
      </c>
      <c r="E52">
        <v>1</v>
      </c>
      <c r="F52">
        <v>0</v>
      </c>
      <c r="G52">
        <v>145.4785664523414</v>
      </c>
      <c r="H52">
        <v>5.5999999999999995E-4</v>
      </c>
      <c r="I52">
        <v>1.41E-2</v>
      </c>
      <c r="K52">
        <v>2780</v>
      </c>
      <c r="L52">
        <v>2780</v>
      </c>
    </row>
    <row r="53" spans="1:12" x14ac:dyDescent="0.45">
      <c r="A53">
        <v>16</v>
      </c>
      <c r="B53">
        <v>19</v>
      </c>
      <c r="C53">
        <v>400</v>
      </c>
      <c r="D53">
        <v>400</v>
      </c>
      <c r="E53">
        <v>1</v>
      </c>
      <c r="F53">
        <v>0</v>
      </c>
      <c r="G53">
        <v>145.4785664523414</v>
      </c>
      <c r="H53">
        <v>5.5999999999999995E-4</v>
      </c>
      <c r="I53">
        <v>1.41E-2</v>
      </c>
      <c r="K53">
        <v>3820</v>
      </c>
      <c r="L53">
        <v>3820</v>
      </c>
    </row>
    <row r="54" spans="1:12" x14ac:dyDescent="0.45">
      <c r="A54">
        <v>17</v>
      </c>
      <c r="B54">
        <v>16</v>
      </c>
      <c r="C54">
        <v>400</v>
      </c>
      <c r="D54">
        <v>400</v>
      </c>
      <c r="E54">
        <v>1</v>
      </c>
      <c r="F54">
        <v>0</v>
      </c>
      <c r="G54">
        <v>265.24449656098722</v>
      </c>
      <c r="H54">
        <v>1E-3</v>
      </c>
      <c r="I54">
        <v>1.072E-2</v>
      </c>
      <c r="K54">
        <v>2150</v>
      </c>
      <c r="L54">
        <v>2150</v>
      </c>
    </row>
    <row r="55" spans="1:12" x14ac:dyDescent="0.45">
      <c r="A55">
        <v>17</v>
      </c>
      <c r="B55">
        <v>16</v>
      </c>
      <c r="C55">
        <v>400</v>
      </c>
      <c r="D55">
        <v>400</v>
      </c>
      <c r="E55">
        <v>1</v>
      </c>
      <c r="F55">
        <v>0</v>
      </c>
      <c r="G55">
        <v>265.24449656098722</v>
      </c>
      <c r="H55">
        <v>1E-3</v>
      </c>
      <c r="I55">
        <v>1.072E-2</v>
      </c>
      <c r="K55">
        <v>1890</v>
      </c>
      <c r="L55">
        <v>1890</v>
      </c>
    </row>
    <row r="56" spans="1:12" x14ac:dyDescent="0.45">
      <c r="A56">
        <v>17</v>
      </c>
      <c r="B56">
        <v>22</v>
      </c>
      <c r="C56">
        <v>400</v>
      </c>
      <c r="D56">
        <v>400</v>
      </c>
      <c r="E56">
        <v>1</v>
      </c>
      <c r="F56">
        <v>0</v>
      </c>
      <c r="G56">
        <v>149.74462041623451</v>
      </c>
      <c r="H56">
        <v>6.8000000000000005E-4</v>
      </c>
      <c r="I56">
        <v>9.7000000000000003E-3</v>
      </c>
      <c r="K56">
        <v>2100</v>
      </c>
      <c r="L56">
        <v>2100</v>
      </c>
    </row>
    <row r="57" spans="1:12" x14ac:dyDescent="0.45">
      <c r="A57">
        <v>17</v>
      </c>
      <c r="B57">
        <v>22</v>
      </c>
      <c r="C57">
        <v>400</v>
      </c>
      <c r="D57">
        <v>400</v>
      </c>
      <c r="E57">
        <v>1</v>
      </c>
      <c r="F57">
        <v>0</v>
      </c>
      <c r="G57">
        <v>149.74462041623451</v>
      </c>
      <c r="H57">
        <v>6.8999999999999997E-4</v>
      </c>
      <c r="I57">
        <v>9.7000000000000003E-3</v>
      </c>
      <c r="K57">
        <v>2100</v>
      </c>
      <c r="L57">
        <v>2100</v>
      </c>
    </row>
    <row r="58" spans="1:12" x14ac:dyDescent="0.45">
      <c r="A58">
        <v>18</v>
      </c>
      <c r="B58">
        <v>17</v>
      </c>
      <c r="C58">
        <v>400</v>
      </c>
      <c r="D58">
        <v>400</v>
      </c>
      <c r="E58">
        <v>1</v>
      </c>
      <c r="F58">
        <v>0</v>
      </c>
      <c r="G58">
        <v>267.39388534472113</v>
      </c>
      <c r="H58">
        <v>4.2000000000000002E-4</v>
      </c>
      <c r="I58">
        <v>1.8E-3</v>
      </c>
      <c r="K58">
        <v>3100</v>
      </c>
      <c r="L58">
        <v>3100</v>
      </c>
    </row>
    <row r="59" spans="1:12" x14ac:dyDescent="0.45">
      <c r="A59">
        <v>18</v>
      </c>
      <c r="B59">
        <v>17</v>
      </c>
      <c r="C59">
        <v>400</v>
      </c>
      <c r="D59">
        <v>400</v>
      </c>
      <c r="E59">
        <v>1</v>
      </c>
      <c r="F59">
        <v>0</v>
      </c>
      <c r="G59">
        <v>267.39388534472113</v>
      </c>
      <c r="H59">
        <v>4.2000000000000002E-4</v>
      </c>
      <c r="I59">
        <v>1.8E-3</v>
      </c>
      <c r="K59">
        <v>3460</v>
      </c>
      <c r="L59">
        <v>3460</v>
      </c>
    </row>
    <row r="60" spans="1:12" x14ac:dyDescent="0.45">
      <c r="A60">
        <v>18</v>
      </c>
      <c r="B60">
        <v>23</v>
      </c>
      <c r="C60">
        <v>400</v>
      </c>
      <c r="D60">
        <v>400</v>
      </c>
      <c r="E60">
        <v>1</v>
      </c>
      <c r="F60">
        <v>0</v>
      </c>
      <c r="G60">
        <v>162.10392289977869</v>
      </c>
      <c r="H60">
        <v>1.3799999999999999E-3</v>
      </c>
      <c r="I60">
        <v>9.5999999999999992E-3</v>
      </c>
      <c r="K60">
        <v>1970</v>
      </c>
      <c r="L60">
        <v>1970</v>
      </c>
    </row>
    <row r="61" spans="1:12" x14ac:dyDescent="0.45">
      <c r="A61">
        <v>18</v>
      </c>
      <c r="B61">
        <v>23</v>
      </c>
      <c r="C61">
        <v>400</v>
      </c>
      <c r="D61">
        <v>400</v>
      </c>
      <c r="E61">
        <v>1</v>
      </c>
      <c r="F61">
        <v>0</v>
      </c>
      <c r="G61">
        <v>162.10392289977869</v>
      </c>
      <c r="H61">
        <v>1.17E-3</v>
      </c>
      <c r="I61">
        <v>9.5999999999999992E-3</v>
      </c>
      <c r="K61">
        <v>1970</v>
      </c>
      <c r="L61">
        <v>1970</v>
      </c>
    </row>
    <row r="62" spans="1:12" x14ac:dyDescent="0.45">
      <c r="A62">
        <v>20</v>
      </c>
      <c r="B62">
        <v>26</v>
      </c>
      <c r="C62">
        <v>400</v>
      </c>
      <c r="D62">
        <v>400</v>
      </c>
      <c r="E62">
        <v>1</v>
      </c>
      <c r="F62">
        <v>0</v>
      </c>
      <c r="G62">
        <v>358.97336079792478</v>
      </c>
      <c r="H62">
        <v>3.5E-4</v>
      </c>
      <c r="I62">
        <v>2.3E-3</v>
      </c>
      <c r="K62">
        <v>2780</v>
      </c>
      <c r="L62">
        <v>2780</v>
      </c>
    </row>
    <row r="63" spans="1:12" x14ac:dyDescent="0.45">
      <c r="A63">
        <v>20</v>
      </c>
      <c r="B63">
        <v>26</v>
      </c>
      <c r="C63">
        <v>400</v>
      </c>
      <c r="D63">
        <v>400</v>
      </c>
      <c r="E63">
        <v>1</v>
      </c>
      <c r="F63">
        <v>0</v>
      </c>
      <c r="G63">
        <v>358.97336079792478</v>
      </c>
      <c r="H63">
        <v>3.5E-4</v>
      </c>
      <c r="I63">
        <v>2.3E-3</v>
      </c>
      <c r="K63">
        <v>2780</v>
      </c>
      <c r="L63">
        <v>2780</v>
      </c>
    </row>
    <row r="64" spans="1:12" x14ac:dyDescent="0.45">
      <c r="A64">
        <v>20</v>
      </c>
      <c r="B64">
        <v>19</v>
      </c>
      <c r="C64">
        <v>400</v>
      </c>
      <c r="D64">
        <v>400</v>
      </c>
      <c r="E64">
        <v>1</v>
      </c>
      <c r="F64">
        <v>0</v>
      </c>
      <c r="G64">
        <v>89.864980203145294</v>
      </c>
      <c r="H64">
        <v>1.7799999999999999E-3</v>
      </c>
      <c r="I64">
        <v>2.1299999999999999E-2</v>
      </c>
      <c r="K64">
        <v>1590</v>
      </c>
      <c r="L64">
        <v>1590</v>
      </c>
    </row>
    <row r="65" spans="1:12" x14ac:dyDescent="0.45">
      <c r="A65">
        <v>20</v>
      </c>
      <c r="B65">
        <v>19</v>
      </c>
      <c r="C65">
        <v>400</v>
      </c>
      <c r="D65">
        <v>400</v>
      </c>
      <c r="E65">
        <v>1</v>
      </c>
      <c r="F65">
        <v>0</v>
      </c>
      <c r="G65">
        <v>89.864980203145294</v>
      </c>
      <c r="H65">
        <v>1.32E-3</v>
      </c>
      <c r="I65">
        <v>1.43E-2</v>
      </c>
      <c r="K65">
        <v>1590</v>
      </c>
      <c r="L65">
        <v>1590</v>
      </c>
    </row>
    <row r="66" spans="1:12" x14ac:dyDescent="0.45">
      <c r="A66">
        <v>21</v>
      </c>
      <c r="B66">
        <v>16</v>
      </c>
      <c r="C66">
        <v>400</v>
      </c>
      <c r="D66">
        <v>400</v>
      </c>
      <c r="E66">
        <v>1</v>
      </c>
      <c r="F66">
        <v>0</v>
      </c>
      <c r="G66">
        <v>141.5412789349231</v>
      </c>
      <c r="H66">
        <v>1.4499999999999999E-3</v>
      </c>
      <c r="I66">
        <v>1.8239999999999999E-2</v>
      </c>
      <c r="K66">
        <v>2780</v>
      </c>
      <c r="L66">
        <v>2780</v>
      </c>
    </row>
    <row r="67" spans="1:12" x14ac:dyDescent="0.45">
      <c r="A67">
        <v>21</v>
      </c>
      <c r="B67">
        <v>16</v>
      </c>
      <c r="C67">
        <v>400</v>
      </c>
      <c r="D67">
        <v>400</v>
      </c>
      <c r="E67">
        <v>1</v>
      </c>
      <c r="F67">
        <v>0</v>
      </c>
      <c r="G67">
        <v>141.5412789349231</v>
      </c>
      <c r="H67">
        <v>1.4499999999999999E-3</v>
      </c>
      <c r="I67">
        <v>1.8239999999999999E-2</v>
      </c>
      <c r="K67">
        <v>2780</v>
      </c>
      <c r="L67">
        <v>2780</v>
      </c>
    </row>
    <row r="68" spans="1:12" x14ac:dyDescent="0.45">
      <c r="A68">
        <v>21</v>
      </c>
      <c r="B68">
        <v>25</v>
      </c>
      <c r="C68">
        <v>400</v>
      </c>
      <c r="D68">
        <v>400</v>
      </c>
      <c r="E68">
        <v>1</v>
      </c>
      <c r="F68">
        <v>0</v>
      </c>
      <c r="G68">
        <v>233.53676571932971</v>
      </c>
      <c r="H68">
        <v>2.5000000000000001E-4</v>
      </c>
      <c r="I68">
        <v>0.01</v>
      </c>
      <c r="K68">
        <v>2780</v>
      </c>
      <c r="L68">
        <v>2780</v>
      </c>
    </row>
    <row r="69" spans="1:12" x14ac:dyDescent="0.45">
      <c r="A69">
        <v>21</v>
      </c>
      <c r="B69">
        <v>25</v>
      </c>
      <c r="C69">
        <v>400</v>
      </c>
      <c r="D69">
        <v>400</v>
      </c>
      <c r="E69">
        <v>1</v>
      </c>
      <c r="F69">
        <v>0</v>
      </c>
      <c r="G69">
        <v>233.53676571932971</v>
      </c>
      <c r="H69">
        <v>2.5000000000000001E-4</v>
      </c>
      <c r="I69">
        <v>0.01</v>
      </c>
      <c r="K69">
        <v>2780</v>
      </c>
      <c r="L69">
        <v>2780</v>
      </c>
    </row>
    <row r="70" spans="1:12" x14ac:dyDescent="0.45">
      <c r="A70">
        <v>21</v>
      </c>
      <c r="B70">
        <v>20</v>
      </c>
      <c r="C70">
        <v>400</v>
      </c>
      <c r="D70">
        <v>400</v>
      </c>
      <c r="E70">
        <v>1</v>
      </c>
      <c r="F70">
        <v>0</v>
      </c>
      <c r="G70">
        <v>338.77181540162201</v>
      </c>
      <c r="H70">
        <v>1.1999999999999999E-3</v>
      </c>
      <c r="I70">
        <v>4.7999999999999996E-3</v>
      </c>
      <c r="K70">
        <v>2780</v>
      </c>
      <c r="L70">
        <v>2780</v>
      </c>
    </row>
    <row r="71" spans="1:12" x14ac:dyDescent="0.45">
      <c r="A71">
        <v>21</v>
      </c>
      <c r="B71">
        <v>20</v>
      </c>
      <c r="C71">
        <v>400</v>
      </c>
      <c r="D71">
        <v>400</v>
      </c>
      <c r="E71">
        <v>1</v>
      </c>
      <c r="F71">
        <v>0</v>
      </c>
      <c r="G71">
        <v>338.77181540162201</v>
      </c>
      <c r="H71">
        <v>1.1999999999999999E-3</v>
      </c>
      <c r="I71">
        <v>4.7999999999999996E-3</v>
      </c>
      <c r="K71">
        <v>2780</v>
      </c>
      <c r="L71">
        <v>2780</v>
      </c>
    </row>
    <row r="72" spans="1:12" x14ac:dyDescent="0.45">
      <c r="A72">
        <v>21</v>
      </c>
      <c r="B72">
        <v>19</v>
      </c>
      <c r="C72">
        <v>400</v>
      </c>
      <c r="D72">
        <v>400</v>
      </c>
      <c r="E72">
        <v>1</v>
      </c>
      <c r="F72">
        <v>0</v>
      </c>
      <c r="G72">
        <v>262.21799922324459</v>
      </c>
      <c r="H72">
        <v>3.6999999999999999E-4</v>
      </c>
      <c r="I72">
        <v>5.8999999999999999E-3</v>
      </c>
      <c r="K72">
        <v>3030</v>
      </c>
      <c r="L72">
        <v>3030</v>
      </c>
    </row>
    <row r="73" spans="1:12" x14ac:dyDescent="0.45">
      <c r="A73">
        <v>21</v>
      </c>
      <c r="B73">
        <v>19</v>
      </c>
      <c r="C73">
        <v>400</v>
      </c>
      <c r="D73">
        <v>400</v>
      </c>
      <c r="E73">
        <v>1</v>
      </c>
      <c r="F73">
        <v>0</v>
      </c>
      <c r="G73">
        <v>262.21799922324459</v>
      </c>
      <c r="H73">
        <v>3.6999999999999999E-4</v>
      </c>
      <c r="I73">
        <v>5.8999999999999999E-3</v>
      </c>
      <c r="K73">
        <v>2780</v>
      </c>
      <c r="L73">
        <v>2780</v>
      </c>
    </row>
    <row r="74" spans="1:12" x14ac:dyDescent="0.45">
      <c r="A74">
        <v>22</v>
      </c>
      <c r="B74">
        <v>16</v>
      </c>
      <c r="C74">
        <v>400</v>
      </c>
      <c r="D74">
        <v>400</v>
      </c>
      <c r="E74">
        <v>1</v>
      </c>
      <c r="F74">
        <v>0</v>
      </c>
      <c r="G74">
        <v>141.73734285678049</v>
      </c>
      <c r="H74">
        <v>1.7799999999999999E-3</v>
      </c>
      <c r="I74">
        <v>1.72E-2</v>
      </c>
      <c r="K74">
        <v>2010</v>
      </c>
      <c r="L74">
        <v>2010</v>
      </c>
    </row>
    <row r="75" spans="1:12" x14ac:dyDescent="0.45">
      <c r="A75">
        <v>22</v>
      </c>
      <c r="B75">
        <v>16</v>
      </c>
      <c r="C75">
        <v>400</v>
      </c>
      <c r="D75">
        <v>400</v>
      </c>
      <c r="E75">
        <v>1</v>
      </c>
      <c r="F75">
        <v>0</v>
      </c>
      <c r="G75">
        <v>141.73734285678049</v>
      </c>
      <c r="H75">
        <v>1.7799999999999999E-3</v>
      </c>
      <c r="I75">
        <v>1.72E-2</v>
      </c>
      <c r="K75">
        <v>2010</v>
      </c>
      <c r="L75">
        <v>2010</v>
      </c>
    </row>
    <row r="76" spans="1:12" x14ac:dyDescent="0.45">
      <c r="A76">
        <v>22</v>
      </c>
      <c r="B76">
        <v>25</v>
      </c>
      <c r="C76">
        <v>400</v>
      </c>
      <c r="D76">
        <v>400</v>
      </c>
      <c r="E76">
        <v>1</v>
      </c>
      <c r="F76">
        <v>0</v>
      </c>
      <c r="G76">
        <v>34.440589192948828</v>
      </c>
      <c r="H76">
        <v>3.6999999999999999E-4</v>
      </c>
      <c r="I76">
        <v>4.1000000000000003E-3</v>
      </c>
      <c r="K76">
        <v>3275</v>
      </c>
      <c r="L76">
        <v>3275</v>
      </c>
    </row>
    <row r="77" spans="1:12" x14ac:dyDescent="0.45">
      <c r="A77">
        <v>22</v>
      </c>
      <c r="B77">
        <v>25</v>
      </c>
      <c r="C77">
        <v>400</v>
      </c>
      <c r="D77">
        <v>400</v>
      </c>
      <c r="E77">
        <v>1</v>
      </c>
      <c r="F77">
        <v>0</v>
      </c>
      <c r="G77">
        <v>34.440589192948828</v>
      </c>
      <c r="H77">
        <v>3.4000000000000002E-4</v>
      </c>
      <c r="I77">
        <v>4.1000000000000003E-3</v>
      </c>
      <c r="K77">
        <v>3275</v>
      </c>
      <c r="L77">
        <v>3275</v>
      </c>
    </row>
    <row r="78" spans="1:12" x14ac:dyDescent="0.45">
      <c r="A78">
        <v>22</v>
      </c>
      <c r="B78">
        <v>21</v>
      </c>
      <c r="C78">
        <v>400</v>
      </c>
      <c r="D78">
        <v>400</v>
      </c>
      <c r="E78">
        <v>1</v>
      </c>
      <c r="F78">
        <v>0</v>
      </c>
      <c r="G78">
        <v>229.0479894888623</v>
      </c>
      <c r="H78">
        <v>1.9000000000000001E-4</v>
      </c>
      <c r="I78">
        <v>1.1100000000000001E-3</v>
      </c>
      <c r="K78">
        <v>2780</v>
      </c>
      <c r="L78">
        <v>2780</v>
      </c>
    </row>
    <row r="79" spans="1:12" x14ac:dyDescent="0.45">
      <c r="A79">
        <v>22</v>
      </c>
      <c r="B79">
        <v>21</v>
      </c>
      <c r="C79">
        <v>400</v>
      </c>
      <c r="D79">
        <v>400</v>
      </c>
      <c r="E79">
        <v>1</v>
      </c>
      <c r="F79">
        <v>0</v>
      </c>
      <c r="G79">
        <v>229.0479894888623</v>
      </c>
      <c r="H79">
        <v>4.8000000000000001E-4</v>
      </c>
      <c r="I79">
        <v>6.1000000000000004E-3</v>
      </c>
      <c r="K79">
        <v>2780</v>
      </c>
      <c r="L79">
        <v>2780</v>
      </c>
    </row>
    <row r="80" spans="1:12" x14ac:dyDescent="0.45">
      <c r="A80">
        <v>23</v>
      </c>
      <c r="B80">
        <v>29</v>
      </c>
      <c r="C80">
        <v>400</v>
      </c>
      <c r="D80">
        <v>400</v>
      </c>
      <c r="E80">
        <v>1</v>
      </c>
      <c r="F80">
        <v>0</v>
      </c>
      <c r="G80">
        <v>55.577310513186667</v>
      </c>
      <c r="H80">
        <v>1.5100000000000001E-3</v>
      </c>
      <c r="I80">
        <v>1.8200000000000001E-2</v>
      </c>
      <c r="K80">
        <v>2010</v>
      </c>
      <c r="L80">
        <v>2010</v>
      </c>
    </row>
    <row r="81" spans="1:12" x14ac:dyDescent="0.45">
      <c r="A81">
        <v>23</v>
      </c>
      <c r="B81">
        <v>24</v>
      </c>
      <c r="C81">
        <v>400</v>
      </c>
      <c r="D81">
        <v>400</v>
      </c>
      <c r="E81">
        <v>1</v>
      </c>
      <c r="F81">
        <v>0</v>
      </c>
      <c r="G81">
        <v>79.259978731446026</v>
      </c>
      <c r="H81">
        <v>8.5999999999999998E-4</v>
      </c>
      <c r="I81">
        <v>8.0000000000000004E-4</v>
      </c>
      <c r="K81">
        <v>2780</v>
      </c>
      <c r="L81">
        <v>2780</v>
      </c>
    </row>
    <row r="82" spans="1:12" x14ac:dyDescent="0.45">
      <c r="A82">
        <v>23</v>
      </c>
      <c r="B82">
        <v>24</v>
      </c>
      <c r="C82">
        <v>400</v>
      </c>
      <c r="D82">
        <v>400</v>
      </c>
      <c r="E82">
        <v>1</v>
      </c>
      <c r="F82">
        <v>0</v>
      </c>
      <c r="G82">
        <v>79.259978731446026</v>
      </c>
      <c r="H82">
        <v>2.3000000000000001E-4</v>
      </c>
      <c r="I82">
        <v>6.9999999999999999E-4</v>
      </c>
      <c r="K82">
        <v>4400</v>
      </c>
      <c r="L82">
        <v>4400</v>
      </c>
    </row>
    <row r="83" spans="1:12" x14ac:dyDescent="0.45">
      <c r="A83">
        <v>23</v>
      </c>
      <c r="B83">
        <v>22</v>
      </c>
      <c r="C83">
        <v>400</v>
      </c>
      <c r="D83">
        <v>400</v>
      </c>
      <c r="E83">
        <v>1</v>
      </c>
      <c r="F83">
        <v>0</v>
      </c>
      <c r="G83">
        <v>235.1529740272652</v>
      </c>
      <c r="H83">
        <v>5.5000000000000003E-4</v>
      </c>
      <c r="I83">
        <v>3.0000000000000001E-3</v>
      </c>
      <c r="K83">
        <v>2780</v>
      </c>
      <c r="L83">
        <v>2780</v>
      </c>
    </row>
    <row r="84" spans="1:12" x14ac:dyDescent="0.45">
      <c r="A84">
        <v>23</v>
      </c>
      <c r="B84">
        <v>22</v>
      </c>
      <c r="C84">
        <v>400</v>
      </c>
      <c r="D84">
        <v>400</v>
      </c>
      <c r="E84">
        <v>1</v>
      </c>
      <c r="F84">
        <v>0</v>
      </c>
      <c r="G84">
        <v>235.1529740272652</v>
      </c>
      <c r="H84">
        <v>3.8999999999999999E-4</v>
      </c>
      <c r="I84">
        <v>3.0000000000000001E-3</v>
      </c>
      <c r="K84">
        <v>2770</v>
      </c>
      <c r="L84">
        <v>2770</v>
      </c>
    </row>
    <row r="85" spans="1:12" x14ac:dyDescent="0.45">
      <c r="A85">
        <v>23</v>
      </c>
      <c r="B85">
        <v>29</v>
      </c>
      <c r="C85">
        <v>400</v>
      </c>
      <c r="D85">
        <v>400</v>
      </c>
      <c r="E85">
        <v>1</v>
      </c>
      <c r="F85">
        <v>0</v>
      </c>
      <c r="G85">
        <v>55.577310513186667</v>
      </c>
      <c r="H85">
        <v>1.5100000000000001E-3</v>
      </c>
      <c r="I85">
        <v>1.8200000000000001E-2</v>
      </c>
      <c r="K85">
        <v>2010</v>
      </c>
      <c r="L85">
        <v>2010</v>
      </c>
    </row>
    <row r="86" spans="1:12" x14ac:dyDescent="0.45">
      <c r="A86">
        <v>24</v>
      </c>
      <c r="B86">
        <v>28</v>
      </c>
      <c r="C86">
        <v>400</v>
      </c>
      <c r="D86">
        <v>400</v>
      </c>
      <c r="E86">
        <v>1</v>
      </c>
      <c r="F86">
        <v>0</v>
      </c>
      <c r="G86">
        <v>90.851015941416449</v>
      </c>
      <c r="H86">
        <v>6.8000000000000005E-4</v>
      </c>
      <c r="I86">
        <v>7.0000000000000001E-3</v>
      </c>
      <c r="K86">
        <v>2210</v>
      </c>
      <c r="L86">
        <v>2210</v>
      </c>
    </row>
    <row r="87" spans="1:12" x14ac:dyDescent="0.45">
      <c r="A87">
        <v>24</v>
      </c>
      <c r="B87">
        <v>25</v>
      </c>
      <c r="C87">
        <v>400</v>
      </c>
      <c r="D87">
        <v>400</v>
      </c>
      <c r="E87">
        <v>1</v>
      </c>
      <c r="F87">
        <v>0</v>
      </c>
      <c r="G87">
        <v>158.37203468051209</v>
      </c>
      <c r="H87">
        <v>1.0399999999999999E-3</v>
      </c>
      <c r="I87">
        <v>9.1000000000000004E-3</v>
      </c>
      <c r="K87">
        <v>1390</v>
      </c>
      <c r="L87">
        <v>1390</v>
      </c>
    </row>
    <row r="88" spans="1:12" x14ac:dyDescent="0.45">
      <c r="A88">
        <v>24</v>
      </c>
      <c r="B88">
        <v>25</v>
      </c>
      <c r="C88">
        <v>400</v>
      </c>
      <c r="D88">
        <v>400</v>
      </c>
      <c r="E88">
        <v>1</v>
      </c>
      <c r="F88">
        <v>0</v>
      </c>
      <c r="G88">
        <v>158.37203468051209</v>
      </c>
      <c r="H88">
        <v>1.0399999999999999E-3</v>
      </c>
      <c r="I88">
        <v>9.1000000000000004E-3</v>
      </c>
      <c r="K88">
        <v>1390</v>
      </c>
      <c r="L88">
        <v>1390</v>
      </c>
    </row>
    <row r="89" spans="1:12" x14ac:dyDescent="0.45">
      <c r="A89">
        <v>24</v>
      </c>
      <c r="B89">
        <v>28</v>
      </c>
      <c r="C89">
        <v>400</v>
      </c>
      <c r="D89">
        <v>400</v>
      </c>
      <c r="E89">
        <v>1</v>
      </c>
      <c r="F89">
        <v>0</v>
      </c>
      <c r="G89">
        <v>90.851015941416449</v>
      </c>
      <c r="H89">
        <v>6.8000000000000005E-4</v>
      </c>
      <c r="I89">
        <v>7.0000000000000001E-3</v>
      </c>
      <c r="K89">
        <v>2210</v>
      </c>
      <c r="L89">
        <v>2210</v>
      </c>
    </row>
    <row r="90" spans="1:12" x14ac:dyDescent="0.45">
      <c r="A90">
        <v>25</v>
      </c>
      <c r="B90">
        <v>26</v>
      </c>
      <c r="C90">
        <v>400</v>
      </c>
      <c r="D90">
        <v>400</v>
      </c>
      <c r="E90">
        <v>1</v>
      </c>
      <c r="F90">
        <v>0</v>
      </c>
      <c r="G90">
        <v>246.70131929324131</v>
      </c>
      <c r="H90">
        <v>2.0000000000000001E-4</v>
      </c>
      <c r="I90">
        <v>5.7000000000000002E-3</v>
      </c>
      <c r="K90">
        <v>6960</v>
      </c>
      <c r="L90">
        <v>6960</v>
      </c>
    </row>
    <row r="91" spans="1:12" x14ac:dyDescent="0.45">
      <c r="A91">
        <v>25</v>
      </c>
      <c r="B91">
        <v>26</v>
      </c>
      <c r="C91">
        <v>400</v>
      </c>
      <c r="D91">
        <v>400</v>
      </c>
      <c r="E91">
        <v>1</v>
      </c>
      <c r="F91">
        <v>0</v>
      </c>
      <c r="G91">
        <v>246.70131929324131</v>
      </c>
      <c r="H91">
        <v>2.0000000000000001E-4</v>
      </c>
      <c r="I91">
        <v>5.7000000000000002E-3</v>
      </c>
      <c r="K91">
        <v>5540</v>
      </c>
      <c r="L91">
        <v>5540</v>
      </c>
    </row>
    <row r="92" spans="1:12" x14ac:dyDescent="0.45">
      <c r="A92">
        <v>27</v>
      </c>
      <c r="B92">
        <v>26</v>
      </c>
      <c r="C92">
        <v>400</v>
      </c>
      <c r="D92">
        <v>400</v>
      </c>
      <c r="E92">
        <v>1</v>
      </c>
      <c r="F92">
        <v>0</v>
      </c>
      <c r="G92">
        <v>114.3075749466464</v>
      </c>
      <c r="H92">
        <v>2.0000000000000001E-4</v>
      </c>
      <c r="I92">
        <v>5.0299999999999997E-3</v>
      </c>
      <c r="K92">
        <v>3100</v>
      </c>
      <c r="L92">
        <v>3100</v>
      </c>
    </row>
    <row r="93" spans="1:12" x14ac:dyDescent="0.45">
      <c r="A93">
        <v>27</v>
      </c>
      <c r="B93">
        <v>26</v>
      </c>
      <c r="C93">
        <v>400</v>
      </c>
      <c r="D93">
        <v>400</v>
      </c>
      <c r="E93">
        <v>1</v>
      </c>
      <c r="F93">
        <v>0</v>
      </c>
      <c r="G93">
        <v>114.3075749466464</v>
      </c>
      <c r="H93">
        <v>2.0000000000000001E-4</v>
      </c>
      <c r="I93">
        <v>5.0299999999999997E-3</v>
      </c>
      <c r="K93">
        <v>3100</v>
      </c>
      <c r="L93">
        <v>3100</v>
      </c>
    </row>
    <row r="94" spans="1:12" x14ac:dyDescent="0.45">
      <c r="A94">
        <v>28</v>
      </c>
      <c r="B94">
        <v>27</v>
      </c>
      <c r="C94">
        <v>400</v>
      </c>
      <c r="D94">
        <v>400</v>
      </c>
      <c r="E94">
        <v>1</v>
      </c>
      <c r="F94">
        <v>0</v>
      </c>
      <c r="G94">
        <v>126.9755715137035</v>
      </c>
      <c r="H94">
        <v>3.8000000000000002E-4</v>
      </c>
      <c r="I94">
        <v>7.11E-3</v>
      </c>
      <c r="K94">
        <v>3070</v>
      </c>
      <c r="L94">
        <v>3070</v>
      </c>
    </row>
    <row r="95" spans="1:12" x14ac:dyDescent="0.45">
      <c r="A95">
        <v>28</v>
      </c>
      <c r="B95">
        <v>27</v>
      </c>
      <c r="C95">
        <v>400</v>
      </c>
      <c r="D95">
        <v>400</v>
      </c>
      <c r="E95">
        <v>1</v>
      </c>
      <c r="F95">
        <v>0</v>
      </c>
      <c r="G95">
        <v>126.9755715137035</v>
      </c>
      <c r="H95">
        <v>3.8000000000000002E-4</v>
      </c>
      <c r="I95">
        <v>7.11E-3</v>
      </c>
      <c r="K95">
        <v>3070</v>
      </c>
      <c r="L95">
        <v>3070</v>
      </c>
    </row>
    <row r="96" spans="1:12" x14ac:dyDescent="0.45">
      <c r="A96">
        <v>29</v>
      </c>
      <c r="B96">
        <v>28</v>
      </c>
      <c r="C96">
        <v>400</v>
      </c>
      <c r="D96">
        <v>400</v>
      </c>
      <c r="E96">
        <v>1</v>
      </c>
      <c r="F96">
        <v>0</v>
      </c>
      <c r="G96">
        <v>13.705245091019311</v>
      </c>
      <c r="H96">
        <v>5.1000000000000004E-4</v>
      </c>
      <c r="I96">
        <v>7.9600000000000001E-3</v>
      </c>
      <c r="K96">
        <v>2780</v>
      </c>
      <c r="L96">
        <v>2780</v>
      </c>
    </row>
    <row r="97" spans="1:12" x14ac:dyDescent="0.45">
      <c r="A97">
        <v>29</v>
      </c>
      <c r="B97">
        <v>28</v>
      </c>
      <c r="C97">
        <v>400</v>
      </c>
      <c r="D97">
        <v>400</v>
      </c>
      <c r="E97">
        <v>1</v>
      </c>
      <c r="F97">
        <v>0</v>
      </c>
      <c r="G97">
        <v>13.705245091019311</v>
      </c>
      <c r="H97">
        <v>5.1000000000000004E-4</v>
      </c>
      <c r="I97">
        <v>7.9600000000000001E-3</v>
      </c>
      <c r="K97">
        <v>2780</v>
      </c>
      <c r="L97">
        <v>2780</v>
      </c>
    </row>
    <row r="98" spans="1:12" x14ac:dyDescent="0.45">
      <c r="A98">
        <v>3</v>
      </c>
      <c r="B98">
        <v>4</v>
      </c>
      <c r="C98">
        <v>132</v>
      </c>
      <c r="D98">
        <v>275</v>
      </c>
      <c r="E98">
        <v>1</v>
      </c>
      <c r="F98">
        <v>0</v>
      </c>
      <c r="G98">
        <v>25.6500275699611</v>
      </c>
      <c r="H98">
        <v>3.0000000000000001E-3</v>
      </c>
      <c r="I98">
        <v>4.1000000000000002E-2</v>
      </c>
      <c r="K98">
        <v>648</v>
      </c>
      <c r="L98">
        <v>648</v>
      </c>
    </row>
    <row r="99" spans="1:12" x14ac:dyDescent="0.45">
      <c r="A99">
        <v>3</v>
      </c>
      <c r="B99">
        <v>4</v>
      </c>
      <c r="C99">
        <v>132</v>
      </c>
      <c r="D99">
        <v>275</v>
      </c>
      <c r="E99">
        <v>1</v>
      </c>
      <c r="F99">
        <v>0</v>
      </c>
      <c r="G99">
        <v>25.6500275699611</v>
      </c>
      <c r="H99">
        <v>3.0000000000000001E-3</v>
      </c>
      <c r="I99">
        <v>4.1000000000000002E-2</v>
      </c>
      <c r="K99">
        <v>648</v>
      </c>
      <c r="L99">
        <v>648</v>
      </c>
    </row>
    <row r="100" spans="1:12" x14ac:dyDescent="0.45">
      <c r="A100">
        <v>3</v>
      </c>
      <c r="B100">
        <v>2</v>
      </c>
      <c r="C100">
        <v>132</v>
      </c>
      <c r="D100">
        <v>275</v>
      </c>
      <c r="E100">
        <v>1</v>
      </c>
      <c r="F100">
        <v>0</v>
      </c>
      <c r="G100">
        <v>27.634492394567239</v>
      </c>
      <c r="H100">
        <v>3.0040000000000001E-2</v>
      </c>
      <c r="I100">
        <v>7.6999999999999999E-2</v>
      </c>
      <c r="K100">
        <v>652</v>
      </c>
      <c r="L100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3788-4E23-41D3-8843-C19355934541}">
  <dimension ref="A1:H30"/>
  <sheetViews>
    <sheetView zoomScale="130" zoomScaleNormal="130" workbookViewId="0">
      <selection activeCell="C14" sqref="C14"/>
    </sheetView>
  </sheetViews>
  <sheetFormatPr defaultRowHeight="14.25" x14ac:dyDescent="0.45"/>
  <cols>
    <col min="2" max="3" width="10.59765625" customWidth="1"/>
    <col min="4" max="4" width="12.06640625" customWidth="1"/>
    <col min="5" max="8" width="10.59765625" customWidth="1"/>
  </cols>
  <sheetData>
    <row r="1" spans="1:8" s="1" customFormat="1" x14ac:dyDescent="0.45">
      <c r="A1" s="1" t="s">
        <v>3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45">
      <c r="A2">
        <v>1</v>
      </c>
      <c r="B2">
        <v>452.73913034101389</v>
      </c>
      <c r="C2">
        <v>101.73913042728113</v>
      </c>
      <c r="D2">
        <v>0.95</v>
      </c>
      <c r="E2">
        <f t="shared" ref="E2:E30" si="0">B2*D2</f>
        <v>430.1021738239632</v>
      </c>
      <c r="F2">
        <f t="shared" ref="F2:F30" si="1">C2*D2</f>
        <v>96.652173905917067</v>
      </c>
      <c r="G2">
        <f t="shared" ref="G2:G30" si="2">B2*SQRT(1-D2^2)</f>
        <v>141.3677481388132</v>
      </c>
      <c r="H2">
        <f t="shared" ref="H2:H30" si="3">C2*SQRT(1-D2^2)</f>
        <v>31.768033293858217</v>
      </c>
    </row>
    <row r="3" spans="1:8" x14ac:dyDescent="0.45">
      <c r="A3">
        <v>2</v>
      </c>
      <c r="B3">
        <v>496.2717390276498</v>
      </c>
      <c r="C3">
        <v>111.521739122212</v>
      </c>
      <c r="D3">
        <v>0.95</v>
      </c>
      <c r="E3">
        <f t="shared" si="0"/>
        <v>471.45815207626731</v>
      </c>
      <c r="F3">
        <f t="shared" si="1"/>
        <v>105.9456521661014</v>
      </c>
      <c r="G3">
        <f t="shared" si="2"/>
        <v>154.96080084446828</v>
      </c>
      <c r="H3">
        <f t="shared" si="3"/>
        <v>34.822651879806116</v>
      </c>
    </row>
    <row r="4" spans="1:8" x14ac:dyDescent="0.45">
      <c r="A4">
        <v>3</v>
      </c>
      <c r="B4">
        <v>536.90217380184333</v>
      </c>
      <c r="C4">
        <v>120.65217390414747</v>
      </c>
      <c r="D4">
        <v>0.95</v>
      </c>
      <c r="E4">
        <f t="shared" si="0"/>
        <v>510.05706511175111</v>
      </c>
      <c r="F4">
        <f t="shared" si="1"/>
        <v>114.6195652089401</v>
      </c>
      <c r="G4">
        <f t="shared" si="2"/>
        <v>167.64765003641307</v>
      </c>
      <c r="H4">
        <f t="shared" si="3"/>
        <v>37.673629226690828</v>
      </c>
    </row>
    <row r="5" spans="1:8" x14ac:dyDescent="0.45">
      <c r="A5">
        <v>4</v>
      </c>
      <c r="B5">
        <v>1265.3478258248849</v>
      </c>
      <c r="C5">
        <v>284.34782606599083</v>
      </c>
      <c r="D5">
        <v>0.95</v>
      </c>
      <c r="E5">
        <f t="shared" si="0"/>
        <v>1202.0804345336405</v>
      </c>
      <c r="F5">
        <f t="shared" si="1"/>
        <v>270.13043476269127</v>
      </c>
      <c r="G5">
        <f t="shared" si="2"/>
        <v>395.10473197770864</v>
      </c>
      <c r="H5">
        <f t="shared" si="3"/>
        <v>88.787580231552454</v>
      </c>
    </row>
    <row r="6" spans="1:8" x14ac:dyDescent="0.45">
      <c r="A6">
        <v>5</v>
      </c>
      <c r="B6">
        <v>485.63043468202767</v>
      </c>
      <c r="C6">
        <v>109.13043477456222</v>
      </c>
      <c r="D6">
        <v>0.95</v>
      </c>
      <c r="E6">
        <f t="shared" si="0"/>
        <v>461.34891294792624</v>
      </c>
      <c r="F6">
        <f t="shared" si="1"/>
        <v>103.6739130358341</v>
      </c>
      <c r="G6">
        <f t="shared" si="2"/>
        <v>151.63805462753038</v>
      </c>
      <c r="H6">
        <f t="shared" si="3"/>
        <v>34.075967336574408</v>
      </c>
    </row>
    <row r="7" spans="1:8" x14ac:dyDescent="0.45">
      <c r="A7">
        <v>6</v>
      </c>
      <c r="B7">
        <v>1137.6521736774193</v>
      </c>
      <c r="C7">
        <v>255.6521738941936</v>
      </c>
      <c r="D7">
        <v>0.95</v>
      </c>
      <c r="E7">
        <f t="shared" si="0"/>
        <v>1080.7695649935483</v>
      </c>
      <c r="F7">
        <f t="shared" si="1"/>
        <v>242.8695651994839</v>
      </c>
      <c r="G7">
        <f t="shared" si="2"/>
        <v>355.2317773744536</v>
      </c>
      <c r="H7">
        <f t="shared" si="3"/>
        <v>79.827365712771922</v>
      </c>
    </row>
    <row r="8" spans="1:8" x14ac:dyDescent="0.45">
      <c r="A8">
        <v>7</v>
      </c>
      <c r="B8">
        <v>720.70652158986184</v>
      </c>
      <c r="C8">
        <v>161.95652172718897</v>
      </c>
      <c r="D8">
        <v>0.95</v>
      </c>
      <c r="E8">
        <f t="shared" si="0"/>
        <v>684.67119551036876</v>
      </c>
      <c r="F8">
        <f t="shared" si="1"/>
        <v>153.85869564082952</v>
      </c>
      <c r="G8">
        <f t="shared" si="2"/>
        <v>225.04053923806799</v>
      </c>
      <c r="H8">
        <f t="shared" si="3"/>
        <v>50.570907700693098</v>
      </c>
    </row>
    <row r="9" spans="1:8" x14ac:dyDescent="0.45">
      <c r="A9">
        <v>8</v>
      </c>
      <c r="B9">
        <v>967.39130414746558</v>
      </c>
      <c r="C9">
        <v>217.39130433179727</v>
      </c>
      <c r="D9">
        <v>0.95</v>
      </c>
      <c r="E9">
        <f t="shared" si="0"/>
        <v>919.02173894009229</v>
      </c>
      <c r="F9">
        <f t="shared" si="1"/>
        <v>206.5217391152074</v>
      </c>
      <c r="G9">
        <f t="shared" si="2"/>
        <v>302.06783790344701</v>
      </c>
      <c r="H9">
        <f t="shared" si="3"/>
        <v>67.88041302106457</v>
      </c>
    </row>
    <row r="10" spans="1:8" x14ac:dyDescent="0.45">
      <c r="A10">
        <v>9</v>
      </c>
      <c r="B10">
        <v>125.76086953917051</v>
      </c>
      <c r="C10">
        <v>28.260869563133642</v>
      </c>
      <c r="D10">
        <v>0.95</v>
      </c>
      <c r="E10">
        <f t="shared" si="0"/>
        <v>119.47282606221198</v>
      </c>
      <c r="F10">
        <f t="shared" si="1"/>
        <v>26.847826084976958</v>
      </c>
      <c r="G10">
        <f t="shared" si="2"/>
        <v>39.268818927448102</v>
      </c>
      <c r="H10">
        <f t="shared" si="3"/>
        <v>8.824453692738393</v>
      </c>
    </row>
    <row r="11" spans="1:8" x14ac:dyDescent="0.45">
      <c r="A11">
        <v>10</v>
      </c>
      <c r="B11">
        <v>2477.4891299216592</v>
      </c>
      <c r="C11">
        <v>556.73913039373281</v>
      </c>
      <c r="D11">
        <v>0.95</v>
      </c>
      <c r="E11">
        <f t="shared" si="0"/>
        <v>2353.6146734255763</v>
      </c>
      <c r="F11">
        <f t="shared" si="1"/>
        <v>528.90217387404618</v>
      </c>
      <c r="G11">
        <f t="shared" si="2"/>
        <v>773.59573287072772</v>
      </c>
      <c r="H11">
        <f t="shared" si="3"/>
        <v>173.84173774694634</v>
      </c>
    </row>
    <row r="12" spans="1:8" x14ac:dyDescent="0.45">
      <c r="A12">
        <v>11</v>
      </c>
      <c r="B12">
        <v>3250.4347819354844</v>
      </c>
      <c r="C12">
        <v>730.43478255483876</v>
      </c>
      <c r="D12">
        <v>0.95</v>
      </c>
      <c r="E12">
        <f t="shared" si="0"/>
        <v>3087.9130428387098</v>
      </c>
      <c r="F12">
        <f t="shared" si="1"/>
        <v>693.9130434270968</v>
      </c>
      <c r="G12">
        <f t="shared" si="2"/>
        <v>1014.9479353555819</v>
      </c>
      <c r="H12">
        <f t="shared" si="3"/>
        <v>228.07818775077692</v>
      </c>
    </row>
    <row r="13" spans="1:8" x14ac:dyDescent="0.45">
      <c r="A13">
        <v>12</v>
      </c>
      <c r="B13">
        <v>1150.2282606313365</v>
      </c>
      <c r="C13">
        <v>258.47826085050696</v>
      </c>
      <c r="D13">
        <v>0.95</v>
      </c>
      <c r="E13">
        <f t="shared" si="0"/>
        <v>1092.7168475997696</v>
      </c>
      <c r="F13">
        <f t="shared" si="1"/>
        <v>245.5543478079816</v>
      </c>
      <c r="G13">
        <f t="shared" si="2"/>
        <v>359.15865926719846</v>
      </c>
      <c r="H13">
        <f t="shared" si="3"/>
        <v>80.709811082045761</v>
      </c>
    </row>
    <row r="14" spans="1:8" x14ac:dyDescent="0.45">
      <c r="A14">
        <v>13</v>
      </c>
      <c r="B14">
        <v>2441.695651668203</v>
      </c>
      <c r="C14">
        <v>548.69565213345629</v>
      </c>
      <c r="D14">
        <v>0.95</v>
      </c>
      <c r="E14">
        <f t="shared" si="0"/>
        <v>2319.6108690847927</v>
      </c>
      <c r="F14">
        <f t="shared" si="1"/>
        <v>521.26086952678349</v>
      </c>
      <c r="G14">
        <f t="shared" si="2"/>
        <v>762.41922286830015</v>
      </c>
      <c r="H14">
        <f t="shared" si="3"/>
        <v>171.33016246516695</v>
      </c>
    </row>
    <row r="15" spans="1:8" x14ac:dyDescent="0.45">
      <c r="A15">
        <v>14</v>
      </c>
      <c r="B15">
        <v>1771.2934778940094</v>
      </c>
      <c r="C15">
        <v>398.04347823152074</v>
      </c>
      <c r="D15">
        <v>0.95</v>
      </c>
      <c r="E15">
        <f t="shared" si="0"/>
        <v>1682.7288039993089</v>
      </c>
      <c r="F15">
        <f t="shared" si="1"/>
        <v>378.14130431994471</v>
      </c>
      <c r="G15">
        <f t="shared" si="2"/>
        <v>553.08621120121143</v>
      </c>
      <c r="H15">
        <f t="shared" si="3"/>
        <v>124.28903624156919</v>
      </c>
    </row>
    <row r="16" spans="1:8" x14ac:dyDescent="0.45">
      <c r="A16">
        <v>15</v>
      </c>
      <c r="B16">
        <v>2547.1413038202768</v>
      </c>
      <c r="C16">
        <v>572.39130430562216</v>
      </c>
      <c r="D16">
        <v>0.95</v>
      </c>
      <c r="E16">
        <f t="shared" si="0"/>
        <v>2419.7842386292627</v>
      </c>
      <c r="F16">
        <f t="shared" si="1"/>
        <v>543.77173909034104</v>
      </c>
      <c r="G16">
        <f t="shared" si="2"/>
        <v>795.34461719977594</v>
      </c>
      <c r="H16">
        <f t="shared" si="3"/>
        <v>178.72912748446296</v>
      </c>
    </row>
    <row r="17" spans="1:8" x14ac:dyDescent="0.45">
      <c r="A17">
        <v>16</v>
      </c>
      <c r="B17">
        <v>1554.597825764977</v>
      </c>
      <c r="C17">
        <v>349.34782606119819</v>
      </c>
      <c r="D17">
        <v>0.95</v>
      </c>
      <c r="E17">
        <f t="shared" si="0"/>
        <v>1476.8679344767281</v>
      </c>
      <c r="F17">
        <f t="shared" si="1"/>
        <v>331.88043475813828</v>
      </c>
      <c r="G17">
        <f t="shared" si="2"/>
        <v>485.42301551083926</v>
      </c>
      <c r="H17">
        <f t="shared" si="3"/>
        <v>109.08382372485075</v>
      </c>
    </row>
    <row r="18" spans="1:8" x14ac:dyDescent="0.45">
      <c r="A18">
        <v>17</v>
      </c>
      <c r="B18">
        <v>1045.7499997834102</v>
      </c>
      <c r="C18">
        <v>234.99999998267285</v>
      </c>
      <c r="D18">
        <v>0.95</v>
      </c>
      <c r="E18">
        <f t="shared" si="0"/>
        <v>993.46249979423965</v>
      </c>
      <c r="F18">
        <f t="shared" si="1"/>
        <v>223.2499999835392</v>
      </c>
      <c r="G18">
        <f t="shared" si="2"/>
        <v>326.53533277362618</v>
      </c>
      <c r="H18">
        <f t="shared" si="3"/>
        <v>73.37872647577079</v>
      </c>
    </row>
    <row r="19" spans="1:8" x14ac:dyDescent="0.45">
      <c r="A19">
        <v>18</v>
      </c>
      <c r="B19">
        <v>5187.1521728387097</v>
      </c>
      <c r="C19">
        <v>1165.6521738270969</v>
      </c>
      <c r="D19">
        <v>0.95</v>
      </c>
      <c r="E19">
        <f t="shared" si="0"/>
        <v>4927.7945641967735</v>
      </c>
      <c r="F19">
        <f t="shared" si="1"/>
        <v>1107.3695651357421</v>
      </c>
      <c r="G19">
        <f t="shared" si="2"/>
        <v>1619.6877468382825</v>
      </c>
      <c r="H19">
        <f t="shared" si="3"/>
        <v>363.97477461894817</v>
      </c>
    </row>
    <row r="20" spans="1:8" x14ac:dyDescent="0.45">
      <c r="A20">
        <v>19</v>
      </c>
      <c r="B20">
        <v>1953.1630430737328</v>
      </c>
      <c r="C20">
        <v>438.91304344589867</v>
      </c>
      <c r="D20">
        <v>0.95</v>
      </c>
      <c r="E20">
        <f t="shared" si="0"/>
        <v>1855.5048909200461</v>
      </c>
      <c r="F20">
        <f t="shared" si="1"/>
        <v>416.96739127360371</v>
      </c>
      <c r="G20">
        <f t="shared" si="2"/>
        <v>609.87496472705936</v>
      </c>
      <c r="H20">
        <f t="shared" si="3"/>
        <v>137.05055388952934</v>
      </c>
    </row>
    <row r="21" spans="1:8" x14ac:dyDescent="0.45">
      <c r="A21">
        <v>20</v>
      </c>
      <c r="B21">
        <v>993.85913022893999</v>
      </c>
      <c r="C21">
        <v>223.33913041831522</v>
      </c>
      <c r="D21">
        <v>0.95</v>
      </c>
      <c r="E21">
        <f t="shared" si="0"/>
        <v>944.16617371749294</v>
      </c>
      <c r="F21">
        <f t="shared" si="1"/>
        <v>212.17217389739946</v>
      </c>
      <c r="G21">
        <f t="shared" si="2"/>
        <v>310.33241394848523</v>
      </c>
      <c r="H21">
        <f t="shared" si="3"/>
        <v>69.737621121320885</v>
      </c>
    </row>
    <row r="22" spans="1:8" x14ac:dyDescent="0.45">
      <c r="A22">
        <v>21</v>
      </c>
      <c r="B22">
        <v>679.10869551152086</v>
      </c>
      <c r="C22">
        <v>152.60869564092167</v>
      </c>
      <c r="D22">
        <v>0.95</v>
      </c>
      <c r="E22">
        <f t="shared" si="0"/>
        <v>645.15326073594474</v>
      </c>
      <c r="F22">
        <f t="shared" si="1"/>
        <v>144.97826085887559</v>
      </c>
      <c r="G22">
        <f t="shared" si="2"/>
        <v>212.05162220821978</v>
      </c>
      <c r="H22">
        <f t="shared" si="3"/>
        <v>47.652049940787315</v>
      </c>
    </row>
    <row r="23" spans="1:8" x14ac:dyDescent="0.45">
      <c r="A23">
        <v>22</v>
      </c>
      <c r="B23">
        <v>1760.6521735483871</v>
      </c>
      <c r="C23">
        <v>395.65217388387106</v>
      </c>
      <c r="D23">
        <v>0.95</v>
      </c>
      <c r="E23">
        <f t="shared" si="0"/>
        <v>1672.6195648709677</v>
      </c>
      <c r="F23">
        <f t="shared" si="1"/>
        <v>375.86956518967747</v>
      </c>
      <c r="G23">
        <f t="shared" si="2"/>
        <v>549.76346498427347</v>
      </c>
      <c r="H23">
        <f t="shared" si="3"/>
        <v>123.54235169833751</v>
      </c>
    </row>
    <row r="24" spans="1:8" x14ac:dyDescent="0.45">
      <c r="A24">
        <v>23</v>
      </c>
      <c r="B24">
        <v>4579.6304338341015</v>
      </c>
      <c r="C24">
        <v>1029.1304347067282</v>
      </c>
      <c r="D24">
        <v>0.95</v>
      </c>
      <c r="E24">
        <f t="shared" si="0"/>
        <v>4350.6489121423965</v>
      </c>
      <c r="F24">
        <f t="shared" si="1"/>
        <v>977.67391297139181</v>
      </c>
      <c r="G24">
        <f t="shared" si="2"/>
        <v>1429.9891446349179</v>
      </c>
      <c r="H24">
        <f t="shared" si="3"/>
        <v>321.34587524171963</v>
      </c>
    </row>
    <row r="25" spans="1:8" x14ac:dyDescent="0.45">
      <c r="A25">
        <v>24</v>
      </c>
      <c r="B25">
        <v>1371.7608692811061</v>
      </c>
      <c r="C25">
        <v>308.26086954248854</v>
      </c>
      <c r="D25">
        <v>0.95</v>
      </c>
      <c r="E25">
        <f t="shared" si="0"/>
        <v>1303.1728258170508</v>
      </c>
      <c r="F25">
        <f t="shared" si="1"/>
        <v>292.84782606536407</v>
      </c>
      <c r="G25">
        <f t="shared" si="2"/>
        <v>428.33219414708782</v>
      </c>
      <c r="H25">
        <f t="shared" si="3"/>
        <v>96.254425663869554</v>
      </c>
    </row>
    <row r="26" spans="1:8" x14ac:dyDescent="0.45">
      <c r="A26">
        <v>25</v>
      </c>
      <c r="B26">
        <v>9416.5869545714304</v>
      </c>
      <c r="C26">
        <v>2116.0869563657143</v>
      </c>
      <c r="D26">
        <v>0.95</v>
      </c>
      <c r="E26">
        <f t="shared" si="0"/>
        <v>8945.7576068428589</v>
      </c>
      <c r="F26">
        <f t="shared" si="1"/>
        <v>2010.2826085474285</v>
      </c>
      <c r="G26">
        <f t="shared" si="2"/>
        <v>2940.3283341521533</v>
      </c>
      <c r="H26">
        <f t="shared" si="3"/>
        <v>660.74794034704234</v>
      </c>
    </row>
    <row r="27" spans="1:8" x14ac:dyDescent="0.45">
      <c r="A27">
        <v>26</v>
      </c>
      <c r="B27">
        <v>1377.5652171059908</v>
      </c>
      <c r="C27">
        <v>309.5652173684793</v>
      </c>
      <c r="D27">
        <v>0.95</v>
      </c>
      <c r="E27">
        <f t="shared" si="0"/>
        <v>1308.6869562506911</v>
      </c>
      <c r="F27">
        <f t="shared" si="1"/>
        <v>294.08695650005529</v>
      </c>
      <c r="G27">
        <f t="shared" si="2"/>
        <v>430.14460117450847</v>
      </c>
      <c r="H27">
        <f t="shared" si="3"/>
        <v>96.661708141995931</v>
      </c>
    </row>
    <row r="28" spans="1:8" x14ac:dyDescent="0.45">
      <c r="A28">
        <v>27</v>
      </c>
      <c r="B28">
        <v>442.09782599539176</v>
      </c>
      <c r="C28">
        <v>99.347826079631346</v>
      </c>
      <c r="D28">
        <v>0.95</v>
      </c>
      <c r="E28">
        <f t="shared" si="0"/>
        <v>419.99293469562213</v>
      </c>
      <c r="F28">
        <f t="shared" si="1"/>
        <v>94.380434775649775</v>
      </c>
      <c r="G28">
        <f t="shared" si="2"/>
        <v>138.04500192187527</v>
      </c>
      <c r="H28">
        <f t="shared" si="3"/>
        <v>31.021348750626505</v>
      </c>
    </row>
    <row r="29" spans="1:8" x14ac:dyDescent="0.45">
      <c r="A29">
        <v>28</v>
      </c>
      <c r="B29">
        <v>2661.293477709678</v>
      </c>
      <c r="C29">
        <v>598.04347821677425</v>
      </c>
      <c r="D29">
        <v>0.95</v>
      </c>
      <c r="E29">
        <f t="shared" si="0"/>
        <v>2528.2288038241941</v>
      </c>
      <c r="F29">
        <f t="shared" si="1"/>
        <v>568.14130430593548</v>
      </c>
      <c r="G29">
        <f t="shared" si="2"/>
        <v>830.98862207238267</v>
      </c>
      <c r="H29">
        <f t="shared" si="3"/>
        <v>186.7390162209486</v>
      </c>
    </row>
    <row r="30" spans="1:8" x14ac:dyDescent="0.45">
      <c r="A30">
        <v>29</v>
      </c>
      <c r="B30">
        <v>2492.9673907880187</v>
      </c>
      <c r="C30">
        <v>560.21739126304158</v>
      </c>
      <c r="D30">
        <v>0.95</v>
      </c>
      <c r="E30">
        <f t="shared" si="0"/>
        <v>2368.3190212486179</v>
      </c>
      <c r="F30">
        <f t="shared" si="1"/>
        <v>532.20652169988944</v>
      </c>
      <c r="G30">
        <f t="shared" si="2"/>
        <v>778.42881827718293</v>
      </c>
      <c r="H30">
        <f t="shared" si="3"/>
        <v>174.92782435528338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648-0BE9-4818-BE21-E619EBC34941}">
  <dimension ref="A1:H66"/>
  <sheetViews>
    <sheetView zoomScale="130" zoomScaleNormal="130" workbookViewId="0">
      <selection activeCell="F29" sqref="F29"/>
    </sheetView>
  </sheetViews>
  <sheetFormatPr defaultRowHeight="14.25" x14ac:dyDescent="0.45"/>
  <cols>
    <col min="2" max="2" width="10.86328125" bestFit="1" customWidth="1"/>
    <col min="3" max="6" width="10.59765625" customWidth="1"/>
    <col min="7" max="8" width="15.59765625" customWidth="1"/>
  </cols>
  <sheetData>
    <row r="1" spans="1:8" s="1" customFormat="1" x14ac:dyDescent="0.4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34</v>
      </c>
      <c r="H1" s="1" t="s">
        <v>31</v>
      </c>
    </row>
    <row r="2" spans="1:8" x14ac:dyDescent="0.45">
      <c r="A2">
        <v>1</v>
      </c>
      <c r="C2">
        <v>493.5</v>
      </c>
      <c r="D2">
        <v>0</v>
      </c>
      <c r="E2">
        <v>139.22090460000001</v>
      </c>
      <c r="F2">
        <v>-188.4590954</v>
      </c>
      <c r="G2">
        <v>0</v>
      </c>
      <c r="H2">
        <v>0</v>
      </c>
    </row>
    <row r="3" spans="1:8" x14ac:dyDescent="0.45">
      <c r="A3">
        <v>1</v>
      </c>
      <c r="C3">
        <v>549.58000000000004</v>
      </c>
      <c r="D3">
        <v>0</v>
      </c>
      <c r="E3">
        <v>105.2292729</v>
      </c>
      <c r="F3">
        <v>-66.296666439999996</v>
      </c>
      <c r="G3">
        <v>0</v>
      </c>
      <c r="H3">
        <v>0</v>
      </c>
    </row>
    <row r="4" spans="1:8" x14ac:dyDescent="0.45">
      <c r="A4">
        <v>1</v>
      </c>
      <c r="C4">
        <v>0</v>
      </c>
      <c r="D4">
        <v>0</v>
      </c>
      <c r="E4">
        <v>180</v>
      </c>
      <c r="F4">
        <v>-100</v>
      </c>
      <c r="G4">
        <v>0</v>
      </c>
      <c r="H4">
        <v>70</v>
      </c>
    </row>
    <row r="5" spans="1:8" x14ac:dyDescent="0.45">
      <c r="A5">
        <v>1</v>
      </c>
      <c r="C5">
        <v>18.72</v>
      </c>
      <c r="D5">
        <v>0</v>
      </c>
      <c r="E5">
        <v>7.8</v>
      </c>
      <c r="F5">
        <v>-8.99</v>
      </c>
      <c r="G5">
        <v>0</v>
      </c>
      <c r="H5">
        <v>70</v>
      </c>
    </row>
    <row r="6" spans="1:8" x14ac:dyDescent="0.45">
      <c r="A6">
        <v>2</v>
      </c>
      <c r="C6">
        <v>36.43</v>
      </c>
      <c r="D6">
        <v>0</v>
      </c>
      <c r="E6">
        <v>14.328265</v>
      </c>
      <c r="F6">
        <v>-17.671735000000002</v>
      </c>
      <c r="G6">
        <v>0</v>
      </c>
      <c r="H6">
        <v>0</v>
      </c>
    </row>
    <row r="7" spans="1:8" x14ac:dyDescent="0.45">
      <c r="A7">
        <v>2</v>
      </c>
      <c r="C7">
        <v>1524</v>
      </c>
      <c r="D7">
        <v>0</v>
      </c>
      <c r="E7">
        <v>1108.5104240000001</v>
      </c>
      <c r="F7">
        <v>-473.35650779999997</v>
      </c>
      <c r="G7">
        <v>0</v>
      </c>
      <c r="H7">
        <v>38.050909090909094</v>
      </c>
    </row>
    <row r="8" spans="1:8" x14ac:dyDescent="0.45">
      <c r="A8">
        <v>2</v>
      </c>
      <c r="C8">
        <v>12</v>
      </c>
      <c r="D8">
        <v>0</v>
      </c>
      <c r="E8">
        <v>0</v>
      </c>
      <c r="F8">
        <v>0</v>
      </c>
      <c r="G8">
        <v>0</v>
      </c>
      <c r="H8">
        <v>69.760000000000005</v>
      </c>
    </row>
    <row r="9" spans="1:8" x14ac:dyDescent="0.45">
      <c r="A9">
        <v>3</v>
      </c>
      <c r="C9">
        <v>387.9</v>
      </c>
      <c r="D9">
        <v>0</v>
      </c>
      <c r="E9">
        <v>128.33642169999999</v>
      </c>
      <c r="F9">
        <v>-158.13877830000001</v>
      </c>
      <c r="G9">
        <v>0</v>
      </c>
      <c r="H9">
        <v>0</v>
      </c>
    </row>
    <row r="10" spans="1:8" x14ac:dyDescent="0.45">
      <c r="A10">
        <v>3</v>
      </c>
      <c r="C10">
        <v>13.54</v>
      </c>
      <c r="D10">
        <v>0</v>
      </c>
      <c r="E10">
        <v>-3.5112399999999999</v>
      </c>
      <c r="F10">
        <v>-3.5112399999999999</v>
      </c>
      <c r="G10">
        <v>0</v>
      </c>
      <c r="H10">
        <v>0</v>
      </c>
    </row>
    <row r="11" spans="1:8" x14ac:dyDescent="0.45">
      <c r="A11">
        <v>3</v>
      </c>
      <c r="C11">
        <v>553</v>
      </c>
      <c r="D11">
        <v>0</v>
      </c>
      <c r="E11">
        <v>144.79394869999999</v>
      </c>
      <c r="F11">
        <v>-66.169873339999995</v>
      </c>
      <c r="G11">
        <v>0</v>
      </c>
      <c r="H11">
        <v>0</v>
      </c>
    </row>
    <row r="12" spans="1:8" x14ac:dyDescent="0.45">
      <c r="A12">
        <v>3</v>
      </c>
      <c r="C12">
        <v>15.12</v>
      </c>
      <c r="D12">
        <v>0</v>
      </c>
      <c r="E12">
        <v>6.5071000000000003</v>
      </c>
      <c r="F12">
        <v>-7.2929000000000004</v>
      </c>
      <c r="G12">
        <v>0</v>
      </c>
      <c r="H12">
        <v>70</v>
      </c>
    </row>
    <row r="13" spans="1:8" x14ac:dyDescent="0.45">
      <c r="A13">
        <v>4</v>
      </c>
      <c r="C13">
        <v>25.2</v>
      </c>
      <c r="D13">
        <v>0</v>
      </c>
      <c r="E13">
        <v>10.655619789999999</v>
      </c>
      <c r="F13">
        <v>-12.344380210000001</v>
      </c>
      <c r="G13">
        <v>0</v>
      </c>
      <c r="H13">
        <v>0</v>
      </c>
    </row>
    <row r="14" spans="1:8" x14ac:dyDescent="0.45">
      <c r="A14">
        <v>4</v>
      </c>
      <c r="C14">
        <v>2284</v>
      </c>
      <c r="D14">
        <v>0</v>
      </c>
      <c r="E14">
        <v>641.46831180000004</v>
      </c>
      <c r="F14">
        <v>-679.00375859999997</v>
      </c>
      <c r="G14">
        <v>0</v>
      </c>
      <c r="H14">
        <v>46</v>
      </c>
    </row>
    <row r="15" spans="1:8" x14ac:dyDescent="0.45">
      <c r="A15">
        <v>4</v>
      </c>
      <c r="C15">
        <v>340</v>
      </c>
      <c r="D15">
        <v>0</v>
      </c>
      <c r="E15">
        <v>150.34</v>
      </c>
      <c r="F15">
        <v>-137.85990870000001</v>
      </c>
      <c r="G15">
        <v>0</v>
      </c>
      <c r="H15">
        <v>70</v>
      </c>
    </row>
    <row r="16" spans="1:8" x14ac:dyDescent="0.45">
      <c r="A16">
        <v>4</v>
      </c>
      <c r="C16">
        <v>259</v>
      </c>
      <c r="D16">
        <v>0</v>
      </c>
      <c r="E16">
        <v>137.27000000000001</v>
      </c>
      <c r="F16">
        <v>-122.95</v>
      </c>
      <c r="G16">
        <v>0</v>
      </c>
      <c r="H16">
        <v>69.760000000000005</v>
      </c>
    </row>
    <row r="17" spans="1:8" x14ac:dyDescent="0.45">
      <c r="A17">
        <v>5</v>
      </c>
      <c r="C17">
        <v>1074</v>
      </c>
      <c r="D17">
        <v>0</v>
      </c>
      <c r="E17">
        <v>416.47256320000002</v>
      </c>
      <c r="F17">
        <v>-429.77315779999998</v>
      </c>
      <c r="G17">
        <v>0</v>
      </c>
      <c r="H17">
        <v>0</v>
      </c>
    </row>
    <row r="18" spans="1:8" x14ac:dyDescent="0.45">
      <c r="A18">
        <v>5</v>
      </c>
      <c r="C18">
        <v>23.2</v>
      </c>
      <c r="D18">
        <v>0</v>
      </c>
      <c r="E18">
        <v>15.38765205</v>
      </c>
      <c r="F18">
        <v>-9.9377775859999993</v>
      </c>
      <c r="G18">
        <v>0</v>
      </c>
      <c r="H18">
        <v>38.050909090909094</v>
      </c>
    </row>
    <row r="19" spans="1:8" x14ac:dyDescent="0.45">
      <c r="A19">
        <v>6</v>
      </c>
      <c r="C19">
        <v>1001.52</v>
      </c>
      <c r="D19">
        <v>0</v>
      </c>
      <c r="E19">
        <v>439.66181999999998</v>
      </c>
      <c r="F19">
        <v>-484.80304890000002</v>
      </c>
      <c r="G19">
        <v>0</v>
      </c>
      <c r="H19">
        <v>0</v>
      </c>
    </row>
    <row r="20" spans="1:8" x14ac:dyDescent="0.45">
      <c r="A20">
        <v>6</v>
      </c>
      <c r="C20">
        <v>33</v>
      </c>
      <c r="D20">
        <v>0</v>
      </c>
      <c r="E20">
        <v>24.8</v>
      </c>
      <c r="F20">
        <v>-25.5</v>
      </c>
      <c r="G20">
        <v>0</v>
      </c>
      <c r="H20">
        <v>0</v>
      </c>
    </row>
    <row r="21" spans="1:8" x14ac:dyDescent="0.45">
      <c r="A21">
        <v>6</v>
      </c>
      <c r="C21">
        <v>49.4</v>
      </c>
      <c r="D21">
        <v>0</v>
      </c>
      <c r="E21">
        <v>12.0901377</v>
      </c>
      <c r="F21">
        <v>-17.489862299999999</v>
      </c>
      <c r="G21">
        <v>0</v>
      </c>
      <c r="H21">
        <v>70</v>
      </c>
    </row>
    <row r="22" spans="1:8" x14ac:dyDescent="0.45">
      <c r="A22">
        <v>7</v>
      </c>
      <c r="C22">
        <v>226.8</v>
      </c>
      <c r="D22">
        <v>0</v>
      </c>
      <c r="E22">
        <v>125.7559808</v>
      </c>
      <c r="F22">
        <v>-131.0176558</v>
      </c>
      <c r="G22">
        <v>0</v>
      </c>
      <c r="H22">
        <v>0</v>
      </c>
    </row>
    <row r="23" spans="1:8" x14ac:dyDescent="0.45">
      <c r="A23">
        <v>7</v>
      </c>
      <c r="C23">
        <v>1216</v>
      </c>
      <c r="D23">
        <v>0</v>
      </c>
      <c r="E23">
        <v>681.34072309999999</v>
      </c>
      <c r="F23">
        <v>-469.0728269</v>
      </c>
      <c r="G23">
        <v>0</v>
      </c>
      <c r="H23">
        <v>0</v>
      </c>
    </row>
    <row r="24" spans="1:8" x14ac:dyDescent="0.45">
      <c r="A24">
        <v>7</v>
      </c>
      <c r="C24">
        <v>1104</v>
      </c>
      <c r="D24">
        <v>0</v>
      </c>
      <c r="E24">
        <v>220.34389210000001</v>
      </c>
      <c r="F24">
        <v>-205.2405431</v>
      </c>
      <c r="G24">
        <v>0</v>
      </c>
      <c r="H24">
        <v>46</v>
      </c>
    </row>
    <row r="25" spans="1:8" x14ac:dyDescent="0.45">
      <c r="A25">
        <v>10</v>
      </c>
      <c r="C25">
        <v>1208</v>
      </c>
      <c r="D25">
        <v>0</v>
      </c>
      <c r="E25">
        <v>559.19411749999995</v>
      </c>
      <c r="F25">
        <v>-539.68407760000002</v>
      </c>
      <c r="G25">
        <v>0</v>
      </c>
      <c r="H25">
        <v>0</v>
      </c>
    </row>
    <row r="26" spans="1:8" x14ac:dyDescent="0.45">
      <c r="A26">
        <v>10</v>
      </c>
      <c r="C26">
        <v>1875</v>
      </c>
      <c r="D26">
        <v>0</v>
      </c>
      <c r="E26">
        <v>697.17126819999999</v>
      </c>
      <c r="F26">
        <v>-829.62668540000004</v>
      </c>
      <c r="G26">
        <v>0</v>
      </c>
      <c r="H26">
        <v>38.050909090909094</v>
      </c>
    </row>
    <row r="27" spans="1:8" x14ac:dyDescent="0.45">
      <c r="A27">
        <v>10</v>
      </c>
      <c r="C27">
        <v>420</v>
      </c>
      <c r="D27">
        <v>0</v>
      </c>
      <c r="E27">
        <v>167.9526233</v>
      </c>
      <c r="F27">
        <v>-138.04431679999999</v>
      </c>
      <c r="G27">
        <v>0</v>
      </c>
      <c r="H27">
        <v>46</v>
      </c>
    </row>
    <row r="28" spans="1:8" x14ac:dyDescent="0.45">
      <c r="A28">
        <v>11</v>
      </c>
      <c r="C28">
        <v>130.32</v>
      </c>
      <c r="D28">
        <v>0</v>
      </c>
      <c r="E28">
        <v>-57.6</v>
      </c>
      <c r="F28">
        <v>-57.6</v>
      </c>
      <c r="G28">
        <v>0</v>
      </c>
      <c r="H28">
        <v>0</v>
      </c>
    </row>
    <row r="29" spans="1:8" x14ac:dyDescent="0.45">
      <c r="A29">
        <v>11</v>
      </c>
      <c r="C29">
        <v>2406</v>
      </c>
      <c r="D29">
        <v>0</v>
      </c>
      <c r="E29">
        <v>1216.0950809999999</v>
      </c>
      <c r="F29">
        <v>-1006.32167</v>
      </c>
      <c r="G29">
        <v>0</v>
      </c>
      <c r="H29">
        <v>0</v>
      </c>
    </row>
    <row r="30" spans="1:8" x14ac:dyDescent="0.45">
      <c r="A30">
        <v>11</v>
      </c>
      <c r="C30">
        <v>1961</v>
      </c>
      <c r="D30">
        <v>0</v>
      </c>
      <c r="E30">
        <v>873.21601629999998</v>
      </c>
      <c r="F30">
        <v>-571.46171349999997</v>
      </c>
      <c r="G30">
        <v>0</v>
      </c>
      <c r="H30">
        <v>46</v>
      </c>
    </row>
    <row r="31" spans="1:8" x14ac:dyDescent="0.45">
      <c r="A31">
        <v>11</v>
      </c>
      <c r="C31">
        <v>155</v>
      </c>
      <c r="D31">
        <v>0</v>
      </c>
      <c r="E31">
        <v>94.224833039999993</v>
      </c>
      <c r="F31">
        <v>-75.208609420000002</v>
      </c>
      <c r="G31">
        <v>0</v>
      </c>
      <c r="H31">
        <v>69.760000000000005</v>
      </c>
    </row>
    <row r="32" spans="1:8" x14ac:dyDescent="0.45">
      <c r="A32">
        <v>11</v>
      </c>
      <c r="C32">
        <v>1039</v>
      </c>
      <c r="D32">
        <v>0</v>
      </c>
      <c r="E32">
        <v>670.31589489999999</v>
      </c>
      <c r="F32">
        <v>-539.07053169999995</v>
      </c>
      <c r="G32">
        <v>0</v>
      </c>
      <c r="H32">
        <v>38.050909090909094</v>
      </c>
    </row>
    <row r="33" spans="1:8" x14ac:dyDescent="0.45">
      <c r="A33">
        <v>12</v>
      </c>
      <c r="C33">
        <v>980</v>
      </c>
      <c r="D33">
        <v>0</v>
      </c>
      <c r="E33">
        <v>579.98399770000003</v>
      </c>
      <c r="F33">
        <v>-418.11790500000001</v>
      </c>
      <c r="G33">
        <v>0</v>
      </c>
      <c r="H33">
        <v>0</v>
      </c>
    </row>
    <row r="34" spans="1:8" x14ac:dyDescent="0.45">
      <c r="A34">
        <v>12</v>
      </c>
      <c r="C34">
        <v>1885</v>
      </c>
      <c r="D34">
        <v>0</v>
      </c>
      <c r="E34">
        <v>960.04939909999996</v>
      </c>
      <c r="F34">
        <v>-853.05988390000005</v>
      </c>
      <c r="G34">
        <v>0</v>
      </c>
      <c r="H34">
        <v>38.050909090909094</v>
      </c>
    </row>
    <row r="35" spans="1:8" x14ac:dyDescent="0.45">
      <c r="A35">
        <v>12</v>
      </c>
      <c r="C35">
        <v>210</v>
      </c>
      <c r="D35">
        <v>0</v>
      </c>
      <c r="E35">
        <v>116.4182172</v>
      </c>
      <c r="F35">
        <v>-94.965199909999995</v>
      </c>
      <c r="G35">
        <v>0</v>
      </c>
      <c r="H35">
        <v>69.760000000000005</v>
      </c>
    </row>
    <row r="36" spans="1:8" x14ac:dyDescent="0.45">
      <c r="A36">
        <v>12</v>
      </c>
      <c r="C36">
        <v>1096</v>
      </c>
      <c r="D36">
        <v>0</v>
      </c>
      <c r="E36">
        <v>344.47718739999999</v>
      </c>
      <c r="F36">
        <v>-575.52281259999995</v>
      </c>
      <c r="G36">
        <v>0</v>
      </c>
      <c r="H36">
        <v>70</v>
      </c>
    </row>
    <row r="37" spans="1:8" x14ac:dyDescent="0.45">
      <c r="A37">
        <v>15</v>
      </c>
      <c r="C37">
        <v>7800</v>
      </c>
      <c r="D37">
        <v>0</v>
      </c>
      <c r="E37">
        <v>3535.0318830000001</v>
      </c>
      <c r="F37">
        <v>-2527.8716690000001</v>
      </c>
      <c r="G37">
        <v>0</v>
      </c>
      <c r="H37">
        <v>46</v>
      </c>
    </row>
    <row r="38" spans="1:8" x14ac:dyDescent="0.45">
      <c r="A38">
        <v>16</v>
      </c>
      <c r="C38">
        <v>3972</v>
      </c>
      <c r="D38">
        <v>0</v>
      </c>
      <c r="E38">
        <v>1587.0560170000001</v>
      </c>
      <c r="F38">
        <v>-1289.6240640000001</v>
      </c>
      <c r="G38">
        <v>0</v>
      </c>
      <c r="H38">
        <v>46</v>
      </c>
    </row>
    <row r="39" spans="1:8" x14ac:dyDescent="0.45">
      <c r="A39">
        <v>16</v>
      </c>
      <c r="C39">
        <v>7041</v>
      </c>
      <c r="D39">
        <v>0</v>
      </c>
      <c r="E39">
        <v>3653.2342020000001</v>
      </c>
      <c r="F39">
        <v>-3354.5781809999999</v>
      </c>
      <c r="G39">
        <v>0</v>
      </c>
      <c r="H39">
        <v>38.050909090909094</v>
      </c>
    </row>
    <row r="40" spans="1:8" x14ac:dyDescent="0.45">
      <c r="A40">
        <v>16</v>
      </c>
      <c r="C40">
        <v>1218</v>
      </c>
      <c r="D40">
        <v>0</v>
      </c>
      <c r="E40">
        <v>767.32652759999996</v>
      </c>
      <c r="F40">
        <v>-562.84910749999995</v>
      </c>
      <c r="G40">
        <v>0</v>
      </c>
      <c r="H40">
        <v>69.760000000000005</v>
      </c>
    </row>
    <row r="41" spans="1:8" x14ac:dyDescent="0.45">
      <c r="A41">
        <v>17</v>
      </c>
      <c r="C41">
        <v>2000</v>
      </c>
      <c r="D41">
        <v>0</v>
      </c>
      <c r="E41">
        <v>814.23219949999998</v>
      </c>
      <c r="F41">
        <v>-405.94159339999999</v>
      </c>
      <c r="G41">
        <v>0</v>
      </c>
      <c r="H41">
        <v>46</v>
      </c>
    </row>
    <row r="42" spans="1:8" x14ac:dyDescent="0.45">
      <c r="A42">
        <v>18</v>
      </c>
      <c r="C42">
        <v>1960</v>
      </c>
      <c r="D42">
        <v>0</v>
      </c>
      <c r="E42">
        <v>884.97149769999999</v>
      </c>
      <c r="F42">
        <v>-534.17123200000003</v>
      </c>
      <c r="G42">
        <v>0</v>
      </c>
      <c r="H42">
        <v>46</v>
      </c>
    </row>
    <row r="43" spans="1:8" x14ac:dyDescent="0.45">
      <c r="A43">
        <v>18</v>
      </c>
      <c r="C43">
        <v>228</v>
      </c>
      <c r="D43">
        <v>0</v>
      </c>
      <c r="E43">
        <v>40.021762809999998</v>
      </c>
      <c r="F43">
        <v>-73.578237189999996</v>
      </c>
      <c r="G43">
        <v>0</v>
      </c>
      <c r="H43">
        <v>69.760000000000005</v>
      </c>
    </row>
    <row r="44" spans="1:8" x14ac:dyDescent="0.45">
      <c r="A44">
        <v>19</v>
      </c>
      <c r="C44">
        <v>2845</v>
      </c>
      <c r="D44">
        <v>0</v>
      </c>
      <c r="E44">
        <v>1336.631772</v>
      </c>
      <c r="F44">
        <v>-1468.9819030000001</v>
      </c>
      <c r="G44">
        <v>0</v>
      </c>
      <c r="H44">
        <v>38.050909090909094</v>
      </c>
    </row>
    <row r="45" spans="1:8" x14ac:dyDescent="0.45">
      <c r="A45">
        <v>19</v>
      </c>
      <c r="C45">
        <v>406.8</v>
      </c>
      <c r="D45">
        <v>0</v>
      </c>
      <c r="E45">
        <v>162.69999999999999</v>
      </c>
      <c r="F45">
        <v>-162.69999999999999</v>
      </c>
      <c r="G45">
        <v>0</v>
      </c>
      <c r="H45">
        <v>70</v>
      </c>
    </row>
    <row r="46" spans="1:8" x14ac:dyDescent="0.45">
      <c r="A46">
        <v>20</v>
      </c>
      <c r="C46">
        <v>1200</v>
      </c>
      <c r="D46">
        <v>0</v>
      </c>
      <c r="E46">
        <v>621.14133059999995</v>
      </c>
      <c r="F46">
        <v>-523.38012990000004</v>
      </c>
      <c r="G46">
        <v>0</v>
      </c>
      <c r="H46">
        <v>0</v>
      </c>
    </row>
    <row r="47" spans="1:8" x14ac:dyDescent="0.45">
      <c r="A47">
        <v>20</v>
      </c>
      <c r="C47">
        <v>360</v>
      </c>
      <c r="D47">
        <v>0</v>
      </c>
      <c r="E47">
        <v>236.64</v>
      </c>
      <c r="F47">
        <v>236.64</v>
      </c>
      <c r="G47">
        <v>0</v>
      </c>
      <c r="H47">
        <v>70</v>
      </c>
    </row>
    <row r="48" spans="1:8" x14ac:dyDescent="0.45">
      <c r="A48">
        <v>21</v>
      </c>
      <c r="C48">
        <v>665</v>
      </c>
      <c r="D48">
        <v>0</v>
      </c>
      <c r="E48">
        <v>326.14991730000003</v>
      </c>
      <c r="F48">
        <v>-306.06988260000003</v>
      </c>
      <c r="G48">
        <v>0</v>
      </c>
      <c r="H48">
        <v>38.050909090909094</v>
      </c>
    </row>
    <row r="49" spans="1:8" x14ac:dyDescent="0.45">
      <c r="A49">
        <v>22</v>
      </c>
      <c r="C49">
        <v>401.1</v>
      </c>
      <c r="D49">
        <v>0</v>
      </c>
      <c r="E49">
        <v>189.71900439999999</v>
      </c>
      <c r="F49">
        <v>-232.6810031</v>
      </c>
      <c r="G49">
        <v>0</v>
      </c>
      <c r="H49">
        <v>38.050909090909094</v>
      </c>
    </row>
    <row r="50" spans="1:8" x14ac:dyDescent="0.45">
      <c r="A50">
        <v>23</v>
      </c>
      <c r="C50">
        <v>3772</v>
      </c>
      <c r="D50">
        <v>0</v>
      </c>
      <c r="E50">
        <v>1589.66533</v>
      </c>
      <c r="F50">
        <v>-1388.267098</v>
      </c>
      <c r="G50">
        <v>0</v>
      </c>
      <c r="H50">
        <v>46</v>
      </c>
    </row>
    <row r="51" spans="1:8" x14ac:dyDescent="0.45">
      <c r="A51">
        <v>23</v>
      </c>
      <c r="C51">
        <v>363</v>
      </c>
      <c r="D51">
        <v>0</v>
      </c>
      <c r="E51">
        <v>84.805800669999996</v>
      </c>
      <c r="F51">
        <v>-153.99419929999999</v>
      </c>
      <c r="G51">
        <v>0</v>
      </c>
      <c r="H51">
        <v>46</v>
      </c>
    </row>
    <row r="52" spans="1:8" x14ac:dyDescent="0.45">
      <c r="A52">
        <v>23</v>
      </c>
      <c r="C52">
        <v>470</v>
      </c>
      <c r="D52">
        <v>0</v>
      </c>
      <c r="E52">
        <v>317.75764729999997</v>
      </c>
      <c r="F52">
        <v>-211.42910860000001</v>
      </c>
      <c r="G52">
        <v>0</v>
      </c>
      <c r="H52">
        <v>0</v>
      </c>
    </row>
    <row r="53" spans="1:8" x14ac:dyDescent="0.45">
      <c r="A53">
        <v>23</v>
      </c>
      <c r="C53">
        <v>3081.01</v>
      </c>
      <c r="D53">
        <v>0</v>
      </c>
      <c r="E53">
        <v>1200.8135709999999</v>
      </c>
      <c r="F53">
        <v>-1262.2421870000001</v>
      </c>
      <c r="G53">
        <v>0</v>
      </c>
      <c r="H53">
        <v>38.050909090909094</v>
      </c>
    </row>
    <row r="54" spans="1:8" x14ac:dyDescent="0.45">
      <c r="A54">
        <v>25</v>
      </c>
      <c r="C54">
        <v>2123</v>
      </c>
      <c r="D54">
        <v>0</v>
      </c>
      <c r="E54">
        <v>949.37837569999999</v>
      </c>
      <c r="F54">
        <v>-947.41631719999998</v>
      </c>
      <c r="G54">
        <v>0</v>
      </c>
      <c r="H54">
        <v>38.050909090909094</v>
      </c>
    </row>
    <row r="55" spans="1:8" x14ac:dyDescent="0.45">
      <c r="A55">
        <v>25</v>
      </c>
      <c r="C55">
        <v>100</v>
      </c>
      <c r="D55">
        <v>0</v>
      </c>
      <c r="E55">
        <v>0</v>
      </c>
      <c r="F55">
        <v>0</v>
      </c>
      <c r="G55">
        <v>0</v>
      </c>
      <c r="H55">
        <v>60</v>
      </c>
    </row>
    <row r="56" spans="1:8" x14ac:dyDescent="0.45">
      <c r="A56">
        <v>26</v>
      </c>
      <c r="C56">
        <v>1940</v>
      </c>
      <c r="D56">
        <v>0</v>
      </c>
      <c r="E56">
        <v>881.44399959999998</v>
      </c>
      <c r="F56">
        <v>-431.35018239999999</v>
      </c>
      <c r="G56">
        <v>0</v>
      </c>
      <c r="H56">
        <v>46</v>
      </c>
    </row>
    <row r="57" spans="1:8" x14ac:dyDescent="0.45">
      <c r="A57">
        <v>26</v>
      </c>
      <c r="C57">
        <v>1104</v>
      </c>
      <c r="D57">
        <v>0</v>
      </c>
      <c r="E57">
        <v>384.10988209999999</v>
      </c>
      <c r="F57">
        <v>-294.62189360000002</v>
      </c>
      <c r="G57">
        <v>0</v>
      </c>
      <c r="H57">
        <v>46</v>
      </c>
    </row>
    <row r="58" spans="1:8" x14ac:dyDescent="0.45">
      <c r="A58">
        <v>26</v>
      </c>
      <c r="C58">
        <v>2465</v>
      </c>
      <c r="D58">
        <v>0</v>
      </c>
      <c r="E58">
        <v>1254.526922</v>
      </c>
      <c r="F58">
        <v>-1114.638015</v>
      </c>
      <c r="G58">
        <v>0</v>
      </c>
      <c r="H58">
        <v>38.050909090909094</v>
      </c>
    </row>
    <row r="59" spans="1:8" x14ac:dyDescent="0.45">
      <c r="A59">
        <v>26</v>
      </c>
      <c r="C59">
        <v>100</v>
      </c>
      <c r="D59">
        <v>0</v>
      </c>
      <c r="E59">
        <v>0</v>
      </c>
      <c r="F59">
        <v>0</v>
      </c>
      <c r="G59">
        <v>0</v>
      </c>
      <c r="H59">
        <v>60</v>
      </c>
    </row>
    <row r="60" spans="1:8" x14ac:dyDescent="0.45">
      <c r="A60">
        <v>27</v>
      </c>
      <c r="C60">
        <v>1082</v>
      </c>
      <c r="D60">
        <v>0</v>
      </c>
      <c r="E60">
        <v>666.03152590000002</v>
      </c>
      <c r="F60">
        <v>-541.79213990000005</v>
      </c>
      <c r="G60">
        <v>0</v>
      </c>
      <c r="H60">
        <v>0</v>
      </c>
    </row>
    <row r="61" spans="1:8" x14ac:dyDescent="0.45">
      <c r="A61">
        <v>27</v>
      </c>
      <c r="C61">
        <v>216</v>
      </c>
      <c r="D61">
        <v>0</v>
      </c>
      <c r="E61">
        <v>71</v>
      </c>
      <c r="F61">
        <v>0</v>
      </c>
      <c r="G61">
        <v>0</v>
      </c>
      <c r="H61">
        <v>0</v>
      </c>
    </row>
    <row r="62" spans="1:8" x14ac:dyDescent="0.45">
      <c r="A62">
        <v>28</v>
      </c>
      <c r="C62">
        <v>1320</v>
      </c>
      <c r="D62">
        <v>0</v>
      </c>
      <c r="E62">
        <v>657.82430729999999</v>
      </c>
      <c r="F62">
        <v>-579.70193510000001</v>
      </c>
      <c r="G62">
        <v>0</v>
      </c>
      <c r="H62">
        <v>38.050909090909094</v>
      </c>
    </row>
    <row r="63" spans="1:8" x14ac:dyDescent="0.45">
      <c r="A63">
        <v>28</v>
      </c>
      <c r="C63">
        <v>208</v>
      </c>
      <c r="D63">
        <v>0</v>
      </c>
      <c r="E63">
        <v>60.793576280000003</v>
      </c>
      <c r="F63">
        <v>-71.206423720000004</v>
      </c>
      <c r="G63">
        <v>0</v>
      </c>
      <c r="H63">
        <v>69.760000000000005</v>
      </c>
    </row>
    <row r="64" spans="1:8" x14ac:dyDescent="0.45">
      <c r="A64">
        <v>29</v>
      </c>
      <c r="C64">
        <v>1261</v>
      </c>
      <c r="D64">
        <v>0</v>
      </c>
      <c r="E64">
        <v>455.3171992</v>
      </c>
      <c r="F64">
        <v>-480.42881829999999</v>
      </c>
      <c r="G64">
        <v>0</v>
      </c>
      <c r="H64">
        <v>0</v>
      </c>
    </row>
    <row r="65" spans="1:8" x14ac:dyDescent="0.45">
      <c r="A65">
        <v>29</v>
      </c>
      <c r="C65">
        <v>905</v>
      </c>
      <c r="D65">
        <v>0</v>
      </c>
      <c r="E65">
        <v>403.35435439999998</v>
      </c>
      <c r="F65">
        <v>-412.0264373</v>
      </c>
      <c r="G65">
        <v>0</v>
      </c>
      <c r="H65">
        <v>38.050909090909094</v>
      </c>
    </row>
    <row r="66" spans="1:8" x14ac:dyDescent="0.45">
      <c r="A66">
        <v>29</v>
      </c>
      <c r="C66">
        <v>905</v>
      </c>
      <c r="D66">
        <v>0</v>
      </c>
      <c r="E66">
        <v>403.35435439999998</v>
      </c>
      <c r="F66">
        <v>-412.0264373</v>
      </c>
      <c r="G66">
        <v>0</v>
      </c>
      <c r="H66">
        <v>53.661538461538463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2025-06-15T20:26:35Z</dcterms:modified>
</cp:coreProperties>
</file>