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Todos'!$A$1:$AN$598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592" i="25" l="1"/>
  <c r="AN593" i="25"/>
  <c r="AN594" i="25"/>
  <c r="AN595" i="25"/>
  <c r="AN596" i="25"/>
  <c r="AN597" i="25"/>
  <c r="AN598" i="25"/>
  <c r="D98" i="25"/>
  <c r="AN98" i="25" s="1"/>
  <c r="E56" i="25" l="1"/>
  <c r="D56" i="25"/>
  <c r="AN56" i="25" s="1"/>
  <c r="C56" i="25"/>
  <c r="E55" i="25"/>
  <c r="D55" i="25"/>
  <c r="AN55" i="25" s="1"/>
  <c r="C55" i="25"/>
  <c r="E54" i="25"/>
  <c r="D54" i="25"/>
  <c r="AN54" i="25" s="1"/>
  <c r="C54" i="25"/>
  <c r="E53" i="25"/>
  <c r="D53" i="25"/>
  <c r="AN53" i="25" s="1"/>
  <c r="C53" i="25"/>
  <c r="E52" i="25"/>
  <c r="D52" i="25"/>
  <c r="AN52" i="25" s="1"/>
  <c r="C52" i="25"/>
  <c r="E51" i="25"/>
  <c r="D51" i="25"/>
  <c r="AN51" i="25" s="1"/>
  <c r="C51" i="25"/>
  <c r="E50" i="25"/>
  <c r="D50" i="25"/>
  <c r="AN50" i="25" s="1"/>
  <c r="C50" i="25"/>
  <c r="E49" i="25"/>
  <c r="D49" i="25"/>
  <c r="AN49" i="25" s="1"/>
  <c r="C49" i="25"/>
  <c r="E48" i="25"/>
  <c r="D48" i="25"/>
  <c r="AN48" i="25" s="1"/>
  <c r="C48" i="25"/>
  <c r="E47" i="25"/>
  <c r="D47" i="25"/>
  <c r="AN47" i="25" s="1"/>
  <c r="C47" i="25"/>
  <c r="E46" i="25"/>
  <c r="D46" i="25"/>
  <c r="AN46" i="25" s="1"/>
  <c r="C46" i="25"/>
  <c r="E45" i="25"/>
  <c r="D45" i="25"/>
  <c r="AN45" i="25" s="1"/>
  <c r="C45" i="25"/>
  <c r="E44" i="25"/>
  <c r="D44" i="25"/>
  <c r="AN44" i="25" s="1"/>
  <c r="C44" i="25"/>
  <c r="E43" i="25"/>
  <c r="D43" i="25"/>
  <c r="AN43" i="25" s="1"/>
  <c r="C43" i="25"/>
  <c r="E42" i="25"/>
  <c r="D42" i="25"/>
  <c r="AN42" i="25" s="1"/>
  <c r="C42" i="25"/>
  <c r="S57" i="25"/>
  <c r="U45" i="25"/>
  <c r="U43" i="25"/>
  <c r="T51" i="25"/>
  <c r="T49" i="25"/>
  <c r="U52" i="25"/>
  <c r="T43" i="25"/>
  <c r="U42" i="25"/>
  <c r="U49" i="25"/>
  <c r="U50" i="25"/>
  <c r="T48" i="25"/>
  <c r="U47" i="25"/>
  <c r="T55" i="25"/>
  <c r="T53" i="25"/>
  <c r="U51" i="25"/>
  <c r="T46" i="25"/>
  <c r="U54" i="25"/>
  <c r="T50" i="25"/>
  <c r="U48" i="25"/>
  <c r="T54" i="25"/>
  <c r="T52" i="25"/>
  <c r="U44" i="25"/>
  <c r="T44" i="25"/>
  <c r="T56" i="25"/>
  <c r="T45" i="25"/>
  <c r="T47" i="25"/>
  <c r="U56" i="25"/>
  <c r="T42" i="25"/>
  <c r="U53" i="25"/>
  <c r="U55" i="25"/>
  <c r="U46" i="25"/>
  <c r="E591" i="25" l="1"/>
  <c r="D591" i="25"/>
  <c r="AN591" i="25" s="1"/>
  <c r="C591" i="25"/>
  <c r="E590" i="25"/>
  <c r="D590" i="25"/>
  <c r="AN590" i="25" s="1"/>
  <c r="C590" i="25"/>
  <c r="E589" i="25"/>
  <c r="D589" i="25"/>
  <c r="AN589" i="25" s="1"/>
  <c r="C589" i="25"/>
  <c r="E588" i="25"/>
  <c r="D588" i="25"/>
  <c r="AN588" i="25" s="1"/>
  <c r="C588" i="25"/>
  <c r="E587" i="25"/>
  <c r="D587" i="25"/>
  <c r="AN587" i="25" s="1"/>
  <c r="C587" i="25"/>
  <c r="T591" i="25"/>
  <c r="T589" i="25"/>
  <c r="T588" i="25"/>
  <c r="T587" i="25"/>
  <c r="T590" i="25"/>
  <c r="D3" i="25" l="1"/>
  <c r="AN3" i="25" s="1"/>
  <c r="D4" i="25"/>
  <c r="AN4" i="25" s="1"/>
  <c r="D5" i="25"/>
  <c r="AN5" i="25" s="1"/>
  <c r="D6" i="25"/>
  <c r="AN6" i="25" s="1"/>
  <c r="D7" i="25"/>
  <c r="AN7" i="25" s="1"/>
  <c r="D8" i="25"/>
  <c r="AN8" i="25" s="1"/>
  <c r="D9" i="25"/>
  <c r="AN9" i="25" s="1"/>
  <c r="D10" i="25"/>
  <c r="AN10" i="25" s="1"/>
  <c r="D11" i="25"/>
  <c r="AN11" i="25" s="1"/>
  <c r="D12" i="25"/>
  <c r="AN12" i="25" s="1"/>
  <c r="D13" i="25"/>
  <c r="AN13" i="25" s="1"/>
  <c r="D14" i="25"/>
  <c r="AN14" i="25" s="1"/>
  <c r="D15" i="25"/>
  <c r="AN15" i="25" s="1"/>
  <c r="D16" i="25"/>
  <c r="AN16" i="25" s="1"/>
  <c r="D17" i="25"/>
  <c r="AN17" i="25" s="1"/>
  <c r="D18" i="25"/>
  <c r="AN18" i="25" s="1"/>
  <c r="D19" i="25"/>
  <c r="AN19" i="25" s="1"/>
  <c r="D20" i="25"/>
  <c r="AN20" i="25" s="1"/>
  <c r="D21" i="25"/>
  <c r="AN21" i="25" s="1"/>
  <c r="D22" i="25"/>
  <c r="AN22" i="25" s="1"/>
  <c r="D23" i="25"/>
  <c r="AN23" i="25" s="1"/>
  <c r="D24" i="25"/>
  <c r="AN24" i="25" s="1"/>
  <c r="D25" i="25"/>
  <c r="AN25" i="25" s="1"/>
  <c r="D26" i="25"/>
  <c r="AN26" i="25" s="1"/>
  <c r="D27" i="25"/>
  <c r="AN27" i="25" s="1"/>
  <c r="D28" i="25"/>
  <c r="AN28" i="25" s="1"/>
  <c r="D29" i="25"/>
  <c r="AN29" i="25" s="1"/>
  <c r="D30" i="25"/>
  <c r="AN30" i="25" s="1"/>
  <c r="D31" i="25"/>
  <c r="AN31" i="25" s="1"/>
  <c r="D32" i="25"/>
  <c r="AN32" i="25" s="1"/>
  <c r="D33" i="25"/>
  <c r="AN33" i="25" s="1"/>
  <c r="D34" i="25"/>
  <c r="AN34" i="25" s="1"/>
  <c r="D35" i="25"/>
  <c r="AN35" i="25" s="1"/>
  <c r="D36" i="25"/>
  <c r="AN36" i="25" s="1"/>
  <c r="D37" i="25"/>
  <c r="AN37" i="25" s="1"/>
  <c r="D38" i="25"/>
  <c r="AN38" i="25" s="1"/>
  <c r="D39" i="25"/>
  <c r="AN39" i="25" s="1"/>
  <c r="D40" i="25"/>
  <c r="AN40" i="25" s="1"/>
  <c r="D41" i="25"/>
  <c r="AN41" i="25" s="1"/>
  <c r="D57" i="25"/>
  <c r="AN57" i="25" s="1"/>
  <c r="D58" i="25"/>
  <c r="AN58" i="25" s="1"/>
  <c r="D59" i="25"/>
  <c r="AN59" i="25" s="1"/>
  <c r="D60" i="25"/>
  <c r="AN60" i="25" s="1"/>
  <c r="D61" i="25"/>
  <c r="AN61" i="25" s="1"/>
  <c r="D62" i="25"/>
  <c r="AN62" i="25" s="1"/>
  <c r="D63" i="25"/>
  <c r="AN63" i="25" s="1"/>
  <c r="D64" i="25"/>
  <c r="AN64" i="25" s="1"/>
  <c r="D65" i="25"/>
  <c r="AN65" i="25" s="1"/>
  <c r="D66" i="25"/>
  <c r="AN66" i="25" s="1"/>
  <c r="D67" i="25"/>
  <c r="AN67" i="25" s="1"/>
  <c r="D68" i="25"/>
  <c r="AN68" i="25" s="1"/>
  <c r="D69" i="25"/>
  <c r="AN69" i="25" s="1"/>
  <c r="D70" i="25"/>
  <c r="AN70" i="25" s="1"/>
  <c r="D71" i="25"/>
  <c r="AN71" i="25" s="1"/>
  <c r="D72" i="25"/>
  <c r="AN72" i="25" s="1"/>
  <c r="D73" i="25"/>
  <c r="AN73" i="25" s="1"/>
  <c r="D74" i="25"/>
  <c r="AN74" i="25" s="1"/>
  <c r="D75" i="25"/>
  <c r="AN75" i="25" s="1"/>
  <c r="D76" i="25"/>
  <c r="AN76" i="25" s="1"/>
  <c r="D77" i="25"/>
  <c r="AN77" i="25" s="1"/>
  <c r="D78" i="25"/>
  <c r="AN78" i="25" s="1"/>
  <c r="D79" i="25"/>
  <c r="AN79" i="25" s="1"/>
  <c r="D80" i="25"/>
  <c r="AN80" i="25" s="1"/>
  <c r="D81" i="25"/>
  <c r="AN81" i="25" s="1"/>
  <c r="D82" i="25"/>
  <c r="AN82" i="25" s="1"/>
  <c r="D83" i="25"/>
  <c r="AN83" i="25" s="1"/>
  <c r="D84" i="25"/>
  <c r="AN84" i="25" s="1"/>
  <c r="D85" i="25"/>
  <c r="AN85" i="25" s="1"/>
  <c r="D86" i="25"/>
  <c r="AN86" i="25" s="1"/>
  <c r="D87" i="25"/>
  <c r="AN87" i="25" s="1"/>
  <c r="D88" i="25"/>
  <c r="AN88" i="25" s="1"/>
  <c r="D89" i="25"/>
  <c r="AN89" i="25" s="1"/>
  <c r="D90" i="25"/>
  <c r="AN90" i="25" s="1"/>
  <c r="D91" i="25"/>
  <c r="AN91" i="25" s="1"/>
  <c r="D92" i="25"/>
  <c r="AN92" i="25" s="1"/>
  <c r="D93" i="25"/>
  <c r="AN93" i="25" s="1"/>
  <c r="D94" i="25"/>
  <c r="AN94" i="25" s="1"/>
  <c r="D95" i="25"/>
  <c r="AN95" i="25" s="1"/>
  <c r="D96" i="25"/>
  <c r="AN96" i="25" s="1"/>
  <c r="D97" i="25"/>
  <c r="AN97" i="25" s="1"/>
  <c r="D99" i="25"/>
  <c r="AN99" i="25" s="1"/>
  <c r="D100" i="25"/>
  <c r="AN100" i="25" s="1"/>
  <c r="D101" i="25"/>
  <c r="AN101" i="25" s="1"/>
  <c r="D102" i="25"/>
  <c r="AN102" i="25" s="1"/>
  <c r="D103" i="25"/>
  <c r="AN103" i="25" s="1"/>
  <c r="D104" i="25"/>
  <c r="AN104" i="25" s="1"/>
  <c r="D105" i="25"/>
  <c r="AN105" i="25" s="1"/>
  <c r="D106" i="25"/>
  <c r="AN106" i="25" s="1"/>
  <c r="D107" i="25"/>
  <c r="AN107" i="25" s="1"/>
  <c r="D108" i="25"/>
  <c r="AN108" i="25" s="1"/>
  <c r="D109" i="25"/>
  <c r="AN109" i="25" s="1"/>
  <c r="D110" i="25"/>
  <c r="AN110" i="25" s="1"/>
  <c r="D111" i="25"/>
  <c r="AN111" i="25" s="1"/>
  <c r="D112" i="25"/>
  <c r="AN112" i="25" s="1"/>
  <c r="D113" i="25"/>
  <c r="AN113" i="25" s="1"/>
  <c r="D114" i="25"/>
  <c r="AN114" i="25" s="1"/>
  <c r="D115" i="25"/>
  <c r="AN115" i="25" s="1"/>
  <c r="D116" i="25"/>
  <c r="AN116" i="25" s="1"/>
  <c r="D117" i="25"/>
  <c r="AN117" i="25" s="1"/>
  <c r="D118" i="25"/>
  <c r="AN118" i="25" s="1"/>
  <c r="D119" i="25"/>
  <c r="AN119" i="25" s="1"/>
  <c r="D120" i="25"/>
  <c r="AN120" i="25" s="1"/>
  <c r="D121" i="25"/>
  <c r="AN121" i="25" s="1"/>
  <c r="D122" i="25"/>
  <c r="AN122" i="25" s="1"/>
  <c r="D123" i="25"/>
  <c r="AN123" i="25" s="1"/>
  <c r="D124" i="25"/>
  <c r="AN124" i="25" s="1"/>
  <c r="D125" i="25"/>
  <c r="AN125" i="25" s="1"/>
  <c r="D126" i="25"/>
  <c r="AN126" i="25" s="1"/>
  <c r="D127" i="25"/>
  <c r="AN127" i="25" s="1"/>
  <c r="D128" i="25"/>
  <c r="AN128" i="25" s="1"/>
  <c r="D129" i="25"/>
  <c r="AN129" i="25" s="1"/>
  <c r="D130" i="25"/>
  <c r="AN130" i="25" s="1"/>
  <c r="D131" i="25"/>
  <c r="AN131" i="25" s="1"/>
  <c r="D132" i="25"/>
  <c r="AN132" i="25" s="1"/>
  <c r="D133" i="25"/>
  <c r="AN133" i="25" s="1"/>
  <c r="D134" i="25"/>
  <c r="AN134" i="25" s="1"/>
  <c r="D135" i="25"/>
  <c r="AN135" i="25" s="1"/>
  <c r="D136" i="25"/>
  <c r="AN136" i="25" s="1"/>
  <c r="D137" i="25"/>
  <c r="AN137" i="25" s="1"/>
  <c r="D138" i="25"/>
  <c r="AN138" i="25" s="1"/>
  <c r="D139" i="25"/>
  <c r="AN139" i="25" s="1"/>
  <c r="D140" i="25"/>
  <c r="AN140" i="25" s="1"/>
  <c r="D141" i="25"/>
  <c r="AN141" i="25" s="1"/>
  <c r="D142" i="25"/>
  <c r="AN142" i="25" s="1"/>
  <c r="D143" i="25"/>
  <c r="AN143" i="25" s="1"/>
  <c r="D144" i="25"/>
  <c r="AN144" i="25" s="1"/>
  <c r="D145" i="25"/>
  <c r="AN145" i="25" s="1"/>
  <c r="D146" i="25"/>
  <c r="AN146" i="25" s="1"/>
  <c r="D147" i="25"/>
  <c r="AN147" i="25" s="1"/>
  <c r="D148" i="25"/>
  <c r="AN148" i="25" s="1"/>
  <c r="D149" i="25"/>
  <c r="AN149" i="25" s="1"/>
  <c r="D150" i="25"/>
  <c r="AN150" i="25" s="1"/>
  <c r="D151" i="25"/>
  <c r="AN151" i="25" s="1"/>
  <c r="D152" i="25"/>
  <c r="AN152" i="25" s="1"/>
  <c r="D153" i="25"/>
  <c r="AN153" i="25" s="1"/>
  <c r="D154" i="25"/>
  <c r="AN154" i="25" s="1"/>
  <c r="D155" i="25"/>
  <c r="AN155" i="25" s="1"/>
  <c r="D156" i="25"/>
  <c r="AN156" i="25" s="1"/>
  <c r="D157" i="25"/>
  <c r="AN157" i="25" s="1"/>
  <c r="D158" i="25"/>
  <c r="AN158" i="25" s="1"/>
  <c r="D159" i="25"/>
  <c r="AN159" i="25" s="1"/>
  <c r="D160" i="25"/>
  <c r="AN160" i="25" s="1"/>
  <c r="D161" i="25"/>
  <c r="AN161" i="25" s="1"/>
  <c r="D162" i="25"/>
  <c r="AN162" i="25" s="1"/>
  <c r="D163" i="25"/>
  <c r="AN163" i="25" s="1"/>
  <c r="D164" i="25"/>
  <c r="AN164" i="25" s="1"/>
  <c r="D165" i="25"/>
  <c r="AN165" i="25" s="1"/>
  <c r="D166" i="25"/>
  <c r="AN166" i="25" s="1"/>
  <c r="D167" i="25"/>
  <c r="AN167" i="25" s="1"/>
  <c r="D168" i="25"/>
  <c r="AN168" i="25" s="1"/>
  <c r="D169" i="25"/>
  <c r="AN169" i="25" s="1"/>
  <c r="D170" i="25"/>
  <c r="AN170" i="25" s="1"/>
  <c r="D171" i="25"/>
  <c r="AN171" i="25" s="1"/>
  <c r="D172" i="25"/>
  <c r="AN172" i="25" s="1"/>
  <c r="D173" i="25"/>
  <c r="AN173" i="25" s="1"/>
  <c r="D174" i="25"/>
  <c r="AN174" i="25" s="1"/>
  <c r="D175" i="25"/>
  <c r="AN175" i="25" s="1"/>
  <c r="D176" i="25"/>
  <c r="AN176" i="25" s="1"/>
  <c r="D177" i="25"/>
  <c r="AN177" i="25" s="1"/>
  <c r="D178" i="25"/>
  <c r="AN178" i="25" s="1"/>
  <c r="D179" i="25"/>
  <c r="AN179" i="25" s="1"/>
  <c r="D180" i="25"/>
  <c r="AN180" i="25" s="1"/>
  <c r="D181" i="25"/>
  <c r="AN181" i="25" s="1"/>
  <c r="D182" i="25"/>
  <c r="AN182" i="25" s="1"/>
  <c r="D183" i="25"/>
  <c r="AN183" i="25" s="1"/>
  <c r="D184" i="25"/>
  <c r="AN184" i="25" s="1"/>
  <c r="D185" i="25"/>
  <c r="AN185" i="25" s="1"/>
  <c r="D186" i="25"/>
  <c r="AN186" i="25" s="1"/>
  <c r="D187" i="25"/>
  <c r="AN187" i="25" s="1"/>
  <c r="D188" i="25"/>
  <c r="AN188" i="25" s="1"/>
  <c r="D189" i="25"/>
  <c r="AN189" i="25" s="1"/>
  <c r="D190" i="25"/>
  <c r="AN190" i="25" s="1"/>
  <c r="D191" i="25"/>
  <c r="AN191" i="25" s="1"/>
  <c r="D192" i="25"/>
  <c r="AN192" i="25" s="1"/>
  <c r="D193" i="25"/>
  <c r="AN193" i="25" s="1"/>
  <c r="D194" i="25"/>
  <c r="AN194" i="25" s="1"/>
  <c r="D195" i="25"/>
  <c r="AN195" i="25" s="1"/>
  <c r="D196" i="25"/>
  <c r="AN196" i="25" s="1"/>
  <c r="D197" i="25"/>
  <c r="AN197" i="25" s="1"/>
  <c r="D198" i="25"/>
  <c r="AN198" i="25" s="1"/>
  <c r="D199" i="25"/>
  <c r="AN199" i="25" s="1"/>
  <c r="D200" i="25"/>
  <c r="AN200" i="25" s="1"/>
  <c r="D201" i="25"/>
  <c r="AN201" i="25" s="1"/>
  <c r="D202" i="25"/>
  <c r="AN202" i="25" s="1"/>
  <c r="D203" i="25"/>
  <c r="AN203" i="25" s="1"/>
  <c r="D204" i="25"/>
  <c r="AN204" i="25" s="1"/>
  <c r="D205" i="25"/>
  <c r="AN205" i="25" s="1"/>
  <c r="D206" i="25"/>
  <c r="AN206" i="25" s="1"/>
  <c r="D207" i="25"/>
  <c r="AN207" i="25" s="1"/>
  <c r="D208" i="25"/>
  <c r="AN208" i="25" s="1"/>
  <c r="D209" i="25"/>
  <c r="AN209" i="25" s="1"/>
  <c r="D210" i="25"/>
  <c r="AN210" i="25" s="1"/>
  <c r="D211" i="25"/>
  <c r="AN211" i="25" s="1"/>
  <c r="D212" i="25"/>
  <c r="AN212" i="25" s="1"/>
  <c r="D213" i="25"/>
  <c r="AN213" i="25" s="1"/>
  <c r="D214" i="25"/>
  <c r="AN214" i="25" s="1"/>
  <c r="D215" i="25"/>
  <c r="AN215" i="25" s="1"/>
  <c r="D216" i="25"/>
  <c r="AN216" i="25" s="1"/>
  <c r="D217" i="25"/>
  <c r="AN217" i="25" s="1"/>
  <c r="D218" i="25"/>
  <c r="AN218" i="25" s="1"/>
  <c r="D219" i="25"/>
  <c r="AN219" i="25" s="1"/>
  <c r="D220" i="25"/>
  <c r="AN220" i="25" s="1"/>
  <c r="D221" i="25"/>
  <c r="AN221" i="25" s="1"/>
  <c r="D222" i="25"/>
  <c r="AN222" i="25" s="1"/>
  <c r="D223" i="25"/>
  <c r="AN223" i="25" s="1"/>
  <c r="D224" i="25"/>
  <c r="AN224" i="25" s="1"/>
  <c r="D225" i="25"/>
  <c r="AN225" i="25" s="1"/>
  <c r="D226" i="25"/>
  <c r="AN226" i="25" s="1"/>
  <c r="D227" i="25"/>
  <c r="AN227" i="25" s="1"/>
  <c r="D228" i="25"/>
  <c r="AN228" i="25" s="1"/>
  <c r="D229" i="25"/>
  <c r="AN229" i="25" s="1"/>
  <c r="D230" i="25"/>
  <c r="AN230" i="25" s="1"/>
  <c r="D231" i="25"/>
  <c r="AN231" i="25" s="1"/>
  <c r="D232" i="25"/>
  <c r="AN232" i="25" s="1"/>
  <c r="D233" i="25"/>
  <c r="AN233" i="25" s="1"/>
  <c r="D234" i="25"/>
  <c r="AN234" i="25" s="1"/>
  <c r="D235" i="25"/>
  <c r="AN235" i="25" s="1"/>
  <c r="D236" i="25"/>
  <c r="AN236" i="25" s="1"/>
  <c r="D237" i="25"/>
  <c r="AN237" i="25" s="1"/>
  <c r="D238" i="25"/>
  <c r="AN238" i="25" s="1"/>
  <c r="D239" i="25"/>
  <c r="AN239" i="25" s="1"/>
  <c r="D240" i="25"/>
  <c r="AN240" i="25" s="1"/>
  <c r="D241" i="25"/>
  <c r="AN241" i="25" s="1"/>
  <c r="D242" i="25"/>
  <c r="AN242" i="25" s="1"/>
  <c r="D243" i="25"/>
  <c r="AN243" i="25" s="1"/>
  <c r="D244" i="25"/>
  <c r="AN244" i="25" s="1"/>
  <c r="D245" i="25"/>
  <c r="AN245" i="25" s="1"/>
  <c r="D246" i="25"/>
  <c r="AN246" i="25" s="1"/>
  <c r="D247" i="25"/>
  <c r="AN247" i="25" s="1"/>
  <c r="D248" i="25"/>
  <c r="AN248" i="25" s="1"/>
  <c r="D249" i="25"/>
  <c r="AN249" i="25" s="1"/>
  <c r="D250" i="25"/>
  <c r="AN250" i="25" s="1"/>
  <c r="D251" i="25"/>
  <c r="AN251" i="25" s="1"/>
  <c r="D252" i="25"/>
  <c r="AN252" i="25" s="1"/>
  <c r="D253" i="25"/>
  <c r="AN253" i="25" s="1"/>
  <c r="D254" i="25"/>
  <c r="AN254" i="25" s="1"/>
  <c r="D255" i="25"/>
  <c r="AN255" i="25" s="1"/>
  <c r="D256" i="25"/>
  <c r="AN256" i="25" s="1"/>
  <c r="D257" i="25"/>
  <c r="AN257" i="25" s="1"/>
  <c r="D258" i="25"/>
  <c r="AN258" i="25" s="1"/>
  <c r="D259" i="25"/>
  <c r="AN259" i="25" s="1"/>
  <c r="D260" i="25"/>
  <c r="AN260" i="25" s="1"/>
  <c r="D261" i="25"/>
  <c r="AN261" i="25" s="1"/>
  <c r="D262" i="25"/>
  <c r="AN262" i="25" s="1"/>
  <c r="D263" i="25"/>
  <c r="AN263" i="25" s="1"/>
  <c r="D264" i="25"/>
  <c r="AN264" i="25" s="1"/>
  <c r="D265" i="25"/>
  <c r="AN265" i="25" s="1"/>
  <c r="D266" i="25"/>
  <c r="AN266" i="25" s="1"/>
  <c r="D267" i="25"/>
  <c r="AN267" i="25" s="1"/>
  <c r="D268" i="25"/>
  <c r="AN268" i="25" s="1"/>
  <c r="D269" i="25"/>
  <c r="AN269" i="25" s="1"/>
  <c r="D270" i="25"/>
  <c r="AN270" i="25" s="1"/>
  <c r="D271" i="25"/>
  <c r="AN271" i="25" s="1"/>
  <c r="D272" i="25"/>
  <c r="AN272" i="25" s="1"/>
  <c r="D273" i="25"/>
  <c r="AN273" i="25" s="1"/>
  <c r="D274" i="25"/>
  <c r="AN274" i="25" s="1"/>
  <c r="D275" i="25"/>
  <c r="AN275" i="25" s="1"/>
  <c r="D276" i="25"/>
  <c r="AN276" i="25" s="1"/>
  <c r="D277" i="25"/>
  <c r="AN277" i="25" s="1"/>
  <c r="D278" i="25"/>
  <c r="AN278" i="25" s="1"/>
  <c r="D279" i="25"/>
  <c r="AN279" i="25" s="1"/>
  <c r="D280" i="25"/>
  <c r="AN280" i="25" s="1"/>
  <c r="D281" i="25"/>
  <c r="AN281" i="25" s="1"/>
  <c r="D282" i="25"/>
  <c r="AN282" i="25" s="1"/>
  <c r="D283" i="25"/>
  <c r="AN283" i="25" s="1"/>
  <c r="D284" i="25"/>
  <c r="AN284" i="25" s="1"/>
  <c r="D285" i="25"/>
  <c r="AN285" i="25" s="1"/>
  <c r="D286" i="25"/>
  <c r="AN286" i="25" s="1"/>
  <c r="D287" i="25"/>
  <c r="AN287" i="25" s="1"/>
  <c r="D288" i="25"/>
  <c r="AN288" i="25" s="1"/>
  <c r="D289" i="25"/>
  <c r="AN289" i="25" s="1"/>
  <c r="D290" i="25"/>
  <c r="AN290" i="25" s="1"/>
  <c r="D291" i="25"/>
  <c r="AN291" i="25" s="1"/>
  <c r="D292" i="25"/>
  <c r="AN292" i="25" s="1"/>
  <c r="D293" i="25"/>
  <c r="AN293" i="25" s="1"/>
  <c r="D294" i="25"/>
  <c r="AN294" i="25" s="1"/>
  <c r="D295" i="25"/>
  <c r="AN295" i="25" s="1"/>
  <c r="D296" i="25"/>
  <c r="AN296" i="25" s="1"/>
  <c r="D297" i="25"/>
  <c r="AN297" i="25" s="1"/>
  <c r="D298" i="25"/>
  <c r="AN298" i="25" s="1"/>
  <c r="D299" i="25"/>
  <c r="AN299" i="25" s="1"/>
  <c r="D300" i="25"/>
  <c r="AN300" i="25" s="1"/>
  <c r="D301" i="25"/>
  <c r="AN301" i="25" s="1"/>
  <c r="D302" i="25"/>
  <c r="AN302" i="25" s="1"/>
  <c r="D303" i="25"/>
  <c r="AN303" i="25" s="1"/>
  <c r="D304" i="25"/>
  <c r="AN304" i="25" s="1"/>
  <c r="D305" i="25"/>
  <c r="AN305" i="25" s="1"/>
  <c r="D306" i="25"/>
  <c r="AN306" i="25" s="1"/>
  <c r="D307" i="25"/>
  <c r="AN307" i="25" s="1"/>
  <c r="D308" i="25"/>
  <c r="AN308" i="25" s="1"/>
  <c r="D309" i="25"/>
  <c r="AN309" i="25" s="1"/>
  <c r="D310" i="25"/>
  <c r="AN310" i="25" s="1"/>
  <c r="D311" i="25"/>
  <c r="AN311" i="25" s="1"/>
  <c r="D312" i="25"/>
  <c r="AN312" i="25" s="1"/>
  <c r="D313" i="25"/>
  <c r="AN313" i="25" s="1"/>
  <c r="D314" i="25"/>
  <c r="AN314" i="25" s="1"/>
  <c r="D315" i="25"/>
  <c r="AN315" i="25" s="1"/>
  <c r="D316" i="25"/>
  <c r="AN316" i="25" s="1"/>
  <c r="D317" i="25"/>
  <c r="AN317" i="25" s="1"/>
  <c r="D318" i="25"/>
  <c r="AN318" i="25" s="1"/>
  <c r="D319" i="25"/>
  <c r="AN319" i="25" s="1"/>
  <c r="D320" i="25"/>
  <c r="AN320" i="25" s="1"/>
  <c r="D321" i="25"/>
  <c r="AN321" i="25" s="1"/>
  <c r="D322" i="25"/>
  <c r="AN322" i="25" s="1"/>
  <c r="D323" i="25"/>
  <c r="AN323" i="25" s="1"/>
  <c r="D324" i="25"/>
  <c r="AN324" i="25" s="1"/>
  <c r="D325" i="25"/>
  <c r="AN325" i="25" s="1"/>
  <c r="D326" i="25"/>
  <c r="AN326" i="25" s="1"/>
  <c r="D327" i="25"/>
  <c r="AN327" i="25" s="1"/>
  <c r="D328" i="25"/>
  <c r="AN328" i="25" s="1"/>
  <c r="D329" i="25"/>
  <c r="AN329" i="25" s="1"/>
  <c r="D330" i="25"/>
  <c r="AN330" i="25" s="1"/>
  <c r="D331" i="25"/>
  <c r="AN331" i="25" s="1"/>
  <c r="D332" i="25"/>
  <c r="AN332" i="25" s="1"/>
  <c r="D333" i="25"/>
  <c r="AN333" i="25" s="1"/>
  <c r="D334" i="25"/>
  <c r="AN334" i="25" s="1"/>
  <c r="D335" i="25"/>
  <c r="AN335" i="25" s="1"/>
  <c r="D336" i="25"/>
  <c r="AN336" i="25" s="1"/>
  <c r="D337" i="25"/>
  <c r="AN337" i="25" s="1"/>
  <c r="D338" i="25"/>
  <c r="AN338" i="25" s="1"/>
  <c r="D339" i="25"/>
  <c r="AN339" i="25" s="1"/>
  <c r="D340" i="25"/>
  <c r="AN340" i="25" s="1"/>
  <c r="D341" i="25"/>
  <c r="AN341" i="25" s="1"/>
  <c r="D342" i="25"/>
  <c r="AN342" i="25" s="1"/>
  <c r="D343" i="25"/>
  <c r="AN343" i="25" s="1"/>
  <c r="D344" i="25"/>
  <c r="AN344" i="25" s="1"/>
  <c r="D345" i="25"/>
  <c r="AN345" i="25" s="1"/>
  <c r="D346" i="25"/>
  <c r="AN346" i="25" s="1"/>
  <c r="D347" i="25"/>
  <c r="AN347" i="25" s="1"/>
  <c r="D348" i="25"/>
  <c r="AN348" i="25" s="1"/>
  <c r="D349" i="25"/>
  <c r="AN349" i="25" s="1"/>
  <c r="D350" i="25"/>
  <c r="AN350" i="25" s="1"/>
  <c r="D351" i="25"/>
  <c r="AN351" i="25" s="1"/>
  <c r="D352" i="25"/>
  <c r="AN352" i="25" s="1"/>
  <c r="D353" i="25"/>
  <c r="AN353" i="25" s="1"/>
  <c r="D354" i="25"/>
  <c r="AN354" i="25" s="1"/>
  <c r="D355" i="25"/>
  <c r="AN355" i="25" s="1"/>
  <c r="D356" i="25"/>
  <c r="AN356" i="25" s="1"/>
  <c r="D357" i="25"/>
  <c r="AN357" i="25" s="1"/>
  <c r="D358" i="25"/>
  <c r="AN358" i="25" s="1"/>
  <c r="D359" i="25"/>
  <c r="AN359" i="25" s="1"/>
  <c r="D360" i="25"/>
  <c r="AN360" i="25" s="1"/>
  <c r="D361" i="25"/>
  <c r="AN361" i="25" s="1"/>
  <c r="D362" i="25"/>
  <c r="AN362" i="25" s="1"/>
  <c r="D363" i="25"/>
  <c r="AN363" i="25" s="1"/>
  <c r="D364" i="25"/>
  <c r="AN364" i="25" s="1"/>
  <c r="D365" i="25"/>
  <c r="AN365" i="25" s="1"/>
  <c r="D366" i="25"/>
  <c r="AN366" i="25" s="1"/>
  <c r="D367" i="25"/>
  <c r="AN367" i="25" s="1"/>
  <c r="D368" i="25"/>
  <c r="AN368" i="25" s="1"/>
  <c r="D369" i="25"/>
  <c r="AN369" i="25" s="1"/>
  <c r="D370" i="25"/>
  <c r="AN370" i="25" s="1"/>
  <c r="D371" i="25"/>
  <c r="AN371" i="25" s="1"/>
  <c r="D372" i="25"/>
  <c r="AN372" i="25" s="1"/>
  <c r="D373" i="25"/>
  <c r="AN373" i="25" s="1"/>
  <c r="D374" i="25"/>
  <c r="AN374" i="25" s="1"/>
  <c r="D375" i="25"/>
  <c r="AN375" i="25" s="1"/>
  <c r="D376" i="25"/>
  <c r="AN376" i="25" s="1"/>
  <c r="D377" i="25"/>
  <c r="AN377" i="25" s="1"/>
  <c r="D378" i="25"/>
  <c r="AN378" i="25" s="1"/>
  <c r="D379" i="25"/>
  <c r="AN379" i="25" s="1"/>
  <c r="D380" i="25"/>
  <c r="AN380" i="25" s="1"/>
  <c r="D381" i="25"/>
  <c r="AN381" i="25" s="1"/>
  <c r="D382" i="25"/>
  <c r="AN382" i="25" s="1"/>
  <c r="D383" i="25"/>
  <c r="AN383" i="25" s="1"/>
  <c r="D384" i="25"/>
  <c r="AN384" i="25" s="1"/>
  <c r="D385" i="25"/>
  <c r="AN385" i="25" s="1"/>
  <c r="D386" i="25"/>
  <c r="AN386" i="25" s="1"/>
  <c r="D387" i="25"/>
  <c r="AN387" i="25" s="1"/>
  <c r="D388" i="25"/>
  <c r="AN388" i="25" s="1"/>
  <c r="D389" i="25"/>
  <c r="AN389" i="25" s="1"/>
  <c r="D390" i="25"/>
  <c r="AN390" i="25" s="1"/>
  <c r="D391" i="25"/>
  <c r="AN391" i="25" s="1"/>
  <c r="D392" i="25"/>
  <c r="AN392" i="25" s="1"/>
  <c r="D393" i="25"/>
  <c r="AN393" i="25" s="1"/>
  <c r="D394" i="25"/>
  <c r="AN394" i="25" s="1"/>
  <c r="D395" i="25"/>
  <c r="AN395" i="25" s="1"/>
  <c r="D396" i="25"/>
  <c r="AN396" i="25" s="1"/>
  <c r="D397" i="25"/>
  <c r="AN397" i="25" s="1"/>
  <c r="D398" i="25"/>
  <c r="AN398" i="25" s="1"/>
  <c r="D399" i="25"/>
  <c r="AN399" i="25" s="1"/>
  <c r="D400" i="25"/>
  <c r="AN400" i="25" s="1"/>
  <c r="D401" i="25"/>
  <c r="AN401" i="25" s="1"/>
  <c r="D402" i="25"/>
  <c r="AN402" i="25" s="1"/>
  <c r="D403" i="25"/>
  <c r="AN403" i="25" s="1"/>
  <c r="D404" i="25"/>
  <c r="AN404" i="25" s="1"/>
  <c r="D405" i="25"/>
  <c r="AN405" i="25" s="1"/>
  <c r="D406" i="25"/>
  <c r="AN406" i="25" s="1"/>
  <c r="D407" i="25"/>
  <c r="AN407" i="25" s="1"/>
  <c r="D408" i="25"/>
  <c r="AN408" i="25" s="1"/>
  <c r="D409" i="25"/>
  <c r="AN409" i="25" s="1"/>
  <c r="D410" i="25"/>
  <c r="AN410" i="25" s="1"/>
  <c r="D411" i="25"/>
  <c r="AN411" i="25" s="1"/>
  <c r="D412" i="25"/>
  <c r="AN412" i="25" s="1"/>
  <c r="D413" i="25"/>
  <c r="AN413" i="25" s="1"/>
  <c r="D414" i="25"/>
  <c r="AN414" i="25" s="1"/>
  <c r="D415" i="25"/>
  <c r="AN415" i="25" s="1"/>
  <c r="D416" i="25"/>
  <c r="AN416" i="25" s="1"/>
  <c r="D417" i="25"/>
  <c r="AN417" i="25" s="1"/>
  <c r="D418" i="25"/>
  <c r="AN418" i="25" s="1"/>
  <c r="D419" i="25"/>
  <c r="AN419" i="25" s="1"/>
  <c r="D420" i="25"/>
  <c r="AN420" i="25" s="1"/>
  <c r="D421" i="25"/>
  <c r="AN421" i="25" s="1"/>
  <c r="D422" i="25"/>
  <c r="AN422" i="25" s="1"/>
  <c r="D423" i="25"/>
  <c r="AN423" i="25" s="1"/>
  <c r="D424" i="25"/>
  <c r="AN424" i="25" s="1"/>
  <c r="D425" i="25"/>
  <c r="AN425" i="25" s="1"/>
  <c r="D426" i="25"/>
  <c r="AN426" i="25" s="1"/>
  <c r="D427" i="25"/>
  <c r="AN427" i="25" s="1"/>
  <c r="D428" i="25"/>
  <c r="AN428" i="25" s="1"/>
  <c r="D429" i="25"/>
  <c r="AN429" i="25" s="1"/>
  <c r="D430" i="25"/>
  <c r="AN430" i="25" s="1"/>
  <c r="D431" i="25"/>
  <c r="AN431" i="25" s="1"/>
  <c r="D432" i="25"/>
  <c r="AN432" i="25" s="1"/>
  <c r="D433" i="25"/>
  <c r="AN433" i="25" s="1"/>
  <c r="D434" i="25"/>
  <c r="AN434" i="25" s="1"/>
  <c r="D435" i="25"/>
  <c r="AN435" i="25" s="1"/>
  <c r="D436" i="25"/>
  <c r="AN436" i="25" s="1"/>
  <c r="D437" i="25"/>
  <c r="AN437" i="25" s="1"/>
  <c r="D438" i="25"/>
  <c r="AN438" i="25" s="1"/>
  <c r="D439" i="25"/>
  <c r="AN439" i="25" s="1"/>
  <c r="D440" i="25"/>
  <c r="AN440" i="25" s="1"/>
  <c r="D441" i="25"/>
  <c r="AN441" i="25" s="1"/>
  <c r="D442" i="25"/>
  <c r="AN442" i="25" s="1"/>
  <c r="D443" i="25"/>
  <c r="AN443" i="25" s="1"/>
  <c r="D444" i="25"/>
  <c r="AN444" i="25" s="1"/>
  <c r="D445" i="25"/>
  <c r="AN445" i="25" s="1"/>
  <c r="D446" i="25"/>
  <c r="AN446" i="25" s="1"/>
  <c r="D447" i="25"/>
  <c r="AN447" i="25" s="1"/>
  <c r="D448" i="25"/>
  <c r="AN448" i="25" s="1"/>
  <c r="D449" i="25"/>
  <c r="AN449" i="25" s="1"/>
  <c r="D450" i="25"/>
  <c r="AN450" i="25" s="1"/>
  <c r="D451" i="25"/>
  <c r="AN451" i="25" s="1"/>
  <c r="D452" i="25"/>
  <c r="AN452" i="25" s="1"/>
  <c r="D453" i="25"/>
  <c r="AN453" i="25" s="1"/>
  <c r="D454" i="25"/>
  <c r="AN454" i="25" s="1"/>
  <c r="D455" i="25"/>
  <c r="AN455" i="25" s="1"/>
  <c r="D456" i="25"/>
  <c r="AN456" i="25" s="1"/>
  <c r="D457" i="25"/>
  <c r="AN457" i="25" s="1"/>
  <c r="D458" i="25"/>
  <c r="AN458" i="25" s="1"/>
  <c r="D459" i="25"/>
  <c r="AN459" i="25" s="1"/>
  <c r="D460" i="25"/>
  <c r="AN460" i="25" s="1"/>
  <c r="D461" i="25"/>
  <c r="AN461" i="25" s="1"/>
  <c r="D462" i="25"/>
  <c r="AN462" i="25" s="1"/>
  <c r="D463" i="25"/>
  <c r="AN463" i="25" s="1"/>
  <c r="D464" i="25"/>
  <c r="AN464" i="25" s="1"/>
  <c r="D465" i="25"/>
  <c r="AN465" i="25" s="1"/>
  <c r="D466" i="25"/>
  <c r="AN466" i="25" s="1"/>
  <c r="D467" i="25"/>
  <c r="AN467" i="25" s="1"/>
  <c r="D468" i="25"/>
  <c r="AN468" i="25" s="1"/>
  <c r="D469" i="25"/>
  <c r="AN469" i="25" s="1"/>
  <c r="D470" i="25"/>
  <c r="AN470" i="25" s="1"/>
  <c r="D471" i="25"/>
  <c r="AN471" i="25" s="1"/>
  <c r="D472" i="25"/>
  <c r="AN472" i="25" s="1"/>
  <c r="D473" i="25"/>
  <c r="AN473" i="25" s="1"/>
  <c r="D474" i="25"/>
  <c r="AN474" i="25" s="1"/>
  <c r="D475" i="25"/>
  <c r="AN475" i="25" s="1"/>
  <c r="D476" i="25"/>
  <c r="AN476" i="25" s="1"/>
  <c r="D477" i="25"/>
  <c r="AN477" i="25" s="1"/>
  <c r="D478" i="25"/>
  <c r="AN478" i="25" s="1"/>
  <c r="D479" i="25"/>
  <c r="AN479" i="25" s="1"/>
  <c r="D480" i="25"/>
  <c r="AN480" i="25" s="1"/>
  <c r="D481" i="25"/>
  <c r="AN481" i="25" s="1"/>
  <c r="D482" i="25"/>
  <c r="AN482" i="25" s="1"/>
  <c r="D483" i="25"/>
  <c r="AN483" i="25" s="1"/>
  <c r="D484" i="25"/>
  <c r="AN484" i="25" s="1"/>
  <c r="D485" i="25"/>
  <c r="AN485" i="25" s="1"/>
  <c r="D486" i="25"/>
  <c r="AN486" i="25" s="1"/>
  <c r="D487" i="25"/>
  <c r="AN487" i="25" s="1"/>
  <c r="D488" i="25"/>
  <c r="AN488" i="25" s="1"/>
  <c r="D489" i="25"/>
  <c r="AN489" i="25" s="1"/>
  <c r="D490" i="25"/>
  <c r="AN490" i="25" s="1"/>
  <c r="D491" i="25"/>
  <c r="AN491" i="25" s="1"/>
  <c r="D492" i="25"/>
  <c r="AN492" i="25" s="1"/>
  <c r="D493" i="25"/>
  <c r="AN493" i="25" s="1"/>
  <c r="D494" i="25"/>
  <c r="AN494" i="25" s="1"/>
  <c r="D495" i="25"/>
  <c r="AN495" i="25" s="1"/>
  <c r="D496" i="25"/>
  <c r="AN496" i="25" s="1"/>
  <c r="D497" i="25"/>
  <c r="AN497" i="25" s="1"/>
  <c r="D498" i="25"/>
  <c r="AN498" i="25" s="1"/>
  <c r="D499" i="25"/>
  <c r="AN499" i="25" s="1"/>
  <c r="D500" i="25"/>
  <c r="AN500" i="25" s="1"/>
  <c r="D501" i="25"/>
  <c r="AN501" i="25" s="1"/>
  <c r="D502" i="25"/>
  <c r="AN502" i="25" s="1"/>
  <c r="D503" i="25"/>
  <c r="AN503" i="25" s="1"/>
  <c r="D504" i="25"/>
  <c r="AN504" i="25" s="1"/>
  <c r="D505" i="25"/>
  <c r="AN505" i="25" s="1"/>
  <c r="D506" i="25"/>
  <c r="AN506" i="25" s="1"/>
  <c r="D507" i="25"/>
  <c r="AN507" i="25" s="1"/>
  <c r="D508" i="25"/>
  <c r="AN508" i="25" s="1"/>
  <c r="D509" i="25"/>
  <c r="AN509" i="25" s="1"/>
  <c r="D510" i="25"/>
  <c r="AN510" i="25" s="1"/>
  <c r="D511" i="25"/>
  <c r="AN511" i="25" s="1"/>
  <c r="D512" i="25"/>
  <c r="AN512" i="25" s="1"/>
  <c r="D513" i="25"/>
  <c r="AN513" i="25" s="1"/>
  <c r="D514" i="25"/>
  <c r="AN514" i="25" s="1"/>
  <c r="D515" i="25"/>
  <c r="AN515" i="25" s="1"/>
  <c r="D516" i="25"/>
  <c r="AN516" i="25" s="1"/>
  <c r="D517" i="25"/>
  <c r="AN517" i="25" s="1"/>
  <c r="D518" i="25"/>
  <c r="AN518" i="25" s="1"/>
  <c r="D519" i="25"/>
  <c r="AN519" i="25" s="1"/>
  <c r="D520" i="25"/>
  <c r="AN520" i="25" s="1"/>
  <c r="D521" i="25"/>
  <c r="AN521" i="25" s="1"/>
  <c r="D522" i="25"/>
  <c r="AN522" i="25" s="1"/>
  <c r="D523" i="25"/>
  <c r="AN523" i="25" s="1"/>
  <c r="D524" i="25"/>
  <c r="AN524" i="25" s="1"/>
  <c r="D525" i="25"/>
  <c r="AN525" i="25" s="1"/>
  <c r="D526" i="25"/>
  <c r="AN526" i="25" s="1"/>
  <c r="D527" i="25"/>
  <c r="AN527" i="25" s="1"/>
  <c r="D528" i="25"/>
  <c r="AN528" i="25" s="1"/>
  <c r="D529" i="25"/>
  <c r="AN529" i="25" s="1"/>
  <c r="D530" i="25"/>
  <c r="AN530" i="25" s="1"/>
  <c r="D531" i="25"/>
  <c r="AN531" i="25" s="1"/>
  <c r="D532" i="25"/>
  <c r="AN532" i="25" s="1"/>
  <c r="D533" i="25"/>
  <c r="AN533" i="25" s="1"/>
  <c r="D534" i="25"/>
  <c r="AN534" i="25" s="1"/>
  <c r="D535" i="25"/>
  <c r="AN535" i="25" s="1"/>
  <c r="D536" i="25"/>
  <c r="AN536" i="25" s="1"/>
  <c r="D537" i="25"/>
  <c r="AN537" i="25" s="1"/>
  <c r="D538" i="25"/>
  <c r="AN538" i="25" s="1"/>
  <c r="D539" i="25"/>
  <c r="AN539" i="25" s="1"/>
  <c r="D540" i="25"/>
  <c r="AN540" i="25" s="1"/>
  <c r="D541" i="25"/>
  <c r="AN541" i="25" s="1"/>
  <c r="D542" i="25"/>
  <c r="AN542" i="25" s="1"/>
  <c r="D543" i="25"/>
  <c r="AN543" i="25" s="1"/>
  <c r="D544" i="25"/>
  <c r="AN544" i="25" s="1"/>
  <c r="D545" i="25"/>
  <c r="AN545" i="25" s="1"/>
  <c r="D546" i="25"/>
  <c r="AN546" i="25" s="1"/>
  <c r="D547" i="25"/>
  <c r="AN547" i="25" s="1"/>
  <c r="D548" i="25"/>
  <c r="AN548" i="25" s="1"/>
  <c r="D549" i="25"/>
  <c r="AN549" i="25" s="1"/>
  <c r="D550" i="25"/>
  <c r="AN550" i="25" s="1"/>
  <c r="D551" i="25"/>
  <c r="AN551" i="25" s="1"/>
  <c r="D552" i="25"/>
  <c r="AN552" i="25" s="1"/>
  <c r="D553" i="25"/>
  <c r="AN553" i="25" s="1"/>
  <c r="D554" i="25"/>
  <c r="AN554" i="25" s="1"/>
  <c r="D555" i="25"/>
  <c r="AN555" i="25" s="1"/>
  <c r="D556" i="25"/>
  <c r="AN556" i="25" s="1"/>
  <c r="D557" i="25"/>
  <c r="AN557" i="25" s="1"/>
  <c r="D558" i="25"/>
  <c r="AN558" i="25" s="1"/>
  <c r="D559" i="25"/>
  <c r="AN559" i="25" s="1"/>
  <c r="D560" i="25"/>
  <c r="AN560" i="25" s="1"/>
  <c r="D561" i="25"/>
  <c r="AN561" i="25" s="1"/>
  <c r="D562" i="25"/>
  <c r="AN562" i="25" s="1"/>
  <c r="D563" i="25"/>
  <c r="AN563" i="25" s="1"/>
  <c r="D564" i="25"/>
  <c r="AN564" i="25" s="1"/>
  <c r="D565" i="25"/>
  <c r="AN565" i="25" s="1"/>
  <c r="D566" i="25"/>
  <c r="AN566" i="25" s="1"/>
  <c r="D567" i="25"/>
  <c r="AN567" i="25" s="1"/>
  <c r="D568" i="25"/>
  <c r="AN568" i="25" s="1"/>
  <c r="D569" i="25"/>
  <c r="AN569" i="25" s="1"/>
  <c r="D570" i="25"/>
  <c r="AN570" i="25" s="1"/>
  <c r="D571" i="25"/>
  <c r="AN571" i="25" s="1"/>
  <c r="D572" i="25"/>
  <c r="AN572" i="25" s="1"/>
  <c r="D573" i="25"/>
  <c r="AN573" i="25" s="1"/>
  <c r="D574" i="25"/>
  <c r="AN574" i="25" s="1"/>
  <c r="D575" i="25"/>
  <c r="AN575" i="25" s="1"/>
  <c r="D576" i="25"/>
  <c r="AN576" i="25" s="1"/>
  <c r="D577" i="25"/>
  <c r="AN577" i="25" s="1"/>
  <c r="D578" i="25"/>
  <c r="AN578" i="25" s="1"/>
  <c r="D579" i="25"/>
  <c r="AN579" i="25" s="1"/>
  <c r="D580" i="25"/>
  <c r="AN580" i="25" s="1"/>
  <c r="D581" i="25"/>
  <c r="AN581" i="25" s="1"/>
  <c r="D582" i="25"/>
  <c r="AN582" i="25" s="1"/>
  <c r="D583" i="25"/>
  <c r="AN583" i="25" s="1"/>
  <c r="D584" i="25"/>
  <c r="AN584" i="25" s="1"/>
  <c r="D585" i="25"/>
  <c r="AN585" i="25" s="1"/>
  <c r="D586" i="25"/>
  <c r="AN586" i="25" s="1"/>
  <c r="D2" i="25"/>
  <c r="AN2" i="25" s="1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T577" i="25"/>
  <c r="U581" i="25"/>
  <c r="U579" i="25"/>
  <c r="T573" i="25"/>
  <c r="T586" i="25"/>
  <c r="T569" i="25"/>
  <c r="T583" i="25"/>
  <c r="T570" i="25"/>
  <c r="T568" i="25"/>
  <c r="T584" i="25"/>
  <c r="U582" i="25"/>
  <c r="U583" i="25"/>
  <c r="T580" i="25"/>
  <c r="U576" i="25"/>
  <c r="T578" i="25"/>
  <c r="T574" i="25"/>
  <c r="T567" i="25"/>
  <c r="U585" i="25"/>
  <c r="U584" i="25"/>
  <c r="T579" i="25"/>
  <c r="T572" i="25"/>
  <c r="T561" i="25"/>
  <c r="U575" i="25"/>
  <c r="U578" i="25"/>
  <c r="T562" i="25"/>
  <c r="T576" i="25"/>
  <c r="T566" i="25"/>
  <c r="T564" i="25"/>
  <c r="U577" i="25"/>
  <c r="U586" i="25"/>
  <c r="T27" i="25"/>
  <c r="T571" i="25"/>
  <c r="T585" i="25"/>
  <c r="T581" i="25"/>
  <c r="T565" i="25"/>
  <c r="T575" i="25"/>
  <c r="T563" i="25"/>
  <c r="U574" i="25"/>
  <c r="T582" i="25"/>
  <c r="U580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71" i="25"/>
  <c r="U570" i="25"/>
  <c r="U565" i="25"/>
  <c r="U573" i="25"/>
  <c r="U569" i="25"/>
  <c r="U572" i="25"/>
  <c r="U567" i="25"/>
  <c r="U568" i="25"/>
  <c r="U563" i="25"/>
  <c r="U562" i="25"/>
  <c r="U564" i="25"/>
  <c r="U561" i="25"/>
  <c r="U566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T28" i="25"/>
  <c r="U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50" i="25"/>
  <c r="T549" i="25"/>
  <c r="T528" i="25"/>
  <c r="T557" i="25"/>
  <c r="T547" i="25"/>
  <c r="T537" i="25"/>
  <c r="T546" i="25"/>
  <c r="T548" i="25"/>
  <c r="T558" i="25"/>
  <c r="T536" i="25"/>
  <c r="T530" i="25"/>
  <c r="T551" i="25"/>
  <c r="T535" i="25"/>
  <c r="T559" i="25"/>
  <c r="T540" i="25"/>
  <c r="T539" i="25"/>
  <c r="T538" i="25"/>
  <c r="T529" i="25"/>
  <c r="T541" i="25"/>
  <c r="T560" i="25"/>
  <c r="T552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40" i="25"/>
  <c r="U41" i="25"/>
  <c r="U36" i="25"/>
  <c r="T41" i="25"/>
  <c r="T37" i="25"/>
  <c r="U34" i="25"/>
  <c r="T40" i="25"/>
  <c r="U35" i="25"/>
  <c r="U38" i="25"/>
  <c r="T34" i="25"/>
  <c r="T36" i="25"/>
  <c r="T35" i="25"/>
  <c r="T38" i="25"/>
  <c r="U37" i="25"/>
  <c r="U39" i="25"/>
  <c r="T39" i="25"/>
  <c r="T57" i="25" l="1"/>
  <c r="U57" i="25"/>
  <c r="E33" i="25"/>
  <c r="C33" i="25"/>
  <c r="T32" i="25"/>
  <c r="U33" i="25"/>
  <c r="T31" i="25"/>
  <c r="T30" i="25"/>
  <c r="T33" i="25"/>
  <c r="T29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29" i="25"/>
  <c r="U32" i="25"/>
  <c r="U31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06" i="25"/>
  <c r="T513" i="25"/>
  <c r="U524" i="25"/>
  <c r="T504" i="25"/>
  <c r="T519" i="25"/>
  <c r="U509" i="25"/>
  <c r="U513" i="25"/>
  <c r="T514" i="25"/>
  <c r="T512" i="25"/>
  <c r="U511" i="25"/>
  <c r="U504" i="25"/>
  <c r="U515" i="25"/>
  <c r="T525" i="25"/>
  <c r="U516" i="25"/>
  <c r="T503" i="25"/>
  <c r="T521" i="25"/>
  <c r="T505" i="25"/>
  <c r="T511" i="25"/>
  <c r="T515" i="25"/>
  <c r="U505" i="25"/>
  <c r="T517" i="25"/>
  <c r="U521" i="25"/>
  <c r="U525" i="25"/>
  <c r="T518" i="25"/>
  <c r="U512" i="25"/>
  <c r="U519" i="25"/>
  <c r="T524" i="25"/>
  <c r="T508" i="25"/>
  <c r="U520" i="25"/>
  <c r="U527" i="25"/>
  <c r="U522" i="25"/>
  <c r="U506" i="25"/>
  <c r="U514" i="25"/>
  <c r="T526" i="25"/>
  <c r="T520" i="25"/>
  <c r="U518" i="25"/>
  <c r="T523" i="25"/>
  <c r="T527" i="25"/>
  <c r="U523" i="25"/>
  <c r="U507" i="25"/>
  <c r="U503" i="25"/>
  <c r="U517" i="25"/>
  <c r="T516" i="25"/>
  <c r="T509" i="25"/>
  <c r="U526" i="25"/>
  <c r="T522" i="25"/>
  <c r="U508" i="25"/>
  <c r="T507" i="25"/>
  <c r="E437" i="25" l="1"/>
  <c r="C437" i="25"/>
  <c r="E438" i="25"/>
  <c r="C438" i="25"/>
  <c r="E245" i="25"/>
  <c r="C245" i="25"/>
  <c r="U438" i="25"/>
  <c r="U245" i="25"/>
  <c r="T245" i="25"/>
  <c r="U437" i="25"/>
  <c r="T437" i="25"/>
  <c r="T438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U360" i="25"/>
  <c r="T323" i="25"/>
  <c r="U389" i="25"/>
  <c r="T303" i="25"/>
  <c r="T294" i="25"/>
  <c r="U348" i="25"/>
  <c r="U267" i="25"/>
  <c r="T113" i="25"/>
  <c r="T415" i="25"/>
  <c r="U491" i="25"/>
  <c r="U162" i="25"/>
  <c r="T115" i="25"/>
  <c r="U271" i="25"/>
  <c r="T302" i="25"/>
  <c r="U407" i="25"/>
  <c r="U104" i="25"/>
  <c r="T348" i="25"/>
  <c r="U369" i="25"/>
  <c r="U493" i="25"/>
  <c r="T441" i="25"/>
  <c r="U361" i="25"/>
  <c r="U64" i="25"/>
  <c r="T405" i="25"/>
  <c r="T414" i="25"/>
  <c r="U76" i="25"/>
  <c r="U363" i="25"/>
  <c r="T469" i="25"/>
  <c r="U254" i="25"/>
  <c r="T458" i="25"/>
  <c r="U70" i="25"/>
  <c r="T331" i="25"/>
  <c r="T450" i="25"/>
  <c r="U472" i="25"/>
  <c r="T402" i="25"/>
  <c r="T158" i="25"/>
  <c r="T318" i="25"/>
  <c r="U156" i="25"/>
  <c r="U465" i="25"/>
  <c r="T65" i="25"/>
  <c r="T129" i="25"/>
  <c r="U144" i="25"/>
  <c r="T465" i="25"/>
  <c r="U237" i="25"/>
  <c r="T94" i="25"/>
  <c r="T120" i="25"/>
  <c r="U455" i="25"/>
  <c r="T357" i="25"/>
  <c r="T404" i="25"/>
  <c r="T9" i="25"/>
  <c r="U382" i="25"/>
  <c r="U101" i="25"/>
  <c r="U312" i="25"/>
  <c r="T476" i="25"/>
  <c r="T388" i="25"/>
  <c r="U422" i="25"/>
  <c r="T3" i="25"/>
  <c r="U440" i="25"/>
  <c r="T370" i="25"/>
  <c r="T230" i="25"/>
  <c r="U241" i="25"/>
  <c r="T391" i="25"/>
  <c r="T434" i="25"/>
  <c r="T255" i="25"/>
  <c r="U133" i="25"/>
  <c r="U4" i="25"/>
  <c r="T90" i="25"/>
  <c r="U242" i="25"/>
  <c r="U229" i="25"/>
  <c r="T119" i="25"/>
  <c r="U115" i="25"/>
  <c r="U441" i="25"/>
  <c r="T398" i="25"/>
  <c r="T78" i="25"/>
  <c r="U255" i="25"/>
  <c r="U146" i="25"/>
  <c r="U90" i="25"/>
  <c r="U473" i="25"/>
  <c r="T349" i="25"/>
  <c r="U304" i="25"/>
  <c r="U416" i="25"/>
  <c r="T425" i="25"/>
  <c r="U429" i="25"/>
  <c r="U234" i="25"/>
  <c r="T364" i="25"/>
  <c r="T337" i="25"/>
  <c r="U20" i="25"/>
  <c r="U425" i="25"/>
  <c r="T335" i="25"/>
  <c r="T488" i="25"/>
  <c r="T240" i="25"/>
  <c r="T244" i="25"/>
  <c r="T253" i="25"/>
  <c r="U366" i="25"/>
  <c r="T71" i="25"/>
  <c r="U315" i="25"/>
  <c r="U228" i="25"/>
  <c r="T130" i="25"/>
  <c r="T242" i="25"/>
  <c r="T7" i="25"/>
  <c r="U487" i="25"/>
  <c r="T263" i="25"/>
  <c r="T128" i="25"/>
  <c r="U127" i="25"/>
  <c r="T74" i="25"/>
  <c r="U6" i="25"/>
  <c r="U342" i="25"/>
  <c r="T304" i="25"/>
  <c r="U345" i="25"/>
  <c r="U124" i="25"/>
  <c r="T14" i="25"/>
  <c r="U324" i="25"/>
  <c r="U142" i="25"/>
  <c r="T76" i="25"/>
  <c r="U300" i="25"/>
  <c r="T229" i="25"/>
  <c r="T386" i="25"/>
  <c r="T122" i="25"/>
  <c r="T314" i="25"/>
  <c r="T361" i="25"/>
  <c r="T474" i="25"/>
  <c r="U413" i="25"/>
  <c r="T436" i="25"/>
  <c r="T326" i="25"/>
  <c r="U423" i="25"/>
  <c r="T15" i="25"/>
  <c r="U367" i="25"/>
  <c r="U327" i="25"/>
  <c r="T472" i="25"/>
  <c r="U414" i="25"/>
  <c r="U168" i="25"/>
  <c r="T105" i="25"/>
  <c r="T473" i="25"/>
  <c r="T91" i="25"/>
  <c r="U406" i="25"/>
  <c r="T5" i="25"/>
  <c r="T142" i="25"/>
  <c r="U166" i="25"/>
  <c r="T427" i="25"/>
  <c r="U419" i="25"/>
  <c r="T421" i="25"/>
  <c r="U233" i="25"/>
  <c r="U329" i="25"/>
  <c r="T276" i="25"/>
  <c r="U77" i="25"/>
  <c r="U397" i="25"/>
  <c r="U7" i="25"/>
  <c r="T292" i="25"/>
  <c r="U262" i="25"/>
  <c r="U427" i="25"/>
  <c r="T8" i="25"/>
  <c r="U390" i="25"/>
  <c r="T243" i="25"/>
  <c r="U417" i="25"/>
  <c r="U357" i="25"/>
  <c r="T305" i="25"/>
  <c r="U128" i="25"/>
  <c r="U370" i="25"/>
  <c r="T117" i="25"/>
  <c r="T394" i="25"/>
  <c r="U100" i="25"/>
  <c r="U410" i="25"/>
  <c r="U232" i="25"/>
  <c r="U145" i="25"/>
  <c r="U95" i="25"/>
  <c r="T133" i="25"/>
  <c r="U433" i="25"/>
  <c r="U256" i="25"/>
  <c r="T111" i="25"/>
  <c r="U358" i="25"/>
  <c r="U364" i="25"/>
  <c r="T266" i="25"/>
  <c r="T430" i="25"/>
  <c r="U231" i="25"/>
  <c r="U321" i="25"/>
  <c r="T123" i="25"/>
  <c r="U490" i="25"/>
  <c r="U140" i="25"/>
  <c r="U244" i="25"/>
  <c r="T393" i="25"/>
  <c r="U381" i="25"/>
  <c r="U116" i="25"/>
  <c r="T489" i="25"/>
  <c r="U403" i="25"/>
  <c r="U293" i="25"/>
  <c r="T345" i="25"/>
  <c r="T246" i="25"/>
  <c r="T317" i="25"/>
  <c r="U362" i="25"/>
  <c r="U408" i="25"/>
  <c r="U409" i="25"/>
  <c r="U333" i="25"/>
  <c r="T147" i="25"/>
  <c r="U8" i="25"/>
  <c r="T359" i="25"/>
  <c r="U110" i="25"/>
  <c r="U353" i="25"/>
  <c r="U396" i="25"/>
  <c r="U338" i="25"/>
  <c r="T439" i="25"/>
  <c r="T2" i="25"/>
  <c r="T10" i="25"/>
  <c r="U460" i="25"/>
  <c r="T452" i="25"/>
  <c r="U337" i="25"/>
  <c r="U456" i="25"/>
  <c r="T401" i="25"/>
  <c r="T106" i="25"/>
  <c r="T310" i="25"/>
  <c r="T327" i="25"/>
  <c r="U174" i="25"/>
  <c r="T385" i="25"/>
  <c r="T446" i="25"/>
  <c r="T103" i="25"/>
  <c r="T338" i="25"/>
  <c r="U161" i="25"/>
  <c r="T459" i="25"/>
  <c r="U169" i="25"/>
  <c r="T112" i="25"/>
  <c r="U310" i="25"/>
  <c r="U66" i="25"/>
  <c r="T63" i="25"/>
  <c r="U259" i="25"/>
  <c r="U328" i="25"/>
  <c r="U434" i="25"/>
  <c r="T96" i="25"/>
  <c r="T445" i="25"/>
  <c r="U352" i="25"/>
  <c r="T234" i="25"/>
  <c r="U476" i="25"/>
  <c r="U292" i="25"/>
  <c r="T443" i="25"/>
  <c r="U78" i="25"/>
  <c r="T238" i="25"/>
  <c r="T89" i="25"/>
  <c r="U420" i="25"/>
  <c r="T426" i="25"/>
  <c r="T456" i="25"/>
  <c r="U415" i="25"/>
  <c r="U494" i="25"/>
  <c r="U97" i="25"/>
  <c r="U471" i="25"/>
  <c r="T97" i="25"/>
  <c r="T77" i="25"/>
  <c r="U147" i="25"/>
  <c r="T26" i="25"/>
  <c r="U459" i="25"/>
  <c r="U445" i="25"/>
  <c r="T256" i="25"/>
  <c r="U18" i="25"/>
  <c r="U426" i="25"/>
  <c r="T170" i="25"/>
  <c r="T153" i="25"/>
  <c r="T166" i="25"/>
  <c r="T367" i="25"/>
  <c r="T98" i="25"/>
  <c r="T442" i="25"/>
  <c r="U401" i="25"/>
  <c r="T334" i="25"/>
  <c r="U113" i="25"/>
  <c r="U462" i="25"/>
  <c r="T163" i="25"/>
  <c r="U313" i="25"/>
  <c r="U302" i="25"/>
  <c r="T161" i="25"/>
  <c r="T298" i="25"/>
  <c r="T23" i="25"/>
  <c r="U252" i="25"/>
  <c r="U308" i="25"/>
  <c r="T149" i="25"/>
  <c r="T13" i="25"/>
  <c r="U105" i="25"/>
  <c r="T101" i="25"/>
  <c r="U143" i="25"/>
  <c r="U309" i="25"/>
  <c r="T271" i="25"/>
  <c r="U96" i="25"/>
  <c r="U250" i="25"/>
  <c r="T330" i="25"/>
  <c r="U130" i="25"/>
  <c r="U148" i="25"/>
  <c r="T360" i="25"/>
  <c r="T322" i="25"/>
  <c r="T144" i="25"/>
  <c r="U277" i="25"/>
  <c r="T343" i="25"/>
  <c r="T432" i="25"/>
  <c r="U488" i="25"/>
  <c r="T124" i="25"/>
  <c r="T451" i="25"/>
  <c r="T268" i="25"/>
  <c r="U19" i="25"/>
  <c r="T237" i="25"/>
  <c r="T257" i="25"/>
  <c r="T493" i="25"/>
  <c r="T69" i="25"/>
  <c r="U467" i="25"/>
  <c r="T397" i="25"/>
  <c r="T420" i="25"/>
  <c r="U67" i="25"/>
  <c r="T429" i="25"/>
  <c r="T157" i="25"/>
  <c r="T491" i="25"/>
  <c r="U137" i="25"/>
  <c r="U114" i="25"/>
  <c r="T155" i="25"/>
  <c r="T141" i="25"/>
  <c r="U461" i="25"/>
  <c r="T368" i="25"/>
  <c r="U17" i="25"/>
  <c r="U458" i="25"/>
  <c r="T301" i="25"/>
  <c r="T339" i="25"/>
  <c r="T169" i="25"/>
  <c r="U249" i="25"/>
  <c r="T132" i="25"/>
  <c r="T100" i="25"/>
  <c r="T416" i="25"/>
  <c r="T307" i="25"/>
  <c r="T239" i="25"/>
  <c r="T316" i="25"/>
  <c r="T471" i="25"/>
  <c r="U450" i="25"/>
  <c r="U23" i="25"/>
  <c r="U141" i="25"/>
  <c r="T395" i="25"/>
  <c r="U155" i="25"/>
  <c r="T379" i="25"/>
  <c r="T231" i="25"/>
  <c r="U235" i="25"/>
  <c r="T453" i="25"/>
  <c r="U400" i="25"/>
  <c r="T296" i="25"/>
  <c r="T351" i="25"/>
  <c r="U320" i="25"/>
  <c r="T61" i="25"/>
  <c r="T60" i="25"/>
  <c r="U24" i="25"/>
  <c r="T383" i="25"/>
  <c r="T321" i="25"/>
  <c r="U444" i="25"/>
  <c r="U154" i="25"/>
  <c r="T457" i="25"/>
  <c r="T22" i="25"/>
  <c r="U379" i="25"/>
  <c r="U258" i="25"/>
  <c r="T329" i="25"/>
  <c r="U119" i="25"/>
  <c r="T18" i="25"/>
  <c r="U469" i="25"/>
  <c r="U470" i="25"/>
  <c r="T340" i="25"/>
  <c r="U463" i="25"/>
  <c r="U247" i="25"/>
  <c r="T448" i="25"/>
  <c r="U3" i="25"/>
  <c r="U398" i="25"/>
  <c r="U230" i="25"/>
  <c r="U349" i="25"/>
  <c r="U331" i="25"/>
  <c r="T424" i="25"/>
  <c r="U72" i="25"/>
  <c r="T93" i="25"/>
  <c r="U421" i="25"/>
  <c r="U341" i="25"/>
  <c r="T431" i="25"/>
  <c r="T418" i="25"/>
  <c r="U301" i="25"/>
  <c r="U121" i="25"/>
  <c r="T73" i="25"/>
  <c r="T79" i="25"/>
  <c r="U131" i="25"/>
  <c r="U135" i="25"/>
  <c r="T235" i="25"/>
  <c r="U336" i="25"/>
  <c r="T358" i="25"/>
  <c r="T75" i="25"/>
  <c r="U431" i="25"/>
  <c r="T241" i="25"/>
  <c r="T422" i="25"/>
  <c r="U307" i="25"/>
  <c r="U359" i="25"/>
  <c r="T168" i="25"/>
  <c r="T315" i="25"/>
  <c r="U276" i="25"/>
  <c r="T66" i="25"/>
  <c r="U89" i="25"/>
  <c r="T154" i="25"/>
  <c r="U351" i="25"/>
  <c r="T121" i="25"/>
  <c r="T369" i="25"/>
  <c r="U257" i="25"/>
  <c r="T12" i="25"/>
  <c r="T333" i="25"/>
  <c r="U126" i="25"/>
  <c r="U261" i="25"/>
  <c r="T151" i="25"/>
  <c r="U236" i="25"/>
  <c r="T387" i="25"/>
  <c r="U380" i="25"/>
  <c r="T156" i="25"/>
  <c r="U439" i="25"/>
  <c r="T403" i="25"/>
  <c r="T137" i="25"/>
  <c r="T406" i="25"/>
  <c r="T455" i="25"/>
  <c r="U350" i="25"/>
  <c r="U355" i="25"/>
  <c r="U411" i="25"/>
  <c r="T341" i="25"/>
  <c r="T19" i="25"/>
  <c r="U15" i="25"/>
  <c r="T6" i="25"/>
  <c r="U134" i="25"/>
  <c r="U238" i="25"/>
  <c r="U92" i="25"/>
  <c r="T99" i="25"/>
  <c r="U163" i="25"/>
  <c r="T332" i="25"/>
  <c r="T11" i="25"/>
  <c r="T413" i="25"/>
  <c r="U346" i="25"/>
  <c r="U22" i="25"/>
  <c r="T408" i="25"/>
  <c r="T165" i="25"/>
  <c r="U395" i="25"/>
  <c r="U368" i="25"/>
  <c r="T92" i="25"/>
  <c r="T354" i="25"/>
  <c r="U325" i="25"/>
  <c r="U340" i="25"/>
  <c r="T125" i="25"/>
  <c r="T350" i="25"/>
  <c r="U402" i="25"/>
  <c r="U314" i="25"/>
  <c r="T16" i="25"/>
  <c r="U117" i="25"/>
  <c r="U347" i="25"/>
  <c r="T233" i="25"/>
  <c r="U26" i="25"/>
  <c r="U296" i="25"/>
  <c r="T258" i="25"/>
  <c r="T62" i="25"/>
  <c r="T116" i="25"/>
  <c r="U330" i="25"/>
  <c r="U343" i="25"/>
  <c r="U243" i="25"/>
  <c r="T143" i="25"/>
  <c r="U404" i="25"/>
  <c r="U322" i="25"/>
  <c r="T377" i="25"/>
  <c r="U152" i="25"/>
  <c r="U11" i="25"/>
  <c r="T172" i="25"/>
  <c r="T342" i="25"/>
  <c r="U170" i="25"/>
  <c r="U424" i="25"/>
  <c r="T355" i="25"/>
  <c r="U405" i="25"/>
  <c r="T264" i="25"/>
  <c r="U79" i="25"/>
  <c r="T110" i="25"/>
  <c r="T365" i="25"/>
  <c r="U171" i="25"/>
  <c r="T68" i="25"/>
  <c r="T247" i="25"/>
  <c r="U106" i="25"/>
  <c r="U294" i="25"/>
  <c r="T171" i="25"/>
  <c r="T447" i="25"/>
  <c r="T380" i="25"/>
  <c r="T249" i="25"/>
  <c r="T95" i="25"/>
  <c r="U123" i="25"/>
  <c r="U393" i="25"/>
  <c r="T363" i="25"/>
  <c r="U432" i="25"/>
  <c r="T261" i="25"/>
  <c r="T428" i="25"/>
  <c r="U378" i="25"/>
  <c r="U399" i="25"/>
  <c r="T254" i="25"/>
  <c r="T492" i="25"/>
  <c r="U387" i="25"/>
  <c r="U109" i="25"/>
  <c r="U299" i="25"/>
  <c r="T104" i="25"/>
  <c r="U68" i="25"/>
  <c r="U264" i="25"/>
  <c r="T21" i="25"/>
  <c r="U266" i="25"/>
  <c r="T25" i="25"/>
  <c r="T467" i="25"/>
  <c r="U377" i="25"/>
  <c r="U111" i="25"/>
  <c r="U159" i="25"/>
  <c r="U103" i="25"/>
  <c r="U94" i="25"/>
  <c r="U16" i="25"/>
  <c r="T320" i="25"/>
  <c r="U158" i="25"/>
  <c r="U365" i="25"/>
  <c r="T324" i="25"/>
  <c r="U13" i="25"/>
  <c r="U388" i="25"/>
  <c r="T463" i="25"/>
  <c r="T466" i="25"/>
  <c r="T440" i="25"/>
  <c r="T277" i="25"/>
  <c r="T378" i="25"/>
  <c r="U418" i="25"/>
  <c r="T267" i="25"/>
  <c r="U394" i="25"/>
  <c r="U269" i="25"/>
  <c r="T336" i="25"/>
  <c r="U14" i="25"/>
  <c r="U392" i="25"/>
  <c r="T419" i="25"/>
  <c r="U443" i="25"/>
  <c r="U474" i="25"/>
  <c r="T353" i="25"/>
  <c r="U150" i="25"/>
  <c r="T409" i="25"/>
  <c r="U12" i="25"/>
  <c r="T293" i="25"/>
  <c r="U21" i="25"/>
  <c r="T400" i="25"/>
  <c r="T306" i="25"/>
  <c r="U112" i="25"/>
  <c r="U132" i="25"/>
  <c r="U98" i="25"/>
  <c r="U453" i="25"/>
  <c r="U5" i="25"/>
  <c r="T346" i="25"/>
  <c r="U60" i="25"/>
  <c r="U464" i="25"/>
  <c r="T461" i="25"/>
  <c r="U323" i="25"/>
  <c r="U385" i="25"/>
  <c r="T399" i="25"/>
  <c r="T312" i="25"/>
  <c r="U319" i="25"/>
  <c r="U344" i="25"/>
  <c r="T114" i="25"/>
  <c r="U246" i="25"/>
  <c r="U442" i="25"/>
  <c r="T435" i="25"/>
  <c r="T487" i="25"/>
  <c r="T139" i="25"/>
  <c r="T417" i="25"/>
  <c r="U316" i="25"/>
  <c r="T412" i="25"/>
  <c r="U326" i="25"/>
  <c r="U270" i="25"/>
  <c r="T392" i="25"/>
  <c r="T4" i="25"/>
  <c r="U391" i="25"/>
  <c r="T135" i="25"/>
  <c r="U248" i="25"/>
  <c r="T325" i="25"/>
  <c r="T24" i="25"/>
  <c r="U447" i="25"/>
  <c r="U412" i="25"/>
  <c r="T232" i="25"/>
  <c r="U122" i="25"/>
  <c r="U253" i="25"/>
  <c r="T72" i="25"/>
  <c r="U305" i="25"/>
  <c r="U120" i="25"/>
  <c r="U451" i="25"/>
  <c r="T102" i="25"/>
  <c r="U384" i="25"/>
  <c r="T308" i="25"/>
  <c r="T259" i="25"/>
  <c r="U63" i="25"/>
  <c r="U160" i="25"/>
  <c r="T477" i="25"/>
  <c r="U263" i="25"/>
  <c r="U239" i="25"/>
  <c r="T150" i="25"/>
  <c r="T107" i="25"/>
  <c r="U167" i="25"/>
  <c r="U65" i="25"/>
  <c r="T160" i="25"/>
  <c r="U102" i="25"/>
  <c r="T126" i="25"/>
  <c r="T410" i="25"/>
  <c r="T344" i="25"/>
  <c r="U386" i="25"/>
  <c r="U265" i="25"/>
  <c r="T17" i="25"/>
  <c r="U93" i="25"/>
  <c r="U452" i="25"/>
  <c r="T490" i="25"/>
  <c r="T248" i="25"/>
  <c r="U448" i="25"/>
  <c r="U446" i="25"/>
  <c r="T140" i="25"/>
  <c r="T470" i="25"/>
  <c r="U107" i="25"/>
  <c r="T265" i="25"/>
  <c r="U457" i="25"/>
  <c r="U260" i="25"/>
  <c r="T462" i="25"/>
  <c r="U99" i="25"/>
  <c r="T390" i="25"/>
  <c r="U317" i="25"/>
  <c r="U153" i="25"/>
  <c r="T366" i="25"/>
  <c r="U25" i="25"/>
  <c r="U339" i="25"/>
  <c r="U118" i="25"/>
  <c r="T362" i="25"/>
  <c r="T236" i="25"/>
  <c r="U318" i="25"/>
  <c r="T300" i="25"/>
  <c r="T444" i="25"/>
  <c r="T138" i="25"/>
  <c r="T295" i="25"/>
  <c r="T449" i="25"/>
  <c r="U75" i="25"/>
  <c r="T297" i="25"/>
  <c r="U240" i="25"/>
  <c r="U435" i="25"/>
  <c r="T134" i="25"/>
  <c r="T127" i="25"/>
  <c r="U165" i="25"/>
  <c r="U71" i="25"/>
  <c r="T152" i="25"/>
  <c r="U10" i="25"/>
  <c r="U468" i="25"/>
  <c r="T382" i="25"/>
  <c r="T464" i="25"/>
  <c r="U489" i="25"/>
  <c r="T108" i="25"/>
  <c r="U69" i="25"/>
  <c r="T356" i="25"/>
  <c r="T433" i="25"/>
  <c r="U475" i="25"/>
  <c r="T270" i="25"/>
  <c r="T174" i="25"/>
  <c r="T251" i="25"/>
  <c r="T148" i="25"/>
  <c r="T381" i="25"/>
  <c r="T67" i="25"/>
  <c r="T389" i="25"/>
  <c r="U492" i="25"/>
  <c r="U332" i="25"/>
  <c r="T228" i="25"/>
  <c r="U139" i="25"/>
  <c r="U164" i="25"/>
  <c r="T319" i="25"/>
  <c r="T460" i="25"/>
  <c r="U62" i="25"/>
  <c r="U466" i="25"/>
  <c r="T352" i="25"/>
  <c r="T328" i="25"/>
  <c r="U449" i="25"/>
  <c r="T299" i="25"/>
  <c r="U268" i="25"/>
  <c r="U91" i="25"/>
  <c r="T64" i="25"/>
  <c r="U74" i="25"/>
  <c r="U428" i="25"/>
  <c r="T136" i="25"/>
  <c r="T468" i="25"/>
  <c r="U149" i="25"/>
  <c r="U303" i="25"/>
  <c r="T396" i="25"/>
  <c r="T260" i="25"/>
  <c r="T159" i="25"/>
  <c r="U454" i="25"/>
  <c r="T252" i="25"/>
  <c r="U129" i="25"/>
  <c r="U251" i="25"/>
  <c r="T309" i="25"/>
  <c r="U61" i="25"/>
  <c r="U136" i="25"/>
  <c r="T407" i="25"/>
  <c r="T347" i="25"/>
  <c r="T250" i="25"/>
  <c r="U151" i="25"/>
  <c r="U73" i="25"/>
  <c r="T411" i="25"/>
  <c r="U172" i="25"/>
  <c r="T162" i="25"/>
  <c r="T423" i="25"/>
  <c r="U173" i="25"/>
  <c r="T173" i="25"/>
  <c r="T131" i="25"/>
  <c r="U430" i="25"/>
  <c r="U9" i="25"/>
  <c r="T262" i="25"/>
  <c r="T109" i="25"/>
  <c r="U157" i="25"/>
  <c r="T313" i="25"/>
  <c r="U436" i="25"/>
  <c r="T118" i="25"/>
  <c r="T145" i="25"/>
  <c r="U356" i="25"/>
  <c r="T20" i="25"/>
  <c r="T454" i="25"/>
  <c r="U295" i="25"/>
  <c r="U477" i="25"/>
  <c r="T269" i="25"/>
  <c r="T475" i="25"/>
  <c r="U306" i="25"/>
  <c r="U138" i="25"/>
  <c r="U298" i="25"/>
  <c r="T164" i="25"/>
  <c r="U354" i="25"/>
  <c r="T384" i="25"/>
  <c r="U125" i="25"/>
  <c r="T70" i="25"/>
  <c r="U383" i="25"/>
  <c r="U297" i="25"/>
  <c r="U335" i="25"/>
  <c r="U334" i="25"/>
  <c r="U311" i="25"/>
  <c r="U108" i="25"/>
  <c r="T311" i="25"/>
  <c r="T146" i="25"/>
  <c r="T167" i="25"/>
  <c r="T275" i="25"/>
  <c r="U288" i="25"/>
  <c r="U278" i="25"/>
  <c r="T279" i="25"/>
  <c r="U274" i="25"/>
  <c r="U289" i="25"/>
  <c r="T280" i="25"/>
  <c r="U291" i="25"/>
  <c r="T274" i="25"/>
  <c r="U287" i="25"/>
  <c r="U273" i="25"/>
  <c r="T282" i="25"/>
  <c r="U275" i="25"/>
  <c r="U280" i="25"/>
  <c r="U281" i="25"/>
  <c r="T287" i="25"/>
  <c r="T283" i="25"/>
  <c r="T290" i="25"/>
  <c r="U279" i="25"/>
  <c r="T285" i="25"/>
  <c r="U285" i="25"/>
  <c r="T288" i="25"/>
  <c r="T291" i="25"/>
  <c r="T272" i="25"/>
  <c r="U283" i="25"/>
  <c r="U290" i="25"/>
  <c r="U272" i="25"/>
  <c r="T278" i="25"/>
  <c r="T286" i="25"/>
  <c r="T289" i="25"/>
  <c r="U286" i="25"/>
  <c r="U282" i="25"/>
  <c r="T281" i="25"/>
  <c r="T273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<sst xmlns="http://schemas.openxmlformats.org/spreadsheetml/2006/main" count="29858" uniqueCount="5862">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</sst>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4712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4710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5433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5589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5592</v>
      </c>
      <c r="D155" t="s">
        <v>1489</v>
      </c>
    </row>
    <row r="156" spans="3:7">
      <c r="C156" t="s">
        <v>5593</v>
      </c>
      <c r="D156" t="s">
        <v>1489</v>
      </c>
    </row>
    <row r="157" spans="3:7">
      <c r="C157" t="s">
        <v>5594</v>
      </c>
      <c r="D157" t="s">
        <v>1489</v>
      </c>
    </row>
    <row r="158" spans="3:7">
      <c r="C158" t="s">
        <v>5595</v>
      </c>
      <c r="D158" t="s">
        <v>1489</v>
      </c>
    </row>
    <row r="159" spans="3:7">
      <c r="C159" t="s">
        <v>5599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5383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3571</v>
      </c>
      <c r="D227" t="s">
        <v>1489</v>
      </c>
    </row>
    <row r="228" spans="1:4">
      <c r="C228" t="s">
        <v>3572</v>
      </c>
      <c r="D228" t="s">
        <v>1489</v>
      </c>
    </row>
    <row r="229" spans="1:4">
      <c r="C229" t="s">
        <v>3573</v>
      </c>
      <c r="D229" t="s">
        <v>1489</v>
      </c>
    </row>
    <row r="230" spans="1:4">
      <c r="C230" t="s">
        <v>3574</v>
      </c>
      <c r="D230" t="s">
        <v>1489</v>
      </c>
    </row>
    <row r="231" spans="1:4">
      <c r="C231" t="s">
        <v>3575</v>
      </c>
      <c r="D231" t="s">
        <v>1489</v>
      </c>
    </row>
    <row r="232" spans="1:4">
      <c r="C232" t="s">
        <v>3576</v>
      </c>
      <c r="D232" t="s">
        <v>1489</v>
      </c>
    </row>
    <row r="233" spans="1:4">
      <c r="C233" t="s">
        <v>3577</v>
      </c>
      <c r="D233" t="s">
        <v>1489</v>
      </c>
    </row>
    <row r="234" spans="1:4">
      <c r="C234" t="s">
        <v>3578</v>
      </c>
      <c r="D234" t="s">
        <v>1489</v>
      </c>
    </row>
    <row r="235" spans="1:4">
      <c r="C235" t="s">
        <v>3579</v>
      </c>
      <c r="D235" t="s">
        <v>1489</v>
      </c>
    </row>
    <row r="236" spans="1:4">
      <c r="C236" t="s">
        <v>3580</v>
      </c>
      <c r="D236" t="s">
        <v>1489</v>
      </c>
    </row>
    <row r="237" spans="1:4">
      <c r="C237" t="s">
        <v>3581</v>
      </c>
      <c r="D237" t="s">
        <v>1489</v>
      </c>
    </row>
    <row r="238" spans="1:4">
      <c r="C238" t="s">
        <v>3582</v>
      </c>
      <c r="D238" t="s">
        <v>1489</v>
      </c>
    </row>
    <row r="239" spans="1:4">
      <c r="C239" t="s">
        <v>3583</v>
      </c>
      <c r="D239" t="s">
        <v>1489</v>
      </c>
    </row>
    <row r="240" spans="1:4">
      <c r="C240" t="s">
        <v>3584</v>
      </c>
      <c r="D240" t="s">
        <v>1489</v>
      </c>
    </row>
    <row r="241" spans="3:4">
      <c r="C241" t="s">
        <v>3585</v>
      </c>
      <c r="D241" t="s">
        <v>1489</v>
      </c>
    </row>
    <row r="242" spans="3:4">
      <c r="C242" t="s">
        <v>3586</v>
      </c>
      <c r="D242" t="s">
        <v>1489</v>
      </c>
    </row>
    <row r="243" spans="3:4">
      <c r="C243" t="s">
        <v>3587</v>
      </c>
      <c r="D243" t="s">
        <v>1489</v>
      </c>
    </row>
    <row r="244" spans="3:4">
      <c r="C244" t="s">
        <v>3588</v>
      </c>
      <c r="D244" t="s">
        <v>1489</v>
      </c>
    </row>
    <row r="245" spans="3:4">
      <c r="C245" t="s">
        <v>3589</v>
      </c>
      <c r="D245" t="s">
        <v>1489</v>
      </c>
    </row>
    <row r="246" spans="3:4">
      <c r="C246" t="s">
        <v>3590</v>
      </c>
      <c r="D246" t="s">
        <v>1489</v>
      </c>
    </row>
    <row r="247" spans="3:4">
      <c r="C247" t="s">
        <v>3591</v>
      </c>
      <c r="D247" t="s">
        <v>1489</v>
      </c>
    </row>
    <row r="248" spans="3:4">
      <c r="C248" t="s">
        <v>3592</v>
      </c>
      <c r="D248" t="s">
        <v>1489</v>
      </c>
    </row>
    <row r="249" spans="3:4">
      <c r="C249" t="s">
        <v>3593</v>
      </c>
      <c r="D249" t="s">
        <v>1489</v>
      </c>
    </row>
    <row r="250" spans="3:4">
      <c r="C250" t="s">
        <v>3594</v>
      </c>
      <c r="D250" t="s">
        <v>1489</v>
      </c>
    </row>
    <row r="251" spans="3:4">
      <c r="C251" t="s">
        <v>3595</v>
      </c>
      <c r="D251" t="s">
        <v>1489</v>
      </c>
    </row>
    <row r="252" spans="3:4">
      <c r="C252" t="s">
        <v>3596</v>
      </c>
      <c r="D252" t="s">
        <v>1489</v>
      </c>
    </row>
    <row r="253" spans="3:4">
      <c r="C253" t="s">
        <v>3597</v>
      </c>
      <c r="D253" t="s">
        <v>1489</v>
      </c>
    </row>
    <row r="254" spans="3:4">
      <c r="C254" t="s">
        <v>3598</v>
      </c>
      <c r="D254" t="s">
        <v>1489</v>
      </c>
    </row>
    <row r="255" spans="3:4">
      <c r="C255" t="s">
        <v>3599</v>
      </c>
      <c r="D255" t="s">
        <v>1489</v>
      </c>
    </row>
    <row r="256" spans="3:4">
      <c r="C256" t="s">
        <v>3600</v>
      </c>
      <c r="D256" t="s">
        <v>1489</v>
      </c>
    </row>
    <row r="257" spans="3:4">
      <c r="C257" t="s">
        <v>3601</v>
      </c>
      <c r="D257" t="s">
        <v>1489</v>
      </c>
    </row>
    <row r="258" spans="3:4">
      <c r="C258" t="s">
        <v>3602</v>
      </c>
      <c r="D258" t="s">
        <v>1489</v>
      </c>
    </row>
    <row r="259" spans="3:4">
      <c r="C259" t="s">
        <v>3603</v>
      </c>
      <c r="D259" t="s">
        <v>1489</v>
      </c>
    </row>
    <row r="260" spans="3:4">
      <c r="C260" t="s">
        <v>3604</v>
      </c>
      <c r="D260" t="s">
        <v>1489</v>
      </c>
    </row>
    <row r="261" spans="3:4">
      <c r="C261" t="s">
        <v>3605</v>
      </c>
      <c r="D261" t="s">
        <v>1489</v>
      </c>
    </row>
    <row r="262" spans="3:4">
      <c r="C262" t="s">
        <v>3606</v>
      </c>
      <c r="D262" t="s">
        <v>1489</v>
      </c>
    </row>
    <row r="263" spans="3:4">
      <c r="C263" t="s">
        <v>3607</v>
      </c>
      <c r="D263" t="s">
        <v>1489</v>
      </c>
    </row>
    <row r="264" spans="3:4">
      <c r="C264" t="s">
        <v>3608</v>
      </c>
      <c r="D264" t="s">
        <v>1489</v>
      </c>
    </row>
    <row r="265" spans="3:4">
      <c r="C265" t="s">
        <v>3609</v>
      </c>
      <c r="D265" t="s">
        <v>1489</v>
      </c>
    </row>
    <row r="266" spans="3:4">
      <c r="C266" t="s">
        <v>3610</v>
      </c>
      <c r="D266" t="s">
        <v>1489</v>
      </c>
    </row>
    <row r="267" spans="3:4">
      <c r="C267" t="s">
        <v>3611</v>
      </c>
      <c r="D267" t="s">
        <v>1489</v>
      </c>
    </row>
    <row r="268" spans="3:4">
      <c r="C268" t="s">
        <v>3612</v>
      </c>
      <c r="D268" t="s">
        <v>1489</v>
      </c>
    </row>
    <row r="269" spans="3:4">
      <c r="C269" t="s">
        <v>3613</v>
      </c>
      <c r="D269" t="s">
        <v>1489</v>
      </c>
    </row>
    <row r="270" spans="3:4">
      <c r="C270" t="s">
        <v>3614</v>
      </c>
      <c r="D270" t="s">
        <v>1489</v>
      </c>
    </row>
    <row r="271" spans="3:4">
      <c r="C271" t="s">
        <v>3615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4685</v>
      </c>
      <c r="F276" t="s">
        <v>4688</v>
      </c>
    </row>
    <row r="277" spans="1:6">
      <c r="C277" t="s">
        <v>1542</v>
      </c>
      <c r="D277" t="s">
        <v>1489</v>
      </c>
      <c r="E277" t="s">
        <v>4686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4697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4745</v>
      </c>
      <c r="D288" s="32" t="s">
        <v>1489</v>
      </c>
      <c r="E288" s="32"/>
    </row>
    <row r="289" spans="1:5">
      <c r="C289" t="s">
        <v>4746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4747</v>
      </c>
      <c r="D294" s="32" t="s">
        <v>1489</v>
      </c>
      <c r="E294" s="33"/>
    </row>
    <row r="295" spans="1:5">
      <c r="C295" t="s">
        <v>4748</v>
      </c>
      <c r="D295" s="32" t="s">
        <v>1489</v>
      </c>
    </row>
    <row r="296" spans="1:5">
      <c r="C296" t="s">
        <v>4749</v>
      </c>
      <c r="D296" s="32" t="s">
        <v>1489</v>
      </c>
    </row>
    <row r="297" spans="1:5">
      <c r="C297" t="s">
        <v>4750</v>
      </c>
      <c r="D297" s="32" t="s">
        <v>1489</v>
      </c>
    </row>
    <row r="298" spans="1:5">
      <c r="C298" t="s">
        <v>4751</v>
      </c>
      <c r="D298" s="32" t="s">
        <v>1509</v>
      </c>
    </row>
    <row r="299" spans="1:5">
      <c r="C299" t="s">
        <v>4752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3571</v>
      </c>
      <c r="D311" t="s">
        <v>1489</v>
      </c>
    </row>
    <row r="312" spans="1:5">
      <c r="C312" t="s">
        <v>3572</v>
      </c>
      <c r="D312" t="s">
        <v>1489</v>
      </c>
    </row>
    <row r="313" spans="1:5">
      <c r="C313" t="s">
        <v>3573</v>
      </c>
      <c r="D313" t="s">
        <v>1489</v>
      </c>
    </row>
    <row r="314" spans="1:5">
      <c r="C314" t="s">
        <v>3574</v>
      </c>
      <c r="D314" t="s">
        <v>1489</v>
      </c>
    </row>
    <row r="315" spans="1:5">
      <c r="C315" t="s">
        <v>3575</v>
      </c>
      <c r="D315" t="s">
        <v>1489</v>
      </c>
    </row>
    <row r="316" spans="1:5">
      <c r="C316" t="s">
        <v>3576</v>
      </c>
      <c r="D316" t="s">
        <v>1489</v>
      </c>
    </row>
    <row r="317" spans="1:5">
      <c r="C317" t="s">
        <v>3577</v>
      </c>
      <c r="D317" t="s">
        <v>1489</v>
      </c>
    </row>
    <row r="318" spans="1:5">
      <c r="C318" t="s">
        <v>3578</v>
      </c>
      <c r="D318" t="s">
        <v>1489</v>
      </c>
    </row>
    <row r="319" spans="1:5">
      <c r="C319" t="s">
        <v>3579</v>
      </c>
      <c r="D319" t="s">
        <v>1489</v>
      </c>
    </row>
    <row r="320" spans="1:5">
      <c r="C320" t="s">
        <v>3580</v>
      </c>
      <c r="D320" t="s">
        <v>1489</v>
      </c>
    </row>
    <row r="321" spans="3:4">
      <c r="C321" t="s">
        <v>3581</v>
      </c>
      <c r="D321" t="s">
        <v>1489</v>
      </c>
    </row>
    <row r="322" spans="3:4">
      <c r="C322" t="s">
        <v>3582</v>
      </c>
      <c r="D322" t="s">
        <v>1489</v>
      </c>
    </row>
    <row r="323" spans="3:4">
      <c r="C323" t="s">
        <v>3583</v>
      </c>
      <c r="D323" t="s">
        <v>1489</v>
      </c>
    </row>
    <row r="324" spans="3:4">
      <c r="C324" t="s">
        <v>3584</v>
      </c>
      <c r="D324" t="s">
        <v>1489</v>
      </c>
    </row>
    <row r="325" spans="3:4">
      <c r="C325" t="s">
        <v>3585</v>
      </c>
      <c r="D325" t="s">
        <v>1489</v>
      </c>
    </row>
    <row r="326" spans="3:4">
      <c r="C326" t="s">
        <v>3586</v>
      </c>
      <c r="D326" t="s">
        <v>1489</v>
      </c>
    </row>
    <row r="327" spans="3:4">
      <c r="C327" t="s">
        <v>3587</v>
      </c>
      <c r="D327" t="s">
        <v>1489</v>
      </c>
    </row>
    <row r="328" spans="3:4">
      <c r="C328" t="s">
        <v>3588</v>
      </c>
      <c r="D328" t="s">
        <v>1489</v>
      </c>
    </row>
    <row r="329" spans="3:4">
      <c r="C329" t="s">
        <v>3589</v>
      </c>
      <c r="D329" t="s">
        <v>1489</v>
      </c>
    </row>
    <row r="330" spans="3:4">
      <c r="C330" t="s">
        <v>3590</v>
      </c>
      <c r="D330" t="s">
        <v>1489</v>
      </c>
    </row>
    <row r="331" spans="3:4">
      <c r="C331" t="s">
        <v>3591</v>
      </c>
      <c r="D331" t="s">
        <v>1489</v>
      </c>
    </row>
    <row r="332" spans="3:4">
      <c r="C332" t="s">
        <v>3592</v>
      </c>
      <c r="D332" t="s">
        <v>1489</v>
      </c>
    </row>
    <row r="333" spans="3:4">
      <c r="C333" t="s">
        <v>3593</v>
      </c>
      <c r="D333" t="s">
        <v>1489</v>
      </c>
    </row>
    <row r="334" spans="3:4">
      <c r="C334" t="s">
        <v>3594</v>
      </c>
      <c r="D334" t="s">
        <v>1489</v>
      </c>
    </row>
    <row r="335" spans="3:4">
      <c r="C335" t="s">
        <v>3595</v>
      </c>
      <c r="D335" t="s">
        <v>1489</v>
      </c>
    </row>
    <row r="336" spans="3:4">
      <c r="C336" t="s">
        <v>3596</v>
      </c>
      <c r="D336" t="s">
        <v>1489</v>
      </c>
    </row>
    <row r="337" spans="3:4">
      <c r="C337" t="s">
        <v>3597</v>
      </c>
      <c r="D337" t="s">
        <v>1489</v>
      </c>
    </row>
    <row r="338" spans="3:4">
      <c r="C338" t="s">
        <v>3598</v>
      </c>
      <c r="D338" t="s">
        <v>1489</v>
      </c>
    </row>
    <row r="339" spans="3:4">
      <c r="C339" t="s">
        <v>3599</v>
      </c>
      <c r="D339" t="s">
        <v>1489</v>
      </c>
    </row>
    <row r="340" spans="3:4">
      <c r="C340" t="s">
        <v>3600</v>
      </c>
      <c r="D340" t="s">
        <v>1489</v>
      </c>
    </row>
    <row r="341" spans="3:4">
      <c r="C341" t="s">
        <v>3601</v>
      </c>
      <c r="D341" t="s">
        <v>1489</v>
      </c>
    </row>
    <row r="342" spans="3:4">
      <c r="C342" t="s">
        <v>3602</v>
      </c>
      <c r="D342" t="s">
        <v>1489</v>
      </c>
    </row>
    <row r="343" spans="3:4">
      <c r="C343" t="s">
        <v>3603</v>
      </c>
      <c r="D343" t="s">
        <v>1489</v>
      </c>
    </row>
    <row r="344" spans="3:4">
      <c r="C344" t="s">
        <v>3604</v>
      </c>
      <c r="D344" t="s">
        <v>1489</v>
      </c>
    </row>
    <row r="345" spans="3:4">
      <c r="C345" t="s">
        <v>3605</v>
      </c>
      <c r="D345" t="s">
        <v>1489</v>
      </c>
    </row>
    <row r="346" spans="3:4">
      <c r="C346" t="s">
        <v>3606</v>
      </c>
      <c r="D346" t="s">
        <v>1489</v>
      </c>
    </row>
    <row r="347" spans="3:4">
      <c r="C347" t="s">
        <v>3607</v>
      </c>
      <c r="D347" t="s">
        <v>1489</v>
      </c>
    </row>
    <row r="348" spans="3:4">
      <c r="C348" t="s">
        <v>3608</v>
      </c>
      <c r="D348" t="s">
        <v>1489</v>
      </c>
    </row>
    <row r="349" spans="3:4">
      <c r="C349" t="s">
        <v>3609</v>
      </c>
      <c r="D349" t="s">
        <v>1489</v>
      </c>
    </row>
    <row r="350" spans="3:4">
      <c r="C350" t="s">
        <v>3610</v>
      </c>
      <c r="D350" t="s">
        <v>1489</v>
      </c>
    </row>
    <row r="351" spans="3:4">
      <c r="C351" t="s">
        <v>3611</v>
      </c>
      <c r="D351" t="s">
        <v>1489</v>
      </c>
    </row>
    <row r="352" spans="3:4">
      <c r="C352" t="s">
        <v>3612</v>
      </c>
      <c r="D352" t="s">
        <v>1489</v>
      </c>
    </row>
    <row r="353" spans="1:12">
      <c r="C353" t="s">
        <v>3613</v>
      </c>
      <c r="D353" t="s">
        <v>1489</v>
      </c>
    </row>
    <row r="354" spans="1:12">
      <c r="C354" t="s">
        <v>3614</v>
      </c>
      <c r="D354" t="s">
        <v>1489</v>
      </c>
    </row>
    <row r="355" spans="1:12">
      <c r="C355" t="s">
        <v>3615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5555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>
      <c r="C364" t="s">
        <v>5561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5693</v>
      </c>
      <c r="D389" t="s">
        <v>1489</v>
      </c>
      <c r="E389" t="s">
        <v>5694</v>
      </c>
    </row>
    <row r="390" spans="1:5">
      <c r="C390" t="s">
        <v>1609</v>
      </c>
      <c r="D390" t="s">
        <v>1488</v>
      </c>
      <c r="E390" t="s">
        <v>5695</v>
      </c>
    </row>
    <row r="391" spans="1:5">
      <c r="C391" t="s">
        <v>5696</v>
      </c>
      <c r="D391" t="s">
        <v>1489</v>
      </c>
      <c r="E391" t="s">
        <v>5699</v>
      </c>
    </row>
    <row r="392" spans="1:5">
      <c r="C392" t="s">
        <v>5697</v>
      </c>
      <c r="D392" t="s">
        <v>1489</v>
      </c>
      <c r="E392" t="s">
        <v>5698</v>
      </c>
    </row>
    <row r="393" spans="1:5">
      <c r="C393" t="s">
        <v>1614</v>
      </c>
      <c r="D393" t="s">
        <v>1488</v>
      </c>
      <c r="E393" t="s">
        <v>5700</v>
      </c>
    </row>
    <row r="394" spans="1:5">
      <c r="C394" t="s">
        <v>1525</v>
      </c>
      <c r="D394" t="s">
        <v>1488</v>
      </c>
      <c r="E394" t="s">
        <v>5701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5693</v>
      </c>
      <c r="D397" t="s">
        <v>1489</v>
      </c>
      <c r="E397" t="s">
        <v>5694</v>
      </c>
    </row>
    <row r="398" spans="1:5">
      <c r="C398" t="s">
        <v>1609</v>
      </c>
      <c r="D398" t="s">
        <v>1488</v>
      </c>
      <c r="E398" t="s">
        <v>5695</v>
      </c>
    </row>
    <row r="399" spans="1:5">
      <c r="C399" t="s">
        <v>5696</v>
      </c>
      <c r="D399" t="s">
        <v>1489</v>
      </c>
      <c r="E399" t="s">
        <v>5699</v>
      </c>
    </row>
    <row r="400" spans="1:5">
      <c r="C400" t="s">
        <v>5697</v>
      </c>
      <c r="D400" t="s">
        <v>1489</v>
      </c>
      <c r="E400" t="s">
        <v>5698</v>
      </c>
    </row>
    <row r="401" spans="1:5">
      <c r="C401" t="s">
        <v>0</v>
      </c>
    </row>
    <row r="402" spans="1:5">
      <c r="A402">
        <v>1183</v>
      </c>
      <c r="B402" t="s">
        <v>5731</v>
      </c>
      <c r="C402" t="s">
        <v>1505</v>
      </c>
      <c r="D402" t="s">
        <v>1489</v>
      </c>
    </row>
    <row r="403" spans="1:5">
      <c r="C403" t="s">
        <v>5732</v>
      </c>
      <c r="D403" t="s">
        <v>1489</v>
      </c>
    </row>
    <row r="404" spans="1:5">
      <c r="C404" t="s">
        <v>5733</v>
      </c>
      <c r="D404" t="s">
        <v>1489</v>
      </c>
      <c r="E404" t="s">
        <v>5736</v>
      </c>
    </row>
    <row r="405" spans="1:5">
      <c r="C405" t="s">
        <v>5734</v>
      </c>
      <c r="D405" t="s">
        <v>1489</v>
      </c>
      <c r="E405" t="s">
        <v>5735</v>
      </c>
    </row>
    <row r="406" spans="1: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176" zoomScaleNormal="100" workbookViewId="0">
      <selection activeCell="Q3" sqref="Q3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  <c r="Q1" t="s">
        <v>5839</v>
      </c>
      <c r="R1" t="s">
        <v>5852</v>
      </c>
      <c r="S1" t="s">
        <v>5861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5840</v>
      </c>
      <c r="U2" s="74" t="s">
        <v>5841</v>
      </c>
      <c r="W2" s="73" t="s">
        <v>5841</v>
      </c>
      <c r="X2" s="74" t="s">
        <v>5852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5842</v>
      </c>
      <c r="U3" s="76" t="s">
        <v>5843</v>
      </c>
      <c r="W3" s="77" t="s">
        <v>5853</v>
      </c>
      <c r="X3" s="78" t="s">
        <v>5854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5844</v>
      </c>
      <c r="U4" s="76" t="s">
        <v>5845</v>
      </c>
      <c r="W4" s="77" t="s">
        <v>5848</v>
      </c>
      <c r="X4" s="78" t="s">
        <v>5854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5846</v>
      </c>
      <c r="U5" s="76" t="s">
        <v>5843</v>
      </c>
      <c r="W5" s="77" t="s">
        <v>5850</v>
      </c>
      <c r="X5" s="78" t="s">
        <v>5854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5847</v>
      </c>
      <c r="U6" s="76" t="s">
        <v>5848</v>
      </c>
      <c r="W6" s="77" t="s">
        <v>5855</v>
      </c>
      <c r="X6" s="78" t="s">
        <v>5854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5849</v>
      </c>
      <c r="U7" s="76" t="s">
        <v>5850</v>
      </c>
      <c r="W7" s="77" t="s">
        <v>5856</v>
      </c>
      <c r="X7" s="78" t="s">
        <v>5854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5851</v>
      </c>
      <c r="U8" s="76" t="s">
        <v>5843</v>
      </c>
      <c r="W8" s="77" t="s">
        <v>5857</v>
      </c>
      <c r="X8" s="78" t="s">
        <v>5854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5858</v>
      </c>
      <c r="X9" s="78" t="s">
        <v>5854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5859</v>
      </c>
      <c r="X10" s="78" t="s">
        <v>5854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5843</v>
      </c>
      <c r="R11" t="s">
        <v>5854</v>
      </c>
      <c r="S11">
        <v>8079</v>
      </c>
      <c r="W11" s="77" t="s">
        <v>5860</v>
      </c>
      <c r="X11" s="78" t="s">
        <v>5854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5845</v>
      </c>
      <c r="X12" s="78" t="s">
        <v>5854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5843</v>
      </c>
      <c r="X13" s="78" t="s">
        <v>5854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5845</v>
      </c>
      <c r="R16" t="s">
        <v>5854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5654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5850</v>
      </c>
      <c r="R52" t="s">
        <v>5854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5848</v>
      </c>
      <c r="R55" t="s">
        <v>5854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5843</v>
      </c>
      <c r="R57" t="s">
        <v>5854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5843</v>
      </c>
      <c r="R67" t="s">
        <v>5854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  <c r="Q1178" t="s">
        <v>5853</v>
      </c>
      <c r="R1178" t="s">
        <v>5854</v>
      </c>
      <c r="S1178">
        <v>8081</v>
      </c>
    </row>
    <row r="1179" spans="1:19" ht="15" thickBot="1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  <c r="Q1179" t="s">
        <v>5853</v>
      </c>
      <c r="R1179" t="s">
        <v>5854</v>
      </c>
      <c r="S1179">
        <v>8081</v>
      </c>
    </row>
    <row r="1180" spans="1:19" ht="15" thickBot="1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  <c r="Q1180" t="s">
        <v>5853</v>
      </c>
      <c r="R1180" t="s">
        <v>5854</v>
      </c>
      <c r="S1180">
        <v>8081</v>
      </c>
    </row>
    <row r="1181" spans="1:19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9">
      <c r="A1182">
        <v>1183</v>
      </c>
      <c r="C1182" t="s">
        <v>5657</v>
      </c>
      <c r="D1182" t="s">
        <v>5656</v>
      </c>
      <c r="E1182" s="69" t="s">
        <v>5746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 filterMode="1"/>
  <dimension ref="A1:AN598"/>
  <sheetViews>
    <sheetView tabSelected="1" zoomScale="85" zoomScaleNormal="85" workbookViewId="0">
      <selection activeCell="A593" sqref="A593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  <col min="39" max="39" width="15.08984375" bestFit="1" customWidth="1"/>
    <col min="40" max="40" width="15.36328125" customWidth="1"/>
  </cols>
  <sheetData>
    <row r="1" spans="1:40" s="14" customFormat="1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  <c r="AN1" s="14" t="s">
        <v>5839</v>
      </c>
    </row>
    <row r="2" spans="1:40" s="19" customFormat="1" ht="14.5" hidden="1" customHeight="1">
      <c r="A2" t="s">
        <v>277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  <c r="AN2" s="19">
        <f>VLOOKUP(D2,BaseMetodos!$E$2:$Q$1197,13,FALSE)</f>
        <v>0</v>
      </c>
    </row>
    <row r="3" spans="1:40" s="19" customFormat="1" ht="14.5" hidden="1" customHeight="1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  <c r="AN3" s="19">
        <f>VLOOKUP(D3,BaseMetodos!$E$2:$Q$1197,13,FALSE)</f>
        <v>0</v>
      </c>
    </row>
    <row r="4" spans="1:40" s="19" customFormat="1" ht="14.5" hidden="1" customHeight="1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  <c r="AN4" s="19">
        <f>VLOOKUP(D4,BaseMetodos!$E$2:$Q$1197,13,FALSE)</f>
        <v>0</v>
      </c>
    </row>
    <row r="5" spans="1:40" s="19" customFormat="1" ht="14.5" hidden="1" customHeight="1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  <c r="AN5" s="19">
        <f>VLOOKUP(D5,BaseMetodos!$E$2:$Q$1197,13,FALSE)</f>
        <v>0</v>
      </c>
    </row>
    <row r="6" spans="1:40" s="19" customFormat="1" ht="14.5" hidden="1" customHeight="1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  <c r="AN6" s="19">
        <f>VLOOKUP(D6,BaseMetodos!$E$2:$Q$1197,13,FALSE)</f>
        <v>0</v>
      </c>
    </row>
    <row r="7" spans="1:40" s="19" customFormat="1" ht="14.5" hidden="1" customHeight="1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  <c r="AN7" s="19">
        <f>VLOOKUP(D7,BaseMetodos!$E$2:$Q$1197,13,FALSE)</f>
        <v>0</v>
      </c>
    </row>
    <row r="8" spans="1:40" s="19" customFormat="1" ht="14.5" hidden="1" customHeight="1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  <c r="AN8" s="19">
        <f>VLOOKUP(D8,BaseMetodos!$E$2:$Q$1197,13,FALSE)</f>
        <v>0</v>
      </c>
    </row>
    <row r="9" spans="1:40" s="19" customFormat="1" ht="14.5" hidden="1" customHeight="1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  <c r="AN9" s="19">
        <f>VLOOKUP(D9,BaseMetodos!$E$2:$Q$1197,13,FALSE)</f>
        <v>0</v>
      </c>
    </row>
    <row r="10" spans="1:40" s="19" customFormat="1" ht="14.5" hidden="1" customHeight="1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  <c r="AN10" s="19">
        <f>VLOOKUP(D10,BaseMetodos!$E$2:$Q$1197,13,FALSE)</f>
        <v>0</v>
      </c>
    </row>
    <row r="11" spans="1:40" s="19" customFormat="1" ht="14.5" hidden="1" customHeight="1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  <c r="AN11" s="19">
        <f>VLOOKUP(D11,BaseMetodos!$E$2:$Q$1197,13,FALSE)</f>
        <v>0</v>
      </c>
    </row>
    <row r="12" spans="1:40" s="19" customFormat="1" ht="14.5" hidden="1" customHeight="1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  <c r="AN12" s="19">
        <f>VLOOKUP(D12,BaseMetodos!$E$2:$Q$1197,13,FALSE)</f>
        <v>0</v>
      </c>
    </row>
    <row r="13" spans="1:40" s="19" customFormat="1" ht="14.5" hidden="1" customHeight="1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  <c r="AN13" s="19">
        <f>VLOOKUP(D13,BaseMetodos!$E$2:$Q$1197,13,FALSE)</f>
        <v>0</v>
      </c>
    </row>
    <row r="14" spans="1:40" ht="14.5" hidden="1" customHeight="1">
      <c r="A14" t="s">
        <v>277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  <c r="AN14" s="19">
        <f>VLOOKUP(D14,BaseMetodos!$E$2:$Q$1197,13,FALSE)</f>
        <v>0</v>
      </c>
    </row>
    <row r="15" spans="1:40" ht="14.5" hidden="1" customHeight="1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  <c r="AN15" s="19">
        <f>VLOOKUP(D15,BaseMetodos!$E$2:$Q$1197,13,FALSE)</f>
        <v>0</v>
      </c>
    </row>
    <row r="16" spans="1:40" ht="14.5" hidden="1" customHeight="1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  <c r="AN16" s="19">
        <f>VLOOKUP(D16,BaseMetodos!$E$2:$Q$1197,13,FALSE)</f>
        <v>0</v>
      </c>
    </row>
    <row r="17" spans="1:40" ht="14.5" hidden="1" customHeight="1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  <c r="AN17" s="19">
        <f>VLOOKUP(D17,BaseMetodos!$E$2:$Q$1197,13,FALSE)</f>
        <v>0</v>
      </c>
    </row>
    <row r="18" spans="1:40" ht="14.5" hidden="1" customHeight="1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  <c r="AN18" s="19">
        <f>VLOOKUP(D18,BaseMetodos!$E$2:$Q$1197,13,FALSE)</f>
        <v>0</v>
      </c>
    </row>
    <row r="19" spans="1:40" ht="14.5" hidden="1" customHeight="1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  <c r="AN19" s="19">
        <f>VLOOKUP(D19,BaseMetodos!$E$2:$Q$1197,13,FALSE)</f>
        <v>0</v>
      </c>
    </row>
    <row r="20" spans="1:40" ht="14.5" hidden="1" customHeight="1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  <c r="AN20" s="19">
        <f>VLOOKUP(D20,BaseMetodos!$E$2:$Q$1197,13,FALSE)</f>
        <v>0</v>
      </c>
    </row>
    <row r="21" spans="1:40" ht="14.5" hidden="1" customHeight="1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  <c r="AN21" s="19">
        <f>VLOOKUP(D21,BaseMetodos!$E$2:$Q$1197,13,FALSE)</f>
        <v>0</v>
      </c>
    </row>
    <row r="22" spans="1:40" ht="14.5" hidden="1" customHeight="1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  <c r="AN22" s="19">
        <f>VLOOKUP(D22,BaseMetodos!$E$2:$Q$1197,13,FALSE)</f>
        <v>0</v>
      </c>
    </row>
    <row r="23" spans="1:40" s="19" customFormat="1" ht="14.5" hidden="1" customHeight="1">
      <c r="A23" t="s">
        <v>277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  <c r="AN23" s="19">
        <f>VLOOKUP(D23,BaseMetodos!$E$2:$Q$1197,13,FALSE)</f>
        <v>0</v>
      </c>
    </row>
    <row r="24" spans="1:40" s="19" customFormat="1" ht="14.5" hidden="1" customHeight="1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  <c r="AN24" s="19">
        <f>VLOOKUP(D24,BaseMetodos!$E$2:$Q$1197,13,FALSE)</f>
        <v>0</v>
      </c>
    </row>
    <row r="25" spans="1:40" s="19" customFormat="1" ht="14.5" hidden="1" customHeight="1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  <c r="AN25" s="19">
        <f>VLOOKUP(D25,BaseMetodos!$E$2:$Q$1197,13,FALSE)</f>
        <v>0</v>
      </c>
    </row>
    <row r="26" spans="1:40" s="19" customFormat="1" ht="14.5" hidden="1" customHeight="1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  <c r="AN26" s="19">
        <f>VLOOKUP(D26,BaseMetodos!$E$2:$Q$1197,13,FALSE)</f>
        <v>0</v>
      </c>
    </row>
    <row r="27" spans="1:40" ht="14.5" hidden="1" customHeight="1">
      <c r="A27" t="s">
        <v>277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  <c r="AN27" s="19">
        <f>VLOOKUP(D27,BaseMetodos!$E$2:$Q$1197,13,FALSE)</f>
        <v>0</v>
      </c>
    </row>
    <row r="28" spans="1:40" ht="14.5" hidden="1" customHeight="1">
      <c r="A28" t="s">
        <v>277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  <c r="AN28" s="19">
        <f>VLOOKUP(D28,BaseMetodos!$E$2:$Q$1197,13,FALSE)</f>
        <v>0</v>
      </c>
    </row>
    <row r="29" spans="1:40" ht="14.5" hidden="1" customHeight="1">
      <c r="A29" t="s">
        <v>277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  <c r="AN29" s="19">
        <f>VLOOKUP(D29,BaseMetodos!$E$2:$Q$1197,13,FALSE)</f>
        <v>0</v>
      </c>
    </row>
    <row r="30" spans="1:40" ht="14.5" hidden="1" customHeight="1">
      <c r="A30" t="s">
        <v>277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  <c r="AN30" s="19">
        <f>VLOOKUP(D30,BaseMetodos!$E$2:$Q$1197,13,FALSE)</f>
        <v>0</v>
      </c>
    </row>
    <row r="31" spans="1:40" ht="14.5" hidden="1" customHeight="1">
      <c r="A31" t="s">
        <v>277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  <c r="AN31" s="19">
        <f>VLOOKUP(D31,BaseMetodos!$E$2:$Q$1197,13,FALSE)</f>
        <v>0</v>
      </c>
    </row>
    <row r="32" spans="1:40" ht="14.5" hidden="1" customHeight="1">
      <c r="A32" t="s">
        <v>277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  <c r="AN32" s="19">
        <f>VLOOKUP(D32,BaseMetodos!$E$2:$Q$1197,13,FALSE)</f>
        <v>0</v>
      </c>
    </row>
    <row r="33" spans="1:40" ht="14.5" hidden="1" customHeight="1">
      <c r="A33" t="s">
        <v>277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  <c r="AN33" s="19">
        <f>VLOOKUP(D33,BaseMetodos!$E$2:$Q$1197,13,FALSE)</f>
        <v>0</v>
      </c>
    </row>
    <row r="34" spans="1:40" ht="14.5" hidden="1" customHeight="1">
      <c r="A34" t="s">
        <v>277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  <c r="AN34" s="19">
        <f>VLOOKUP(D34,BaseMetodos!$E$2:$Q$1197,13,FALSE)</f>
        <v>0</v>
      </c>
    </row>
    <row r="35" spans="1:40" ht="14.5" hidden="1" customHeight="1">
      <c r="A35" t="s">
        <v>277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  <c r="AN35" s="19">
        <f>VLOOKUP(D35,BaseMetodos!$E$2:$Q$1197,13,FALSE)</f>
        <v>0</v>
      </c>
    </row>
    <row r="36" spans="1:40" ht="14.5" hidden="1" customHeight="1">
      <c r="A36" t="s">
        <v>277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  <c r="AN36" s="19">
        <f>VLOOKUP(D36,BaseMetodos!$E$2:$Q$1197,13,FALSE)</f>
        <v>0</v>
      </c>
    </row>
    <row r="37" spans="1:40" ht="14.5" hidden="1" customHeight="1">
      <c r="A37" t="s">
        <v>277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  <c r="AN37" s="19">
        <f>VLOOKUP(D37,BaseMetodos!$E$2:$Q$1197,13,FALSE)</f>
        <v>0</v>
      </c>
    </row>
    <row r="38" spans="1:40" ht="14.5" hidden="1" customHeight="1">
      <c r="A38" t="s">
        <v>277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  <c r="AN38" s="19">
        <f>VLOOKUP(D38,BaseMetodos!$E$2:$Q$1197,13,FALSE)</f>
        <v>0</v>
      </c>
    </row>
    <row r="39" spans="1:40" ht="14.5" hidden="1" customHeight="1">
      <c r="A39" t="s">
        <v>277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  <c r="AN39" s="19">
        <f>VLOOKUP(D39,BaseMetodos!$E$2:$Q$1197,13,FALSE)</f>
        <v>0</v>
      </c>
    </row>
    <row r="40" spans="1:40" ht="14.5" hidden="1" customHeight="1">
      <c r="A40" t="s">
        <v>277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  <c r="AN40" s="19">
        <f>VLOOKUP(D40,BaseMetodos!$E$2:$Q$1197,13,FALSE)</f>
        <v>0</v>
      </c>
    </row>
    <row r="41" spans="1:40" ht="14.5" hidden="1" customHeight="1">
      <c r="A41" t="s">
        <v>277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  <c r="AN41" s="19">
        <f>VLOOKUP(D41,BaseMetodos!$E$2:$Q$1197,13,FALSE)</f>
        <v>0</v>
      </c>
    </row>
    <row r="42" spans="1:40" ht="14.5" hidden="1" customHeight="1">
      <c r="A42" t="s">
        <v>277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  <c r="AN42" s="19">
        <f>VLOOKUP(D42,BaseMetodos!$E$2:$Q$1197,13,FALSE)</f>
        <v>0</v>
      </c>
    </row>
    <row r="43" spans="1:40" ht="14.5" hidden="1" customHeight="1">
      <c r="A43" t="s">
        <v>277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  <c r="AN43" s="19">
        <f>VLOOKUP(D43,BaseMetodos!$E$2:$Q$1197,13,FALSE)</f>
        <v>0</v>
      </c>
    </row>
    <row r="44" spans="1:40" ht="14.5" hidden="1" customHeight="1">
      <c r="A44" t="s">
        <v>277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  <c r="AN44" s="19">
        <f>VLOOKUP(D44,BaseMetodos!$E$2:$Q$1197,13,FALSE)</f>
        <v>0</v>
      </c>
    </row>
    <row r="45" spans="1:40" ht="14.5" hidden="1" customHeight="1">
      <c r="A45" t="s">
        <v>277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  <c r="AN45" s="19">
        <f>VLOOKUP(D45,BaseMetodos!$E$2:$Q$1197,13,FALSE)</f>
        <v>0</v>
      </c>
    </row>
    <row r="46" spans="1:40" ht="14.5" hidden="1" customHeight="1">
      <c r="A46" t="s">
        <v>277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  <c r="AN46" s="19">
        <f>VLOOKUP(D46,BaseMetodos!$E$2:$Q$1197,13,FALSE)</f>
        <v>0</v>
      </c>
    </row>
    <row r="47" spans="1:40" ht="14.5" hidden="1" customHeight="1">
      <c r="A47" t="s">
        <v>277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  <c r="AN47" s="19">
        <f>VLOOKUP(D47,BaseMetodos!$E$2:$Q$1197,13,FALSE)</f>
        <v>0</v>
      </c>
    </row>
    <row r="48" spans="1:40" ht="14.5" hidden="1" customHeight="1">
      <c r="A48" t="s">
        <v>277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  <c r="AN48" s="19">
        <f>VLOOKUP(D48,BaseMetodos!$E$2:$Q$1197,13,FALSE)</f>
        <v>0</v>
      </c>
    </row>
    <row r="49" spans="1:40" ht="14.5" hidden="1" customHeight="1">
      <c r="A49" t="s">
        <v>277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  <c r="AN49" s="19">
        <f>VLOOKUP(D49,BaseMetodos!$E$2:$Q$1197,13,FALSE)</f>
        <v>0</v>
      </c>
    </row>
    <row r="50" spans="1:40" ht="14.5" hidden="1" customHeight="1">
      <c r="A50" t="s">
        <v>277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  <c r="AN50" s="19">
        <f>VLOOKUP(D50,BaseMetodos!$E$2:$Q$1197,13,FALSE)</f>
        <v>0</v>
      </c>
    </row>
    <row r="51" spans="1:40" ht="14.5" hidden="1" customHeight="1">
      <c r="A51" t="s">
        <v>277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  <c r="AN51" s="19">
        <f>VLOOKUP(D51,BaseMetodos!$E$2:$Q$1197,13,FALSE)</f>
        <v>0</v>
      </c>
    </row>
    <row r="52" spans="1:40" ht="14.5" hidden="1" customHeight="1">
      <c r="A52" t="s">
        <v>277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  <c r="AN52" s="19">
        <f>VLOOKUP(D52,BaseMetodos!$E$2:$Q$1197,13,FALSE)</f>
        <v>0</v>
      </c>
    </row>
    <row r="53" spans="1:40" ht="14.5" hidden="1" customHeight="1">
      <c r="A53" t="s">
        <v>277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  <c r="AN53" s="19">
        <f>VLOOKUP(D53,BaseMetodos!$E$2:$Q$1197,13,FALSE)</f>
        <v>0</v>
      </c>
    </row>
    <row r="54" spans="1:40" ht="14.5" hidden="1" customHeight="1">
      <c r="A54" t="s">
        <v>277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  <c r="AN54" s="19">
        <f>VLOOKUP(D54,BaseMetodos!$E$2:$Q$1197,13,FALSE)</f>
        <v>0</v>
      </c>
    </row>
    <row r="55" spans="1:40" ht="14.5" hidden="1" customHeight="1">
      <c r="A55" t="s">
        <v>277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  <c r="AN55" s="19">
        <f>VLOOKUP(D55,BaseMetodos!$E$2:$Q$1197,13,FALSE)</f>
        <v>0</v>
      </c>
    </row>
    <row r="56" spans="1:40" ht="14.5" hidden="1" customHeight="1">
      <c r="A56" t="s">
        <v>277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  <c r="AN56" s="19">
        <f>VLOOKUP(D56,BaseMetodos!$E$2:$Q$1197,13,FALSE)</f>
        <v>0</v>
      </c>
    </row>
    <row r="57" spans="1:40" ht="14.5" hidden="1" customHeight="1">
      <c r="A57" t="s">
        <v>277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  <c r="AN57" s="19">
        <f>VLOOKUP(D57,BaseMetodos!$E$2:$Q$1197,13,FALSE)</f>
        <v>0</v>
      </c>
    </row>
    <row r="58" spans="1:40" ht="14.5" hidden="1" customHeight="1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  <c r="AN58" s="19">
        <f>VLOOKUP(D58,BaseMetodos!$E$2:$Q$1197,13,FALSE)</f>
        <v>0</v>
      </c>
    </row>
    <row r="59" spans="1:40" ht="14.5" hidden="1" customHeight="1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  <c r="AN59" s="19">
        <f>VLOOKUP(D59,BaseMetodos!$E$2:$Q$1197,13,FALSE)</f>
        <v>0</v>
      </c>
    </row>
    <row r="60" spans="1:40" s="19" customFormat="1" ht="14.5" hidden="1" customHeight="1">
      <c r="A60" t="s">
        <v>277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  <c r="AN60" s="19">
        <f>VLOOKUP(D60,BaseMetodos!$E$2:$Q$1197,13,FALSE)</f>
        <v>0</v>
      </c>
    </row>
    <row r="61" spans="1:40" s="19" customFormat="1" ht="14.5" hidden="1" customHeight="1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  <c r="AN61" s="19">
        <f>VLOOKUP(D61,BaseMetodos!$E$2:$Q$1197,13,FALSE)</f>
        <v>0</v>
      </c>
    </row>
    <row r="62" spans="1:40" s="19" customFormat="1" ht="14.5" hidden="1" customHeight="1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  <c r="AN62" s="19">
        <f>VLOOKUP(D62,BaseMetodos!$E$2:$Q$1197,13,FALSE)</f>
        <v>0</v>
      </c>
    </row>
    <row r="63" spans="1:40" s="19" customFormat="1" ht="14.5" hidden="1" customHeight="1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  <c r="AN63" s="19">
        <f>VLOOKUP(D63,BaseMetodos!$E$2:$Q$1197,13,FALSE)</f>
        <v>0</v>
      </c>
    </row>
    <row r="64" spans="1:40" s="19" customFormat="1" ht="14.5" hidden="1" customHeight="1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  <c r="AN64" s="19">
        <f>VLOOKUP(D64,BaseMetodos!$E$2:$Q$1197,13,FALSE)</f>
        <v>0</v>
      </c>
    </row>
    <row r="65" spans="1:40" s="19" customFormat="1" ht="14.5" hidden="1" customHeight="1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  <c r="AN65" s="19">
        <f>VLOOKUP(D65,BaseMetodos!$E$2:$Q$1197,13,FALSE)</f>
        <v>0</v>
      </c>
    </row>
    <row r="66" spans="1:40" s="19" customFormat="1" ht="14.5" hidden="1" customHeight="1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  <c r="AN66" s="19">
        <f>VLOOKUP(D66,BaseMetodos!$E$2:$Q$1197,13,FALSE)</f>
        <v>0</v>
      </c>
    </row>
    <row r="67" spans="1:40" s="19" customFormat="1" ht="14.5" hidden="1" customHeight="1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  <c r="AN67" s="19">
        <f>VLOOKUP(D67,BaseMetodos!$E$2:$Q$1197,13,FALSE)</f>
        <v>0</v>
      </c>
    </row>
    <row r="68" spans="1:40" ht="14.5" hidden="1" customHeight="1">
      <c r="A68" t="s">
        <v>277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  <c r="AN68" s="19" t="str">
        <f>VLOOKUP(D68,BaseMetodos!$E$2:$Q$1197,13,FALSE)</f>
        <v>storm-bci-par-con</v>
      </c>
    </row>
    <row r="69" spans="1:40" ht="14.5" hidden="1" customHeight="1">
      <c r="A69" t="s">
        <v>277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  <c r="AN69" s="19" t="str">
        <f>VLOOKUP(D69,BaseMetodos!$E$2:$Q$1197,13,FALSE)</f>
        <v>storm-bci-par-con</v>
      </c>
    </row>
    <row r="70" spans="1:40" ht="14.5" hidden="1" customHeight="1">
      <c r="A70" t="s">
        <v>277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  <c r="AN70" s="19" t="str">
        <f>VLOOKUP(D70,BaseMetodos!$E$2:$Q$1197,13,FALSE)</f>
        <v>storm-bci-par-con</v>
      </c>
    </row>
    <row r="71" spans="1:40" ht="14.5" hidden="1" customHeight="1">
      <c r="A71" t="s">
        <v>277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  <c r="AN71" s="19" t="str">
        <f>VLOOKUP(D71,BaseMetodos!$E$2:$Q$1197,13,FALSE)</f>
        <v>storm-bci-par-con</v>
      </c>
    </row>
    <row r="72" spans="1:40" ht="14.5" hidden="1" customHeight="1">
      <c r="A72" t="s">
        <v>277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  <c r="AN72" s="19" t="str">
        <f>VLOOKUP(D72,BaseMetodos!$E$2:$Q$1197,13,FALSE)</f>
        <v>storm-bci-par-con</v>
      </c>
    </row>
    <row r="73" spans="1:40" ht="14.5" hidden="1" customHeight="1">
      <c r="A73" t="s">
        <v>277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  <c r="AN73" s="19" t="str">
        <f>VLOOKUP(D73,BaseMetodos!$E$2:$Q$1197,13,FALSE)</f>
        <v>storm-bci-par-con</v>
      </c>
    </row>
    <row r="74" spans="1:40" ht="14.5" hidden="1" customHeight="1">
      <c r="A74" t="s">
        <v>277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  <c r="AN74" s="19" t="str">
        <f>VLOOKUP(D74,BaseMetodos!$E$2:$Q$1197,13,FALSE)</f>
        <v>storm-bci-par-con</v>
      </c>
    </row>
    <row r="75" spans="1:40" ht="14.5" hidden="1" customHeight="1">
      <c r="A75" t="s">
        <v>277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  <c r="AN75" s="19" t="str">
        <f>VLOOKUP(D75,BaseMetodos!$E$2:$Q$1197,13,FALSE)</f>
        <v>storm-bci-par-con</v>
      </c>
    </row>
    <row r="76" spans="1:40" ht="14.5" hidden="1" customHeight="1">
      <c r="A76" t="s">
        <v>277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  <c r="AN76" s="19" t="str">
        <f>VLOOKUP(D76,BaseMetodos!$E$2:$Q$1197,13,FALSE)</f>
        <v>storm-bci-par-con</v>
      </c>
    </row>
    <row r="77" spans="1:40" ht="14.5" hidden="1" customHeight="1">
      <c r="A77" t="s">
        <v>277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  <c r="AN77" s="19" t="str">
        <f>VLOOKUP(D77,BaseMetodos!$E$2:$Q$1197,13,FALSE)</f>
        <v>storm-bci-par-con</v>
      </c>
    </row>
    <row r="78" spans="1:40" ht="14.5" hidden="1" customHeight="1">
      <c r="A78" t="s">
        <v>277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  <c r="AN78" s="19" t="str">
        <f>VLOOKUP(D78,BaseMetodos!$E$2:$Q$1197,13,FALSE)</f>
        <v>storm-bci-par-con</v>
      </c>
    </row>
    <row r="79" spans="1:40" ht="14.5" hidden="1" customHeight="1">
      <c r="A79" t="s">
        <v>277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  <c r="AN79" s="19" t="str">
        <f>VLOOKUP(D79,BaseMetodos!$E$2:$Q$1197,13,FALSE)</f>
        <v>storm-bci-par-con</v>
      </c>
    </row>
    <row r="80" spans="1:40" s="19" customFormat="1" ht="14.5" hidden="1" customHeight="1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  <c r="AN80" s="19">
        <f>VLOOKUP(D80,BaseMetodos!$E$2:$Q$1197,13,FALSE)</f>
        <v>0</v>
      </c>
    </row>
    <row r="81" spans="1:40" s="19" customFormat="1" ht="14.5" hidden="1" customHeight="1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  <c r="AN81" s="19">
        <f>VLOOKUP(D81,BaseMetodos!$E$2:$Q$1197,13,FALSE)</f>
        <v>0</v>
      </c>
    </row>
    <row r="82" spans="1:40" s="19" customFormat="1" ht="14.5" hidden="1" customHeight="1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  <c r="AN82" s="19">
        <f>VLOOKUP(D82,BaseMetodos!$E$2:$Q$1197,13,FALSE)</f>
        <v>0</v>
      </c>
    </row>
    <row r="83" spans="1:40" s="19" customFormat="1" ht="14.5" hidden="1" customHeight="1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  <c r="AN83" s="19">
        <f>VLOOKUP(D83,BaseMetodos!$E$2:$Q$1197,13,FALSE)</f>
        <v>0</v>
      </c>
    </row>
    <row r="84" spans="1:40" s="19" customFormat="1" ht="14.5" hidden="1" customHeight="1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  <c r="AN84" s="19">
        <f>VLOOKUP(D84,BaseMetodos!$E$2:$Q$1197,13,FALSE)</f>
        <v>0</v>
      </c>
    </row>
    <row r="85" spans="1:40" s="19" customFormat="1" ht="14.5" hidden="1" customHeight="1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  <c r="AN85" s="19">
        <f>VLOOKUP(D85,BaseMetodos!$E$2:$Q$1197,13,FALSE)</f>
        <v>0</v>
      </c>
    </row>
    <row r="86" spans="1:40" s="19" customFormat="1" ht="14.5" hidden="1" customHeight="1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  <c r="AN86" s="19">
        <f>VLOOKUP(D86,BaseMetodos!$E$2:$Q$1197,13,FALSE)</f>
        <v>0</v>
      </c>
    </row>
    <row r="87" spans="1:40" s="19" customFormat="1" ht="14.5" hidden="1" customHeight="1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  <c r="AN87" s="19">
        <f>VLOOKUP(D87,BaseMetodos!$E$2:$Q$1197,13,FALSE)</f>
        <v>0</v>
      </c>
    </row>
    <row r="88" spans="1:40" s="19" customFormat="1" ht="14.5" hidden="1" customHeight="1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  <c r="AN88" s="19">
        <f>VLOOKUP(D88,BaseMetodos!$E$2:$Q$1197,13,FALSE)</f>
        <v>0</v>
      </c>
    </row>
    <row r="89" spans="1:40" ht="14.5" hidden="1" customHeight="1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  <c r="AN89" s="19">
        <f>VLOOKUP(D89,BaseMetodos!$E$2:$Q$1197,13,FALSE)</f>
        <v>0</v>
      </c>
    </row>
    <row r="90" spans="1:40" ht="14.5" hidden="1" customHeight="1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  <c r="AN90" s="19">
        <f>VLOOKUP(D90,BaseMetodos!$E$2:$Q$1197,13,FALSE)</f>
        <v>0</v>
      </c>
    </row>
    <row r="91" spans="1:40" ht="14.5" hidden="1" customHeight="1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  <c r="AN91" s="19">
        <f>VLOOKUP(D91,BaseMetodos!$E$2:$Q$1197,13,FALSE)</f>
        <v>0</v>
      </c>
    </row>
    <row r="92" spans="1:40" ht="14.5" hidden="1" customHeight="1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  <c r="AN92" s="19">
        <f>VLOOKUP(D92,BaseMetodos!$E$2:$Q$1197,13,FALSE)</f>
        <v>0</v>
      </c>
    </row>
    <row r="93" spans="1:40" ht="14.5" hidden="1" customHeight="1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  <c r="AN93" s="19">
        <f>VLOOKUP(D93,BaseMetodos!$E$2:$Q$1197,13,FALSE)</f>
        <v>0</v>
      </c>
    </row>
    <row r="94" spans="1:40" ht="14.5" hidden="1" customHeight="1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  <c r="AN94" s="19">
        <f>VLOOKUP(D94,BaseMetodos!$E$2:$Q$1197,13,FALSE)</f>
        <v>0</v>
      </c>
    </row>
    <row r="95" spans="1:40" s="19" customFormat="1" ht="14.5" hidden="1" customHeight="1">
      <c r="A95" t="s">
        <v>277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  <c r="AN95" s="19" t="str">
        <f>VLOOKUP(D95,BaseMetodos!$E$2:$Q$1197,13,FALSE)</f>
        <v>storm-bci-par-amb-otr</v>
      </c>
    </row>
    <row r="96" spans="1:40" s="19" customFormat="1" ht="14.5" hidden="1" customHeight="1">
      <c r="A96" t="s">
        <v>277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  <c r="AN96" s="19" t="str">
        <f>VLOOKUP(D96,BaseMetodos!$E$2:$Q$1197,13,FALSE)</f>
        <v>storm-bci-par-amb-otr</v>
      </c>
    </row>
    <row r="97" spans="1:40" s="19" customFormat="1" ht="14.5" hidden="1" customHeight="1">
      <c r="A97" t="s">
        <v>277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  <c r="AN97" s="19" t="str">
        <f>VLOOKUP(D97,BaseMetodos!$E$2:$Q$1197,13,FALSE)</f>
        <v>storm-bci-par-amb-otr</v>
      </c>
    </row>
    <row r="98" spans="1:40" s="19" customFormat="1" ht="14.5" hidden="1" customHeight="1">
      <c r="A98" t="s">
        <v>277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  <c r="AN98" s="19" t="str">
        <f>VLOOKUP(D98,BaseMetodos!$E$2:$Q$1197,13,FALSE)</f>
        <v>storm-bci-par-amb-otr</v>
      </c>
    </row>
    <row r="99" spans="1:40" s="19" customFormat="1" ht="14.5" hidden="1" customHeight="1">
      <c r="A99" t="s">
        <v>277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  <c r="AN99" s="19" t="str">
        <f>VLOOKUP(D99,BaseMetodos!$E$2:$Q$1197,13,FALSE)</f>
        <v>storm-bci-par-amb-otr</v>
      </c>
    </row>
    <row r="100" spans="1:40" s="19" customFormat="1" ht="14.5" hidden="1" customHeight="1">
      <c r="A100" t="s">
        <v>277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  <c r="AN100" s="19" t="str">
        <f>VLOOKUP(D100,BaseMetodos!$E$2:$Q$1197,13,FALSE)</f>
        <v>storm-bci-par-amb-otr</v>
      </c>
    </row>
    <row r="101" spans="1:40" s="19" customFormat="1" ht="14.5" hidden="1" customHeight="1">
      <c r="A101" t="s">
        <v>277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  <c r="AN101" s="19" t="str">
        <f>VLOOKUP(D101,BaseMetodos!$E$2:$Q$1197,13,FALSE)</f>
        <v>storm-bci-par-amb-otr</v>
      </c>
    </row>
    <row r="102" spans="1:40" s="19" customFormat="1" ht="14.5" hidden="1" customHeight="1">
      <c r="A102" t="s">
        <v>277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  <c r="AN102" s="19" t="str">
        <f>VLOOKUP(D102,BaseMetodos!$E$2:$Q$1197,13,FALSE)</f>
        <v>storm-bci-par-amb-otr</v>
      </c>
    </row>
    <row r="103" spans="1:40" s="19" customFormat="1" ht="14.5" hidden="1" customHeight="1">
      <c r="A103" t="s">
        <v>277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  <c r="AN103" s="19" t="str">
        <f>VLOOKUP(D103,BaseMetodos!$E$2:$Q$1197,13,FALSE)</f>
        <v>storm-bci-par-amb-otr</v>
      </c>
    </row>
    <row r="104" spans="1:40" s="19" customFormat="1" ht="14.5" hidden="1" customHeight="1">
      <c r="A104" t="s">
        <v>277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  <c r="AN104" s="19" t="str">
        <f>VLOOKUP(D104,BaseMetodos!$E$2:$Q$1197,13,FALSE)</f>
        <v>storm-bci-par-amb-otr</v>
      </c>
    </row>
    <row r="105" spans="1:40" s="19" customFormat="1" ht="14.5" hidden="1" customHeight="1">
      <c r="A105" t="s">
        <v>277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  <c r="AN105" s="19" t="str">
        <f>VLOOKUP(D105,BaseMetodos!$E$2:$Q$1197,13,FALSE)</f>
        <v>storm-bci-par-amb-otr</v>
      </c>
    </row>
    <row r="106" spans="1:40" ht="14.5" hidden="1" customHeight="1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  <c r="AN106" s="19">
        <f>VLOOKUP(D106,BaseMetodos!$E$2:$Q$1197,13,FALSE)</f>
        <v>0</v>
      </c>
    </row>
    <row r="107" spans="1:40" ht="14.5" hidden="1" customHeight="1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  <c r="AN107" s="19">
        <f>VLOOKUP(D107,BaseMetodos!$E$2:$Q$1197,13,FALSE)</f>
        <v>0</v>
      </c>
    </row>
    <row r="108" spans="1:40" ht="14.5" hidden="1" customHeight="1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  <c r="AN108" s="19">
        <f>VLOOKUP(D108,BaseMetodos!$E$2:$Q$1197,13,FALSE)</f>
        <v>0</v>
      </c>
    </row>
    <row r="109" spans="1:40" ht="14.5" hidden="1" customHeight="1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  <c r="AN109" s="19">
        <f>VLOOKUP(D109,BaseMetodos!$E$2:$Q$1197,13,FALSE)</f>
        <v>0</v>
      </c>
    </row>
    <row r="110" spans="1:40" ht="14.5" hidden="1" customHeight="1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  <c r="AN110" s="19">
        <f>VLOOKUP(D110,BaseMetodos!$E$2:$Q$1197,13,FALSE)</f>
        <v>0</v>
      </c>
    </row>
    <row r="111" spans="1:40" ht="14.5" hidden="1" customHeight="1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  <c r="AN111" s="19">
        <f>VLOOKUP(D111,BaseMetodos!$E$2:$Q$1197,13,FALSE)</f>
        <v>0</v>
      </c>
    </row>
    <row r="112" spans="1:40" s="19" customFormat="1" ht="14.5" hidden="1" customHeight="1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  <c r="AN112" s="19">
        <f>VLOOKUP(D112,BaseMetodos!$E$2:$Q$1197,13,FALSE)</f>
        <v>0</v>
      </c>
    </row>
    <row r="113" spans="1:40" s="19" customFormat="1" ht="14.5" hidden="1" customHeight="1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  <c r="AN113" s="19">
        <f>VLOOKUP(D113,BaseMetodos!$E$2:$Q$1197,13,FALSE)</f>
        <v>0</v>
      </c>
    </row>
    <row r="114" spans="1:40" s="19" customFormat="1" ht="14.5" hidden="1" customHeight="1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  <c r="AN114" s="19">
        <f>VLOOKUP(D114,BaseMetodos!$E$2:$Q$1197,13,FALSE)</f>
        <v>0</v>
      </c>
    </row>
    <row r="115" spans="1:40" s="19" customFormat="1" ht="14.5" hidden="1" customHeight="1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  <c r="AN115" s="19">
        <f>VLOOKUP(D115,BaseMetodos!$E$2:$Q$1197,13,FALSE)</f>
        <v>0</v>
      </c>
    </row>
    <row r="116" spans="1:40" s="19" customFormat="1" ht="14.5" hidden="1" customHeight="1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  <c r="AN116" s="19">
        <f>VLOOKUP(D116,BaseMetodos!$E$2:$Q$1197,13,FALSE)</f>
        <v>0</v>
      </c>
    </row>
    <row r="117" spans="1:40" s="19" customFormat="1" ht="14.5" hidden="1" customHeight="1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  <c r="AN117" s="19">
        <f>VLOOKUP(D117,BaseMetodos!$E$2:$Q$1197,13,FALSE)</f>
        <v>0</v>
      </c>
    </row>
    <row r="118" spans="1:40" s="19" customFormat="1" ht="14.5" hidden="1" customHeight="1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  <c r="AN118" s="19">
        <f>VLOOKUP(D118,BaseMetodos!$E$2:$Q$1197,13,FALSE)</f>
        <v>0</v>
      </c>
    </row>
    <row r="119" spans="1:40" s="19" customFormat="1" ht="14.5" hidden="1" customHeight="1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  <c r="AN119" s="19">
        <f>VLOOKUP(D119,BaseMetodos!$E$2:$Q$1197,13,FALSE)</f>
        <v>0</v>
      </c>
    </row>
    <row r="120" spans="1:40" s="19" customFormat="1" ht="14.5" hidden="1" customHeight="1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  <c r="AN120" s="19">
        <f>VLOOKUP(D120,BaseMetodos!$E$2:$Q$1197,13,FALSE)</f>
        <v>0</v>
      </c>
    </row>
    <row r="121" spans="1:40" ht="14.5" hidden="1" customHeight="1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  <c r="AN121" s="19">
        <f>VLOOKUP(D121,BaseMetodos!$E$2:$Q$1197,13,FALSE)</f>
        <v>0</v>
      </c>
    </row>
    <row r="122" spans="1:40" ht="14.5" hidden="1" customHeight="1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  <c r="AN122" s="19">
        <f>VLOOKUP(D122,BaseMetodos!$E$2:$Q$1197,13,FALSE)</f>
        <v>0</v>
      </c>
    </row>
    <row r="123" spans="1:40" ht="14.5" hidden="1" customHeight="1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  <c r="AN123" s="19">
        <f>VLOOKUP(D123,BaseMetodos!$E$2:$Q$1197,13,FALSE)</f>
        <v>0</v>
      </c>
    </row>
    <row r="124" spans="1:40" ht="14.5" hidden="1" customHeight="1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  <c r="AN124" s="19">
        <f>VLOOKUP(D124,BaseMetodos!$E$2:$Q$1197,13,FALSE)</f>
        <v>0</v>
      </c>
    </row>
    <row r="125" spans="1:40" ht="14.5" hidden="1" customHeight="1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  <c r="AN125" s="19">
        <f>VLOOKUP(D125,BaseMetodos!$E$2:$Q$1197,13,FALSE)</f>
        <v>0</v>
      </c>
    </row>
    <row r="126" spans="1:40" ht="14.5" hidden="1" customHeight="1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  <c r="AN126" s="19">
        <f>VLOOKUP(D126,BaseMetodos!$E$2:$Q$1197,13,FALSE)</f>
        <v>0</v>
      </c>
    </row>
    <row r="127" spans="1:40" ht="14.5" hidden="1" customHeight="1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  <c r="AN127" s="19">
        <f>VLOOKUP(D127,BaseMetodos!$E$2:$Q$1197,13,FALSE)</f>
        <v>0</v>
      </c>
    </row>
    <row r="128" spans="1:40" s="19" customFormat="1" ht="14.5" hidden="1" customHeight="1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  <c r="AN128" s="19">
        <f>VLOOKUP(D128,BaseMetodos!$E$2:$Q$1197,13,FALSE)</f>
        <v>0</v>
      </c>
    </row>
    <row r="129" spans="1:40" s="19" customFormat="1" ht="14.5" hidden="1" customHeight="1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  <c r="AN129" s="19">
        <f>VLOOKUP(D129,BaseMetodos!$E$2:$Q$1197,13,FALSE)</f>
        <v>0</v>
      </c>
    </row>
    <row r="130" spans="1:40" s="19" customFormat="1" ht="14.5" hidden="1" customHeight="1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  <c r="AN130" s="19">
        <f>VLOOKUP(D130,BaseMetodos!$E$2:$Q$1197,13,FALSE)</f>
        <v>0</v>
      </c>
    </row>
    <row r="131" spans="1:40" s="19" customFormat="1" ht="14.5" hidden="1" customHeight="1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  <c r="AN131" s="19">
        <f>VLOOKUP(D131,BaseMetodos!$E$2:$Q$1197,13,FALSE)</f>
        <v>0</v>
      </c>
    </row>
    <row r="132" spans="1:40" s="19" customFormat="1" ht="14.5" hidden="1" customHeight="1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  <c r="AN132" s="19">
        <f>VLOOKUP(D132,BaseMetodos!$E$2:$Q$1197,13,FALSE)</f>
        <v>0</v>
      </c>
    </row>
    <row r="133" spans="1:40" s="19" customFormat="1" ht="14.5" hidden="1" customHeight="1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  <c r="AN133" s="19">
        <f>VLOOKUP(D133,BaseMetodos!$E$2:$Q$1197,13,FALSE)</f>
        <v>0</v>
      </c>
    </row>
    <row r="134" spans="1:40" s="19" customFormat="1" ht="14.5" hidden="1" customHeight="1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  <c r="AN134" s="19">
        <f>VLOOKUP(D134,BaseMetodos!$E$2:$Q$1197,13,FALSE)</f>
        <v>0</v>
      </c>
    </row>
    <row r="135" spans="1:40" s="19" customFormat="1" ht="14.5" hidden="1" customHeight="1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  <c r="AN135" s="19">
        <f>VLOOKUP(D135,BaseMetodos!$E$2:$Q$1197,13,FALSE)</f>
        <v>0</v>
      </c>
    </row>
    <row r="136" spans="1:40" ht="14.5" hidden="1" customHeight="1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  <c r="AN136" s="19">
        <f>VLOOKUP(D136,BaseMetodos!$E$2:$Q$1197,13,FALSE)</f>
        <v>0</v>
      </c>
    </row>
    <row r="137" spans="1:40" ht="14.5" hidden="1" customHeight="1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  <c r="AN137" s="19">
        <f>VLOOKUP(D137,BaseMetodos!$E$2:$Q$1197,13,FALSE)</f>
        <v>0</v>
      </c>
    </row>
    <row r="138" spans="1:40" ht="14.5" hidden="1" customHeight="1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N138" s="19">
        <f>VLOOKUP(D138,BaseMetodos!$E$2:$Q$1197,13,FALSE)</f>
        <v>0</v>
      </c>
    </row>
    <row r="139" spans="1:40" ht="14.5" hidden="1" customHeight="1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  <c r="AN139" s="19">
        <f>VLOOKUP(D139,BaseMetodos!$E$2:$Q$1197,13,FALSE)</f>
        <v>0</v>
      </c>
    </row>
    <row r="140" spans="1:40" ht="14.5" hidden="1" customHeight="1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  <c r="AN140" s="19">
        <f>VLOOKUP(D140,BaseMetodos!$E$2:$Q$1197,13,FALSE)</f>
        <v>0</v>
      </c>
    </row>
    <row r="141" spans="1:40" ht="14.5" hidden="1" customHeight="1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N141" s="19">
        <f>VLOOKUP(D141,BaseMetodos!$E$2:$Q$1197,13,FALSE)</f>
        <v>0</v>
      </c>
    </row>
    <row r="142" spans="1:40" ht="14.5" hidden="1" customHeight="1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  <c r="AN142" s="19">
        <f>VLOOKUP(D142,BaseMetodos!$E$2:$Q$1197,13,FALSE)</f>
        <v>0</v>
      </c>
    </row>
    <row r="143" spans="1:40" ht="14.5" hidden="1" customHeight="1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  <c r="AN143" s="19">
        <f>VLOOKUP(D143,BaseMetodos!$E$2:$Q$1197,13,FALSE)</f>
        <v>0</v>
      </c>
    </row>
    <row r="144" spans="1:40" s="19" customFormat="1" ht="14.5" hidden="1" customHeight="1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  <c r="AN144" s="19">
        <f>VLOOKUP(D144,BaseMetodos!$E$2:$Q$1197,13,FALSE)</f>
        <v>0</v>
      </c>
    </row>
    <row r="145" spans="1:40" s="19" customFormat="1" ht="14.5" hidden="1" customHeight="1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  <c r="AN145" s="19">
        <f>VLOOKUP(D145,BaseMetodos!$E$2:$Q$1197,13,FALSE)</f>
        <v>0</v>
      </c>
    </row>
    <row r="146" spans="1:40" s="19" customFormat="1" ht="14.5" hidden="1" customHeight="1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  <c r="AN146" s="19">
        <f>VLOOKUP(D146,BaseMetodos!$E$2:$Q$1197,13,FALSE)</f>
        <v>0</v>
      </c>
    </row>
    <row r="147" spans="1:40" s="19" customFormat="1" ht="14.5" hidden="1" customHeight="1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  <c r="AN147" s="19">
        <f>VLOOKUP(D147,BaseMetodos!$E$2:$Q$1197,13,FALSE)</f>
        <v>0</v>
      </c>
    </row>
    <row r="148" spans="1:40" s="19" customFormat="1" ht="14.5" hidden="1" customHeight="1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  <c r="AN148" s="19">
        <f>VLOOKUP(D148,BaseMetodos!$E$2:$Q$1197,13,FALSE)</f>
        <v>0</v>
      </c>
    </row>
    <row r="149" spans="1:40" s="19" customFormat="1" ht="14.5" hidden="1" customHeight="1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  <c r="AN149" s="19">
        <f>VLOOKUP(D149,BaseMetodos!$E$2:$Q$1197,13,FALSE)</f>
        <v>0</v>
      </c>
    </row>
    <row r="150" spans="1:40" s="19" customFormat="1" ht="14.5" hidden="1" customHeight="1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  <c r="AN150" s="19">
        <f>VLOOKUP(D150,BaseMetodos!$E$2:$Q$1197,13,FALSE)</f>
        <v>0</v>
      </c>
    </row>
    <row r="151" spans="1:40" s="19" customFormat="1" ht="14.5" hidden="1" customHeight="1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  <c r="AN151" s="19">
        <f>VLOOKUP(D151,BaseMetodos!$E$2:$Q$1197,13,FALSE)</f>
        <v>0</v>
      </c>
    </row>
    <row r="152" spans="1:40" ht="14.5" hidden="1" customHeight="1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  <c r="AN152" s="19">
        <f>VLOOKUP(D152,BaseMetodos!$E$2:$Q$1197,13,FALSE)</f>
        <v>0</v>
      </c>
    </row>
    <row r="153" spans="1:40" ht="14.5" hidden="1" customHeight="1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  <c r="AN153" s="19">
        <f>VLOOKUP(D153,BaseMetodos!$E$2:$Q$1197,13,FALSE)</f>
        <v>0</v>
      </c>
    </row>
    <row r="154" spans="1:40" ht="14.5" hidden="1" customHeight="1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  <c r="AN154" s="19">
        <f>VLOOKUP(D154,BaseMetodos!$E$2:$Q$1197,13,FALSE)</f>
        <v>0</v>
      </c>
    </row>
    <row r="155" spans="1:40" ht="14.5" hidden="1" customHeight="1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  <c r="AN155" s="19">
        <f>VLOOKUP(D155,BaseMetodos!$E$2:$Q$1197,13,FALSE)</f>
        <v>0</v>
      </c>
    </row>
    <row r="156" spans="1:40" ht="14.5" hidden="1" customHeight="1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  <c r="AN156" s="19">
        <f>VLOOKUP(D156,BaseMetodos!$E$2:$Q$1197,13,FALSE)</f>
        <v>0</v>
      </c>
    </row>
    <row r="157" spans="1:40" ht="14.5" hidden="1" customHeight="1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  <c r="AN157" s="19">
        <f>VLOOKUP(D157,BaseMetodos!$E$2:$Q$1197,13,FALSE)</f>
        <v>0</v>
      </c>
    </row>
    <row r="158" spans="1:40" s="19" customFormat="1" ht="14.5" hidden="1" customHeight="1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  <c r="AN158" s="19">
        <f>VLOOKUP(D158,BaseMetodos!$E$2:$Q$1197,13,FALSE)</f>
        <v>0</v>
      </c>
    </row>
    <row r="159" spans="1:40" s="19" customFormat="1" ht="14.5" hidden="1" customHeight="1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  <c r="AN159" s="19">
        <f>VLOOKUP(D159,BaseMetodos!$E$2:$Q$1197,13,FALSE)</f>
        <v>0</v>
      </c>
    </row>
    <row r="160" spans="1:40" s="19" customFormat="1" ht="14.5" hidden="1" customHeight="1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  <c r="AN160" s="19">
        <f>VLOOKUP(D160,BaseMetodos!$E$2:$Q$1197,13,FALSE)</f>
        <v>0</v>
      </c>
    </row>
    <row r="161" spans="1:40" s="19" customFormat="1" ht="14.5" hidden="1" customHeight="1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  <c r="AN161" s="19">
        <f>VLOOKUP(D161,BaseMetodos!$E$2:$Q$1197,13,FALSE)</f>
        <v>0</v>
      </c>
    </row>
    <row r="162" spans="1:40" s="19" customFormat="1" ht="14.5" hidden="1" customHeight="1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  <c r="AN162" s="19">
        <f>VLOOKUP(D162,BaseMetodos!$E$2:$Q$1197,13,FALSE)</f>
        <v>0</v>
      </c>
    </row>
    <row r="163" spans="1:40" s="19" customFormat="1" ht="14.5" hidden="1" customHeight="1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  <c r="AN163" s="19">
        <f>VLOOKUP(D163,BaseMetodos!$E$2:$Q$1197,13,FALSE)</f>
        <v>0</v>
      </c>
    </row>
    <row r="164" spans="1:40" s="19" customFormat="1" ht="14.5" hidden="1" customHeight="1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  <c r="AN164" s="19">
        <f>VLOOKUP(D164,BaseMetodos!$E$2:$Q$1197,13,FALSE)</f>
        <v>0</v>
      </c>
    </row>
    <row r="165" spans="1:40" ht="14.5" hidden="1" customHeight="1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  <c r="AN165" s="19">
        <f>VLOOKUP(D165,BaseMetodos!$E$2:$Q$1197,13,FALSE)</f>
        <v>0</v>
      </c>
    </row>
    <row r="166" spans="1:40" ht="14.5" hidden="1" customHeight="1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  <c r="AN166" s="19">
        <f>VLOOKUP(D166,BaseMetodos!$E$2:$Q$1197,13,FALSE)</f>
        <v>0</v>
      </c>
    </row>
    <row r="167" spans="1:40" ht="14.5" hidden="1" customHeight="1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  <c r="AN167" s="19">
        <f>VLOOKUP(D167,BaseMetodos!$E$2:$Q$1197,13,FALSE)</f>
        <v>0</v>
      </c>
    </row>
    <row r="168" spans="1:40" ht="14.5" hidden="1" customHeight="1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  <c r="AN168" s="19">
        <f>VLOOKUP(D168,BaseMetodos!$E$2:$Q$1197,13,FALSE)</f>
        <v>0</v>
      </c>
    </row>
    <row r="169" spans="1:40" ht="14.5" hidden="1" customHeight="1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  <c r="AN169" s="19">
        <f>VLOOKUP(D169,BaseMetodos!$E$2:$Q$1197,13,FALSE)</f>
        <v>0</v>
      </c>
    </row>
    <row r="170" spans="1:40" ht="14.5" hidden="1" customHeight="1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  <c r="AN170" s="19">
        <f>VLOOKUP(D170,BaseMetodos!$E$2:$Q$1197,13,FALSE)</f>
        <v>0</v>
      </c>
    </row>
    <row r="171" spans="1:40" ht="14.5" hidden="1" customHeight="1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  <c r="AN171" s="19">
        <f>VLOOKUP(D171,BaseMetodos!$E$2:$Q$1197,13,FALSE)</f>
        <v>0</v>
      </c>
    </row>
    <row r="172" spans="1:40" ht="14.5" hidden="1" customHeight="1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  <c r="AN172" s="19">
        <f>VLOOKUP(D172,BaseMetodos!$E$2:$Q$1197,13,FALSE)</f>
        <v>0</v>
      </c>
    </row>
    <row r="173" spans="1:40" ht="14.5" hidden="1" customHeight="1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  <c r="AN173" s="19">
        <f>VLOOKUP(D173,BaseMetodos!$E$2:$Q$1197,13,FALSE)</f>
        <v>0</v>
      </c>
    </row>
    <row r="174" spans="1:40" ht="13.5" hidden="1" customHeight="1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  <c r="AN174" s="19">
        <f>VLOOKUP(D174,BaseMetodos!$E$2:$Q$1197,13,FALSE)</f>
        <v>0</v>
      </c>
    </row>
    <row r="175" spans="1:40" s="19" customFormat="1" ht="14.5" hidden="1" customHeight="1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  <c r="AN175" s="19">
        <f>VLOOKUP(D175,BaseMetodos!$E$2:$Q$1197,13,FALSE)</f>
        <v>0</v>
      </c>
    </row>
    <row r="176" spans="1:40" s="19" customFormat="1" ht="14.5" hidden="1" customHeight="1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  <c r="AN176" s="19">
        <f>VLOOKUP(D176,BaseMetodos!$E$2:$Q$1197,13,FALSE)</f>
        <v>0</v>
      </c>
    </row>
    <row r="177" spans="1:40" s="19" customFormat="1" ht="14.5" hidden="1" customHeight="1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  <c r="AN177" s="19">
        <f>VLOOKUP(D177,BaseMetodos!$E$2:$Q$1197,13,FALSE)</f>
        <v>0</v>
      </c>
    </row>
    <row r="178" spans="1:40" s="19" customFormat="1" ht="14.5" hidden="1" customHeight="1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  <c r="AN178" s="19">
        <f>VLOOKUP(D178,BaseMetodos!$E$2:$Q$1197,13,FALSE)</f>
        <v>0</v>
      </c>
    </row>
    <row r="179" spans="1:40" s="19" customFormat="1" ht="14.5" hidden="1" customHeight="1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  <c r="AN179" s="19">
        <f>VLOOKUP(D179,BaseMetodos!$E$2:$Q$1197,13,FALSE)</f>
        <v>0</v>
      </c>
    </row>
    <row r="180" spans="1:40" s="19" customFormat="1" ht="14.5" hidden="1" customHeight="1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  <c r="AN180" s="19">
        <f>VLOOKUP(D180,BaseMetodos!$E$2:$Q$1197,13,FALSE)</f>
        <v>0</v>
      </c>
    </row>
    <row r="181" spans="1:40" s="19" customFormat="1" ht="14.5" hidden="1" customHeight="1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  <c r="AN181" s="19">
        <f>VLOOKUP(D181,BaseMetodos!$E$2:$Q$1197,13,FALSE)</f>
        <v>0</v>
      </c>
    </row>
    <row r="182" spans="1:40" s="19" customFormat="1" ht="14.5" hidden="1" customHeight="1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  <c r="AN182" s="19">
        <f>VLOOKUP(D182,BaseMetodos!$E$2:$Q$1197,13,FALSE)</f>
        <v>0</v>
      </c>
    </row>
    <row r="183" spans="1:40" s="19" customFormat="1" ht="14.5" hidden="1" customHeight="1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  <c r="AN183" s="19">
        <f>VLOOKUP(D183,BaseMetodos!$E$2:$Q$1197,13,FALSE)</f>
        <v>0</v>
      </c>
    </row>
    <row r="184" spans="1:40" s="19" customFormat="1" ht="14.5" hidden="1" customHeight="1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  <c r="AN184" s="19">
        <f>VLOOKUP(D184,BaseMetodos!$E$2:$Q$1197,13,FALSE)</f>
        <v>0</v>
      </c>
    </row>
    <row r="185" spans="1:40" s="19" customFormat="1" ht="14.5" hidden="1" customHeight="1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  <c r="AN185" s="19">
        <f>VLOOKUP(D185,BaseMetodos!$E$2:$Q$1197,13,FALSE)</f>
        <v>0</v>
      </c>
    </row>
    <row r="186" spans="1:40" s="19" customFormat="1" ht="14.5" hidden="1" customHeight="1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  <c r="AN186" s="19">
        <f>VLOOKUP(D186,BaseMetodos!$E$2:$Q$1197,13,FALSE)</f>
        <v>0</v>
      </c>
    </row>
    <row r="187" spans="1:40" s="19" customFormat="1" ht="14.5" hidden="1" customHeight="1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  <c r="AN187" s="19">
        <f>VLOOKUP(D187,BaseMetodos!$E$2:$Q$1197,13,FALSE)</f>
        <v>0</v>
      </c>
    </row>
    <row r="188" spans="1:40" s="19" customFormat="1" ht="14.5" hidden="1" customHeight="1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  <c r="AN188" s="19">
        <f>VLOOKUP(D188,BaseMetodos!$E$2:$Q$1197,13,FALSE)</f>
        <v>0</v>
      </c>
    </row>
    <row r="189" spans="1:40" s="19" customFormat="1" ht="14.5" hidden="1" customHeight="1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  <c r="AN189" s="19">
        <f>VLOOKUP(D189,BaseMetodos!$E$2:$Q$1197,13,FALSE)</f>
        <v>0</v>
      </c>
    </row>
    <row r="190" spans="1:40" s="19" customFormat="1" ht="14.5" hidden="1" customHeight="1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  <c r="AN190" s="19">
        <f>VLOOKUP(D190,BaseMetodos!$E$2:$Q$1197,13,FALSE)</f>
        <v>0</v>
      </c>
    </row>
    <row r="191" spans="1:40" s="19" customFormat="1" ht="14.5" hidden="1" customHeight="1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  <c r="AN191" s="19">
        <f>VLOOKUP(D191,BaseMetodos!$E$2:$Q$1197,13,FALSE)</f>
        <v>0</v>
      </c>
    </row>
    <row r="192" spans="1:40" s="19" customFormat="1" ht="14.5" hidden="1" customHeight="1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  <c r="AN192" s="19">
        <f>VLOOKUP(D192,BaseMetodos!$E$2:$Q$1197,13,FALSE)</f>
        <v>0</v>
      </c>
    </row>
    <row r="193" spans="1:40" s="19" customFormat="1" ht="14.5" hidden="1" customHeight="1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  <c r="AN193" s="19">
        <f>VLOOKUP(D193,BaseMetodos!$E$2:$Q$1197,13,FALSE)</f>
        <v>0</v>
      </c>
    </row>
    <row r="194" spans="1:40" s="19" customFormat="1" ht="14.5" hidden="1" customHeight="1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  <c r="AN194" s="19">
        <f>VLOOKUP(D194,BaseMetodos!$E$2:$Q$1197,13,FALSE)</f>
        <v>0</v>
      </c>
    </row>
    <row r="195" spans="1:40" s="19" customFormat="1" ht="14.5" hidden="1" customHeight="1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  <c r="AN195" s="19">
        <f>VLOOKUP(D195,BaseMetodos!$E$2:$Q$1197,13,FALSE)</f>
        <v>0</v>
      </c>
    </row>
    <row r="196" spans="1:40" s="19" customFormat="1" ht="14.5" hidden="1" customHeight="1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  <c r="AN196" s="19">
        <f>VLOOKUP(D196,BaseMetodos!$E$2:$Q$1197,13,FALSE)</f>
        <v>0</v>
      </c>
    </row>
    <row r="197" spans="1:40" s="19" customFormat="1" ht="14.5" hidden="1" customHeight="1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  <c r="AN197" s="19">
        <f>VLOOKUP(D197,BaseMetodos!$E$2:$Q$1197,13,FALSE)</f>
        <v>0</v>
      </c>
    </row>
    <row r="198" spans="1:40" s="19" customFormat="1" ht="14.5" hidden="1" customHeight="1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  <c r="AN198" s="19">
        <f>VLOOKUP(D198,BaseMetodos!$E$2:$Q$1197,13,FALSE)</f>
        <v>0</v>
      </c>
    </row>
    <row r="199" spans="1:40" s="19" customFormat="1" ht="14.5" hidden="1" customHeight="1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  <c r="AN199" s="19">
        <f>VLOOKUP(D199,BaseMetodos!$E$2:$Q$1197,13,FALSE)</f>
        <v>0</v>
      </c>
    </row>
    <row r="200" spans="1:40" s="19" customFormat="1" ht="14.5" hidden="1" customHeight="1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  <c r="AN200" s="19">
        <f>VLOOKUP(D200,BaseMetodos!$E$2:$Q$1197,13,FALSE)</f>
        <v>0</v>
      </c>
    </row>
    <row r="201" spans="1:40" s="19" customFormat="1" ht="14.5" hidden="1" customHeight="1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  <c r="AN201" s="19">
        <f>VLOOKUP(D201,BaseMetodos!$E$2:$Q$1197,13,FALSE)</f>
        <v>0</v>
      </c>
    </row>
    <row r="202" spans="1:40" s="19" customFormat="1" ht="14.5" hidden="1" customHeight="1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  <c r="AN202" s="19">
        <f>VLOOKUP(D202,BaseMetodos!$E$2:$Q$1197,13,FALSE)</f>
        <v>0</v>
      </c>
    </row>
    <row r="203" spans="1:40" s="19" customFormat="1" ht="14.5" hidden="1" customHeight="1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  <c r="AN203" s="19">
        <f>VLOOKUP(D203,BaseMetodos!$E$2:$Q$1197,13,FALSE)</f>
        <v>0</v>
      </c>
    </row>
    <row r="204" spans="1:40" s="19" customFormat="1" ht="14.5" hidden="1" customHeight="1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  <c r="AN204" s="19">
        <f>VLOOKUP(D204,BaseMetodos!$E$2:$Q$1197,13,FALSE)</f>
        <v>0</v>
      </c>
    </row>
    <row r="205" spans="1:40" s="19" customFormat="1" ht="14.5" hidden="1" customHeight="1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  <c r="AN205" s="19">
        <f>VLOOKUP(D205,BaseMetodos!$E$2:$Q$1197,13,FALSE)</f>
        <v>0</v>
      </c>
    </row>
    <row r="206" spans="1:40" s="19" customFormat="1" ht="14.5" hidden="1" customHeight="1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  <c r="AN206" s="19">
        <f>VLOOKUP(D206,BaseMetodos!$E$2:$Q$1197,13,FALSE)</f>
        <v>0</v>
      </c>
    </row>
    <row r="207" spans="1:40" s="19" customFormat="1" ht="14.5" hidden="1" customHeight="1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  <c r="AN207" s="19">
        <f>VLOOKUP(D207,BaseMetodos!$E$2:$Q$1197,13,FALSE)</f>
        <v>0</v>
      </c>
    </row>
    <row r="208" spans="1:40" s="19" customFormat="1" ht="14.5" hidden="1" customHeight="1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  <c r="AN208" s="19">
        <f>VLOOKUP(D208,BaseMetodos!$E$2:$Q$1197,13,FALSE)</f>
        <v>0</v>
      </c>
    </row>
    <row r="209" spans="1:40" s="19" customFormat="1" ht="14.5" hidden="1" customHeight="1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  <c r="AN209" s="19">
        <f>VLOOKUP(D209,BaseMetodos!$E$2:$Q$1197,13,FALSE)</f>
        <v>0</v>
      </c>
    </row>
    <row r="210" spans="1:40" s="19" customFormat="1" ht="14.5" hidden="1" customHeight="1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  <c r="AN210" s="19">
        <f>VLOOKUP(D210,BaseMetodos!$E$2:$Q$1197,13,FALSE)</f>
        <v>0</v>
      </c>
    </row>
    <row r="211" spans="1:40" s="19" customFormat="1" ht="14.5" hidden="1" customHeight="1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  <c r="AN211" s="19">
        <f>VLOOKUP(D211,BaseMetodos!$E$2:$Q$1197,13,FALSE)</f>
        <v>0</v>
      </c>
    </row>
    <row r="212" spans="1:40" s="19" customFormat="1" ht="14.5" hidden="1" customHeight="1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  <c r="AN212" s="19">
        <f>VLOOKUP(D212,BaseMetodos!$E$2:$Q$1197,13,FALSE)</f>
        <v>0</v>
      </c>
    </row>
    <row r="213" spans="1:40" s="19" customFormat="1" ht="14.5" hidden="1" customHeight="1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  <c r="AN213" s="19">
        <f>VLOOKUP(D213,BaseMetodos!$E$2:$Q$1197,13,FALSE)</f>
        <v>0</v>
      </c>
    </row>
    <row r="214" spans="1:40" s="19" customFormat="1" ht="14.5" hidden="1" customHeight="1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  <c r="AN214" s="19">
        <f>VLOOKUP(D214,BaseMetodos!$E$2:$Q$1197,13,FALSE)</f>
        <v>0</v>
      </c>
    </row>
    <row r="215" spans="1:40" s="19" customFormat="1" ht="14.5" hidden="1" customHeight="1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  <c r="AN215" s="19">
        <f>VLOOKUP(D215,BaseMetodos!$E$2:$Q$1197,13,FALSE)</f>
        <v>0</v>
      </c>
    </row>
    <row r="216" spans="1:40" s="19" customFormat="1" ht="14.5" hidden="1" customHeight="1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  <c r="AN216" s="19">
        <f>VLOOKUP(D216,BaseMetodos!$E$2:$Q$1197,13,FALSE)</f>
        <v>0</v>
      </c>
    </row>
    <row r="217" spans="1:40" s="19" customFormat="1" ht="14.5" hidden="1" customHeight="1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  <c r="AN217" s="19">
        <f>VLOOKUP(D217,BaseMetodos!$E$2:$Q$1197,13,FALSE)</f>
        <v>0</v>
      </c>
    </row>
    <row r="218" spans="1:40" s="19" customFormat="1" ht="14.5" hidden="1" customHeight="1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  <c r="AN218" s="19">
        <f>VLOOKUP(D218,BaseMetodos!$E$2:$Q$1197,13,FALSE)</f>
        <v>0</v>
      </c>
    </row>
    <row r="219" spans="1:40" s="19" customFormat="1" ht="14.5" hidden="1" customHeight="1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  <c r="AN219" s="19">
        <f>VLOOKUP(D219,BaseMetodos!$E$2:$Q$1197,13,FALSE)</f>
        <v>0</v>
      </c>
    </row>
    <row r="220" spans="1:40" s="19" customFormat="1" ht="14.5" hidden="1" customHeight="1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  <c r="AN220" s="19">
        <f>VLOOKUP(D220,BaseMetodos!$E$2:$Q$1197,13,FALSE)</f>
        <v>0</v>
      </c>
    </row>
    <row r="221" spans="1:40" s="19" customFormat="1" ht="14.5" hidden="1" customHeight="1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  <c r="AN221" s="19">
        <f>VLOOKUP(D221,BaseMetodos!$E$2:$Q$1197,13,FALSE)</f>
        <v>0</v>
      </c>
    </row>
    <row r="222" spans="1:40" s="19" customFormat="1" ht="14.5" hidden="1" customHeight="1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  <c r="AN222" s="19">
        <f>VLOOKUP(D222,BaseMetodos!$E$2:$Q$1197,13,FALSE)</f>
        <v>0</v>
      </c>
    </row>
    <row r="223" spans="1:40" s="19" customFormat="1" ht="14.5" hidden="1" customHeight="1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  <c r="AN223" s="19">
        <f>VLOOKUP(D223,BaseMetodos!$E$2:$Q$1197,13,FALSE)</f>
        <v>0</v>
      </c>
    </row>
    <row r="224" spans="1:40" s="19" customFormat="1" ht="14.5" hidden="1" customHeight="1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  <c r="AN224" s="19">
        <f>VLOOKUP(D224,BaseMetodos!$E$2:$Q$1197,13,FALSE)</f>
        <v>0</v>
      </c>
    </row>
    <row r="225" spans="1:40" s="19" customFormat="1" ht="14.5" hidden="1" customHeight="1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  <c r="AN225" s="19">
        <f>VLOOKUP(D225,BaseMetodos!$E$2:$Q$1197,13,FALSE)</f>
        <v>0</v>
      </c>
    </row>
    <row r="226" spans="1:40" s="19" customFormat="1" ht="14.5" hidden="1" customHeight="1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  <c r="AN226" s="19">
        <f>VLOOKUP(D226,BaseMetodos!$E$2:$Q$1197,13,FALSE)</f>
        <v>0</v>
      </c>
    </row>
    <row r="227" spans="1:40" s="19" customFormat="1" ht="14.5" hidden="1" customHeight="1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  <c r="AN227" s="19">
        <f>VLOOKUP(D227,BaseMetodos!$E$2:$Q$1197,13,FALSE)</f>
        <v>0</v>
      </c>
    </row>
    <row r="228" spans="1:40" hidden="1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  <c r="AN228" s="19">
        <f>VLOOKUP(D228,BaseMetodos!$E$2:$Q$1197,13,FALSE)</f>
        <v>0</v>
      </c>
    </row>
    <row r="229" spans="1:40" hidden="1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  <c r="AN229" s="19">
        <f>VLOOKUP(D229,BaseMetodos!$E$2:$Q$1197,13,FALSE)</f>
        <v>0</v>
      </c>
    </row>
    <row r="230" spans="1:40" hidden="1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  <c r="AN230" s="19">
        <f>VLOOKUP(D230,BaseMetodos!$E$2:$Q$1197,13,FALSE)</f>
        <v>0</v>
      </c>
    </row>
    <row r="231" spans="1:40" hidden="1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  <c r="AN231" s="19">
        <f>VLOOKUP(D231,BaseMetodos!$E$2:$Q$1197,13,FALSE)</f>
        <v>0</v>
      </c>
    </row>
    <row r="232" spans="1:40" hidden="1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  <c r="AN232" s="19">
        <f>VLOOKUP(D232,BaseMetodos!$E$2:$Q$1197,13,FALSE)</f>
        <v>0</v>
      </c>
    </row>
    <row r="233" spans="1:40" hidden="1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  <c r="AN233" s="19">
        <f>VLOOKUP(D233,BaseMetodos!$E$2:$Q$1197,13,FALSE)</f>
        <v>0</v>
      </c>
    </row>
    <row r="234" spans="1:40" hidden="1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  <c r="AN234" s="19">
        <f>VLOOKUP(D234,BaseMetodos!$E$2:$Q$1197,13,FALSE)</f>
        <v>0</v>
      </c>
    </row>
    <row r="235" spans="1:40" hidden="1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  <c r="AN235" s="19">
        <f>VLOOKUP(D235,BaseMetodos!$E$2:$Q$1197,13,FALSE)</f>
        <v>0</v>
      </c>
    </row>
    <row r="236" spans="1:40" hidden="1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  <c r="AN236" s="19">
        <f>VLOOKUP(D236,BaseMetodos!$E$2:$Q$1197,13,FALSE)</f>
        <v>0</v>
      </c>
    </row>
    <row r="237" spans="1:40" hidden="1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  <c r="AN237" s="19">
        <f>VLOOKUP(D237,BaseMetodos!$E$2:$Q$1197,13,FALSE)</f>
        <v>0</v>
      </c>
    </row>
    <row r="238" spans="1:40" hidden="1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  <c r="AN238" s="19">
        <f>VLOOKUP(D238,BaseMetodos!$E$2:$Q$1197,13,FALSE)</f>
        <v>0</v>
      </c>
    </row>
    <row r="239" spans="1:40" hidden="1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  <c r="AN239" s="19">
        <f>VLOOKUP(D239,BaseMetodos!$E$2:$Q$1197,13,FALSE)</f>
        <v>0</v>
      </c>
    </row>
    <row r="240" spans="1:40" hidden="1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  <c r="AN240" s="19">
        <f>VLOOKUP(D240,BaseMetodos!$E$2:$Q$1197,13,FALSE)</f>
        <v>0</v>
      </c>
    </row>
    <row r="241" spans="1:40" hidden="1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  <c r="AN241" s="19">
        <f>VLOOKUP(D241,BaseMetodos!$E$2:$Q$1197,13,FALSE)</f>
        <v>0</v>
      </c>
    </row>
    <row r="242" spans="1:40" hidden="1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  <c r="AN242" s="19">
        <f>VLOOKUP(D242,BaseMetodos!$E$2:$Q$1197,13,FALSE)</f>
        <v>0</v>
      </c>
    </row>
    <row r="243" spans="1:40" hidden="1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  <c r="AN243" s="19">
        <f>VLOOKUP(D243,BaseMetodos!$E$2:$Q$1197,13,FALSE)</f>
        <v>0</v>
      </c>
    </row>
    <row r="244" spans="1:40" hidden="1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  <c r="AN244" s="19">
        <f>VLOOKUP(D244,BaseMetodos!$E$2:$Q$1197,13,FALSE)</f>
        <v>0</v>
      </c>
    </row>
    <row r="245" spans="1:40" hidden="1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  <c r="AN245" s="19">
        <f>VLOOKUP(D245,BaseMetodos!$E$2:$Q$1197,13,FALSE)</f>
        <v>0</v>
      </c>
    </row>
    <row r="246" spans="1:40" hidden="1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  <c r="AN246" s="19">
        <f>VLOOKUP(D246,BaseMetodos!$E$2:$Q$1197,13,FALSE)</f>
        <v>0</v>
      </c>
    </row>
    <row r="247" spans="1:40" s="19" customFormat="1" ht="14.5" hidden="1" customHeight="1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  <c r="AN247" s="19">
        <f>VLOOKUP(D247,BaseMetodos!$E$2:$Q$1197,13,FALSE)</f>
        <v>0</v>
      </c>
    </row>
    <row r="248" spans="1:40" s="19" customFormat="1" ht="14.5" hidden="1" customHeight="1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  <c r="AN248" s="19">
        <f>VLOOKUP(D248,BaseMetodos!$E$2:$Q$1197,13,FALSE)</f>
        <v>0</v>
      </c>
    </row>
    <row r="249" spans="1:40" s="19" customFormat="1" ht="14.5" hidden="1" customHeight="1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  <c r="AN249" s="19">
        <f>VLOOKUP(D249,BaseMetodos!$E$2:$Q$1197,13,FALSE)</f>
        <v>0</v>
      </c>
    </row>
    <row r="250" spans="1:40" s="19" customFormat="1" ht="14.5" hidden="1" customHeight="1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  <c r="AN250" s="19">
        <f>VLOOKUP(D250,BaseMetodos!$E$2:$Q$1197,13,FALSE)</f>
        <v>0</v>
      </c>
    </row>
    <row r="251" spans="1:40" s="19" customFormat="1" ht="14.5" hidden="1" customHeight="1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  <c r="AN251" s="19">
        <f>VLOOKUP(D251,BaseMetodos!$E$2:$Q$1197,13,FALSE)</f>
        <v>0</v>
      </c>
    </row>
    <row r="252" spans="1:40" s="19" customFormat="1" ht="14.5" hidden="1" customHeight="1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  <c r="AN252" s="19">
        <f>VLOOKUP(D252,BaseMetodos!$E$2:$Q$1197,13,FALSE)</f>
        <v>0</v>
      </c>
    </row>
    <row r="253" spans="1:40" s="19" customFormat="1" ht="14.5" hidden="1" customHeight="1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  <c r="AN253" s="19">
        <f>VLOOKUP(D253,BaseMetodos!$E$2:$Q$1197,13,FALSE)</f>
        <v>0</v>
      </c>
    </row>
    <row r="254" spans="1:40" s="19" customFormat="1" ht="14.5" hidden="1" customHeight="1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  <c r="AN254" s="19">
        <f>VLOOKUP(D254,BaseMetodos!$E$2:$Q$1197,13,FALSE)</f>
        <v>0</v>
      </c>
    </row>
    <row r="255" spans="1:40" s="19" customFormat="1" ht="14.5" hidden="1" customHeight="1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  <c r="AN255" s="19">
        <f>VLOOKUP(D255,BaseMetodos!$E$2:$Q$1197,13,FALSE)</f>
        <v>0</v>
      </c>
    </row>
    <row r="256" spans="1:40" s="19" customFormat="1" ht="14.5" hidden="1" customHeight="1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  <c r="AN256" s="19">
        <f>VLOOKUP(D256,BaseMetodos!$E$2:$Q$1197,13,FALSE)</f>
        <v>0</v>
      </c>
    </row>
    <row r="257" spans="1:40" ht="14.5" hidden="1" customHeight="1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  <c r="AN257" s="19">
        <f>VLOOKUP(D257,BaseMetodos!$E$2:$Q$1197,13,FALSE)</f>
        <v>0</v>
      </c>
    </row>
    <row r="258" spans="1:40" ht="14.5" hidden="1" customHeight="1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  <c r="AN258" s="19">
        <f>VLOOKUP(D258,BaseMetodos!$E$2:$Q$1197,13,FALSE)</f>
        <v>0</v>
      </c>
    </row>
    <row r="259" spans="1:40" ht="14.5" hidden="1" customHeight="1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  <c r="AN259" s="19">
        <f>VLOOKUP(D259,BaseMetodos!$E$2:$Q$1197,13,FALSE)</f>
        <v>0</v>
      </c>
    </row>
    <row r="260" spans="1:40" ht="14.5" hidden="1" customHeight="1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  <c r="AN260" s="19">
        <f>VLOOKUP(D260,BaseMetodos!$E$2:$Q$1197,13,FALSE)</f>
        <v>0</v>
      </c>
    </row>
    <row r="261" spans="1:40" ht="14.5" hidden="1" customHeight="1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  <c r="AN261" s="19">
        <f>VLOOKUP(D261,BaseMetodos!$E$2:$Q$1197,13,FALSE)</f>
        <v>0</v>
      </c>
    </row>
    <row r="262" spans="1:40" ht="14.5" hidden="1" customHeight="1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  <c r="AN262" s="19">
        <f>VLOOKUP(D262,BaseMetodos!$E$2:$Q$1197,13,FALSE)</f>
        <v>0</v>
      </c>
    </row>
    <row r="263" spans="1:40" ht="14.5" hidden="1" customHeight="1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  <c r="AN263" s="19">
        <f>VLOOKUP(D263,BaseMetodos!$E$2:$Q$1197,13,FALSE)</f>
        <v>0</v>
      </c>
    </row>
    <row r="264" spans="1:40" ht="14.5" hidden="1" customHeight="1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  <c r="AN264" s="19">
        <f>VLOOKUP(D264,BaseMetodos!$E$2:$Q$1197,13,FALSE)</f>
        <v>0</v>
      </c>
    </row>
    <row r="265" spans="1:40" ht="14.5" hidden="1" customHeight="1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  <c r="AN265" s="19">
        <f>VLOOKUP(D265,BaseMetodos!$E$2:$Q$1197,13,FALSE)</f>
        <v>0</v>
      </c>
    </row>
    <row r="266" spans="1:40" ht="14.5" hidden="1" customHeight="1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  <c r="AN266" s="19">
        <f>VLOOKUP(D266,BaseMetodos!$E$2:$Q$1197,13,FALSE)</f>
        <v>0</v>
      </c>
    </row>
    <row r="267" spans="1:40" ht="14.5" hidden="1" customHeight="1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  <c r="AN267" s="19">
        <f>VLOOKUP(D267,BaseMetodos!$E$2:$Q$1197,13,FALSE)</f>
        <v>0</v>
      </c>
    </row>
    <row r="268" spans="1:40" ht="14.5" hidden="1" customHeight="1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  <c r="AN268" s="19">
        <f>VLOOKUP(D268,BaseMetodos!$E$2:$Q$1197,13,FALSE)</f>
        <v>0</v>
      </c>
    </row>
    <row r="269" spans="1:40" ht="14.5" hidden="1" customHeight="1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  <c r="AN269" s="19">
        <f>VLOOKUP(D269,BaseMetodos!$E$2:$Q$1197,13,FALSE)</f>
        <v>0</v>
      </c>
    </row>
    <row r="270" spans="1:40" ht="14.5" hidden="1" customHeight="1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  <c r="AN270" s="19">
        <f>VLOOKUP(D270,BaseMetodos!$E$2:$Q$1197,13,FALSE)</f>
        <v>0</v>
      </c>
    </row>
    <row r="271" spans="1:40" ht="14.5" hidden="1" customHeight="1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  <c r="AN271" s="19">
        <f>VLOOKUP(D271,BaseMetodos!$E$2:$Q$1197,13,FALSE)</f>
        <v>0</v>
      </c>
    </row>
    <row r="272" spans="1:40" hidden="1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  <c r="AN272" s="19">
        <f>VLOOKUP(D272,BaseMetodos!$E$2:$Q$1197,13,FALSE)</f>
        <v>0</v>
      </c>
    </row>
    <row r="273" spans="1:40" hidden="1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  <c r="AN273" s="19">
        <f>VLOOKUP(D273,BaseMetodos!$E$2:$Q$1197,13,FALSE)</f>
        <v>0</v>
      </c>
    </row>
    <row r="274" spans="1:40" hidden="1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  <c r="AN274" s="19">
        <f>VLOOKUP(D274,BaseMetodos!$E$2:$Q$1197,13,FALSE)</f>
        <v>0</v>
      </c>
    </row>
    <row r="275" spans="1:40" hidden="1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  <c r="AN275" s="19">
        <f>VLOOKUP(D275,BaseMetodos!$E$2:$Q$1197,13,FALSE)</f>
        <v>0</v>
      </c>
    </row>
    <row r="276" spans="1:40" hidden="1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  <c r="AN276" s="19">
        <f>VLOOKUP(D276,BaseMetodos!$E$2:$Q$1197,13,FALSE)</f>
        <v>0</v>
      </c>
    </row>
    <row r="277" spans="1:40" hidden="1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  <c r="AN277" s="19">
        <f>VLOOKUP(D277,BaseMetodos!$E$2:$Q$1197,13,FALSE)</f>
        <v>0</v>
      </c>
    </row>
    <row r="278" spans="1:40" hidden="1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  <c r="AN278" s="19">
        <f>VLOOKUP(D278,BaseMetodos!$E$2:$Q$1197,13,FALSE)</f>
        <v>0</v>
      </c>
    </row>
    <row r="279" spans="1:40" hidden="1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  <c r="AN279" s="19">
        <f>VLOOKUP(D279,BaseMetodos!$E$2:$Q$1197,13,FALSE)</f>
        <v>0</v>
      </c>
    </row>
    <row r="280" spans="1:40" hidden="1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  <c r="AN280" s="19">
        <f>VLOOKUP(D280,BaseMetodos!$E$2:$Q$1197,13,FALSE)</f>
        <v>0</v>
      </c>
    </row>
    <row r="281" spans="1:40" hidden="1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  <c r="AN281" s="19">
        <f>VLOOKUP(D281,BaseMetodos!$E$2:$Q$1197,13,FALSE)</f>
        <v>0</v>
      </c>
    </row>
    <row r="282" spans="1:40" hidden="1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  <c r="AN282" s="19">
        <f>VLOOKUP(D282,BaseMetodos!$E$2:$Q$1197,13,FALSE)</f>
        <v>0</v>
      </c>
    </row>
    <row r="283" spans="1:40" hidden="1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  <c r="AN283" s="19">
        <f>VLOOKUP(D283,BaseMetodos!$E$2:$Q$1197,13,FALSE)</f>
        <v>0</v>
      </c>
    </row>
    <row r="284" spans="1:40" hidden="1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  <c r="AN284" s="19">
        <f>VLOOKUP(D284,BaseMetodos!$E$2:$Q$1197,13,FALSE)</f>
        <v>0</v>
      </c>
    </row>
    <row r="285" spans="1:40" hidden="1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  <c r="AN285" s="19">
        <f>VLOOKUP(D285,BaseMetodos!$E$2:$Q$1197,13,FALSE)</f>
        <v>0</v>
      </c>
    </row>
    <row r="286" spans="1:40" hidden="1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  <c r="AN286" s="19">
        <f>VLOOKUP(D286,BaseMetodos!$E$2:$Q$1197,13,FALSE)</f>
        <v>0</v>
      </c>
    </row>
    <row r="287" spans="1:40" hidden="1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  <c r="AN287" s="19">
        <f>VLOOKUP(D287,BaseMetodos!$E$2:$Q$1197,13,FALSE)</f>
        <v>0</v>
      </c>
    </row>
    <row r="288" spans="1:40" hidden="1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  <c r="AN288" s="19">
        <f>VLOOKUP(D288,BaseMetodos!$E$2:$Q$1197,13,FALSE)</f>
        <v>0</v>
      </c>
    </row>
    <row r="289" spans="1:40" hidden="1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  <c r="AN289" s="19">
        <f>VLOOKUP(D289,BaseMetodos!$E$2:$Q$1197,13,FALSE)</f>
        <v>0</v>
      </c>
    </row>
    <row r="290" spans="1:40" hidden="1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  <c r="AN290" s="19">
        <f>VLOOKUP(D290,BaseMetodos!$E$2:$Q$1197,13,FALSE)</f>
        <v>0</v>
      </c>
    </row>
    <row r="291" spans="1:40" hidden="1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  <c r="AN291" s="19">
        <f>VLOOKUP(D291,BaseMetodos!$E$2:$Q$1197,13,FALSE)</f>
        <v>0</v>
      </c>
    </row>
    <row r="292" spans="1:40" hidden="1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  <c r="AN292" s="19">
        <f>VLOOKUP(D292,BaseMetodos!$E$2:$Q$1197,13,FALSE)</f>
        <v>0</v>
      </c>
    </row>
    <row r="293" spans="1:40" ht="14.5" hidden="1" customHeight="1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  <c r="AN293" s="19">
        <f>VLOOKUP(D293,BaseMetodos!$E$2:$Q$1197,13,FALSE)</f>
        <v>0</v>
      </c>
    </row>
    <row r="294" spans="1:40" ht="14.5" hidden="1" customHeight="1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  <c r="AN294" s="19">
        <f>VLOOKUP(D294,BaseMetodos!$E$2:$Q$1197,13,FALSE)</f>
        <v>0</v>
      </c>
    </row>
    <row r="295" spans="1:40" ht="14.5" hidden="1" customHeight="1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  <c r="AN295" s="19">
        <f>VLOOKUP(D295,BaseMetodos!$E$2:$Q$1197,13,FALSE)</f>
        <v>0</v>
      </c>
    </row>
    <row r="296" spans="1:40" ht="14.5" hidden="1" customHeight="1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  <c r="AN296" s="19">
        <f>VLOOKUP(D296,BaseMetodos!$E$2:$Q$1197,13,FALSE)</f>
        <v>0</v>
      </c>
    </row>
    <row r="297" spans="1:40" ht="14.5" hidden="1" customHeight="1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  <c r="AN297" s="19">
        <f>VLOOKUP(D297,BaseMetodos!$E$2:$Q$1197,13,FALSE)</f>
        <v>0</v>
      </c>
    </row>
    <row r="298" spans="1:40" ht="14.5" hidden="1" customHeight="1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  <c r="AN298" s="19">
        <f>VLOOKUP(D298,BaseMetodos!$E$2:$Q$1197,13,FALSE)</f>
        <v>0</v>
      </c>
    </row>
    <row r="299" spans="1:40" ht="14.5" hidden="1" customHeight="1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  <c r="AN299" s="19">
        <f>VLOOKUP(D299,BaseMetodos!$E$2:$Q$1197,13,FALSE)</f>
        <v>0</v>
      </c>
    </row>
    <row r="300" spans="1:40" ht="14.5" hidden="1" customHeight="1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  <c r="AN300" s="19">
        <f>VLOOKUP(D300,BaseMetodos!$E$2:$Q$1197,13,FALSE)</f>
        <v>0</v>
      </c>
    </row>
    <row r="301" spans="1:40" ht="14.5" hidden="1" customHeight="1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  <c r="AN301" s="19">
        <f>VLOOKUP(D301,BaseMetodos!$E$2:$Q$1197,13,FALSE)</f>
        <v>0</v>
      </c>
    </row>
    <row r="302" spans="1:40" ht="14.5" hidden="1" customHeight="1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  <c r="AN302" s="19">
        <f>VLOOKUP(D302,BaseMetodos!$E$2:$Q$1197,13,FALSE)</f>
        <v>0</v>
      </c>
    </row>
    <row r="303" spans="1:40" ht="14.5" hidden="1" customHeight="1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  <c r="AN303" s="19">
        <f>VLOOKUP(D303,BaseMetodos!$E$2:$Q$1197,13,FALSE)</f>
        <v>0</v>
      </c>
    </row>
    <row r="304" spans="1:40" ht="14.5" hidden="1" customHeight="1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  <c r="AN304" s="19">
        <f>VLOOKUP(D304,BaseMetodos!$E$2:$Q$1197,13,FALSE)</f>
        <v>0</v>
      </c>
    </row>
    <row r="305" spans="1:40" ht="14.5" hidden="1" customHeight="1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  <c r="AN305" s="19">
        <f>VLOOKUP(D305,BaseMetodos!$E$2:$Q$1197,13,FALSE)</f>
        <v>0</v>
      </c>
    </row>
    <row r="306" spans="1:40" ht="14.5" hidden="1" customHeight="1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  <c r="AN306" s="19">
        <f>VLOOKUP(D306,BaseMetodos!$E$2:$Q$1197,13,FALSE)</f>
        <v>0</v>
      </c>
    </row>
    <row r="307" spans="1:40" ht="14.5" hidden="1" customHeight="1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  <c r="AN307" s="19">
        <f>VLOOKUP(D307,BaseMetodos!$E$2:$Q$1197,13,FALSE)</f>
        <v>0</v>
      </c>
    </row>
    <row r="308" spans="1:40" ht="14.5" hidden="1" customHeight="1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  <c r="AN308" s="19">
        <f>VLOOKUP(D308,BaseMetodos!$E$2:$Q$1197,13,FALSE)</f>
        <v>0</v>
      </c>
    </row>
    <row r="309" spans="1:40" ht="14.5" hidden="1" customHeight="1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  <c r="AN309" s="19">
        <f>VLOOKUP(D309,BaseMetodos!$E$2:$Q$1197,13,FALSE)</f>
        <v>0</v>
      </c>
    </row>
    <row r="310" spans="1:40" ht="14.5" hidden="1" customHeight="1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  <c r="AN310" s="19">
        <f>VLOOKUP(D310,BaseMetodos!$E$2:$Q$1197,13,FALSE)</f>
        <v>0</v>
      </c>
    </row>
    <row r="311" spans="1:40" ht="14.5" hidden="1" customHeight="1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  <c r="AN311" s="19">
        <f>VLOOKUP(D311,BaseMetodos!$E$2:$Q$1197,13,FALSE)</f>
        <v>0</v>
      </c>
    </row>
    <row r="312" spans="1:40" ht="14.5" hidden="1" customHeight="1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  <c r="AN312" s="19">
        <f>VLOOKUP(D312,BaseMetodos!$E$2:$Q$1197,13,FALSE)</f>
        <v>0</v>
      </c>
    </row>
    <row r="313" spans="1:40" ht="14.5" hidden="1" customHeight="1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  <c r="AN313" s="19">
        <f>VLOOKUP(D313,BaseMetodos!$E$2:$Q$1197,13,FALSE)</f>
        <v>0</v>
      </c>
    </row>
    <row r="314" spans="1:40" ht="14.5" hidden="1" customHeight="1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  <c r="AN314" s="19">
        <f>VLOOKUP(D314,BaseMetodos!$E$2:$Q$1197,13,FALSE)</f>
        <v>0</v>
      </c>
    </row>
    <row r="315" spans="1:40" ht="14.5" hidden="1" customHeight="1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  <c r="AN315" s="19">
        <f>VLOOKUP(D315,BaseMetodos!$E$2:$Q$1197,13,FALSE)</f>
        <v>0</v>
      </c>
    </row>
    <row r="316" spans="1:40" ht="14.5" hidden="1" customHeight="1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  <c r="AN316" s="19">
        <f>VLOOKUP(D316,BaseMetodos!$E$2:$Q$1197,13,FALSE)</f>
        <v>0</v>
      </c>
    </row>
    <row r="317" spans="1:40" ht="14.5" hidden="1" customHeight="1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  <c r="AN317" s="19">
        <f>VLOOKUP(D317,BaseMetodos!$E$2:$Q$1197,13,FALSE)</f>
        <v>0</v>
      </c>
    </row>
    <row r="318" spans="1:40" ht="14.5" hidden="1" customHeight="1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  <c r="AN318" s="19">
        <f>VLOOKUP(D318,BaseMetodos!$E$2:$Q$1197,13,FALSE)</f>
        <v>0</v>
      </c>
    </row>
    <row r="319" spans="1:40" ht="14.5" hidden="1" customHeight="1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  <c r="AN319" s="19">
        <f>VLOOKUP(D319,BaseMetodos!$E$2:$Q$1197,13,FALSE)</f>
        <v>0</v>
      </c>
    </row>
    <row r="320" spans="1:40" ht="14.5" hidden="1" customHeight="1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  <c r="AN320" s="19">
        <f>VLOOKUP(D320,BaseMetodos!$E$2:$Q$1197,13,FALSE)</f>
        <v>0</v>
      </c>
    </row>
    <row r="321" spans="1:40" ht="14.5" hidden="1" customHeight="1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  <c r="AN321" s="19">
        <f>VLOOKUP(D321,BaseMetodos!$E$2:$Q$1197,13,FALSE)</f>
        <v>0</v>
      </c>
    </row>
    <row r="322" spans="1:40" ht="14.5" hidden="1" customHeight="1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  <c r="AN322" s="19">
        <f>VLOOKUP(D322,BaseMetodos!$E$2:$Q$1197,13,FALSE)</f>
        <v>0</v>
      </c>
    </row>
    <row r="323" spans="1:40" ht="14.5" hidden="1" customHeight="1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  <c r="AN323" s="19">
        <f>VLOOKUP(D323,BaseMetodos!$E$2:$Q$1197,13,FALSE)</f>
        <v>0</v>
      </c>
    </row>
    <row r="324" spans="1:40" ht="14.5" hidden="1" customHeight="1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  <c r="AN324" s="19">
        <f>VLOOKUP(D324,BaseMetodos!$E$2:$Q$1197,13,FALSE)</f>
        <v>0</v>
      </c>
    </row>
    <row r="325" spans="1:40" ht="14.5" hidden="1" customHeight="1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  <c r="AN325" s="19">
        <f>VLOOKUP(D325,BaseMetodos!$E$2:$Q$1197,13,FALSE)</f>
        <v>0</v>
      </c>
    </row>
    <row r="326" spans="1:40" ht="14.5" hidden="1" customHeight="1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  <c r="AN326" s="19">
        <f>VLOOKUP(D326,BaseMetodos!$E$2:$Q$1197,13,FALSE)</f>
        <v>0</v>
      </c>
    </row>
    <row r="327" spans="1:40" ht="14.5" hidden="1" customHeight="1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  <c r="AN327" s="19">
        <f>VLOOKUP(D327,BaseMetodos!$E$2:$Q$1197,13,FALSE)</f>
        <v>0</v>
      </c>
    </row>
    <row r="328" spans="1:40" ht="14.5" hidden="1" customHeight="1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  <c r="AN328" s="19">
        <f>VLOOKUP(D328,BaseMetodos!$E$2:$Q$1197,13,FALSE)</f>
        <v>0</v>
      </c>
    </row>
    <row r="329" spans="1:40" ht="14.5" hidden="1" customHeight="1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  <c r="AN329" s="19">
        <f>VLOOKUP(D329,BaseMetodos!$E$2:$Q$1197,13,FALSE)</f>
        <v>0</v>
      </c>
    </row>
    <row r="330" spans="1:40" ht="14.5" hidden="1" customHeight="1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  <c r="AN330" s="19">
        <f>VLOOKUP(D330,BaseMetodos!$E$2:$Q$1197,13,FALSE)</f>
        <v>0</v>
      </c>
    </row>
    <row r="331" spans="1:40" ht="14.5" hidden="1" customHeight="1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  <c r="AN331" s="19">
        <f>VLOOKUP(D331,BaseMetodos!$E$2:$Q$1197,13,FALSE)</f>
        <v>0</v>
      </c>
    </row>
    <row r="332" spans="1:40" ht="14.5" hidden="1" customHeight="1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  <c r="AN332" s="19">
        <f>VLOOKUP(D332,BaseMetodos!$E$2:$Q$1197,13,FALSE)</f>
        <v>0</v>
      </c>
    </row>
    <row r="333" spans="1:40" ht="14.5" hidden="1" customHeight="1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  <c r="AN333" s="19">
        <f>VLOOKUP(D333,BaseMetodos!$E$2:$Q$1197,13,FALSE)</f>
        <v>0</v>
      </c>
    </row>
    <row r="334" spans="1:40" ht="14.5" hidden="1" customHeight="1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  <c r="AN334" s="19">
        <f>VLOOKUP(D334,BaseMetodos!$E$2:$Q$1197,13,FALSE)</f>
        <v>0</v>
      </c>
    </row>
    <row r="335" spans="1:40" ht="14.5" hidden="1" customHeight="1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  <c r="AN335" s="19">
        <f>VLOOKUP(D335,BaseMetodos!$E$2:$Q$1197,13,FALSE)</f>
        <v>0</v>
      </c>
    </row>
    <row r="336" spans="1:40" ht="14.5" hidden="1" customHeight="1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  <c r="AN336" s="19">
        <f>VLOOKUP(D336,BaseMetodos!$E$2:$Q$1197,13,FALSE)</f>
        <v>0</v>
      </c>
    </row>
    <row r="337" spans="1:40" ht="14.5" hidden="1" customHeight="1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  <c r="AN337" s="19">
        <f>VLOOKUP(D337,BaseMetodos!$E$2:$Q$1197,13,FALSE)</f>
        <v>0</v>
      </c>
    </row>
    <row r="338" spans="1:40" ht="14.5" hidden="1" customHeight="1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  <c r="AN338" s="19">
        <f>VLOOKUP(D338,BaseMetodos!$E$2:$Q$1197,13,FALSE)</f>
        <v>0</v>
      </c>
    </row>
    <row r="339" spans="1:40" ht="14.5" hidden="1" customHeight="1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  <c r="AN339" s="19">
        <f>VLOOKUP(D339,BaseMetodos!$E$2:$Q$1197,13,FALSE)</f>
        <v>0</v>
      </c>
    </row>
    <row r="340" spans="1:40" ht="14.5" hidden="1" customHeight="1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  <c r="AN340" s="19">
        <f>VLOOKUP(D340,BaseMetodos!$E$2:$Q$1197,13,FALSE)</f>
        <v>0</v>
      </c>
    </row>
    <row r="341" spans="1:40" ht="14.5" hidden="1" customHeight="1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  <c r="AN341" s="19">
        <f>VLOOKUP(D341,BaseMetodos!$E$2:$Q$1197,13,FALSE)</f>
        <v>0</v>
      </c>
    </row>
    <row r="342" spans="1:40" ht="14.5" hidden="1" customHeight="1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  <c r="AN342" s="19">
        <f>VLOOKUP(D342,BaseMetodos!$E$2:$Q$1197,13,FALSE)</f>
        <v>0</v>
      </c>
    </row>
    <row r="343" spans="1:40" ht="14.5" hidden="1" customHeight="1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  <c r="AN343" s="19">
        <f>VLOOKUP(D343,BaseMetodos!$E$2:$Q$1197,13,FALSE)</f>
        <v>0</v>
      </c>
    </row>
    <row r="344" spans="1:40" ht="14.5" hidden="1" customHeight="1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  <c r="AN344" s="19">
        <f>VLOOKUP(D344,BaseMetodos!$E$2:$Q$1197,13,FALSE)</f>
        <v>0</v>
      </c>
    </row>
    <row r="345" spans="1:40" ht="14.5" hidden="1" customHeight="1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  <c r="AN345" s="19">
        <f>VLOOKUP(D345,BaseMetodos!$E$2:$Q$1197,13,FALSE)</f>
        <v>0</v>
      </c>
    </row>
    <row r="346" spans="1:40" ht="14.5" hidden="1" customHeight="1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  <c r="AN346" s="19">
        <f>VLOOKUP(D346,BaseMetodos!$E$2:$Q$1197,13,FALSE)</f>
        <v>0</v>
      </c>
    </row>
    <row r="347" spans="1:40" ht="14.5" hidden="1" customHeight="1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  <c r="AN347" s="19">
        <f>VLOOKUP(D347,BaseMetodos!$E$2:$Q$1197,13,FALSE)</f>
        <v>0</v>
      </c>
    </row>
    <row r="348" spans="1:40" ht="14.5" hidden="1" customHeight="1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  <c r="AN348" s="19">
        <f>VLOOKUP(D348,BaseMetodos!$E$2:$Q$1197,13,FALSE)</f>
        <v>0</v>
      </c>
    </row>
    <row r="349" spans="1:40" ht="14.5" hidden="1" customHeight="1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  <c r="AN349" s="19">
        <f>VLOOKUP(D349,BaseMetodos!$E$2:$Q$1197,13,FALSE)</f>
        <v>0</v>
      </c>
    </row>
    <row r="350" spans="1:40" ht="14.5" hidden="1" customHeight="1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  <c r="AN350" s="19">
        <f>VLOOKUP(D350,BaseMetodos!$E$2:$Q$1197,13,FALSE)</f>
        <v>0</v>
      </c>
    </row>
    <row r="351" spans="1:40" ht="14.5" hidden="1" customHeight="1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  <c r="AN351" s="19">
        <f>VLOOKUP(D351,BaseMetodos!$E$2:$Q$1197,13,FALSE)</f>
        <v>0</v>
      </c>
    </row>
    <row r="352" spans="1:40" s="19" customFormat="1" ht="14.5" hidden="1" customHeight="1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  <c r="AN352" s="19">
        <f>VLOOKUP(D352,BaseMetodos!$E$2:$Q$1197,13,FALSE)</f>
        <v>0</v>
      </c>
    </row>
    <row r="353" spans="1:40" s="19" customFormat="1" ht="14.5" hidden="1" customHeight="1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  <c r="AN353" s="19">
        <f>VLOOKUP(D353,BaseMetodos!$E$2:$Q$1197,13,FALSE)</f>
        <v>0</v>
      </c>
    </row>
    <row r="354" spans="1:40" s="19" customFormat="1" ht="14.5" hidden="1" customHeight="1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  <c r="AN354" s="19">
        <f>VLOOKUP(D354,BaseMetodos!$E$2:$Q$1197,13,FALSE)</f>
        <v>0</v>
      </c>
    </row>
    <row r="355" spans="1:40" s="19" customFormat="1" ht="14.5" hidden="1" customHeight="1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  <c r="AN355" s="19">
        <f>VLOOKUP(D355,BaseMetodos!$E$2:$Q$1197,13,FALSE)</f>
        <v>0</v>
      </c>
    </row>
    <row r="356" spans="1:40" s="19" customFormat="1" ht="14.5" hidden="1" customHeight="1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  <c r="AN356" s="19">
        <f>VLOOKUP(D356,BaseMetodos!$E$2:$Q$1197,13,FALSE)</f>
        <v>0</v>
      </c>
    </row>
    <row r="357" spans="1:40" s="19" customFormat="1" ht="14.5" hidden="1" customHeight="1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  <c r="AN357" s="19">
        <f>VLOOKUP(D357,BaseMetodos!$E$2:$Q$1197,13,FALSE)</f>
        <v>0</v>
      </c>
    </row>
    <row r="358" spans="1:40" ht="14.5" hidden="1" customHeight="1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  <c r="AN358" s="19">
        <f>VLOOKUP(D358,BaseMetodos!$E$2:$Q$1197,13,FALSE)</f>
        <v>0</v>
      </c>
    </row>
    <row r="359" spans="1:40" ht="14.5" hidden="1" customHeight="1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  <c r="AN359" s="19">
        <f>VLOOKUP(D359,BaseMetodos!$E$2:$Q$1197,13,FALSE)</f>
        <v>0</v>
      </c>
    </row>
    <row r="360" spans="1:40" ht="14.5" hidden="1" customHeight="1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  <c r="AN360" s="19">
        <f>VLOOKUP(D360,BaseMetodos!$E$2:$Q$1197,13,FALSE)</f>
        <v>0</v>
      </c>
    </row>
    <row r="361" spans="1:40" ht="14.5" hidden="1" customHeight="1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  <c r="AN361" s="19">
        <f>VLOOKUP(D361,BaseMetodos!$E$2:$Q$1197,13,FALSE)</f>
        <v>0</v>
      </c>
    </row>
    <row r="362" spans="1:40" ht="14.5" hidden="1" customHeight="1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  <c r="AN362" s="19">
        <f>VLOOKUP(D362,BaseMetodos!$E$2:$Q$1197,13,FALSE)</f>
        <v>0</v>
      </c>
    </row>
    <row r="363" spans="1:40" ht="14.5" hidden="1" customHeight="1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  <c r="AN363" s="19">
        <f>VLOOKUP(D363,BaseMetodos!$E$2:$Q$1197,13,FALSE)</f>
        <v>0</v>
      </c>
    </row>
    <row r="364" spans="1:40" ht="14.5" hidden="1" customHeight="1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  <c r="AN364" s="19">
        <f>VLOOKUP(D364,BaseMetodos!$E$2:$Q$1197,13,FALSE)</f>
        <v>0</v>
      </c>
    </row>
    <row r="365" spans="1:40" ht="14.5" hidden="1" customHeight="1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  <c r="AN365" s="19">
        <f>VLOOKUP(D365,BaseMetodos!$E$2:$Q$1197,13,FALSE)</f>
        <v>0</v>
      </c>
    </row>
    <row r="366" spans="1:40" ht="14.5" hidden="1" customHeight="1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  <c r="AN366" s="19">
        <f>VLOOKUP(D366,BaseMetodos!$E$2:$Q$1197,13,FALSE)</f>
        <v>0</v>
      </c>
    </row>
    <row r="367" spans="1:40" ht="14.5" hidden="1" customHeight="1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  <c r="AN367" s="19">
        <f>VLOOKUP(D367,BaseMetodos!$E$2:$Q$1197,13,FALSE)</f>
        <v>0</v>
      </c>
    </row>
    <row r="368" spans="1:40" ht="14.5" hidden="1" customHeight="1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  <c r="AN368" s="19">
        <f>VLOOKUP(D368,BaseMetodos!$E$2:$Q$1197,13,FALSE)</f>
        <v>0</v>
      </c>
    </row>
    <row r="369" spans="1:40" ht="14.5" hidden="1" customHeight="1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  <c r="AN369" s="19">
        <f>VLOOKUP(D369,BaseMetodos!$E$2:$Q$1197,13,FALSE)</f>
        <v>0</v>
      </c>
    </row>
    <row r="370" spans="1:40" ht="14.5" hidden="1" customHeight="1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  <c r="AN370" s="19">
        <f>VLOOKUP(D370,BaseMetodos!$E$2:$Q$1197,13,FALSE)</f>
        <v>0</v>
      </c>
    </row>
    <row r="371" spans="1:40" ht="14.5" customHeight="1">
      <c r="A371" t="s">
        <v>1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/>
      <c r="AN371" s="19" t="str">
        <f>VLOOKUP(D371,BaseMetodos!$E$2:$Q$1197,13,FALSE)</f>
        <v>storm-bci-fro-amb</v>
      </c>
    </row>
    <row r="372" spans="1:40" ht="14.5" customHeight="1">
      <c r="A372" t="s">
        <v>1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/>
      <c r="AN372" s="19" t="str">
        <f>VLOOKUP(D372,BaseMetodos!$E$2:$Q$1197,13,FALSE)</f>
        <v>storm-bci-fro-amb</v>
      </c>
    </row>
    <row r="373" spans="1:40" ht="14.5" customHeight="1">
      <c r="A373" t="s">
        <v>1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/>
      <c r="AN373" s="19" t="str">
        <f>VLOOKUP(D373,BaseMetodos!$E$2:$Q$1197,13,FALSE)</f>
        <v>storm-bci-fro-amb</v>
      </c>
    </row>
    <row r="374" spans="1:40" ht="14.5" customHeight="1">
      <c r="A374" t="s">
        <v>1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/>
      <c r="AN374" s="19" t="str">
        <f>VLOOKUP(D374,BaseMetodos!$E$2:$Q$1197,13,FALSE)</f>
        <v>storm-bci-fro-amb</v>
      </c>
    </row>
    <row r="375" spans="1:40" ht="14.5" customHeight="1">
      <c r="A375" t="s">
        <v>1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/>
      <c r="AN375" s="19" t="str">
        <f>VLOOKUP(D375,BaseMetodos!$E$2:$Q$1197,13,FALSE)</f>
        <v>storm-bci-fro-amb</v>
      </c>
    </row>
    <row r="376" spans="1:40" ht="14.5" customHeight="1">
      <c r="A376" t="s">
        <v>1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/>
      <c r="AN376" s="19" t="str">
        <f>VLOOKUP(D376,BaseMetodos!$E$2:$Q$1197,13,FALSE)</f>
        <v>storm-bci-fro-amb</v>
      </c>
    </row>
    <row r="377" spans="1:40" ht="14.5" hidden="1" customHeight="1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  <c r="AN377" s="19">
        <f>VLOOKUP(D377,BaseMetodos!$E$2:$Q$1197,13,FALSE)</f>
        <v>0</v>
      </c>
    </row>
    <row r="378" spans="1:40" ht="14.5" hidden="1" customHeight="1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  <c r="AN378" s="19">
        <f>VLOOKUP(D378,BaseMetodos!$E$2:$Q$1197,13,FALSE)</f>
        <v>0</v>
      </c>
    </row>
    <row r="379" spans="1:40" ht="14.5" hidden="1" customHeight="1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  <c r="AN379" s="19">
        <f>VLOOKUP(D379,BaseMetodos!$E$2:$Q$1197,13,FALSE)</f>
        <v>0</v>
      </c>
    </row>
    <row r="380" spans="1:40" ht="14.5" hidden="1" customHeight="1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  <c r="AN380" s="19">
        <f>VLOOKUP(D380,BaseMetodos!$E$2:$Q$1197,13,FALSE)</f>
        <v>0</v>
      </c>
    </row>
    <row r="381" spans="1:40" ht="14.5" hidden="1" customHeight="1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  <c r="AN381" s="19">
        <f>VLOOKUP(D381,BaseMetodos!$E$2:$Q$1197,13,FALSE)</f>
        <v>0</v>
      </c>
    </row>
    <row r="382" spans="1:40" ht="14.5" hidden="1" customHeight="1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  <c r="AN382" s="19">
        <f>VLOOKUP(D382,BaseMetodos!$E$2:$Q$1197,13,FALSE)</f>
        <v>0</v>
      </c>
    </row>
    <row r="383" spans="1:40" ht="14.5" hidden="1" customHeight="1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  <c r="AN383" s="19">
        <f>VLOOKUP(D383,BaseMetodos!$E$2:$Q$1197,13,FALSE)</f>
        <v>0</v>
      </c>
    </row>
    <row r="384" spans="1:40" ht="14.5" hidden="1" customHeight="1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  <c r="AN384" s="19">
        <f>VLOOKUP(D384,BaseMetodos!$E$2:$Q$1197,13,FALSE)</f>
        <v>0</v>
      </c>
    </row>
    <row r="385" spans="1:40" s="19" customFormat="1" ht="14.5" hidden="1" customHeight="1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  <c r="AN385" s="19">
        <f>VLOOKUP(D385,BaseMetodos!$E$2:$Q$1197,13,FALSE)</f>
        <v>0</v>
      </c>
    </row>
    <row r="386" spans="1:40" s="19" customFormat="1" ht="14.5" hidden="1" customHeight="1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  <c r="AN386" s="19">
        <f>VLOOKUP(D386,BaseMetodos!$E$2:$Q$1197,13,FALSE)</f>
        <v>0</v>
      </c>
    </row>
    <row r="387" spans="1:40" s="19" customFormat="1" ht="14.5" hidden="1" customHeight="1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  <c r="AN387" s="19">
        <f>VLOOKUP(D387,BaseMetodos!$E$2:$Q$1197,13,FALSE)</f>
        <v>0</v>
      </c>
    </row>
    <row r="388" spans="1:40" s="19" customFormat="1" ht="14.5" hidden="1" customHeight="1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  <c r="AN388" s="19">
        <f>VLOOKUP(D388,BaseMetodos!$E$2:$Q$1197,13,FALSE)</f>
        <v>0</v>
      </c>
    </row>
    <row r="389" spans="1:40" s="19" customFormat="1" ht="14.5" hidden="1" customHeight="1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  <c r="AN389" s="19">
        <f>VLOOKUP(D389,BaseMetodos!$E$2:$Q$1197,13,FALSE)</f>
        <v>0</v>
      </c>
    </row>
    <row r="390" spans="1:40" s="19" customFormat="1" ht="14.5" hidden="1" customHeight="1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  <c r="AN390" s="19">
        <f>VLOOKUP(D390,BaseMetodos!$E$2:$Q$1197,13,FALSE)</f>
        <v>0</v>
      </c>
    </row>
    <row r="391" spans="1:40" s="19" customFormat="1" ht="14.5" hidden="1" customHeight="1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  <c r="AN391" s="19">
        <f>VLOOKUP(D391,BaseMetodos!$E$2:$Q$1197,13,FALSE)</f>
        <v>0</v>
      </c>
    </row>
    <row r="392" spans="1:40" s="19" customFormat="1" ht="14.5" hidden="1" customHeight="1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  <c r="AN392" s="19">
        <f>VLOOKUP(D392,BaseMetodos!$E$2:$Q$1197,13,FALSE)</f>
        <v>0</v>
      </c>
    </row>
    <row r="393" spans="1:40" s="19" customFormat="1" ht="14.5" hidden="1" customHeight="1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  <c r="AN393" s="19">
        <f>VLOOKUP(D393,BaseMetodos!$E$2:$Q$1197,13,FALSE)</f>
        <v>0</v>
      </c>
    </row>
    <row r="394" spans="1:40" s="19" customFormat="1" ht="14.5" hidden="1" customHeight="1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  <c r="AN394" s="19">
        <f>VLOOKUP(D394,BaseMetodos!$E$2:$Q$1197,13,FALSE)</f>
        <v>0</v>
      </c>
    </row>
    <row r="395" spans="1:40" s="19" customFormat="1" ht="14.5" hidden="1" customHeight="1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  <c r="AN395" s="19">
        <f>VLOOKUP(D395,BaseMetodos!$E$2:$Q$1197,13,FALSE)</f>
        <v>0</v>
      </c>
    </row>
    <row r="396" spans="1:40" s="19" customFormat="1" ht="14.5" hidden="1" customHeight="1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  <c r="AN396" s="19">
        <f>VLOOKUP(D396,BaseMetodos!$E$2:$Q$1197,13,FALSE)</f>
        <v>0</v>
      </c>
    </row>
    <row r="397" spans="1:40" s="19" customFormat="1" ht="14.5" hidden="1" customHeight="1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  <c r="AN397" s="19">
        <f>VLOOKUP(D397,BaseMetodos!$E$2:$Q$1197,13,FALSE)</f>
        <v>0</v>
      </c>
    </row>
    <row r="398" spans="1:40" ht="14.5" hidden="1" customHeight="1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  <c r="AN398" s="19">
        <f>VLOOKUP(D398,BaseMetodos!$E$2:$Q$1197,13,FALSE)</f>
        <v>0</v>
      </c>
    </row>
    <row r="399" spans="1:40" ht="14.5" hidden="1" customHeight="1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  <c r="AN399" s="19">
        <f>VLOOKUP(D399,BaseMetodos!$E$2:$Q$1197,13,FALSE)</f>
        <v>0</v>
      </c>
    </row>
    <row r="400" spans="1:40" ht="14.5" hidden="1" customHeight="1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  <c r="AN400" s="19">
        <f>VLOOKUP(D400,BaseMetodos!$E$2:$Q$1197,13,FALSE)</f>
        <v>0</v>
      </c>
    </row>
    <row r="401" spans="1:40" ht="14.5" hidden="1" customHeight="1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  <c r="AN401" s="19">
        <f>VLOOKUP(D401,BaseMetodos!$E$2:$Q$1197,13,FALSE)</f>
        <v>0</v>
      </c>
    </row>
    <row r="402" spans="1:40" ht="14.5" hidden="1" customHeight="1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  <c r="AN402" s="19">
        <f>VLOOKUP(D402,BaseMetodos!$E$2:$Q$1197,13,FALSE)</f>
        <v>0</v>
      </c>
    </row>
    <row r="403" spans="1:40" ht="14.5" hidden="1" customHeight="1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  <c r="AN403" s="19">
        <f>VLOOKUP(D403,BaseMetodos!$E$2:$Q$1197,13,FALSE)</f>
        <v>0</v>
      </c>
    </row>
    <row r="404" spans="1:40" ht="14.5" hidden="1" customHeight="1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  <c r="AN404" s="19">
        <f>VLOOKUP(D404,BaseMetodos!$E$2:$Q$1197,13,FALSE)</f>
        <v>0</v>
      </c>
    </row>
    <row r="405" spans="1:40" ht="14.5" hidden="1" customHeight="1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  <c r="AN405" s="19">
        <f>VLOOKUP(D405,BaseMetodos!$E$2:$Q$1197,13,FALSE)</f>
        <v>0</v>
      </c>
    </row>
    <row r="406" spans="1:40" ht="14.5" hidden="1" customHeight="1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  <c r="AN406" s="19">
        <f>VLOOKUP(D406,BaseMetodos!$E$2:$Q$1197,13,FALSE)</f>
        <v>0</v>
      </c>
    </row>
    <row r="407" spans="1:40" ht="14.5" hidden="1" customHeight="1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  <c r="AN407" s="19">
        <f>VLOOKUP(D407,BaseMetodos!$E$2:$Q$1197,13,FALSE)</f>
        <v>0</v>
      </c>
    </row>
    <row r="408" spans="1:40" ht="14.5" hidden="1" customHeight="1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  <c r="AN408" s="19">
        <f>VLOOKUP(D408,BaseMetodos!$E$2:$Q$1197,13,FALSE)</f>
        <v>0</v>
      </c>
    </row>
    <row r="409" spans="1:40" ht="14.5" hidden="1" customHeight="1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  <c r="AN409" s="19">
        <f>VLOOKUP(D409,BaseMetodos!$E$2:$Q$1197,13,FALSE)</f>
        <v>0</v>
      </c>
    </row>
    <row r="410" spans="1:40" ht="14.5" hidden="1" customHeight="1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  <c r="AN410" s="19">
        <f>VLOOKUP(D410,BaseMetodos!$E$2:$Q$1197,13,FALSE)</f>
        <v>0</v>
      </c>
    </row>
    <row r="411" spans="1:40" ht="14.5" hidden="1" customHeight="1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  <c r="AN411" s="19">
        <f>VLOOKUP(D411,BaseMetodos!$E$2:$Q$1197,13,FALSE)</f>
        <v>0</v>
      </c>
    </row>
    <row r="412" spans="1:40" ht="14.5" hidden="1" customHeight="1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  <c r="AN412" s="19">
        <f>VLOOKUP(D412,BaseMetodos!$E$2:$Q$1197,13,FALSE)</f>
        <v>0</v>
      </c>
    </row>
    <row r="413" spans="1:40" ht="14.5" hidden="1" customHeight="1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  <c r="AN413" s="19">
        <f>VLOOKUP(D413,BaseMetodos!$E$2:$Q$1197,13,FALSE)</f>
        <v>0</v>
      </c>
    </row>
    <row r="414" spans="1:40" ht="14.5" hidden="1" customHeight="1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  <c r="AN414" s="19">
        <f>VLOOKUP(D414,BaseMetodos!$E$2:$Q$1197,13,FALSE)</f>
        <v>0</v>
      </c>
    </row>
    <row r="415" spans="1:40" ht="14.5" hidden="1" customHeight="1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  <c r="AN415" s="19">
        <f>VLOOKUP(D415,BaseMetodos!$E$2:$Q$1197,13,FALSE)</f>
        <v>0</v>
      </c>
    </row>
    <row r="416" spans="1:40" ht="14.5" hidden="1" customHeight="1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  <c r="AN416" s="19">
        <f>VLOOKUP(D416,BaseMetodos!$E$2:$Q$1197,13,FALSE)</f>
        <v>0</v>
      </c>
    </row>
    <row r="417" spans="1:40" ht="14.5" hidden="1" customHeight="1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  <c r="AN417" s="19">
        <f>VLOOKUP(D417,BaseMetodos!$E$2:$Q$1197,13,FALSE)</f>
        <v>0</v>
      </c>
    </row>
    <row r="418" spans="1:40" ht="14.5" hidden="1" customHeight="1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  <c r="AN418" s="19">
        <f>VLOOKUP(D418,BaseMetodos!$E$2:$Q$1197,13,FALSE)</f>
        <v>0</v>
      </c>
    </row>
    <row r="419" spans="1:40" ht="14.5" hidden="1" customHeight="1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  <c r="AN419" s="19">
        <f>VLOOKUP(D419,BaseMetodos!$E$2:$Q$1197,13,FALSE)</f>
        <v>0</v>
      </c>
    </row>
    <row r="420" spans="1:40" ht="14.5" hidden="1" customHeight="1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  <c r="AN420" s="19">
        <f>VLOOKUP(D420,BaseMetodos!$E$2:$Q$1197,13,FALSE)</f>
        <v>0</v>
      </c>
    </row>
    <row r="421" spans="1:40" ht="14.5" hidden="1" customHeight="1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  <c r="AN421" s="19">
        <f>VLOOKUP(D421,BaseMetodos!$E$2:$Q$1197,13,FALSE)</f>
        <v>0</v>
      </c>
    </row>
    <row r="422" spans="1:40" s="19" customFormat="1" ht="14.5" hidden="1" customHeight="1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  <c r="AN422" s="19">
        <f>VLOOKUP(D422,BaseMetodos!$E$2:$Q$1197,13,FALSE)</f>
        <v>0</v>
      </c>
    </row>
    <row r="423" spans="1:40" s="19" customFormat="1" ht="14.5" hidden="1" customHeight="1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  <c r="AN423" s="19">
        <f>VLOOKUP(D423,BaseMetodos!$E$2:$Q$1197,13,FALSE)</f>
        <v>0</v>
      </c>
    </row>
    <row r="424" spans="1:40" s="19" customFormat="1" ht="14.5" hidden="1" customHeight="1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  <c r="AN424" s="19">
        <f>VLOOKUP(D424,BaseMetodos!$E$2:$Q$1197,13,FALSE)</f>
        <v>0</v>
      </c>
    </row>
    <row r="425" spans="1:40" s="19" customFormat="1" ht="14.5" hidden="1" customHeight="1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  <c r="AN425" s="19">
        <f>VLOOKUP(D425,BaseMetodos!$E$2:$Q$1197,13,FALSE)</f>
        <v>0</v>
      </c>
    </row>
    <row r="426" spans="1:40" s="19" customFormat="1" ht="14.5" hidden="1" customHeight="1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  <c r="AN426" s="19">
        <f>VLOOKUP(D426,BaseMetodos!$E$2:$Q$1197,13,FALSE)</f>
        <v>0</v>
      </c>
    </row>
    <row r="427" spans="1:40" s="19" customFormat="1" ht="14.5" hidden="1" customHeight="1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  <c r="AN427" s="19">
        <f>VLOOKUP(D427,BaseMetodos!$E$2:$Q$1197,13,FALSE)</f>
        <v>0</v>
      </c>
    </row>
    <row r="428" spans="1:40" s="19" customFormat="1" ht="14.5" hidden="1" customHeight="1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  <c r="AN428" s="19">
        <f>VLOOKUP(D428,BaseMetodos!$E$2:$Q$1197,13,FALSE)</f>
        <v>0</v>
      </c>
    </row>
    <row r="429" spans="1:40" ht="14.5" hidden="1" customHeight="1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  <c r="AN429" s="19">
        <f>VLOOKUP(D429,BaseMetodos!$E$2:$Q$1197,13,FALSE)</f>
        <v>0</v>
      </c>
    </row>
    <row r="430" spans="1:40" ht="14.5" hidden="1" customHeight="1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  <c r="AN430" s="19">
        <f>VLOOKUP(D430,BaseMetodos!$E$2:$Q$1197,13,FALSE)</f>
        <v>0</v>
      </c>
    </row>
    <row r="431" spans="1:40" ht="14.5" hidden="1" customHeight="1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  <c r="AN431" s="19">
        <f>VLOOKUP(D431,BaseMetodos!$E$2:$Q$1197,13,FALSE)</f>
        <v>0</v>
      </c>
    </row>
    <row r="432" spans="1:40" ht="14.5" hidden="1" customHeight="1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  <c r="AN432" s="19">
        <f>VLOOKUP(D432,BaseMetodos!$E$2:$Q$1197,13,FALSE)</f>
        <v>0</v>
      </c>
    </row>
    <row r="433" spans="1:40" ht="14.5" hidden="1" customHeight="1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  <c r="AN433" s="19">
        <f>VLOOKUP(D433,BaseMetodos!$E$2:$Q$1197,13,FALSE)</f>
        <v>0</v>
      </c>
    </row>
    <row r="434" spans="1:40" ht="14.5" hidden="1" customHeight="1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  <c r="AN434" s="19">
        <f>VLOOKUP(D434,BaseMetodos!$E$2:$Q$1197,13,FALSE)</f>
        <v>0</v>
      </c>
    </row>
    <row r="435" spans="1:40" ht="14.5" hidden="1" customHeight="1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  <c r="AN435" s="19">
        <f>VLOOKUP(D435,BaseMetodos!$E$2:$Q$1197,13,FALSE)</f>
        <v>0</v>
      </c>
    </row>
    <row r="436" spans="1:40" ht="14.5" hidden="1" customHeight="1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  <c r="AN436" s="19">
        <f>VLOOKUP(D436,BaseMetodos!$E$2:$Q$1197,13,FALSE)</f>
        <v>0</v>
      </c>
    </row>
    <row r="437" spans="1:40" ht="14.5" hidden="1" customHeight="1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  <c r="AN437" s="19">
        <f>VLOOKUP(D437,BaseMetodos!$E$2:$Q$1197,13,FALSE)</f>
        <v>0</v>
      </c>
    </row>
    <row r="438" spans="1:40" ht="14.5" hidden="1" customHeight="1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  <c r="AN438" s="19">
        <f>VLOOKUP(D438,BaseMetodos!$E$2:$Q$1197,13,FALSE)</f>
        <v>0</v>
      </c>
    </row>
    <row r="439" spans="1:40" ht="14.5" hidden="1" customHeight="1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  <c r="AN439" s="19">
        <f>VLOOKUP(D439,BaseMetodos!$E$2:$Q$1197,13,FALSE)</f>
        <v>0</v>
      </c>
    </row>
    <row r="440" spans="1:40" ht="14.5" hidden="1" customHeight="1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  <c r="AN440" s="19">
        <f>VLOOKUP(D440,BaseMetodos!$E$2:$Q$1197,13,FALSE)</f>
        <v>0</v>
      </c>
    </row>
    <row r="441" spans="1:40" ht="14.5" hidden="1" customHeight="1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  <c r="AN441" s="19">
        <f>VLOOKUP(D441,BaseMetodos!$E$2:$Q$1197,13,FALSE)</f>
        <v>0</v>
      </c>
    </row>
    <row r="442" spans="1:40" ht="14.5" hidden="1" customHeight="1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  <c r="AN442" s="19">
        <f>VLOOKUP(D442,BaseMetodos!$E$2:$Q$1197,13,FALSE)</f>
        <v>0</v>
      </c>
    </row>
    <row r="443" spans="1:40" ht="14.5" hidden="1" customHeight="1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  <c r="AN443" s="19">
        <f>VLOOKUP(D443,BaseMetodos!$E$2:$Q$1197,13,FALSE)</f>
        <v>0</v>
      </c>
    </row>
    <row r="444" spans="1:40" ht="14.5" hidden="1" customHeight="1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  <c r="AN444" s="19">
        <f>VLOOKUP(D444,BaseMetodos!$E$2:$Q$1197,13,FALSE)</f>
        <v>0</v>
      </c>
    </row>
    <row r="445" spans="1:40" ht="14.5" hidden="1" customHeight="1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  <c r="AN445" s="19">
        <f>VLOOKUP(D445,BaseMetodos!$E$2:$Q$1197,13,FALSE)</f>
        <v>0</v>
      </c>
    </row>
    <row r="446" spans="1:40" ht="14.5" hidden="1" customHeight="1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  <c r="AN446" s="19">
        <f>VLOOKUP(D446,BaseMetodos!$E$2:$Q$1197,13,FALSE)</f>
        <v>0</v>
      </c>
    </row>
    <row r="447" spans="1:40" ht="14.5" hidden="1" customHeight="1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  <c r="AN447" s="19">
        <f>VLOOKUP(D447,BaseMetodos!$E$2:$Q$1197,13,FALSE)</f>
        <v>0</v>
      </c>
    </row>
    <row r="448" spans="1:40" ht="14.5" hidden="1" customHeight="1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  <c r="AN448" s="19">
        <f>VLOOKUP(D448,BaseMetodos!$E$2:$Q$1197,13,FALSE)</f>
        <v>0</v>
      </c>
    </row>
    <row r="449" spans="1:40" ht="14.5" hidden="1" customHeight="1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  <c r="AN449" s="19">
        <f>VLOOKUP(D449,BaseMetodos!$E$2:$Q$1197,13,FALSE)</f>
        <v>0</v>
      </c>
    </row>
    <row r="450" spans="1:40" ht="14.5" hidden="1" customHeight="1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  <c r="AN450" s="19">
        <f>VLOOKUP(D450,BaseMetodos!$E$2:$Q$1197,13,FALSE)</f>
        <v>0</v>
      </c>
    </row>
    <row r="451" spans="1:40" ht="14.5" hidden="1" customHeight="1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  <c r="AN451" s="19">
        <f>VLOOKUP(D451,BaseMetodos!$E$2:$Q$1197,13,FALSE)</f>
        <v>0</v>
      </c>
    </row>
    <row r="452" spans="1:40" ht="14.5" hidden="1" customHeight="1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N452" s="19">
        <f>VLOOKUP(D452,BaseMetodos!$E$2:$Q$1197,13,FALSE)</f>
        <v>0</v>
      </c>
    </row>
    <row r="453" spans="1:40" ht="14.5" hidden="1" customHeight="1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  <c r="AN453" s="19">
        <f>VLOOKUP(D453,BaseMetodos!$E$2:$Q$1197,13,FALSE)</f>
        <v>0</v>
      </c>
    </row>
    <row r="454" spans="1:40" ht="14.5" hidden="1" customHeight="1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  <c r="AN454" s="19">
        <f>VLOOKUP(D454,BaseMetodos!$E$2:$Q$1197,13,FALSE)</f>
        <v>0</v>
      </c>
    </row>
    <row r="455" spans="1:40" s="19" customFormat="1" hidden="1">
      <c r="A455" t="s">
        <v>277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Z455"/>
      <c r="AA455"/>
      <c r="AB455"/>
      <c r="AC455"/>
      <c r="AD455"/>
      <c r="AE455"/>
      <c r="AF455"/>
      <c r="AG455"/>
      <c r="AH455"/>
      <c r="AI455"/>
      <c r="AN455" s="19" t="str">
        <f>VLOOKUP(D455,BaseMetodos!$E$2:$Q$1197,13,FALSE)</f>
        <v>storm-bci-par-con</v>
      </c>
    </row>
    <row r="456" spans="1:40" hidden="1">
      <c r="A456" t="s">
        <v>277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/>
      <c r="AN456" s="19" t="str">
        <f>VLOOKUP(D456,BaseMetodos!$E$2:$Q$1197,13,FALSE)</f>
        <v>storm-bci-par-con</v>
      </c>
    </row>
    <row r="457" spans="1:40" hidden="1">
      <c r="A457" t="s">
        <v>277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/>
      <c r="AN457" s="19" t="str">
        <f>VLOOKUP(D457,BaseMetodos!$E$2:$Q$1197,13,FALSE)</f>
        <v>storm-bci-par-con</v>
      </c>
    </row>
    <row r="458" spans="1:40" hidden="1">
      <c r="A458" t="s">
        <v>277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/>
      <c r="AN458" s="19" t="str">
        <f>VLOOKUP(D458,BaseMetodos!$E$2:$Q$1197,13,FALSE)</f>
        <v>storm-bci-par-con</v>
      </c>
    </row>
    <row r="459" spans="1:40" hidden="1">
      <c r="A459" t="s">
        <v>277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/>
      <c r="AN459" s="19" t="str">
        <f>VLOOKUP(D459,BaseMetodos!$E$2:$Q$1197,13,FALSE)</f>
        <v>storm-bci-par-con</v>
      </c>
    </row>
    <row r="460" spans="1:40" hidden="1">
      <c r="A460" t="s">
        <v>277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/>
      <c r="AN460" s="19" t="str">
        <f>VLOOKUP(D460,BaseMetodos!$E$2:$Q$1197,13,FALSE)</f>
        <v>storm-bci-par-con</v>
      </c>
    </row>
    <row r="461" spans="1:40" hidden="1">
      <c r="A461" t="s">
        <v>277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/>
      <c r="AN461" s="19" t="str">
        <f>VLOOKUP(D461,BaseMetodos!$E$2:$Q$1197,13,FALSE)</f>
        <v>storm-bci-par-con</v>
      </c>
    </row>
    <row r="462" spans="1:40" ht="14.5" hidden="1" customHeight="1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N462" s="19">
        <f>VLOOKUP(D462,BaseMetodos!$E$2:$Q$1197,13,FALSE)</f>
        <v>0</v>
      </c>
    </row>
    <row r="463" spans="1:40" hidden="1">
      <c r="A463" t="s">
        <v>277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/>
      <c r="AN463" s="19" t="str">
        <f>VLOOKUP(D463,BaseMetodos!$E$2:$Q$1197,13,FALSE)</f>
        <v>storm-bci-par-con</v>
      </c>
    </row>
    <row r="464" spans="1:40" hidden="1">
      <c r="A464" t="s">
        <v>277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/>
      <c r="AN464" s="19" t="str">
        <f>VLOOKUP(D464,BaseMetodos!$E$2:$Q$1197,13,FALSE)</f>
        <v>storm-bci-par-con</v>
      </c>
    </row>
    <row r="465" spans="1:40" hidden="1">
      <c r="A465" t="s">
        <v>277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/>
      <c r="AN465" s="19" t="str">
        <f>VLOOKUP(D465,BaseMetodos!$E$2:$Q$1197,13,FALSE)</f>
        <v>storm-bci-par-con</v>
      </c>
    </row>
    <row r="466" spans="1:40" hidden="1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  <c r="AN466" s="19">
        <f>VLOOKUP(D466,BaseMetodos!$E$2:$Q$1197,13,FALSE)</f>
        <v>0</v>
      </c>
    </row>
    <row r="467" spans="1:40" hidden="1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  <c r="AN467" s="19">
        <f>VLOOKUP(D467,BaseMetodos!$E$2:$Q$1197,13,FALSE)</f>
        <v>0</v>
      </c>
    </row>
    <row r="468" spans="1:40" hidden="1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  <c r="AN468" s="19">
        <f>VLOOKUP(D468,BaseMetodos!$E$2:$Q$1197,13,FALSE)</f>
        <v>0</v>
      </c>
    </row>
    <row r="469" spans="1:40" hidden="1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  <c r="AN469" s="19">
        <f>VLOOKUP(D469,BaseMetodos!$E$2:$Q$1197,13,FALSE)</f>
        <v>0</v>
      </c>
    </row>
    <row r="470" spans="1:40" hidden="1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  <c r="AN470" s="19">
        <f>VLOOKUP(D470,BaseMetodos!$E$2:$Q$1197,13,FALSE)</f>
        <v>0</v>
      </c>
    </row>
    <row r="471" spans="1:40" hidden="1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  <c r="AN471" s="19">
        <f>VLOOKUP(D471,BaseMetodos!$E$2:$Q$1197,13,FALSE)</f>
        <v>0</v>
      </c>
    </row>
    <row r="472" spans="1:40" hidden="1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  <c r="AN472" s="19">
        <f>VLOOKUP(D472,BaseMetodos!$E$2:$Q$1197,13,FALSE)</f>
        <v>0</v>
      </c>
    </row>
    <row r="473" spans="1:40" hidden="1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  <c r="AN473" s="19">
        <f>VLOOKUP(D473,BaseMetodos!$E$2:$Q$1197,13,FALSE)</f>
        <v>0</v>
      </c>
    </row>
    <row r="474" spans="1:40" hidden="1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  <c r="AN474" s="19">
        <f>VLOOKUP(D474,BaseMetodos!$E$2:$Q$1197,13,FALSE)</f>
        <v>0</v>
      </c>
    </row>
    <row r="475" spans="1:40" hidden="1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  <c r="AN475" s="19">
        <f>VLOOKUP(D475,BaseMetodos!$E$2:$Q$1197,13,FALSE)</f>
        <v>0</v>
      </c>
    </row>
    <row r="476" spans="1:40" hidden="1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  <c r="AN476" s="19">
        <f>VLOOKUP(D476,BaseMetodos!$E$2:$Q$1197,13,FALSE)</f>
        <v>0</v>
      </c>
    </row>
    <row r="477" spans="1:40" hidden="1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  <c r="AN477" s="19">
        <f>VLOOKUP(D477,BaseMetodos!$E$2:$Q$1197,13,FALSE)</f>
        <v>0</v>
      </c>
    </row>
    <row r="478" spans="1:40" s="19" customFormat="1" ht="14.5" hidden="1" customHeight="1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  <c r="AN478" s="19">
        <f>VLOOKUP(D478,BaseMetodos!$E$2:$Q$1197,13,FALSE)</f>
        <v>0</v>
      </c>
    </row>
    <row r="479" spans="1:40" s="19" customFormat="1" ht="14.5" hidden="1" customHeight="1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  <c r="AN479" s="19">
        <f>VLOOKUP(D479,BaseMetodos!$E$2:$Q$1197,13,FALSE)</f>
        <v>0</v>
      </c>
    </row>
    <row r="480" spans="1:40" s="19" customFormat="1" ht="14.5" hidden="1" customHeight="1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  <c r="AN480" s="19">
        <f>VLOOKUP(D480,BaseMetodos!$E$2:$Q$1197,13,FALSE)</f>
        <v>0</v>
      </c>
    </row>
    <row r="481" spans="1:40" s="19" customFormat="1" ht="14.5" hidden="1" customHeight="1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  <c r="AN481" s="19">
        <f>VLOOKUP(D481,BaseMetodos!$E$2:$Q$1197,13,FALSE)</f>
        <v>0</v>
      </c>
    </row>
    <row r="482" spans="1:40" s="19" customFormat="1" ht="14.5" hidden="1" customHeight="1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  <c r="AN482" s="19">
        <f>VLOOKUP(D482,BaseMetodos!$E$2:$Q$1197,13,FALSE)</f>
        <v>0</v>
      </c>
    </row>
    <row r="483" spans="1:40" s="19" customFormat="1" ht="14.5" hidden="1" customHeight="1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  <c r="AN483" s="19">
        <f>VLOOKUP(D483,BaseMetodos!$E$2:$Q$1197,13,FALSE)</f>
        <v>0</v>
      </c>
    </row>
    <row r="484" spans="1:40" s="19" customFormat="1" ht="14.5" hidden="1" customHeight="1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  <c r="AN484" s="19">
        <f>VLOOKUP(D484,BaseMetodos!$E$2:$Q$1197,13,FALSE)</f>
        <v>0</v>
      </c>
    </row>
    <row r="485" spans="1:40" s="19" customFormat="1" ht="14.5" hidden="1" customHeight="1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  <c r="AN485" s="19">
        <f>VLOOKUP(D485,BaseMetodos!$E$2:$Q$1197,13,FALSE)</f>
        <v>0</v>
      </c>
    </row>
    <row r="486" spans="1:40" s="19" customFormat="1" ht="14.5" hidden="1" customHeight="1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  <c r="AN486" s="19">
        <f>VLOOKUP(D486,BaseMetodos!$E$2:$Q$1197,13,FALSE)</f>
        <v>0</v>
      </c>
    </row>
    <row r="487" spans="1:40" s="19" customFormat="1" ht="14.5" hidden="1" customHeight="1">
      <c r="A487" t="s">
        <v>277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Z487"/>
      <c r="AA487"/>
      <c r="AB487"/>
      <c r="AC487"/>
      <c r="AD487"/>
      <c r="AE487"/>
      <c r="AF487"/>
      <c r="AG487"/>
      <c r="AH487"/>
      <c r="AI487"/>
      <c r="AN487" s="19" t="str">
        <f>VLOOKUP(D487,BaseMetodos!$E$2:$Q$1197,13,FALSE)</f>
        <v>storm-bci-par-con</v>
      </c>
    </row>
    <row r="488" spans="1:40" s="19" customFormat="1" ht="14.5" hidden="1" customHeight="1">
      <c r="A488" t="s">
        <v>277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Z488"/>
      <c r="AA488"/>
      <c r="AB488"/>
      <c r="AC488"/>
      <c r="AD488"/>
      <c r="AE488"/>
      <c r="AF488"/>
      <c r="AG488"/>
      <c r="AH488"/>
      <c r="AI488"/>
      <c r="AN488" s="19" t="str">
        <f>VLOOKUP(D488,BaseMetodos!$E$2:$Q$1197,13,FALSE)</f>
        <v>storm-bci-par-con</v>
      </c>
    </row>
    <row r="489" spans="1:40" s="19" customFormat="1" ht="14.5" hidden="1" customHeight="1">
      <c r="A489" t="s">
        <v>277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Z489"/>
      <c r="AA489"/>
      <c r="AB489"/>
      <c r="AC489"/>
      <c r="AD489"/>
      <c r="AE489"/>
      <c r="AF489"/>
      <c r="AG489"/>
      <c r="AH489"/>
      <c r="AI489"/>
      <c r="AN489" s="19" t="str">
        <f>VLOOKUP(D489,BaseMetodos!$E$2:$Q$1197,13,FALSE)</f>
        <v>storm-bci-par-con</v>
      </c>
    </row>
    <row r="490" spans="1:40" hidden="1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  <c r="AN490" s="19">
        <f>VLOOKUP(D490,BaseMetodos!$E$2:$Q$1197,13,FALSE)</f>
        <v>0</v>
      </c>
    </row>
    <row r="491" spans="1:40" hidden="1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  <c r="AN491" s="19">
        <f>VLOOKUP(D491,BaseMetodos!$E$2:$Q$1197,13,FALSE)</f>
        <v>0</v>
      </c>
    </row>
    <row r="492" spans="1:40" hidden="1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  <c r="AN492" s="19">
        <f>VLOOKUP(D492,BaseMetodos!$E$2:$Q$1197,13,FALSE)</f>
        <v>0</v>
      </c>
    </row>
    <row r="493" spans="1:40" hidden="1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  <c r="AN493" s="19">
        <f>VLOOKUP(D493,BaseMetodos!$E$2:$Q$1197,13,FALSE)</f>
        <v>0</v>
      </c>
    </row>
    <row r="494" spans="1:40" hidden="1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  <c r="AN494" s="19">
        <f>VLOOKUP(D494,BaseMetodos!$E$2:$Q$1197,13,FALSE)</f>
        <v>0</v>
      </c>
    </row>
    <row r="495" spans="1:40" ht="14.5" hidden="1" customHeight="1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N495" s="19">
        <f>VLOOKUP(D495,BaseMetodos!$E$2:$Q$1197,13,FALSE)</f>
        <v>0</v>
      </c>
    </row>
    <row r="496" spans="1:40" ht="14.5" hidden="1" customHeight="1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N496" s="19">
        <f>VLOOKUP(D496,BaseMetodos!$E$2:$Q$1197,13,FALSE)</f>
        <v>0</v>
      </c>
    </row>
    <row r="497" spans="1:40" ht="14.5" hidden="1" customHeight="1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N497" s="19">
        <f>VLOOKUP(D497,BaseMetodos!$E$2:$Q$1197,13,FALSE)</f>
        <v>0</v>
      </c>
    </row>
    <row r="498" spans="1:40" ht="14.5" hidden="1" customHeight="1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N498" s="19">
        <f>VLOOKUP(D498,BaseMetodos!$E$2:$Q$1197,13,FALSE)</f>
        <v>0</v>
      </c>
    </row>
    <row r="499" spans="1:40" ht="14.5" hidden="1" customHeight="1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N499" s="19">
        <f>VLOOKUP(D499,BaseMetodos!$E$2:$Q$1197,13,FALSE)</f>
        <v>0</v>
      </c>
    </row>
    <row r="500" spans="1:40" ht="14.5" hidden="1" customHeight="1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N500" s="19">
        <f>VLOOKUP(D500,BaseMetodos!$E$2:$Q$1197,13,FALSE)</f>
        <v>0</v>
      </c>
    </row>
    <row r="501" spans="1:40" ht="14.5" hidden="1" customHeight="1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N501" s="19">
        <f>VLOOKUP(D501,BaseMetodos!$E$2:$Q$1197,13,FALSE)</f>
        <v>0</v>
      </c>
    </row>
    <row r="502" spans="1:40" ht="14.5" hidden="1" customHeight="1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N502" s="19">
        <f>VLOOKUP(D502,BaseMetodos!$E$2:$Q$1197,13,FALSE)</f>
        <v>0</v>
      </c>
    </row>
    <row r="503" spans="1:40" hidden="1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  <c r="AN503" s="19">
        <f>VLOOKUP(D503,BaseMetodos!$E$2:$Q$1197,13,FALSE)</f>
        <v>0</v>
      </c>
    </row>
    <row r="504" spans="1:40" hidden="1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  <c r="AN504" s="19">
        <f>VLOOKUP(D504,BaseMetodos!$E$2:$Q$1197,13,FALSE)</f>
        <v>0</v>
      </c>
    </row>
    <row r="505" spans="1:40" hidden="1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  <c r="AN505" s="19">
        <f>VLOOKUP(D505,BaseMetodos!$E$2:$Q$1197,13,FALSE)</f>
        <v>0</v>
      </c>
    </row>
    <row r="506" spans="1:40" hidden="1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  <c r="AN506" s="19">
        <f>VLOOKUP(D506,BaseMetodos!$E$2:$Q$1197,13,FALSE)</f>
        <v>0</v>
      </c>
    </row>
    <row r="507" spans="1:40" hidden="1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  <c r="AN507" s="19">
        <f>VLOOKUP(D507,BaseMetodos!$E$2:$Q$1197,13,FALSE)</f>
        <v>0</v>
      </c>
    </row>
    <row r="508" spans="1:40" hidden="1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  <c r="AN508" s="19">
        <f>VLOOKUP(D508,BaseMetodos!$E$2:$Q$1197,13,FALSE)</f>
        <v>0</v>
      </c>
    </row>
    <row r="509" spans="1:40" hidden="1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  <c r="AN509" s="19">
        <f>VLOOKUP(D509,BaseMetodos!$E$2:$Q$1197,13,FALSE)</f>
        <v>0</v>
      </c>
    </row>
    <row r="510" spans="1:40" hidden="1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  <c r="AN510" s="19">
        <f>VLOOKUP(D510,BaseMetodos!$E$2:$Q$1197,13,FALSE)</f>
        <v>0</v>
      </c>
    </row>
    <row r="511" spans="1:40" hidden="1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  <c r="AN511" s="19">
        <f>VLOOKUP(D511,BaseMetodos!$E$2:$Q$1197,13,FALSE)</f>
        <v>0</v>
      </c>
    </row>
    <row r="512" spans="1:40" hidden="1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  <c r="AN512" s="19">
        <f>VLOOKUP(D512,BaseMetodos!$E$2:$Q$1197,13,FALSE)</f>
        <v>0</v>
      </c>
    </row>
    <row r="513" spans="1:40" hidden="1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  <c r="AN513" s="19">
        <f>VLOOKUP(D513,BaseMetodos!$E$2:$Q$1197,13,FALSE)</f>
        <v>0</v>
      </c>
    </row>
    <row r="514" spans="1:40" hidden="1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  <c r="AN514" s="19">
        <f>VLOOKUP(D514,BaseMetodos!$E$2:$Q$1197,13,FALSE)</f>
        <v>0</v>
      </c>
    </row>
    <row r="515" spans="1:40" hidden="1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  <c r="AN515" s="19">
        <f>VLOOKUP(D515,BaseMetodos!$E$2:$Q$1197,13,FALSE)</f>
        <v>0</v>
      </c>
    </row>
    <row r="516" spans="1:40" hidden="1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  <c r="AN516" s="19">
        <f>VLOOKUP(D516,BaseMetodos!$E$2:$Q$1197,13,FALSE)</f>
        <v>0</v>
      </c>
    </row>
    <row r="517" spans="1:40" hidden="1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  <c r="AN517" s="19">
        <f>VLOOKUP(D517,BaseMetodos!$E$2:$Q$1197,13,FALSE)</f>
        <v>0</v>
      </c>
    </row>
    <row r="518" spans="1:40" hidden="1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  <c r="AN518" s="19">
        <f>VLOOKUP(D518,BaseMetodos!$E$2:$Q$1197,13,FALSE)</f>
        <v>0</v>
      </c>
    </row>
    <row r="519" spans="1:40" hidden="1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  <c r="AN519" s="19">
        <f>VLOOKUP(D519,BaseMetodos!$E$2:$Q$1197,13,FALSE)</f>
        <v>0</v>
      </c>
    </row>
    <row r="520" spans="1:40" hidden="1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  <c r="AN520" s="19">
        <f>VLOOKUP(D520,BaseMetodos!$E$2:$Q$1197,13,FALSE)</f>
        <v>0</v>
      </c>
    </row>
    <row r="521" spans="1:40" hidden="1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  <c r="AN521" s="19">
        <f>VLOOKUP(D521,BaseMetodos!$E$2:$Q$1197,13,FALSE)</f>
        <v>0</v>
      </c>
    </row>
    <row r="522" spans="1:40" hidden="1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  <c r="AN522" s="19">
        <f>VLOOKUP(D522,BaseMetodos!$E$2:$Q$1197,13,FALSE)</f>
        <v>0</v>
      </c>
    </row>
    <row r="523" spans="1:40" hidden="1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  <c r="AN523" s="19">
        <f>VLOOKUP(D523,BaseMetodos!$E$2:$Q$1197,13,FALSE)</f>
        <v>0</v>
      </c>
    </row>
    <row r="524" spans="1:40" hidden="1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  <c r="AN524" s="19">
        <f>VLOOKUP(D524,BaseMetodos!$E$2:$Q$1197,13,FALSE)</f>
        <v>0</v>
      </c>
    </row>
    <row r="525" spans="1:40" hidden="1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  <c r="AN525" s="19">
        <f>VLOOKUP(D525,BaseMetodos!$E$2:$Q$1197,13,FALSE)</f>
        <v>0</v>
      </c>
    </row>
    <row r="526" spans="1:40" hidden="1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  <c r="AN526" s="19">
        <f>VLOOKUP(D526,BaseMetodos!$E$2:$Q$1197,13,FALSE)</f>
        <v>0</v>
      </c>
    </row>
    <row r="527" spans="1:40" hidden="1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  <c r="AN527" s="19">
        <f>VLOOKUP(D527,BaseMetodos!$E$2:$Q$1197,13,FALSE)</f>
        <v>0</v>
      </c>
    </row>
    <row r="528" spans="1:40" hidden="1">
      <c r="A528" t="s">
        <v>277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  <c r="AN528" s="19" t="str">
        <f>VLOOKUP(D528,BaseMetodos!$E$2:$Q$1197,13,FALSE)</f>
        <v>storm-bci-abq</v>
      </c>
    </row>
    <row r="529" spans="1:40" hidden="1">
      <c r="A529" t="s">
        <v>277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  <c r="AN529" s="19" t="str">
        <f>VLOOKUP(D529,BaseMetodos!$E$2:$Q$1197,13,FALSE)</f>
        <v>storm-bci-abq</v>
      </c>
    </row>
    <row r="530" spans="1:40" hidden="1">
      <c r="A530" t="s">
        <v>277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  <c r="AN530" s="19" t="str">
        <f>VLOOKUP(D530,BaseMetodos!$E$2:$Q$1197,13,FALSE)</f>
        <v>storm-bci-abq</v>
      </c>
    </row>
    <row r="531" spans="1:40" hidden="1">
      <c r="A531" t="s">
        <v>277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  <c r="AN531" s="19" t="str">
        <f>VLOOKUP(D531,BaseMetodos!$E$2:$Q$1197,13,FALSE)</f>
        <v>storm-bci-abq</v>
      </c>
    </row>
    <row r="532" spans="1:40" hidden="1">
      <c r="A532" t="s">
        <v>277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  <c r="AN532" s="19" t="str">
        <f>VLOOKUP(D532,BaseMetodos!$E$2:$Q$1197,13,FALSE)</f>
        <v>storm-bci-abq</v>
      </c>
    </row>
    <row r="533" spans="1:40" hidden="1">
      <c r="A533" t="s">
        <v>277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  <c r="AN533" s="19" t="str">
        <f>VLOOKUP(D533,BaseMetodos!$E$2:$Q$1197,13,FALSE)</f>
        <v>storm-bci-abq</v>
      </c>
    </row>
    <row r="534" spans="1:40" hidden="1">
      <c r="A534" t="s">
        <v>277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  <c r="AN534" s="19" t="str">
        <f>VLOOKUP(D534,BaseMetodos!$E$2:$Q$1197,13,FALSE)</f>
        <v>storm-bci-abq</v>
      </c>
    </row>
    <row r="535" spans="1:40" hidden="1">
      <c r="A535" t="s">
        <v>277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  <c r="AN535" s="19" t="str">
        <f>VLOOKUP(D535,BaseMetodos!$E$2:$Q$1197,13,FALSE)</f>
        <v>storm-bci-abq</v>
      </c>
    </row>
    <row r="536" spans="1:40" hidden="1">
      <c r="A536" t="s">
        <v>277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  <c r="AN536" s="19" t="str">
        <f>VLOOKUP(D536,BaseMetodos!$E$2:$Q$1197,13,FALSE)</f>
        <v>storm-bci-abq</v>
      </c>
    </row>
    <row r="537" spans="1:40" hidden="1">
      <c r="A537" t="s">
        <v>277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  <c r="AN537" s="19" t="str">
        <f>VLOOKUP(D537,BaseMetodos!$E$2:$Q$1197,13,FALSE)</f>
        <v>storm-bci-abq</v>
      </c>
    </row>
    <row r="538" spans="1:40" hidden="1">
      <c r="A538" t="s">
        <v>277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  <c r="AN538" s="19" t="str">
        <f>VLOOKUP(D538,BaseMetodos!$E$2:$Q$1197,13,FALSE)</f>
        <v>storm-bci-abq</v>
      </c>
    </row>
    <row r="539" spans="1:40" hidden="1">
      <c r="A539" t="s">
        <v>277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  <c r="AN539" s="19" t="str">
        <f>VLOOKUP(D539,BaseMetodos!$E$2:$Q$1197,13,FALSE)</f>
        <v>storm-bci-abq</v>
      </c>
    </row>
    <row r="540" spans="1:40" hidden="1">
      <c r="A540" t="s">
        <v>277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  <c r="AN540" s="19" t="str">
        <f>VLOOKUP(D540,BaseMetodos!$E$2:$Q$1197,13,FALSE)</f>
        <v>storm-bci-abq</v>
      </c>
    </row>
    <row r="541" spans="1:40" hidden="1">
      <c r="A541" t="s">
        <v>277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  <c r="AN541" s="19" t="str">
        <f>VLOOKUP(D541,BaseMetodos!$E$2:$Q$1197,13,FALSE)</f>
        <v>storm-bci-abq</v>
      </c>
    </row>
    <row r="542" spans="1:40" hidden="1">
      <c r="A542" t="s">
        <v>277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  <c r="AN542" s="19" t="str">
        <f>VLOOKUP(D542,BaseMetodos!$E$2:$Q$1197,13,FALSE)</f>
        <v>storm-bci-abq</v>
      </c>
    </row>
    <row r="543" spans="1:40" hidden="1">
      <c r="A543" t="s">
        <v>277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  <c r="AN543" s="19" t="str">
        <f>VLOOKUP(D543,BaseMetodos!$E$2:$Q$1197,13,FALSE)</f>
        <v>storm-bci-abq</v>
      </c>
    </row>
    <row r="544" spans="1:40" hidden="1">
      <c r="A544" t="s">
        <v>277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  <c r="AN544" s="19" t="str">
        <f>VLOOKUP(D544,BaseMetodos!$E$2:$Q$1197,13,FALSE)</f>
        <v>storm-bci-abq</v>
      </c>
    </row>
    <row r="545" spans="1:40" hidden="1">
      <c r="A545" t="s">
        <v>277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  <c r="AN545" s="19" t="str">
        <f>VLOOKUP(D545,BaseMetodos!$E$2:$Q$1197,13,FALSE)</f>
        <v>storm-bci-abq</v>
      </c>
    </row>
    <row r="546" spans="1:40" hidden="1">
      <c r="A546" t="s">
        <v>277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  <c r="AN546" s="19" t="str">
        <f>VLOOKUP(D546,BaseMetodos!$E$2:$Q$1197,13,FALSE)</f>
        <v>storm-bci-abq</v>
      </c>
    </row>
    <row r="547" spans="1:40" hidden="1">
      <c r="A547" t="s">
        <v>277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  <c r="AN547" s="19" t="str">
        <f>VLOOKUP(D547,BaseMetodos!$E$2:$Q$1197,13,FALSE)</f>
        <v>storm-bci-abq</v>
      </c>
    </row>
    <row r="548" spans="1:40" hidden="1">
      <c r="A548" t="s">
        <v>277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  <c r="AN548" s="19" t="str">
        <f>VLOOKUP(D548,BaseMetodos!$E$2:$Q$1197,13,FALSE)</f>
        <v>storm-bci-abq</v>
      </c>
    </row>
    <row r="549" spans="1:40" hidden="1">
      <c r="A549" t="s">
        <v>277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  <c r="AN549" s="19" t="str">
        <f>VLOOKUP(D549,BaseMetodos!$E$2:$Q$1197,13,FALSE)</f>
        <v>storm-bci-abq</v>
      </c>
    </row>
    <row r="550" spans="1:40" hidden="1">
      <c r="A550" t="s">
        <v>277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  <c r="AN550" s="19" t="str">
        <f>VLOOKUP(D550,BaseMetodos!$E$2:$Q$1197,13,FALSE)</f>
        <v>storm-bci-abq</v>
      </c>
    </row>
    <row r="551" spans="1:40" hidden="1">
      <c r="A551" t="s">
        <v>277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  <c r="AN551" s="19" t="str">
        <f>VLOOKUP(D551,BaseMetodos!$E$2:$Q$1197,13,FALSE)</f>
        <v>storm-bci-abq</v>
      </c>
    </row>
    <row r="552" spans="1:40" hidden="1">
      <c r="A552" t="s">
        <v>277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  <c r="AN552" s="19" t="str">
        <f>VLOOKUP(D552,BaseMetodos!$E$2:$Q$1197,13,FALSE)</f>
        <v>storm-bci-abq</v>
      </c>
    </row>
    <row r="553" spans="1:40" hidden="1">
      <c r="A553" t="s">
        <v>277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  <c r="AN553" s="19" t="str">
        <f>VLOOKUP(D553,BaseMetodos!$E$2:$Q$1197,13,FALSE)</f>
        <v>storm-bci-abq</v>
      </c>
    </row>
    <row r="554" spans="1:40" hidden="1">
      <c r="A554" t="s">
        <v>277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  <c r="AN554" s="19" t="str">
        <f>VLOOKUP(D554,BaseMetodos!$E$2:$Q$1197,13,FALSE)</f>
        <v>storm-bci-abq</v>
      </c>
    </row>
    <row r="555" spans="1:40" hidden="1">
      <c r="A555" t="s">
        <v>277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  <c r="AN555" s="19" t="str">
        <f>VLOOKUP(D555,BaseMetodos!$E$2:$Q$1197,13,FALSE)</f>
        <v>storm-bci-abq</v>
      </c>
    </row>
    <row r="556" spans="1:40" hidden="1">
      <c r="A556" t="s">
        <v>277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  <c r="AN556" s="19" t="str">
        <f>VLOOKUP(D556,BaseMetodos!$E$2:$Q$1197,13,FALSE)</f>
        <v>storm-bci-abq</v>
      </c>
    </row>
    <row r="557" spans="1:40" hidden="1">
      <c r="A557" t="s">
        <v>277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  <c r="AN557" s="19" t="str">
        <f>VLOOKUP(D557,BaseMetodos!$E$2:$Q$1197,13,FALSE)</f>
        <v>storm-bci-abq</v>
      </c>
    </row>
    <row r="558" spans="1:40" hidden="1">
      <c r="A558" t="s">
        <v>277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  <c r="AN558" s="19" t="str">
        <f>VLOOKUP(D558,BaseMetodos!$E$2:$Q$1197,13,FALSE)</f>
        <v>storm-bci-abq</v>
      </c>
    </row>
    <row r="559" spans="1:40" hidden="1">
      <c r="A559" t="s">
        <v>277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  <c r="AN559" s="19" t="str">
        <f>VLOOKUP(D559,BaseMetodos!$E$2:$Q$1197,13,FALSE)</f>
        <v>storm-bci-abq</v>
      </c>
    </row>
    <row r="560" spans="1:40" hidden="1">
      <c r="A560" t="s">
        <v>277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  <c r="AN560" s="19" t="str">
        <f>VLOOKUP(D560,BaseMetodos!$E$2:$Q$1197,13,FALSE)</f>
        <v>storm-bci-abq</v>
      </c>
    </row>
    <row r="561" spans="1:40" ht="27.5" hidden="1" customHeight="1">
      <c r="A561" t="s">
        <v>277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/>
      <c r="AN561" s="19" t="str">
        <f>VLOOKUP(D561,BaseMetodos!$E$2:$Q$1197,13,FALSE)</f>
        <v>storm-bci-fro-con</v>
      </c>
    </row>
    <row r="562" spans="1:40" ht="21.5" hidden="1" customHeight="1">
      <c r="A562" t="s">
        <v>277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/>
      <c r="AN562" s="19" t="str">
        <f>VLOOKUP(D562,BaseMetodos!$E$2:$Q$1197,13,FALSE)</f>
        <v>storm-bci-fro-con</v>
      </c>
    </row>
    <row r="563" spans="1:40" ht="26" hidden="1" customHeight="1">
      <c r="A563" t="s">
        <v>277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/>
      <c r="AN563" s="19" t="str">
        <f>VLOOKUP(D563,BaseMetodos!$E$2:$Q$1197,13,FALSE)</f>
        <v>storm-bci-fro-con</v>
      </c>
    </row>
    <row r="564" spans="1:40" ht="25" hidden="1" customHeight="1">
      <c r="A564" t="s">
        <v>277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/>
      <c r="AN564" s="19" t="str">
        <f>VLOOKUP(D564,BaseMetodos!$E$2:$Q$1197,13,FALSE)</f>
        <v>storm-bci-fro-con</v>
      </c>
    </row>
    <row r="565" spans="1:40" ht="25" hidden="1" customHeight="1">
      <c r="A565" t="s">
        <v>277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/>
      <c r="AN565" s="19" t="str">
        <f>VLOOKUP(D565,BaseMetodos!$E$2:$Q$1197,13,FALSE)</f>
        <v>storm-bci-fro-con</v>
      </c>
    </row>
    <row r="566" spans="1:40" ht="26" hidden="1" customHeight="1">
      <c r="A566" t="s">
        <v>277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/>
      <c r="AN566" s="19" t="str">
        <f>VLOOKUP(D566,BaseMetodos!$E$2:$Q$1197,13,FALSE)</f>
        <v>storm-bci-fro-con</v>
      </c>
    </row>
    <row r="567" spans="1:40" ht="23.5" hidden="1" customHeight="1">
      <c r="A567" t="s">
        <v>277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/>
      <c r="AN567" s="19" t="str">
        <f>VLOOKUP(D567,BaseMetodos!$E$2:$Q$1197,13,FALSE)</f>
        <v>storm-bci-fro-con</v>
      </c>
    </row>
    <row r="568" spans="1:40" ht="23.5" hidden="1" customHeight="1">
      <c r="A568" t="s">
        <v>277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/>
      <c r="AN568" s="19" t="str">
        <f>VLOOKUP(D568,BaseMetodos!$E$2:$Q$1197,13,FALSE)</f>
        <v>storm-bci-fro-con</v>
      </c>
    </row>
    <row r="569" spans="1:40" ht="23" hidden="1" customHeight="1">
      <c r="A569" t="s">
        <v>277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/>
      <c r="AN569" s="19" t="str">
        <f>VLOOKUP(D569,BaseMetodos!$E$2:$Q$1197,13,FALSE)</f>
        <v>storm-bci-fro-con</v>
      </c>
    </row>
    <row r="570" spans="1:40" ht="25" hidden="1" customHeight="1">
      <c r="A570" t="s">
        <v>277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/>
      <c r="AN570" s="19" t="str">
        <f>VLOOKUP(D570,BaseMetodos!$E$2:$Q$1197,13,FALSE)</f>
        <v>storm-bci-fro-con</v>
      </c>
    </row>
    <row r="571" spans="1:40" ht="23.5" hidden="1" customHeight="1">
      <c r="A571" t="s">
        <v>277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/>
      <c r="AN571" s="19" t="str">
        <f>VLOOKUP(D571,BaseMetodos!$E$2:$Q$1197,13,FALSE)</f>
        <v>storm-bci-fro-con</v>
      </c>
    </row>
    <row r="572" spans="1:40" ht="23" hidden="1" customHeight="1">
      <c r="A572" t="s">
        <v>277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/>
      <c r="AN572" s="19" t="str">
        <f>VLOOKUP(D572,BaseMetodos!$E$2:$Q$1197,13,FALSE)</f>
        <v>storm-bci-fro-con</v>
      </c>
    </row>
    <row r="573" spans="1:40" s="63" customFormat="1" ht="24" hidden="1" customHeight="1" thickBot="1">
      <c r="A573" t="s">
        <v>277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/>
      <c r="AN573" s="19" t="str">
        <f>VLOOKUP(D573,BaseMetodos!$E$2:$Q$1197,13,FALSE)</f>
        <v>storm-bci-fro-con</v>
      </c>
    </row>
    <row r="574" spans="1:40" ht="95.5" hidden="1">
      <c r="A574" t="s">
        <v>277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/>
      <c r="AN574" s="19" t="str">
        <f>VLOOKUP(D574,BaseMetodos!$E$2:$Q$1197,13,FALSE)</f>
        <v>storm-bci-fro-con</v>
      </c>
    </row>
    <row r="575" spans="1:40" ht="95.5" hidden="1">
      <c r="A575" t="s">
        <v>277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/>
      <c r="AN575" s="19" t="str">
        <f>VLOOKUP(D575,BaseMetodos!$E$2:$Q$1197,13,FALSE)</f>
        <v>storm-bci-fro-con</v>
      </c>
    </row>
    <row r="576" spans="1:40" ht="95.5" hidden="1">
      <c r="A576" t="s">
        <v>277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/>
      <c r="AN576" s="19" t="str">
        <f>VLOOKUP(D576,BaseMetodos!$E$2:$Q$1197,13,FALSE)</f>
        <v>storm-bci-fro-con</v>
      </c>
    </row>
    <row r="577" spans="1:40" ht="95.5" hidden="1">
      <c r="A577" t="s">
        <v>277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/>
      <c r="AN577" s="19" t="str">
        <f>VLOOKUP(D577,BaseMetodos!$E$2:$Q$1197,13,FALSE)</f>
        <v>storm-bci-fro-con</v>
      </c>
    </row>
    <row r="578" spans="1:40" ht="95.5" hidden="1">
      <c r="A578" t="s">
        <v>277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/>
      <c r="AN578" s="19" t="str">
        <f>VLOOKUP(D578,BaseMetodos!$E$2:$Q$1197,13,FALSE)</f>
        <v>storm-bci-fro-con</v>
      </c>
    </row>
    <row r="579" spans="1:40" ht="95.5" hidden="1">
      <c r="A579" t="s">
        <v>277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/>
      <c r="AN579" s="19" t="str">
        <f>VLOOKUP(D579,BaseMetodos!$E$2:$Q$1197,13,FALSE)</f>
        <v>storm-bci-fro-con</v>
      </c>
    </row>
    <row r="580" spans="1:40" ht="95.5" hidden="1">
      <c r="A580" t="s">
        <v>277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/>
      <c r="AN580" s="19" t="str">
        <f>VLOOKUP(D580,BaseMetodos!$E$2:$Q$1197,13,FALSE)</f>
        <v>storm-bci-fro-con</v>
      </c>
    </row>
    <row r="581" spans="1:40" ht="95.5" hidden="1">
      <c r="A581" t="s">
        <v>277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/>
      <c r="AN581" s="19" t="str">
        <f>VLOOKUP(D581,BaseMetodos!$E$2:$Q$1197,13,FALSE)</f>
        <v>storm-bci-fro-con</v>
      </c>
    </row>
    <row r="582" spans="1:40" ht="95.5" hidden="1">
      <c r="A582" t="s">
        <v>277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/>
      <c r="AN582" s="19" t="str">
        <f>VLOOKUP(D582,BaseMetodos!$E$2:$Q$1197,13,FALSE)</f>
        <v>storm-bci-fro-con</v>
      </c>
    </row>
    <row r="583" spans="1:40" ht="95.5" hidden="1">
      <c r="A583" t="s">
        <v>277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/>
      <c r="AN583" s="19" t="str">
        <f>VLOOKUP(D583,BaseMetodos!$E$2:$Q$1197,13,FALSE)</f>
        <v>storm-bci-fro-con</v>
      </c>
    </row>
    <row r="584" spans="1:40" ht="95.5" hidden="1">
      <c r="A584" t="s">
        <v>277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/>
      <c r="AN584" s="19" t="str">
        <f>VLOOKUP(D584,BaseMetodos!$E$2:$Q$1197,13,FALSE)</f>
        <v>storm-bci-fro-con</v>
      </c>
    </row>
    <row r="585" spans="1:40" ht="95.5" hidden="1">
      <c r="A585" t="s">
        <v>277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/>
      <c r="AN585" s="19" t="str">
        <f>VLOOKUP(D585,BaseMetodos!$E$2:$Q$1197,13,FALSE)</f>
        <v>storm-bci-fro-con</v>
      </c>
    </row>
    <row r="586" spans="1:40" ht="95.5" hidden="1">
      <c r="A586" t="s">
        <v>277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/>
      <c r="AN586" s="19" t="str">
        <f>VLOOKUP(D586,BaseMetodos!$E$2:$Q$1197,13,FALSE)</f>
        <v>storm-bci-fro-con</v>
      </c>
    </row>
    <row r="587" spans="1:40" hidden="1">
      <c r="A587" t="s">
        <v>277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5737</v>
      </c>
      <c r="I587" s="11" t="s">
        <v>5738</v>
      </c>
      <c r="S587" t="s">
        <v>5673</v>
      </c>
      <c r="T587" s="2" t="str">
        <f>paramGPL(BaseParametros!$C$402:$E$406,F587:I587)</f>
        <v>{"canal":"110", "codigoFondoSerie":"3001", "tipo":"inv", "procedencia":"b"}</v>
      </c>
      <c r="V587" s="19" t="s">
        <v>5723</v>
      </c>
      <c r="W587" s="19" t="s">
        <v>5723</v>
      </c>
      <c r="X587" s="19" t="s">
        <v>4367</v>
      </c>
      <c r="Y587" s="19" t="s">
        <v>5728</v>
      </c>
      <c r="AN587" s="19">
        <f>VLOOKUP(D587,BaseMetodos!$E$2:$Q$1197,13,FALSE)</f>
        <v>0</v>
      </c>
    </row>
    <row r="588" spans="1:40" hidden="1">
      <c r="A588" t="s">
        <v>277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5737</v>
      </c>
      <c r="I588" s="11" t="s">
        <v>5738</v>
      </c>
      <c r="S588" t="s">
        <v>5740</v>
      </c>
      <c r="T588" s="2" t="str">
        <f>paramGPL(BaseParametros!$C$402:$E$406,F588:I588)</f>
        <v>{"canal":"110", "codigoFondoSerie":"3016", "tipo":"inv", "procedencia":"b"}</v>
      </c>
      <c r="V588" s="19" t="s">
        <v>5723</v>
      </c>
      <c r="W588" s="19" t="s">
        <v>5723</v>
      </c>
      <c r="X588" s="19" t="s">
        <v>4367</v>
      </c>
      <c r="Y588" s="19" t="s">
        <v>5728</v>
      </c>
      <c r="AN588" s="19">
        <f>VLOOKUP(D588,BaseMetodos!$E$2:$Q$1197,13,FALSE)</f>
        <v>0</v>
      </c>
    </row>
    <row r="589" spans="1:40" hidden="1">
      <c r="A589" t="s">
        <v>277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5739</v>
      </c>
      <c r="G589" s="11" t="s">
        <v>2</v>
      </c>
      <c r="H589" s="11" t="s">
        <v>5737</v>
      </c>
      <c r="I589" s="11" t="s">
        <v>5738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5723</v>
      </c>
      <c r="W589" s="19" t="s">
        <v>5723</v>
      </c>
      <c r="X589" s="19" t="s">
        <v>4367</v>
      </c>
      <c r="Y589" s="19" t="s">
        <v>5728</v>
      </c>
      <c r="AN589" s="19">
        <f>VLOOKUP(D589,BaseMetodos!$E$2:$Q$1197,13,FALSE)</f>
        <v>0</v>
      </c>
    </row>
    <row r="590" spans="1:40" hidden="1">
      <c r="A590" t="s">
        <v>277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5739</v>
      </c>
      <c r="G590" s="11" t="s">
        <v>2</v>
      </c>
      <c r="H590" s="11" t="s">
        <v>5743</v>
      </c>
      <c r="I590" s="11" t="s">
        <v>5738</v>
      </c>
      <c r="S590" t="s">
        <v>5741</v>
      </c>
      <c r="T590" s="2" t="str">
        <f>paramGPL(BaseParametros!$C$402:$E$406,F590:I590)</f>
        <v>{"canal":"A110", "codigoFondoSerie":"3001", "tipo":"x", "procedencia":"b"}</v>
      </c>
      <c r="V590" s="19" t="s">
        <v>5723</v>
      </c>
      <c r="W590" s="19" t="s">
        <v>5723</v>
      </c>
      <c r="X590" s="19" t="s">
        <v>4367</v>
      </c>
      <c r="Y590" s="19" t="s">
        <v>5728</v>
      </c>
      <c r="AN590" s="19">
        <f>VLOOKUP(D590,BaseMetodos!$E$2:$Q$1197,13,FALSE)</f>
        <v>0</v>
      </c>
    </row>
    <row r="591" spans="1:40" hidden="1">
      <c r="A591" t="s">
        <v>277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5739</v>
      </c>
      <c r="G591" s="11" t="s">
        <v>2</v>
      </c>
      <c r="H591" s="11" t="s">
        <v>5737</v>
      </c>
      <c r="I591" s="11" t="s">
        <v>5743</v>
      </c>
      <c r="S591" t="s">
        <v>5742</v>
      </c>
      <c r="T591" s="2" t="str">
        <f>paramGPL(BaseParametros!$C$402:$E$406,F591:I591)</f>
        <v>{"canal":"A110", "codigoFondoSerie":"3001", "tipo":"inv", "procedencia":"x"}</v>
      </c>
      <c r="V591" s="19" t="s">
        <v>5723</v>
      </c>
      <c r="W591" s="19" t="s">
        <v>5723</v>
      </c>
      <c r="X591" s="19" t="s">
        <v>4367</v>
      </c>
      <c r="Y591" s="19" t="s">
        <v>5728</v>
      </c>
      <c r="AN591" s="19">
        <f>VLOOKUP(D591,BaseMetodos!$E$2:$Q$1197,13,FALSE)</f>
        <v>0</v>
      </c>
    </row>
    <row r="592" spans="1:40">
      <c r="AN592" s="19" t="e">
        <f>VLOOKUP(D592,BaseMetodos!$E$2:$Q$1197,13,FALSE)</f>
        <v>#N/A</v>
      </c>
    </row>
    <row r="593" spans="40:40">
      <c r="AN593" s="19" t="e">
        <f>VLOOKUP(D593,BaseMetodos!$E$2:$Q$1197,13,FALSE)</f>
        <v>#N/A</v>
      </c>
    </row>
    <row r="594" spans="40:40">
      <c r="AN594" s="19" t="e">
        <f>VLOOKUP(D594,BaseMetodos!$E$2:$Q$1197,13,FALSE)</f>
        <v>#N/A</v>
      </c>
    </row>
    <row r="595" spans="40:40">
      <c r="AN595" s="19" t="e">
        <f>VLOOKUP(D595,BaseMetodos!$E$2:$Q$1197,13,FALSE)</f>
        <v>#N/A</v>
      </c>
    </row>
    <row r="596" spans="40:40">
      <c r="AN596" s="19" t="e">
        <f>VLOOKUP(D596,BaseMetodos!$E$2:$Q$1197,13,FALSE)</f>
        <v>#N/A</v>
      </c>
    </row>
    <row r="597" spans="40:40">
      <c r="AN597" s="19" t="e">
        <f>VLOOKUP(D597,BaseMetodos!$E$2:$Q$1197,13,FALSE)</f>
        <v>#N/A</v>
      </c>
    </row>
    <row r="598" spans="40:40">
      <c r="AN598" s="19" t="e">
        <f>VLOOKUP(D598,BaseMetodos!$E$2:$Q$1197,13,FALSE)</f>
        <v>#N/A</v>
      </c>
    </row>
  </sheetData>
  <autoFilter ref="A1:AN598">
    <filterColumn colId="0">
      <filters blank="1">
        <filter val="S"/>
      </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5793</v>
      </c>
    </row>
    <row r="3" spans="2:2">
      <c r="B3" t="s">
        <v>5752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3702</v>
      </c>
    </row>
    <row r="2" spans="1:56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>
      <c r="F10" s="39" t="s">
        <v>5434</v>
      </c>
    </row>
    <row r="11" spans="1:56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5451</v>
      </c>
      <c r="D1" t="s">
        <v>4836</v>
      </c>
    </row>
    <row r="2" spans="1:8">
      <c r="C2" t="s">
        <v>5454</v>
      </c>
      <c r="D2" s="47">
        <v>2963080</v>
      </c>
    </row>
    <row r="3" spans="1:8">
      <c r="C3" s="46" t="s">
        <v>5444</v>
      </c>
      <c r="D3" s="48">
        <v>24567649</v>
      </c>
    </row>
    <row r="4" spans="1:8">
      <c r="C4" s="46" t="s">
        <v>5445</v>
      </c>
      <c r="D4" s="48">
        <v>6</v>
      </c>
    </row>
    <row r="6" spans="1:8">
      <c r="A6" t="s">
        <v>4836</v>
      </c>
      <c r="D6" t="s">
        <v>4866</v>
      </c>
    </row>
    <row r="7" spans="1:8">
      <c r="A7" t="s">
        <v>5491</v>
      </c>
      <c r="G7" t="str">
        <f>A7</f>
        <v>&lt;participe&gt;</v>
      </c>
    </row>
    <row r="8" spans="1:8">
      <c r="B8" t="s">
        <v>5492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>
      <c r="B22" t="s">
        <v>5460</v>
      </c>
      <c r="G22" t="str">
        <f>B22</f>
        <v>&lt;fisicas&gt;</v>
      </c>
    </row>
    <row r="23" spans="2:8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>
      <c r="C37" t="s">
        <v>5488</v>
      </c>
      <c r="G37" t="str">
        <f>C37</f>
        <v>&lt;laborables&gt;</v>
      </c>
    </row>
    <row r="38" spans="3:7">
      <c r="D38" s="8">
        <v>102</v>
      </c>
      <c r="E38" t="s">
        <v>4938</v>
      </c>
      <c r="G38" t="str">
        <f t="shared" si="1"/>
        <v>&lt;profesion&gt;102&lt;/profesion&gt;</v>
      </c>
    </row>
    <row r="39" spans="3:7">
      <c r="D39" s="7" t="s">
        <v>1783</v>
      </c>
      <c r="E39" t="s">
        <v>5490</v>
      </c>
      <c r="G39" t="str">
        <f t="shared" si="1"/>
        <v>&lt;actividad&gt;J&lt;/actividad&gt;</v>
      </c>
    </row>
    <row r="40" spans="3:7">
      <c r="C40" t="s">
        <v>5489</v>
      </c>
      <c r="G40" t="str">
        <f>C40</f>
        <v>&lt;/laborables&gt;</v>
      </c>
    </row>
    <row r="41" spans="3:7">
      <c r="C41" t="s">
        <v>5494</v>
      </c>
    </row>
    <row r="69" spans="2:8">
      <c r="B69" t="s">
        <v>5461</v>
      </c>
    </row>
    <row r="70" spans="2:8">
      <c r="B70" t="s">
        <v>4852</v>
      </c>
      <c r="G70" t="str">
        <f>B70</f>
        <v>&lt;entidades_adm&gt;</v>
      </c>
      <c r="H70">
        <f t="shared" si="0"/>
        <v>0</v>
      </c>
    </row>
    <row r="71" spans="2:8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>
      <c r="B218" t="s">
        <v>4853</v>
      </c>
      <c r="G218" t="str">
        <f>B218</f>
        <v>&lt;/entidades_adm&gt;</v>
      </c>
      <c r="H218">
        <f t="shared" si="4"/>
        <v>0</v>
      </c>
    </row>
    <row r="219" spans="2:8">
      <c r="B219" t="s">
        <v>4854</v>
      </c>
      <c r="G219" t="str">
        <f>B219</f>
        <v>&lt;emisoras&gt;</v>
      </c>
      <c r="H219">
        <f t="shared" si="4"/>
        <v>0</v>
      </c>
    </row>
    <row r="220" spans="2:8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>
      <c r="B335" t="s">
        <v>4855</v>
      </c>
      <c r="G335" t="str">
        <f>B335</f>
        <v>&lt;/emisoras&gt;</v>
      </c>
    </row>
    <row r="336" spans="1:8">
      <c r="A336" t="s">
        <v>4856</v>
      </c>
      <c r="G336" t="str">
        <f>A336</f>
        <v>&lt;/emisora&gt;</v>
      </c>
    </row>
    <row r="338" spans="3:8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5451</v>
      </c>
      <c r="D1" t="s">
        <v>4836</v>
      </c>
    </row>
    <row r="2" spans="1:24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4836</v>
      </c>
    </row>
    <row r="2" spans="1:8">
      <c r="A2" t="s">
        <v>5436</v>
      </c>
      <c r="G2" t="str">
        <f>A2</f>
        <v>&lt;ENTIDADES_FATCA &gt;</v>
      </c>
    </row>
    <row r="3" spans="1:8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>
      <c r="G3" t="s">
        <v>4676</v>
      </c>
      <c r="H3" t="s">
        <v>4675</v>
      </c>
      <c r="I3" t="s">
        <v>4674</v>
      </c>
    </row>
    <row r="9" spans="2:92">
      <c r="BH9" t="s">
        <v>4673</v>
      </c>
      <c r="BU9" t="s">
        <v>4672</v>
      </c>
      <c r="CA9" t="s">
        <v>1759</v>
      </c>
      <c r="CI9" t="s">
        <v>4671</v>
      </c>
    </row>
    <row r="10" spans="2:92">
      <c r="AZ10" t="s">
        <v>4670</v>
      </c>
      <c r="BH10" t="s">
        <v>4669</v>
      </c>
      <c r="BU10" t="s">
        <v>4668</v>
      </c>
      <c r="CN10" t="s">
        <v>5622</v>
      </c>
    </row>
    <row r="11" spans="2:92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3973</v>
      </c>
      <c r="P127">
        <v>6309</v>
      </c>
      <c r="Q127" t="s">
        <v>3972</v>
      </c>
    </row>
    <row r="128" spans="11:63">
      <c r="K128">
        <v>915</v>
      </c>
      <c r="L128" t="s">
        <v>3971</v>
      </c>
      <c r="P128">
        <v>6310</v>
      </c>
      <c r="Q128" t="s">
        <v>3970</v>
      </c>
    </row>
    <row r="129" spans="11:17">
      <c r="K129">
        <v>916</v>
      </c>
      <c r="L129" t="s">
        <v>3969</v>
      </c>
      <c r="P129">
        <v>7101</v>
      </c>
      <c r="Q129" t="s">
        <v>3968</v>
      </c>
    </row>
    <row r="130" spans="11:17">
      <c r="K130">
        <v>917</v>
      </c>
      <c r="L130" t="s">
        <v>3967</v>
      </c>
      <c r="P130">
        <v>7102</v>
      </c>
      <c r="Q130" t="s">
        <v>3966</v>
      </c>
    </row>
    <row r="131" spans="11:17">
      <c r="K131">
        <v>918</v>
      </c>
      <c r="L131" t="s">
        <v>3965</v>
      </c>
      <c r="P131">
        <v>7103</v>
      </c>
      <c r="Q131" t="s">
        <v>3964</v>
      </c>
    </row>
    <row r="132" spans="11:17">
      <c r="K132">
        <v>919</v>
      </c>
      <c r="L132" t="s">
        <v>3963</v>
      </c>
      <c r="P132">
        <v>7104</v>
      </c>
      <c r="Q132" t="s">
        <v>3962</v>
      </c>
    </row>
    <row r="133" spans="11:17">
      <c r="K133">
        <v>920</v>
      </c>
      <c r="L133" t="s">
        <v>3961</v>
      </c>
      <c r="P133">
        <v>7105</v>
      </c>
      <c r="Q133" t="s">
        <v>3960</v>
      </c>
    </row>
    <row r="134" spans="11:17">
      <c r="K134">
        <v>921</v>
      </c>
      <c r="L134" t="s">
        <v>3959</v>
      </c>
      <c r="P134">
        <v>7106</v>
      </c>
      <c r="Q134" t="s">
        <v>3958</v>
      </c>
    </row>
    <row r="135" spans="11:17">
      <c r="K135">
        <v>922</v>
      </c>
      <c r="L135" t="s">
        <v>3957</v>
      </c>
      <c r="P135">
        <v>7107</v>
      </c>
      <c r="Q135" t="s">
        <v>3956</v>
      </c>
    </row>
    <row r="136" spans="11:17">
      <c r="K136">
        <v>923</v>
      </c>
      <c r="L136" t="s">
        <v>3955</v>
      </c>
      <c r="P136">
        <v>7108</v>
      </c>
      <c r="Q136" t="s">
        <v>3954</v>
      </c>
    </row>
    <row r="137" spans="11:17">
      <c r="K137">
        <v>924</v>
      </c>
      <c r="L137" t="s">
        <v>3953</v>
      </c>
      <c r="P137">
        <v>7109</v>
      </c>
      <c r="Q137" t="s">
        <v>3952</v>
      </c>
    </row>
    <row r="138" spans="11:17">
      <c r="K138">
        <v>925</v>
      </c>
      <c r="L138" t="s">
        <v>3951</v>
      </c>
      <c r="P138">
        <v>7110</v>
      </c>
      <c r="Q138" t="s">
        <v>3950</v>
      </c>
    </row>
    <row r="139" spans="11:17">
      <c r="K139">
        <v>926</v>
      </c>
      <c r="L139" t="s">
        <v>3949</v>
      </c>
      <c r="P139">
        <v>7201</v>
      </c>
      <c r="Q139" t="s">
        <v>3948</v>
      </c>
    </row>
    <row r="140" spans="11:17">
      <c r="K140">
        <v>927</v>
      </c>
      <c r="L140" t="s">
        <v>3947</v>
      </c>
      <c r="P140">
        <v>7202</v>
      </c>
      <c r="Q140" t="s">
        <v>3946</v>
      </c>
    </row>
    <row r="141" spans="11:17">
      <c r="K141">
        <v>928</v>
      </c>
      <c r="L141" t="s">
        <v>3945</v>
      </c>
      <c r="P141">
        <v>7203</v>
      </c>
      <c r="Q141" t="s">
        <v>3944</v>
      </c>
    </row>
    <row r="142" spans="11:17">
      <c r="K142">
        <v>929</v>
      </c>
      <c r="L142" t="s">
        <v>3943</v>
      </c>
      <c r="P142">
        <v>7301</v>
      </c>
      <c r="Q142" t="s">
        <v>3942</v>
      </c>
    </row>
    <row r="143" spans="11:17">
      <c r="K143">
        <v>930</v>
      </c>
      <c r="L143" t="s">
        <v>3941</v>
      </c>
      <c r="P143">
        <v>7302</v>
      </c>
      <c r="Q143" t="s">
        <v>3940</v>
      </c>
    </row>
    <row r="144" spans="11:17">
      <c r="K144">
        <v>931</v>
      </c>
      <c r="L144" t="s">
        <v>3939</v>
      </c>
      <c r="P144">
        <v>7303</v>
      </c>
      <c r="Q144" t="s">
        <v>3938</v>
      </c>
    </row>
    <row r="145" spans="11:17">
      <c r="K145">
        <v>932</v>
      </c>
      <c r="L145" t="s">
        <v>3937</v>
      </c>
      <c r="P145">
        <v>7304</v>
      </c>
      <c r="Q145" t="s">
        <v>3936</v>
      </c>
    </row>
    <row r="146" spans="11:17">
      <c r="K146">
        <v>933</v>
      </c>
      <c r="L146" t="s">
        <v>3935</v>
      </c>
      <c r="P146">
        <v>7305</v>
      </c>
      <c r="Q146" t="s">
        <v>3934</v>
      </c>
    </row>
    <row r="147" spans="11:17">
      <c r="K147">
        <v>934</v>
      </c>
      <c r="L147" t="s">
        <v>3933</v>
      </c>
      <c r="P147">
        <v>7306</v>
      </c>
      <c r="Q147" t="s">
        <v>3932</v>
      </c>
    </row>
    <row r="148" spans="11:17">
      <c r="K148">
        <v>935</v>
      </c>
      <c r="L148" t="s">
        <v>3931</v>
      </c>
      <c r="P148">
        <v>7307</v>
      </c>
      <c r="Q148" t="s">
        <v>3930</v>
      </c>
    </row>
    <row r="149" spans="11:17">
      <c r="K149">
        <v>936</v>
      </c>
      <c r="L149" t="s">
        <v>3929</v>
      </c>
      <c r="P149">
        <v>7308</v>
      </c>
      <c r="Q149" t="s">
        <v>3928</v>
      </c>
    </row>
    <row r="150" spans="11:17">
      <c r="K150">
        <v>937</v>
      </c>
      <c r="L150" t="s">
        <v>3927</v>
      </c>
      <c r="P150">
        <v>7309</v>
      </c>
      <c r="Q150" t="s">
        <v>3926</v>
      </c>
    </row>
    <row r="151" spans="11:17">
      <c r="K151">
        <v>938</v>
      </c>
      <c r="L151" t="s">
        <v>3925</v>
      </c>
      <c r="P151">
        <v>7401</v>
      </c>
      <c r="Q151" t="s">
        <v>3924</v>
      </c>
    </row>
    <row r="152" spans="11:17">
      <c r="K152">
        <v>939</v>
      </c>
      <c r="L152" t="s">
        <v>3923</v>
      </c>
      <c r="P152">
        <v>7402</v>
      </c>
      <c r="Q152" t="s">
        <v>3922</v>
      </c>
    </row>
    <row r="153" spans="11:17">
      <c r="K153">
        <v>940</v>
      </c>
      <c r="L153" t="s">
        <v>3921</v>
      </c>
      <c r="P153">
        <v>7403</v>
      </c>
      <c r="Q153" t="s">
        <v>3920</v>
      </c>
    </row>
    <row r="154" spans="11:17">
      <c r="K154">
        <v>941</v>
      </c>
      <c r="L154" t="s">
        <v>3919</v>
      </c>
      <c r="P154">
        <v>7404</v>
      </c>
      <c r="Q154" t="s">
        <v>3918</v>
      </c>
    </row>
    <row r="155" spans="11:17">
      <c r="K155">
        <v>942</v>
      </c>
      <c r="L155" t="s">
        <v>3917</v>
      </c>
      <c r="P155">
        <v>7405</v>
      </c>
      <c r="Q155" t="s">
        <v>3916</v>
      </c>
    </row>
    <row r="156" spans="11:17">
      <c r="K156">
        <v>943</v>
      </c>
      <c r="L156" t="s">
        <v>3915</v>
      </c>
      <c r="P156">
        <v>7406</v>
      </c>
      <c r="Q156" t="s">
        <v>3914</v>
      </c>
    </row>
    <row r="157" spans="11:17">
      <c r="P157">
        <v>7407</v>
      </c>
      <c r="Q157" t="s">
        <v>3913</v>
      </c>
    </row>
    <row r="158" spans="11:17">
      <c r="P158">
        <v>7408</v>
      </c>
      <c r="Q158" t="s">
        <v>3912</v>
      </c>
    </row>
    <row r="159" spans="11:17">
      <c r="P159">
        <v>8101</v>
      </c>
      <c r="Q159" t="s">
        <v>3911</v>
      </c>
    </row>
    <row r="160" spans="11:17">
      <c r="P160">
        <v>8102</v>
      </c>
      <c r="Q160" t="s">
        <v>3910</v>
      </c>
    </row>
    <row r="161" spans="16:17">
      <c r="P161">
        <v>8103</v>
      </c>
      <c r="Q161" t="s">
        <v>3909</v>
      </c>
    </row>
    <row r="162" spans="16:17">
      <c r="P162">
        <v>8104</v>
      </c>
      <c r="Q162" t="s">
        <v>3908</v>
      </c>
    </row>
    <row r="163" spans="16:17">
      <c r="P163">
        <v>8105</v>
      </c>
      <c r="Q163" t="s">
        <v>3907</v>
      </c>
    </row>
    <row r="164" spans="16:17">
      <c r="P164">
        <v>8106</v>
      </c>
      <c r="Q164" t="s">
        <v>3906</v>
      </c>
    </row>
    <row r="165" spans="16:17">
      <c r="P165">
        <v>8107</v>
      </c>
      <c r="Q165" t="s">
        <v>3905</v>
      </c>
    </row>
    <row r="166" spans="16:17">
      <c r="P166">
        <v>8108</v>
      </c>
      <c r="Q166" t="s">
        <v>3904</v>
      </c>
    </row>
    <row r="167" spans="16:17">
      <c r="P167">
        <v>8109</v>
      </c>
      <c r="Q167" t="s">
        <v>3903</v>
      </c>
    </row>
    <row r="168" spans="16:17">
      <c r="P168">
        <v>8110</v>
      </c>
      <c r="Q168" t="s">
        <v>3902</v>
      </c>
    </row>
    <row r="169" spans="16:17">
      <c r="P169">
        <v>8111</v>
      </c>
      <c r="Q169" t="s">
        <v>3901</v>
      </c>
    </row>
    <row r="170" spans="16:17">
      <c r="P170">
        <v>8112</v>
      </c>
      <c r="Q170" t="s">
        <v>3900</v>
      </c>
    </row>
    <row r="171" spans="16:17">
      <c r="P171">
        <v>8201</v>
      </c>
      <c r="Q171" t="s">
        <v>3899</v>
      </c>
    </row>
    <row r="172" spans="16:17">
      <c r="P172">
        <v>8202</v>
      </c>
      <c r="Q172" t="s">
        <v>3898</v>
      </c>
    </row>
    <row r="173" spans="16:17">
      <c r="P173">
        <v>8203</v>
      </c>
      <c r="Q173" t="s">
        <v>3897</v>
      </c>
    </row>
    <row r="174" spans="16:17">
      <c r="P174">
        <v>8204</v>
      </c>
      <c r="Q174" t="s">
        <v>3896</v>
      </c>
    </row>
    <row r="175" spans="16:17">
      <c r="P175">
        <v>8205</v>
      </c>
      <c r="Q175" t="s">
        <v>3895</v>
      </c>
    </row>
    <row r="176" spans="16:17">
      <c r="P176">
        <v>8206</v>
      </c>
      <c r="Q176" t="s">
        <v>3894</v>
      </c>
    </row>
    <row r="177" spans="16:17">
      <c r="P177">
        <v>8207</v>
      </c>
      <c r="Q177" t="s">
        <v>3893</v>
      </c>
    </row>
    <row r="178" spans="16:17">
      <c r="P178">
        <v>8301</v>
      </c>
      <c r="Q178" t="s">
        <v>3892</v>
      </c>
    </row>
    <row r="179" spans="16:17">
      <c r="P179">
        <v>8302</v>
      </c>
      <c r="Q179" t="s">
        <v>3891</v>
      </c>
    </row>
    <row r="180" spans="16:17">
      <c r="P180">
        <v>8303</v>
      </c>
      <c r="Q180" t="s">
        <v>3890</v>
      </c>
    </row>
    <row r="181" spans="16:17">
      <c r="P181">
        <v>8304</v>
      </c>
      <c r="Q181" t="s">
        <v>3889</v>
      </c>
    </row>
    <row r="182" spans="16:17">
      <c r="P182">
        <v>8305</v>
      </c>
      <c r="Q182" t="s">
        <v>3888</v>
      </c>
    </row>
    <row r="183" spans="16:17">
      <c r="P183">
        <v>8306</v>
      </c>
      <c r="Q183" t="s">
        <v>3887</v>
      </c>
    </row>
    <row r="184" spans="16:17">
      <c r="P184">
        <v>8307</v>
      </c>
      <c r="Q184" t="s">
        <v>3886</v>
      </c>
    </row>
    <row r="185" spans="16:17">
      <c r="P185">
        <v>8308</v>
      </c>
      <c r="Q185" t="s">
        <v>3885</v>
      </c>
    </row>
    <row r="186" spans="16:17">
      <c r="P186">
        <v>8309</v>
      </c>
      <c r="Q186" t="s">
        <v>3884</v>
      </c>
    </row>
    <row r="187" spans="16:17">
      <c r="P187">
        <v>8310</v>
      </c>
      <c r="Q187" t="s">
        <v>3883</v>
      </c>
    </row>
    <row r="188" spans="16:17">
      <c r="P188">
        <v>8311</v>
      </c>
      <c r="Q188" t="s">
        <v>3882</v>
      </c>
    </row>
    <row r="189" spans="16:17">
      <c r="P189">
        <v>8312</v>
      </c>
      <c r="Q189" t="s">
        <v>3881</v>
      </c>
    </row>
    <row r="190" spans="16:17">
      <c r="P190">
        <v>8313</v>
      </c>
      <c r="Q190" t="s">
        <v>3880</v>
      </c>
    </row>
    <row r="191" spans="16:17">
      <c r="P191">
        <v>8314</v>
      </c>
      <c r="Q191" t="s">
        <v>3879</v>
      </c>
    </row>
    <row r="192" spans="16:17">
      <c r="P192">
        <v>8401</v>
      </c>
      <c r="Q192" t="s">
        <v>3878</v>
      </c>
    </row>
    <row r="193" spans="16:17">
      <c r="P193">
        <v>8402</v>
      </c>
      <c r="Q193" t="s">
        <v>3877</v>
      </c>
    </row>
    <row r="194" spans="16:17">
      <c r="P194">
        <v>8403</v>
      </c>
      <c r="Q194" t="s">
        <v>3876</v>
      </c>
    </row>
    <row r="195" spans="16:17">
      <c r="P195">
        <v>8404</v>
      </c>
      <c r="Q195" t="s">
        <v>3875</v>
      </c>
    </row>
    <row r="196" spans="16:17">
      <c r="P196">
        <v>8405</v>
      </c>
      <c r="Q196" t="s">
        <v>3874</v>
      </c>
    </row>
    <row r="197" spans="16:17">
      <c r="P197">
        <v>8406</v>
      </c>
      <c r="Q197" t="s">
        <v>3873</v>
      </c>
    </row>
    <row r="198" spans="16:17">
      <c r="P198">
        <v>8407</v>
      </c>
      <c r="Q198" t="s">
        <v>3872</v>
      </c>
    </row>
    <row r="199" spans="16:17">
      <c r="P199">
        <v>8408</v>
      </c>
      <c r="Q199" t="s">
        <v>3871</v>
      </c>
    </row>
    <row r="200" spans="16:17">
      <c r="P200">
        <v>8409</v>
      </c>
      <c r="Q200" t="s">
        <v>3870</v>
      </c>
    </row>
    <row r="201" spans="16:17">
      <c r="P201">
        <v>8410</v>
      </c>
      <c r="Q201" t="s">
        <v>3869</v>
      </c>
    </row>
    <row r="202" spans="16:17">
      <c r="P202">
        <v>8411</v>
      </c>
      <c r="Q202" t="s">
        <v>3868</v>
      </c>
    </row>
    <row r="203" spans="16:17">
      <c r="P203">
        <v>8412</v>
      </c>
      <c r="Q203" t="s">
        <v>3867</v>
      </c>
    </row>
    <row r="204" spans="16:17">
      <c r="P204">
        <v>8413</v>
      </c>
      <c r="Q204" t="s">
        <v>3866</v>
      </c>
    </row>
    <row r="205" spans="16:17">
      <c r="P205">
        <v>8414</v>
      </c>
      <c r="Q205" t="s">
        <v>3865</v>
      </c>
    </row>
    <row r="206" spans="16:17">
      <c r="P206">
        <v>8415</v>
      </c>
      <c r="Q206" t="s">
        <v>3864</v>
      </c>
    </row>
    <row r="207" spans="16:17">
      <c r="P207">
        <v>8416</v>
      </c>
      <c r="Q207" t="s">
        <v>3863</v>
      </c>
    </row>
    <row r="208" spans="16:17">
      <c r="P208">
        <v>8417</v>
      </c>
      <c r="Q208" t="s">
        <v>3862</v>
      </c>
    </row>
    <row r="209" spans="16:17">
      <c r="P209">
        <v>8418</v>
      </c>
      <c r="Q209" t="s">
        <v>3861</v>
      </c>
    </row>
    <row r="210" spans="16:17">
      <c r="P210">
        <v>8419</v>
      </c>
      <c r="Q210" t="s">
        <v>3860</v>
      </c>
    </row>
    <row r="211" spans="16:17">
      <c r="P211">
        <v>8420</v>
      </c>
      <c r="Q211" t="s">
        <v>3859</v>
      </c>
    </row>
    <row r="212" spans="16:17">
      <c r="P212">
        <v>8421</v>
      </c>
      <c r="Q212" t="s">
        <v>3858</v>
      </c>
    </row>
    <row r="213" spans="16:17">
      <c r="P213">
        <v>9101</v>
      </c>
      <c r="Q213" t="s">
        <v>3857</v>
      </c>
    </row>
    <row r="214" spans="16:17">
      <c r="P214">
        <v>9102</v>
      </c>
      <c r="Q214" t="s">
        <v>3856</v>
      </c>
    </row>
    <row r="215" spans="16:17">
      <c r="P215">
        <v>9103</v>
      </c>
      <c r="Q215" t="s">
        <v>3855</v>
      </c>
    </row>
    <row r="216" spans="16:17">
      <c r="P216">
        <v>9104</v>
      </c>
      <c r="Q216" t="s">
        <v>3854</v>
      </c>
    </row>
    <row r="217" spans="16:17">
      <c r="P217">
        <v>9105</v>
      </c>
      <c r="Q217" t="s">
        <v>3853</v>
      </c>
    </row>
    <row r="218" spans="16:17">
      <c r="P218">
        <v>9106</v>
      </c>
      <c r="Q218" t="s">
        <v>3852</v>
      </c>
    </row>
    <row r="219" spans="16:17">
      <c r="P219">
        <v>9107</v>
      </c>
      <c r="Q219" t="s">
        <v>3851</v>
      </c>
    </row>
    <row r="220" spans="16:17">
      <c r="P220">
        <v>9108</v>
      </c>
      <c r="Q220" t="s">
        <v>3850</v>
      </c>
    </row>
    <row r="221" spans="16:17">
      <c r="P221">
        <v>9109</v>
      </c>
      <c r="Q221" t="s">
        <v>3849</v>
      </c>
    </row>
    <row r="222" spans="16:17">
      <c r="P222">
        <v>9110</v>
      </c>
      <c r="Q222" t="s">
        <v>3848</v>
      </c>
    </row>
    <row r="223" spans="16:17">
      <c r="P223">
        <v>9111</v>
      </c>
      <c r="Q223" t="s">
        <v>3847</v>
      </c>
    </row>
    <row r="224" spans="16:17">
      <c r="P224">
        <v>9112</v>
      </c>
      <c r="Q224" t="s">
        <v>3846</v>
      </c>
    </row>
    <row r="225" spans="16:17">
      <c r="P225">
        <v>9113</v>
      </c>
      <c r="Q225" t="s">
        <v>3845</v>
      </c>
    </row>
    <row r="226" spans="16:17">
      <c r="P226">
        <v>9114</v>
      </c>
      <c r="Q226" t="s">
        <v>3844</v>
      </c>
    </row>
    <row r="227" spans="16:17">
      <c r="P227">
        <v>9115</v>
      </c>
      <c r="Q227" t="s">
        <v>3843</v>
      </c>
    </row>
    <row r="228" spans="16:17">
      <c r="P228">
        <v>9116</v>
      </c>
      <c r="Q228" t="s">
        <v>3842</v>
      </c>
    </row>
    <row r="229" spans="16:17">
      <c r="P229">
        <v>9117</v>
      </c>
      <c r="Q229" t="s">
        <v>3841</v>
      </c>
    </row>
    <row r="230" spans="16:17">
      <c r="P230">
        <v>9118</v>
      </c>
      <c r="Q230" t="s">
        <v>3840</v>
      </c>
    </row>
    <row r="231" spans="16:17">
      <c r="P231">
        <v>9119</v>
      </c>
      <c r="Q231" t="s">
        <v>3839</v>
      </c>
    </row>
    <row r="232" spans="16:17">
      <c r="P232">
        <v>9120</v>
      </c>
      <c r="Q232" t="s">
        <v>3838</v>
      </c>
    </row>
    <row r="233" spans="16:17">
      <c r="P233">
        <v>9121</v>
      </c>
      <c r="Q233" t="s">
        <v>3837</v>
      </c>
    </row>
    <row r="234" spans="16:17">
      <c r="P234">
        <v>9201</v>
      </c>
      <c r="Q234" t="s">
        <v>3836</v>
      </c>
    </row>
    <row r="235" spans="16:17">
      <c r="P235">
        <v>9202</v>
      </c>
      <c r="Q235" t="s">
        <v>3835</v>
      </c>
    </row>
    <row r="236" spans="16:17">
      <c r="P236">
        <v>9203</v>
      </c>
      <c r="Q236" t="s">
        <v>3834</v>
      </c>
    </row>
    <row r="237" spans="16:17">
      <c r="P237">
        <v>9204</v>
      </c>
      <c r="Q237" t="s">
        <v>3833</v>
      </c>
    </row>
    <row r="238" spans="16:17">
      <c r="P238">
        <v>9205</v>
      </c>
      <c r="Q238" t="s">
        <v>3832</v>
      </c>
    </row>
    <row r="239" spans="16:17">
      <c r="P239">
        <v>9206</v>
      </c>
      <c r="Q239" t="s">
        <v>3831</v>
      </c>
    </row>
    <row r="240" spans="16:17">
      <c r="P240">
        <v>9207</v>
      </c>
      <c r="Q240" t="s">
        <v>3830</v>
      </c>
    </row>
    <row r="241" spans="16:17">
      <c r="P241">
        <v>9208</v>
      </c>
      <c r="Q241" t="s">
        <v>3829</v>
      </c>
    </row>
    <row r="242" spans="16:17">
      <c r="P242">
        <v>9209</v>
      </c>
      <c r="Q242" t="s">
        <v>3828</v>
      </c>
    </row>
    <row r="243" spans="16:17">
      <c r="P243">
        <v>9210</v>
      </c>
      <c r="Q243" t="s">
        <v>3827</v>
      </c>
    </row>
    <row r="244" spans="16:17">
      <c r="P244">
        <v>9211</v>
      </c>
      <c r="Q244" t="s">
        <v>3826</v>
      </c>
    </row>
    <row r="245" spans="16:17">
      <c r="P245">
        <v>14101</v>
      </c>
      <c r="Q245" t="s">
        <v>3825</v>
      </c>
    </row>
    <row r="246" spans="16:17">
      <c r="P246">
        <v>14102</v>
      </c>
      <c r="Q246" t="s">
        <v>3824</v>
      </c>
    </row>
    <row r="247" spans="16:17">
      <c r="P247">
        <v>14103</v>
      </c>
      <c r="Q247" t="s">
        <v>3823</v>
      </c>
    </row>
    <row r="248" spans="16:17">
      <c r="P248">
        <v>14104</v>
      </c>
      <c r="Q248" t="s">
        <v>3822</v>
      </c>
    </row>
    <row r="249" spans="16:17">
      <c r="P249">
        <v>14105</v>
      </c>
      <c r="Q249" t="s">
        <v>3821</v>
      </c>
    </row>
    <row r="250" spans="16:17">
      <c r="P250">
        <v>14106</v>
      </c>
      <c r="Q250" t="s">
        <v>3820</v>
      </c>
    </row>
    <row r="251" spans="16:17">
      <c r="P251">
        <v>14107</v>
      </c>
      <c r="Q251" t="s">
        <v>3819</v>
      </c>
    </row>
    <row r="252" spans="16:17">
      <c r="P252">
        <v>14108</v>
      </c>
      <c r="Q252" t="s">
        <v>3818</v>
      </c>
    </row>
    <row r="253" spans="16:17">
      <c r="P253">
        <v>14201</v>
      </c>
      <c r="Q253" t="s">
        <v>3817</v>
      </c>
    </row>
    <row r="254" spans="16:17">
      <c r="P254">
        <v>14202</v>
      </c>
      <c r="Q254" t="s">
        <v>3816</v>
      </c>
    </row>
    <row r="255" spans="16:17">
      <c r="P255">
        <v>14203</v>
      </c>
      <c r="Q255" t="s">
        <v>3815</v>
      </c>
    </row>
    <row r="256" spans="16:17">
      <c r="P256">
        <v>14204</v>
      </c>
      <c r="Q256" t="s">
        <v>3814</v>
      </c>
    </row>
    <row r="257" spans="16:17">
      <c r="P257">
        <v>10101</v>
      </c>
      <c r="Q257" t="s">
        <v>3813</v>
      </c>
    </row>
    <row r="258" spans="16:17">
      <c r="P258">
        <v>10102</v>
      </c>
      <c r="Q258" t="s">
        <v>3812</v>
      </c>
    </row>
    <row r="259" spans="16:17">
      <c r="P259">
        <v>10103</v>
      </c>
      <c r="Q259" t="s">
        <v>3811</v>
      </c>
    </row>
    <row r="260" spans="16:17">
      <c r="P260">
        <v>10104</v>
      </c>
      <c r="Q260" t="s">
        <v>3810</v>
      </c>
    </row>
    <row r="261" spans="16:17">
      <c r="P261">
        <v>10105</v>
      </c>
      <c r="Q261" t="s">
        <v>3809</v>
      </c>
    </row>
    <row r="262" spans="16:17">
      <c r="P262">
        <v>10106</v>
      </c>
      <c r="Q262" t="s">
        <v>3808</v>
      </c>
    </row>
    <row r="263" spans="16:17">
      <c r="P263">
        <v>10107</v>
      </c>
      <c r="Q263" t="s">
        <v>3807</v>
      </c>
    </row>
    <row r="264" spans="16:17">
      <c r="P264">
        <v>10108</v>
      </c>
      <c r="Q264" t="s">
        <v>3806</v>
      </c>
    </row>
    <row r="265" spans="16:17">
      <c r="P265">
        <v>10109</v>
      </c>
      <c r="Q265" t="s">
        <v>3805</v>
      </c>
    </row>
    <row r="266" spans="16:17">
      <c r="P266">
        <v>10201</v>
      </c>
      <c r="Q266" t="s">
        <v>3804</v>
      </c>
    </row>
    <row r="267" spans="16:17">
      <c r="P267">
        <v>10202</v>
      </c>
      <c r="Q267" t="s">
        <v>3803</v>
      </c>
    </row>
    <row r="268" spans="16:17">
      <c r="P268">
        <v>10203</v>
      </c>
      <c r="Q268" t="s">
        <v>3802</v>
      </c>
    </row>
    <row r="269" spans="16:17">
      <c r="P269">
        <v>10204</v>
      </c>
      <c r="Q269" t="s">
        <v>3801</v>
      </c>
    </row>
    <row r="270" spans="16:17">
      <c r="P270">
        <v>10205</v>
      </c>
      <c r="Q270" t="s">
        <v>3800</v>
      </c>
    </row>
    <row r="271" spans="16:17">
      <c r="P271">
        <v>10206</v>
      </c>
      <c r="Q271" t="s">
        <v>3799</v>
      </c>
    </row>
    <row r="272" spans="16:17">
      <c r="P272">
        <v>10207</v>
      </c>
      <c r="Q272" t="s">
        <v>3798</v>
      </c>
    </row>
    <row r="273" spans="16:17">
      <c r="P273">
        <v>10208</v>
      </c>
      <c r="Q273" t="s">
        <v>3797</v>
      </c>
    </row>
    <row r="274" spans="16:17">
      <c r="P274">
        <v>10209</v>
      </c>
      <c r="Q274" t="s">
        <v>3796</v>
      </c>
    </row>
    <row r="275" spans="16:17">
      <c r="P275">
        <v>10210</v>
      </c>
      <c r="Q275" t="s">
        <v>3795</v>
      </c>
    </row>
    <row r="276" spans="16:17">
      <c r="P276">
        <v>10301</v>
      </c>
      <c r="Q276" t="s">
        <v>3794</v>
      </c>
    </row>
    <row r="277" spans="16:17">
      <c r="P277">
        <v>10302</v>
      </c>
      <c r="Q277" t="s">
        <v>3793</v>
      </c>
    </row>
    <row r="278" spans="16:17">
      <c r="P278">
        <v>10303</v>
      </c>
      <c r="Q278" t="s">
        <v>3792</v>
      </c>
    </row>
    <row r="279" spans="16:17">
      <c r="P279">
        <v>10304</v>
      </c>
      <c r="Q279" t="s">
        <v>3791</v>
      </c>
    </row>
    <row r="280" spans="16:17">
      <c r="P280">
        <v>10305</v>
      </c>
      <c r="Q280" t="s">
        <v>3790</v>
      </c>
    </row>
    <row r="281" spans="16:17">
      <c r="P281">
        <v>10306</v>
      </c>
      <c r="Q281" t="s">
        <v>3789</v>
      </c>
    </row>
    <row r="282" spans="16:17">
      <c r="P282">
        <v>10307</v>
      </c>
      <c r="Q282" t="s">
        <v>3788</v>
      </c>
    </row>
    <row r="283" spans="16:17">
      <c r="P283">
        <v>10401</v>
      </c>
      <c r="Q283" t="s">
        <v>3787</v>
      </c>
    </row>
    <row r="284" spans="16:17">
      <c r="P284">
        <v>10402</v>
      </c>
      <c r="Q284" t="s">
        <v>3786</v>
      </c>
    </row>
    <row r="285" spans="16:17">
      <c r="P285">
        <v>10403</v>
      </c>
      <c r="Q285" t="s">
        <v>3785</v>
      </c>
    </row>
    <row r="286" spans="16:17">
      <c r="P286">
        <v>10404</v>
      </c>
      <c r="Q286" t="s">
        <v>3784</v>
      </c>
    </row>
    <row r="287" spans="16:17">
      <c r="P287">
        <v>11101</v>
      </c>
      <c r="Q287" t="s">
        <v>3783</v>
      </c>
    </row>
    <row r="288" spans="16:17">
      <c r="P288">
        <v>11102</v>
      </c>
      <c r="Q288" t="s">
        <v>3782</v>
      </c>
    </row>
    <row r="289" spans="16:17">
      <c r="P289">
        <v>11201</v>
      </c>
      <c r="Q289" t="s">
        <v>3781</v>
      </c>
    </row>
    <row r="290" spans="16:17">
      <c r="P290">
        <v>11202</v>
      </c>
      <c r="Q290" t="s">
        <v>3780</v>
      </c>
    </row>
    <row r="291" spans="16:17">
      <c r="P291">
        <v>11203</v>
      </c>
      <c r="Q291" t="s">
        <v>3779</v>
      </c>
    </row>
    <row r="292" spans="16:17">
      <c r="P292">
        <v>11301</v>
      </c>
      <c r="Q292" t="s">
        <v>3778</v>
      </c>
    </row>
    <row r="293" spans="16:17">
      <c r="P293">
        <v>11302</v>
      </c>
      <c r="Q293" t="s">
        <v>3777</v>
      </c>
    </row>
    <row r="294" spans="16:17">
      <c r="P294">
        <v>11303</v>
      </c>
      <c r="Q294" t="s">
        <v>3776</v>
      </c>
    </row>
    <row r="295" spans="16:17">
      <c r="P295">
        <v>11401</v>
      </c>
      <c r="Q295" t="s">
        <v>3775</v>
      </c>
    </row>
    <row r="296" spans="16:17">
      <c r="P296">
        <v>11402</v>
      </c>
      <c r="Q296" t="s">
        <v>3774</v>
      </c>
    </row>
    <row r="297" spans="16:17">
      <c r="P297">
        <v>12101</v>
      </c>
      <c r="Q297" t="s">
        <v>3773</v>
      </c>
    </row>
    <row r="298" spans="16:17">
      <c r="P298">
        <v>12102</v>
      </c>
      <c r="Q298" t="s">
        <v>3772</v>
      </c>
    </row>
    <row r="299" spans="16:17">
      <c r="P299">
        <v>12103</v>
      </c>
      <c r="Q299" t="s">
        <v>3771</v>
      </c>
    </row>
    <row r="300" spans="16:17">
      <c r="P300">
        <v>12104</v>
      </c>
      <c r="Q300" t="s">
        <v>3770</v>
      </c>
    </row>
    <row r="301" spans="16:17">
      <c r="P301">
        <v>12201</v>
      </c>
      <c r="Q301" t="s">
        <v>3769</v>
      </c>
    </row>
    <row r="302" spans="16:17">
      <c r="P302">
        <v>12202</v>
      </c>
      <c r="Q302" t="s">
        <v>3768</v>
      </c>
    </row>
    <row r="303" spans="16:17">
      <c r="P303">
        <v>12301</v>
      </c>
      <c r="Q303" t="s">
        <v>3767</v>
      </c>
    </row>
    <row r="304" spans="16:17">
      <c r="P304">
        <v>12302</v>
      </c>
      <c r="Q304" t="s">
        <v>3766</v>
      </c>
    </row>
    <row r="305" spans="16:17">
      <c r="P305">
        <v>12303</v>
      </c>
      <c r="Q305" t="s">
        <v>3765</v>
      </c>
    </row>
    <row r="306" spans="16:17">
      <c r="P306">
        <v>12401</v>
      </c>
      <c r="Q306" t="s">
        <v>3764</v>
      </c>
    </row>
    <row r="307" spans="16:17">
      <c r="P307">
        <v>12402</v>
      </c>
      <c r="Q307" t="s">
        <v>3763</v>
      </c>
    </row>
    <row r="308" spans="16:17">
      <c r="P308">
        <v>13101</v>
      </c>
      <c r="Q308" t="s">
        <v>3762</v>
      </c>
    </row>
    <row r="309" spans="16:17">
      <c r="P309">
        <v>13102</v>
      </c>
      <c r="Q309" t="s">
        <v>3761</v>
      </c>
    </row>
    <row r="310" spans="16:17">
      <c r="P310">
        <v>13103</v>
      </c>
      <c r="Q310" t="s">
        <v>3760</v>
      </c>
    </row>
    <row r="311" spans="16:17">
      <c r="P311">
        <v>13104</v>
      </c>
      <c r="Q311" t="s">
        <v>3759</v>
      </c>
    </row>
    <row r="312" spans="16:17">
      <c r="P312">
        <v>13105</v>
      </c>
      <c r="Q312" t="s">
        <v>3758</v>
      </c>
    </row>
    <row r="313" spans="16:17">
      <c r="P313">
        <v>13106</v>
      </c>
      <c r="Q313" t="s">
        <v>3757</v>
      </c>
    </row>
    <row r="314" spans="16:17">
      <c r="P314">
        <v>13107</v>
      </c>
      <c r="Q314" t="s">
        <v>3756</v>
      </c>
    </row>
    <row r="315" spans="16:17">
      <c r="P315">
        <v>13108</v>
      </c>
      <c r="Q315" t="s">
        <v>3755</v>
      </c>
    </row>
    <row r="316" spans="16:17">
      <c r="P316">
        <v>13109</v>
      </c>
      <c r="Q316" t="s">
        <v>3754</v>
      </c>
    </row>
    <row r="317" spans="16:17">
      <c r="P317">
        <v>13110</v>
      </c>
      <c r="Q317" t="s">
        <v>3753</v>
      </c>
    </row>
    <row r="318" spans="16:17">
      <c r="P318">
        <v>13111</v>
      </c>
      <c r="Q318" t="s">
        <v>3752</v>
      </c>
    </row>
    <row r="319" spans="16:17">
      <c r="P319">
        <v>13112</v>
      </c>
      <c r="Q319" t="s">
        <v>3751</v>
      </c>
    </row>
    <row r="320" spans="16:17">
      <c r="P320">
        <v>13113</v>
      </c>
      <c r="Q320" t="s">
        <v>3750</v>
      </c>
    </row>
    <row r="321" spans="16:17">
      <c r="P321">
        <v>13114</v>
      </c>
      <c r="Q321" t="s">
        <v>3749</v>
      </c>
    </row>
    <row r="322" spans="16:17">
      <c r="P322">
        <v>13115</v>
      </c>
      <c r="Q322" t="s">
        <v>3748</v>
      </c>
    </row>
    <row r="323" spans="16:17">
      <c r="P323">
        <v>13116</v>
      </c>
      <c r="Q323" t="s">
        <v>3747</v>
      </c>
    </row>
    <row r="324" spans="16:17">
      <c r="P324">
        <v>13117</v>
      </c>
      <c r="Q324" t="s">
        <v>3746</v>
      </c>
    </row>
    <row r="325" spans="16:17">
      <c r="P325">
        <v>13118</v>
      </c>
      <c r="Q325" t="s">
        <v>3745</v>
      </c>
    </row>
    <row r="326" spans="16:17">
      <c r="P326">
        <v>13119</v>
      </c>
      <c r="Q326" t="s">
        <v>3744</v>
      </c>
    </row>
    <row r="327" spans="16:17">
      <c r="P327">
        <v>13120</v>
      </c>
      <c r="Q327" t="s">
        <v>3743</v>
      </c>
    </row>
    <row r="328" spans="16:17">
      <c r="P328">
        <v>13121</v>
      </c>
      <c r="Q328" t="s">
        <v>3742</v>
      </c>
    </row>
    <row r="329" spans="16:17">
      <c r="P329">
        <v>13122</v>
      </c>
      <c r="Q329" t="s">
        <v>3741</v>
      </c>
    </row>
    <row r="330" spans="16:17">
      <c r="P330">
        <v>13123</v>
      </c>
      <c r="Q330" t="s">
        <v>3740</v>
      </c>
    </row>
    <row r="331" spans="16:17">
      <c r="P331">
        <v>13124</v>
      </c>
      <c r="Q331" t="s">
        <v>3739</v>
      </c>
    </row>
    <row r="332" spans="16:17">
      <c r="P332">
        <v>13125</v>
      </c>
      <c r="Q332" t="s">
        <v>3738</v>
      </c>
    </row>
    <row r="333" spans="16:17">
      <c r="P333">
        <v>13126</v>
      </c>
      <c r="Q333" t="s">
        <v>3737</v>
      </c>
    </row>
    <row r="334" spans="16:17">
      <c r="P334">
        <v>13127</v>
      </c>
      <c r="Q334" t="s">
        <v>3736</v>
      </c>
    </row>
    <row r="335" spans="16:17">
      <c r="P335">
        <v>13128</v>
      </c>
      <c r="Q335" t="s">
        <v>3735</v>
      </c>
    </row>
    <row r="336" spans="16:17">
      <c r="P336">
        <v>13129</v>
      </c>
      <c r="Q336" t="s">
        <v>3734</v>
      </c>
    </row>
    <row r="337" spans="16:17">
      <c r="P337">
        <v>13130</v>
      </c>
      <c r="Q337" t="s">
        <v>3733</v>
      </c>
    </row>
    <row r="338" spans="16:17">
      <c r="P338">
        <v>13131</v>
      </c>
      <c r="Q338" t="s">
        <v>3732</v>
      </c>
    </row>
    <row r="339" spans="16:17">
      <c r="P339">
        <v>13132</v>
      </c>
      <c r="Q339" t="s">
        <v>3731</v>
      </c>
    </row>
    <row r="340" spans="16:17">
      <c r="P340">
        <v>13201</v>
      </c>
      <c r="Q340" t="s">
        <v>3730</v>
      </c>
    </row>
    <row r="341" spans="16:17">
      <c r="P341">
        <v>13202</v>
      </c>
      <c r="Q341" t="s">
        <v>3729</v>
      </c>
    </row>
    <row r="342" spans="16:17">
      <c r="P342">
        <v>13203</v>
      </c>
      <c r="Q342" t="s">
        <v>3728</v>
      </c>
    </row>
    <row r="343" spans="16:17">
      <c r="P343">
        <v>13301</v>
      </c>
      <c r="Q343" t="s">
        <v>3727</v>
      </c>
    </row>
    <row r="344" spans="16:17">
      <c r="P344">
        <v>13302</v>
      </c>
      <c r="Q344" t="s">
        <v>3726</v>
      </c>
    </row>
    <row r="345" spans="16:17">
      <c r="P345">
        <v>13303</v>
      </c>
      <c r="Q345" t="s">
        <v>3725</v>
      </c>
    </row>
    <row r="346" spans="16:17">
      <c r="P346">
        <v>13401</v>
      </c>
      <c r="Q346" t="s">
        <v>3724</v>
      </c>
    </row>
    <row r="347" spans="16:17">
      <c r="P347">
        <v>13402</v>
      </c>
      <c r="Q347" t="s">
        <v>3723</v>
      </c>
    </row>
    <row r="348" spans="16:17">
      <c r="P348">
        <v>13403</v>
      </c>
      <c r="Q348" t="s">
        <v>3722</v>
      </c>
    </row>
    <row r="349" spans="16:17">
      <c r="P349">
        <v>13404</v>
      </c>
      <c r="Q349" t="s">
        <v>3721</v>
      </c>
    </row>
    <row r="350" spans="16:17">
      <c r="P350">
        <v>13501</v>
      </c>
      <c r="Q350" t="s">
        <v>3720</v>
      </c>
    </row>
    <row r="351" spans="16:17">
      <c r="P351">
        <v>13502</v>
      </c>
      <c r="Q351" t="s">
        <v>3719</v>
      </c>
    </row>
    <row r="352" spans="16:17">
      <c r="P352">
        <v>13503</v>
      </c>
      <c r="Q352" t="s">
        <v>3718</v>
      </c>
    </row>
    <row r="353" spans="16:17">
      <c r="P353">
        <v>13504</v>
      </c>
      <c r="Q353" t="s">
        <v>3717</v>
      </c>
    </row>
    <row r="354" spans="16:17">
      <c r="P354">
        <v>13505</v>
      </c>
      <c r="Q354" t="s">
        <v>3716</v>
      </c>
    </row>
    <row r="355" spans="16:17">
      <c r="P355">
        <v>13601</v>
      </c>
      <c r="Q355" t="s">
        <v>3715</v>
      </c>
    </row>
    <row r="356" spans="16:17">
      <c r="P356">
        <v>13602</v>
      </c>
      <c r="Q356" t="s">
        <v>3714</v>
      </c>
    </row>
    <row r="357" spans="16:17">
      <c r="P357">
        <v>13603</v>
      </c>
      <c r="Q357" t="s">
        <v>3713</v>
      </c>
    </row>
    <row r="358" spans="16:17">
      <c r="P358">
        <v>13604</v>
      </c>
      <c r="Q358" t="s">
        <v>3712</v>
      </c>
    </row>
    <row r="359" spans="16:17">
      <c r="P359">
        <v>13605</v>
      </c>
      <c r="Q359" t="s">
        <v>3711</v>
      </c>
    </row>
    <row r="360" spans="16:17">
      <c r="P360" t="s">
        <v>3704</v>
      </c>
      <c r="Q360" t="s">
        <v>3710</v>
      </c>
    </row>
    <row r="361" spans="16:17">
      <c r="P361" t="s">
        <v>3704</v>
      </c>
      <c r="Q361" t="s">
        <v>3709</v>
      </c>
    </row>
    <row r="362" spans="16:17">
      <c r="P362" t="s">
        <v>3704</v>
      </c>
      <c r="Q362" t="s">
        <v>3708</v>
      </c>
    </row>
    <row r="363" spans="16:17">
      <c r="P363" t="s">
        <v>3704</v>
      </c>
      <c r="Q363" t="s">
        <v>3707</v>
      </c>
    </row>
    <row r="364" spans="16:17">
      <c r="P364" t="s">
        <v>3704</v>
      </c>
      <c r="Q364" t="s">
        <v>3706</v>
      </c>
    </row>
    <row r="365" spans="16:17">
      <c r="P365" t="s">
        <v>3704</v>
      </c>
      <c r="Q365" t="s">
        <v>3705</v>
      </c>
    </row>
    <row r="366" spans="16:17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>
      <c r="B16" t="s">
        <v>4792</v>
      </c>
    </row>
    <row r="17" spans="1:2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2026-06-17T16:53:35Z</dcterms:modified>
</cp:coreProperties>
</file>