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14175" windowHeight="11760"/>
  </bookViews>
  <sheets>
    <sheet name="Sheet1" sheetId="1" r:id="rId1"/>
  </sheets>
  <definedNames>
    <definedName name="_xlnm._FilterDatabase" localSheetId="0" hidden="1">Sheet1!$A$4:$AF$788</definedName>
  </definedNames>
  <calcPr calcId="171027"/>
</workbook>
</file>

<file path=xl/calcChain.xml><?xml version="1.0" encoding="utf-8"?>
<calcChain xmlns="http://schemas.openxmlformats.org/spreadsheetml/2006/main">
  <c r="AB528" i="1" l="1"/>
  <c r="AB446" i="1"/>
  <c r="AB432" i="1"/>
  <c r="AB426" i="1"/>
  <c r="AB405" i="1"/>
  <c r="AB404" i="1"/>
  <c r="AB399" i="1"/>
  <c r="AB391" i="1"/>
  <c r="AB378" i="1"/>
  <c r="AB334" i="1"/>
  <c r="AB331" i="1"/>
  <c r="AB323" i="1"/>
  <c r="AB322" i="1"/>
  <c r="AB320" i="1"/>
  <c r="AB316" i="1"/>
  <c r="AB310" i="1"/>
  <c r="AB308" i="1"/>
  <c r="AB307" i="1"/>
  <c r="AB306" i="1"/>
  <c r="AB297" i="1"/>
  <c r="AB284" i="1"/>
  <c r="AB276" i="1"/>
  <c r="AB272" i="1"/>
  <c r="AB260" i="1"/>
  <c r="AB258" i="1"/>
  <c r="AB256" i="1"/>
  <c r="AB240" i="1"/>
  <c r="AB234" i="1"/>
  <c r="AB450" i="1"/>
  <c r="AB78" i="1"/>
  <c r="AB77" i="1"/>
  <c r="AB76" i="1"/>
  <c r="AB72" i="1"/>
  <c r="AB467" i="1"/>
  <c r="AB475" i="1"/>
  <c r="AB478" i="1"/>
  <c r="AB477" i="1"/>
  <c r="AB523" i="1"/>
  <c r="AB522" i="1"/>
</calcChain>
</file>

<file path=xl/comments1.xml><?xml version="1.0" encoding="utf-8"?>
<comments xmlns="http://schemas.openxmlformats.org/spreadsheetml/2006/main">
  <authors>
    <author>Colin Greenstreet</author>
    <author>Becca</author>
    <author>Colin</author>
  </authors>
  <commentList>
    <comment ref="Y18" authorId="0" shapeId="0">
      <text>
        <r>
          <rPr>
            <b/>
            <sz val="9"/>
            <color indexed="81"/>
            <rFont val="Tahoma"/>
            <family val="2"/>
          </rPr>
          <t>Colin Greenstreet:</t>
        </r>
        <r>
          <rPr>
            <sz val="9"/>
            <color indexed="81"/>
            <rFont val="Tahoma"/>
            <family val="2"/>
          </rPr>
          <t xml:space="preserve">
"the said shipp the Mary and Johnwas of the burthen of 420 tonnes of Portugall" (HCA 13/71 f.654r)</t>
        </r>
      </text>
    </comment>
    <comment ref="AA18" authorId="0" shapeId="0">
      <text>
        <r>
          <rPr>
            <b/>
            <sz val="9"/>
            <color indexed="81"/>
            <rFont val="Tahoma"/>
            <family val="2"/>
          </rPr>
          <t>Colin Greenstreet:</t>
        </r>
        <r>
          <rPr>
            <sz val="9"/>
            <color indexed="81"/>
            <rFont val="Tahoma"/>
            <family val="2"/>
          </rPr>
          <t xml:space="preserve">
" the Mariners of the sayd shipps Companyby the losse of their Cloathes and goods, being turned out of thesayd shipp, and their expences on shoare being about 20. persons " (HCA 13/71 f.652v)</t>
        </r>
      </text>
    </comment>
    <comment ref="Y20" authorId="0" shapeId="0">
      <text>
        <r>
          <rPr>
            <b/>
            <sz val="9"/>
            <color indexed="81"/>
            <rFont val="Tahoma"/>
            <family val="2"/>
          </rPr>
          <t>Colin Greenstreet:</t>
        </r>
        <r>
          <rPr>
            <sz val="9"/>
            <color indexed="81"/>
            <rFont val="Tahoma"/>
            <family val="2"/>
          </rPr>
          <t xml:space="preserve">
"the said shipp the Mary and Johnwas of the burthen of 420 tonnes of Portugall" (HCA 13/71 f.654r)</t>
        </r>
      </text>
    </comment>
    <comment ref="AA20" authorId="0" shapeId="0">
      <text>
        <r>
          <rPr>
            <b/>
            <sz val="9"/>
            <color indexed="81"/>
            <rFont val="Tahoma"/>
            <family val="2"/>
          </rPr>
          <t>Colin Greenstreet:</t>
        </r>
        <r>
          <rPr>
            <sz val="9"/>
            <color indexed="81"/>
            <rFont val="Tahoma"/>
            <family val="2"/>
          </rPr>
          <t xml:space="preserve">
" the Mariners of the sayd shipps Companyby the losse of their Cloathes and goods, being turned out of thesayd shipp, and their expences on shoare being about 20. persons " (HCA 13/71 f.652v)</t>
        </r>
      </text>
    </comment>
    <comment ref="Y21" authorId="0" shapeId="0">
      <text>
        <r>
          <rPr>
            <b/>
            <sz val="9"/>
            <color indexed="81"/>
            <rFont val="Tahoma"/>
            <family val="2"/>
          </rPr>
          <t>Colin Greenstreet:</t>
        </r>
        <r>
          <rPr>
            <sz val="9"/>
            <color indexed="81"/>
            <rFont val="Tahoma"/>
            <family val="2"/>
          </rPr>
          <t xml:space="preserve">
"the said shipp the Mary and Johnwas of the burthen of 420 tonnes of Portugall" (HCA 13/71 f.654r)</t>
        </r>
      </text>
    </comment>
    <comment ref="AA21" authorId="0" shapeId="0">
      <text>
        <r>
          <rPr>
            <b/>
            <sz val="9"/>
            <color indexed="81"/>
            <rFont val="Tahoma"/>
            <family val="2"/>
          </rPr>
          <t>Colin Greenstreet:</t>
        </r>
        <r>
          <rPr>
            <sz val="9"/>
            <color indexed="81"/>
            <rFont val="Tahoma"/>
            <family val="2"/>
          </rPr>
          <t xml:space="preserve">
" the Mariners of the sayd shipps Companyby the losse of their Cloathes and goods, being turned out of thesayd shipp, and their expences on shoare being about 20. persons " (HCA 13/71 f.652v)</t>
        </r>
      </text>
    </comment>
    <comment ref="X27" authorId="0" shapeId="0">
      <text>
        <r>
          <rPr>
            <b/>
            <sz val="9"/>
            <color indexed="81"/>
            <rFont val="Tahoma"/>
            <family val="2"/>
          </rPr>
          <t>Colin Greenstreet:</t>
        </r>
        <r>
          <rPr>
            <sz val="9"/>
            <color indexed="81"/>
            <rFont val="Tahoma"/>
            <family val="2"/>
          </rPr>
          <t xml:space="preserve">
HCA 13/71 f.325v</t>
        </r>
      </text>
    </comment>
    <comment ref="Y27" authorId="0" shapeId="0">
      <text>
        <r>
          <rPr>
            <b/>
            <sz val="9"/>
            <color indexed="81"/>
            <rFont val="Tahoma"/>
            <family val="2"/>
          </rPr>
          <t>Colin Greenstreet:</t>
        </r>
        <r>
          <rPr>
            <sz val="9"/>
            <color indexed="81"/>
            <rFont val="Tahoma"/>
            <family val="2"/>
          </rPr>
          <t xml:space="preserve">
HCA 13/71 f.325v</t>
        </r>
      </text>
    </comment>
    <comment ref="Z27" authorId="0" shapeId="0">
      <text>
        <r>
          <rPr>
            <b/>
            <sz val="9"/>
            <color indexed="81"/>
            <rFont val="Tahoma"/>
            <family val="2"/>
          </rPr>
          <t>Colin Greenstreet:</t>
        </r>
        <r>
          <rPr>
            <sz val="9"/>
            <color indexed="81"/>
            <rFont val="Tahoma"/>
            <family val="2"/>
          </rPr>
          <t xml:space="preserve">
HCA 13/71 f.324r</t>
        </r>
      </text>
    </comment>
    <comment ref="AA27" authorId="0" shapeId="0">
      <text>
        <r>
          <rPr>
            <b/>
            <sz val="9"/>
            <color indexed="81"/>
            <rFont val="Tahoma"/>
            <family val="2"/>
          </rPr>
          <t>Colin Greenstreet:</t>
        </r>
        <r>
          <rPr>
            <sz val="9"/>
            <color indexed="81"/>
            <rFont val="Tahoma"/>
            <family val="2"/>
          </rPr>
          <t xml:space="preserve">
HCA 13/71 f.323v: 24 of Endeavours crew taken out of ship, leaving only the deponent and three others on the Endeavou. ASSUMPTION: William Jope, Master of the Endeavour, is not included in deponent's numbers</t>
        </r>
      </text>
    </comment>
    <comment ref="Y35" authorId="0" shapeId="0">
      <text>
        <r>
          <rPr>
            <b/>
            <sz val="9"/>
            <color indexed="81"/>
            <rFont val="Tahoma"/>
            <family val="2"/>
          </rPr>
          <t>Colin Greenstreet:</t>
        </r>
        <r>
          <rPr>
            <sz val="9"/>
            <color indexed="81"/>
            <rFont val="Tahoma"/>
            <family val="2"/>
          </rPr>
          <t xml:space="preserve">
"the said shipp the Mary and Johnwas of the burthen of 420 tonnes of Portugall" (HCA 13/71 f.654r)</t>
        </r>
      </text>
    </comment>
    <comment ref="AA35" authorId="0" shapeId="0">
      <text>
        <r>
          <rPr>
            <b/>
            <sz val="9"/>
            <color indexed="81"/>
            <rFont val="Tahoma"/>
            <family val="2"/>
          </rPr>
          <t>Colin Greenstreet:</t>
        </r>
        <r>
          <rPr>
            <sz val="9"/>
            <color indexed="81"/>
            <rFont val="Tahoma"/>
            <family val="2"/>
          </rPr>
          <t xml:space="preserve">
" the Mariners of the sayd shipps Companyby the losse of their Cloathes and goods, being turned out of thesayd shipp, and their expences on shoare being about 20. persons " (HCA 13/71 f.652v)</t>
        </r>
      </text>
    </comment>
    <comment ref="Y36" authorId="0" shapeId="0">
      <text>
        <r>
          <rPr>
            <b/>
            <sz val="9"/>
            <color indexed="81"/>
            <rFont val="Tahoma"/>
            <family val="2"/>
          </rPr>
          <t>Colin Greenstreet:</t>
        </r>
        <r>
          <rPr>
            <sz val="9"/>
            <color indexed="81"/>
            <rFont val="Tahoma"/>
            <family val="2"/>
          </rPr>
          <t xml:space="preserve">
"the said shipp the Mary and Johnwas of the burthen of 420 tonnes of Portugall" (HCA 13/71 f.654r)</t>
        </r>
      </text>
    </comment>
    <comment ref="AA36" authorId="0" shapeId="0">
      <text>
        <r>
          <rPr>
            <b/>
            <sz val="9"/>
            <color indexed="81"/>
            <rFont val="Tahoma"/>
            <family val="2"/>
          </rPr>
          <t>Colin Greenstreet:</t>
        </r>
        <r>
          <rPr>
            <sz val="9"/>
            <color indexed="81"/>
            <rFont val="Tahoma"/>
            <family val="2"/>
          </rPr>
          <t xml:space="preserve">
" the Mariners of the sayd shipps Companyby the losse of their Cloathes and goods, being turned out of thesayd shipp, and their expences on shoare being about 20. persons " (HCA 13/71 f.652v)</t>
        </r>
      </text>
    </comment>
    <comment ref="X40" authorId="0" shapeId="0">
      <text>
        <r>
          <rPr>
            <b/>
            <sz val="9"/>
            <color indexed="81"/>
            <rFont val="Tahoma"/>
            <family val="2"/>
          </rPr>
          <t>Colin Greenstreet:</t>
        </r>
        <r>
          <rPr>
            <sz val="9"/>
            <color indexed="81"/>
            <rFont val="Tahoma"/>
            <family val="2"/>
          </rPr>
          <t xml:space="preserve">
HCA 13/71 f.656r</t>
        </r>
      </text>
    </comment>
    <comment ref="Z40" authorId="0" shapeId="0">
      <text>
        <r>
          <rPr>
            <b/>
            <sz val="9"/>
            <color indexed="81"/>
            <rFont val="Tahoma"/>
            <family val="2"/>
          </rPr>
          <t>Colin Greenstreet:</t>
        </r>
        <r>
          <rPr>
            <sz val="9"/>
            <color indexed="81"/>
            <rFont val="Tahoma"/>
            <family val="2"/>
          </rPr>
          <t xml:space="preserve">
HCA 13/71 f.656r</t>
        </r>
      </text>
    </comment>
    <comment ref="AA40" authorId="0" shapeId="0">
      <text>
        <r>
          <rPr>
            <b/>
            <sz val="9"/>
            <color indexed="81"/>
            <rFont val="Tahoma"/>
            <family val="2"/>
          </rPr>
          <t>Colin Greenstreet:</t>
        </r>
        <r>
          <rPr>
            <sz val="9"/>
            <color indexed="81"/>
            <rFont val="Tahoma"/>
            <family val="2"/>
          </rPr>
          <t xml:space="preserve">
HCA 13/71 f.656r</t>
        </r>
      </text>
    </comment>
    <comment ref="Y41" authorId="0" shapeId="0">
      <text>
        <r>
          <rPr>
            <b/>
            <sz val="9"/>
            <color indexed="81"/>
            <rFont val="Tahoma"/>
            <family val="2"/>
          </rPr>
          <t>Colin Greenstreet:</t>
        </r>
        <r>
          <rPr>
            <sz val="9"/>
            <color indexed="81"/>
            <rFont val="Tahoma"/>
            <family val="2"/>
          </rPr>
          <t xml:space="preserve">
" the said Carvell was of the burthen of 10 tonnes or thereabouts" (HCA 13/71 f.662v)</t>
        </r>
      </text>
    </comment>
    <comment ref="Y45" authorId="0" shapeId="0">
      <text>
        <r>
          <rPr>
            <b/>
            <sz val="9"/>
            <color indexed="81"/>
            <rFont val="Tahoma"/>
            <family val="2"/>
          </rPr>
          <t>Colin Greenstreet:</t>
        </r>
        <r>
          <rPr>
            <sz val="9"/>
            <color indexed="81"/>
            <rFont val="Tahoma"/>
            <family val="2"/>
          </rPr>
          <t xml:space="preserve">
"the said shipp the Mary and Johnwas of the burthen of 420 tonnes of Portugall" (HCA 13/71 f.654r)</t>
        </r>
      </text>
    </comment>
    <comment ref="AA45" authorId="0" shapeId="0">
      <text>
        <r>
          <rPr>
            <b/>
            <sz val="9"/>
            <color indexed="81"/>
            <rFont val="Tahoma"/>
            <family val="2"/>
          </rPr>
          <t>Colin Greenstreet:</t>
        </r>
        <r>
          <rPr>
            <sz val="9"/>
            <color indexed="81"/>
            <rFont val="Tahoma"/>
            <family val="2"/>
          </rPr>
          <t xml:space="preserve">
" the Mariners of the sayd shipps Companyby the losse of their Cloathes and goods, being turned out of thesayd shipp, and their expences on shoare being about 20. persons " (HCA 13/71 f.652v)</t>
        </r>
      </text>
    </comment>
    <comment ref="AA52" authorId="0" shapeId="0">
      <text>
        <r>
          <rPr>
            <b/>
            <sz val="9"/>
            <color indexed="81"/>
            <rFont val="Tahoma"/>
            <family val="2"/>
          </rPr>
          <t>Colin Greenstreet:</t>
        </r>
        <r>
          <rPr>
            <sz val="9"/>
            <color indexed="81"/>
            <rFont val="Tahoma"/>
            <family val="2"/>
          </rPr>
          <t xml:space="preserve">
See HCA 13/71 f.660v</t>
        </r>
      </text>
    </comment>
    <comment ref="Y57" authorId="0" shapeId="0">
      <text>
        <r>
          <rPr>
            <b/>
            <sz val="9"/>
            <color indexed="81"/>
            <rFont val="Tahoma"/>
            <family val="2"/>
          </rPr>
          <t>Colin Greenstreet:</t>
        </r>
        <r>
          <rPr>
            <sz val="9"/>
            <color indexed="81"/>
            <rFont val="Tahoma"/>
            <family val="2"/>
          </rPr>
          <t xml:space="preserve">
"the said shipp the Mary and Johnwas of the burthen of 420 tonnes of Portugall" (HCA 13/71 f.654r)</t>
        </r>
      </text>
    </comment>
    <comment ref="AA57" authorId="0" shapeId="0">
      <text>
        <r>
          <rPr>
            <b/>
            <sz val="9"/>
            <color indexed="81"/>
            <rFont val="Tahoma"/>
            <family val="2"/>
          </rPr>
          <t>Colin Greenstreet:</t>
        </r>
        <r>
          <rPr>
            <sz val="9"/>
            <color indexed="81"/>
            <rFont val="Tahoma"/>
            <family val="2"/>
          </rPr>
          <t xml:space="preserve">
" the Mariners of the sayd shipps Companyby the losse of their Cloathes and goods, being turned out of thesayd shipp, and their expences on shoare being about 20. persons " (HCA 13/71 f.652v)</t>
        </r>
      </text>
    </comment>
    <comment ref="Y58" authorId="0" shapeId="0">
      <text>
        <r>
          <rPr>
            <b/>
            <sz val="9"/>
            <color indexed="81"/>
            <rFont val="Tahoma"/>
            <family val="2"/>
          </rPr>
          <t>Colin Greenstreet:</t>
        </r>
        <r>
          <rPr>
            <sz val="9"/>
            <color indexed="81"/>
            <rFont val="Tahoma"/>
            <family val="2"/>
          </rPr>
          <t xml:space="preserve">
"the said shipp the Mary and Johnwas of the burthen of 420 tonnes of Portugall" (HCA 13/71 f.654r)</t>
        </r>
      </text>
    </comment>
    <comment ref="AA58" authorId="0" shapeId="0">
      <text>
        <r>
          <rPr>
            <b/>
            <sz val="9"/>
            <color indexed="81"/>
            <rFont val="Tahoma"/>
            <family val="2"/>
          </rPr>
          <t>Colin Greenstreet:</t>
        </r>
        <r>
          <rPr>
            <sz val="9"/>
            <color indexed="81"/>
            <rFont val="Tahoma"/>
            <family val="2"/>
          </rPr>
          <t xml:space="preserve">
" the Mariners of the sayd shipps Companyby the losse of their Cloathes and goods, being turned out of thesayd shipp, and their expences on shoare being about 20. persons " (HCA 13/71 f.652v)</t>
        </r>
      </text>
    </comment>
    <comment ref="AA238" authorId="0" shapeId="0">
      <text>
        <r>
          <rPr>
            <b/>
            <sz val="9"/>
            <color indexed="81"/>
            <rFont val="Tahoma"/>
            <family val="2"/>
          </rPr>
          <t>Colin Greenstreet:</t>
        </r>
        <r>
          <rPr>
            <sz val="9"/>
            <color indexed="81"/>
            <rFont val="Tahoma"/>
            <family val="2"/>
          </rPr>
          <t xml:space="preserve">
HCA 13/70 f.212r)</t>
        </r>
      </text>
    </comment>
    <comment ref="X270" authorId="0" shapeId="0">
      <text>
        <r>
          <rPr>
            <b/>
            <sz val="9"/>
            <color indexed="81"/>
            <rFont val="Tahoma"/>
            <family val="2"/>
          </rPr>
          <t>Colin Greenstreet:</t>
        </r>
        <r>
          <rPr>
            <sz val="9"/>
            <color indexed="81"/>
            <rFont val="Tahoma"/>
            <family val="2"/>
          </rPr>
          <t xml:space="preserve">
HCA 13/71 f.427v</t>
        </r>
      </text>
    </comment>
    <comment ref="Y270" authorId="0" shapeId="0">
      <text>
        <r>
          <rPr>
            <b/>
            <sz val="9"/>
            <color indexed="81"/>
            <rFont val="Tahoma"/>
            <family val="2"/>
          </rPr>
          <t>Colin Greenstreet:</t>
        </r>
        <r>
          <rPr>
            <sz val="9"/>
            <color indexed="81"/>
            <rFont val="Tahoma"/>
            <family val="2"/>
          </rPr>
          <t xml:space="preserve">
HCA 13/71 f.427v</t>
        </r>
      </text>
    </comment>
    <comment ref="Z270" authorId="0" shapeId="0">
      <text>
        <r>
          <rPr>
            <b/>
            <sz val="9"/>
            <color indexed="81"/>
            <rFont val="Tahoma"/>
            <family val="2"/>
          </rPr>
          <t>Colin Greenstreet:</t>
        </r>
        <r>
          <rPr>
            <sz val="9"/>
            <color indexed="81"/>
            <rFont val="Tahoma"/>
            <family val="2"/>
          </rPr>
          <t xml:space="preserve">
HCA 13/71 f.427v</t>
        </r>
      </text>
    </comment>
    <comment ref="AA304" authorId="0" shapeId="0">
      <text>
        <r>
          <rPr>
            <b/>
            <sz val="9"/>
            <color indexed="81"/>
            <rFont val="Tahoma"/>
            <family val="2"/>
          </rPr>
          <t>Colin Greenstreet:</t>
        </r>
        <r>
          <rPr>
            <sz val="9"/>
            <color indexed="81"/>
            <rFont val="Tahoma"/>
            <family val="2"/>
          </rPr>
          <t xml:space="preserve">
HCA 13/70 f.332v Master + company of 30, of whom 4 were boys</t>
        </r>
      </text>
    </comment>
    <comment ref="X374" authorId="0" shapeId="0">
      <text>
        <r>
          <rPr>
            <b/>
            <sz val="9"/>
            <color indexed="81"/>
            <rFont val="Tahoma"/>
            <family val="2"/>
          </rPr>
          <t>Colin Greenstreet:</t>
        </r>
        <r>
          <rPr>
            <sz val="9"/>
            <color indexed="81"/>
            <rFont val="Tahoma"/>
            <family val="2"/>
          </rPr>
          <t xml:space="preserve">
HCA 13/71 f.325v</t>
        </r>
      </text>
    </comment>
    <comment ref="Y374" authorId="0" shapeId="0">
      <text>
        <r>
          <rPr>
            <b/>
            <sz val="9"/>
            <color indexed="81"/>
            <rFont val="Tahoma"/>
            <family val="2"/>
          </rPr>
          <t>Colin Greenstreet:</t>
        </r>
        <r>
          <rPr>
            <sz val="9"/>
            <color indexed="81"/>
            <rFont val="Tahoma"/>
            <family val="2"/>
          </rPr>
          <t xml:space="preserve">
HCA 13/71 f.325v</t>
        </r>
      </text>
    </comment>
    <comment ref="Z374" authorId="0" shapeId="0">
      <text>
        <r>
          <rPr>
            <b/>
            <sz val="9"/>
            <color indexed="81"/>
            <rFont val="Tahoma"/>
            <family val="2"/>
          </rPr>
          <t>Colin Greenstreet:</t>
        </r>
        <r>
          <rPr>
            <sz val="9"/>
            <color indexed="81"/>
            <rFont val="Tahoma"/>
            <family val="2"/>
          </rPr>
          <t xml:space="preserve">
HCA 13/71 f.324r</t>
        </r>
      </text>
    </comment>
    <comment ref="AA374" authorId="0" shapeId="0">
      <text>
        <r>
          <rPr>
            <b/>
            <sz val="9"/>
            <color indexed="81"/>
            <rFont val="Tahoma"/>
            <family val="2"/>
          </rPr>
          <t>Colin Greenstreet:</t>
        </r>
        <r>
          <rPr>
            <sz val="9"/>
            <color indexed="81"/>
            <rFont val="Tahoma"/>
            <family val="2"/>
          </rPr>
          <t xml:space="preserve">
HCA 13/71 f.323v: 24 of Endeavours crew taken out of ship, leaving only the deponent and three others on the Endeavou. ASSUMPTION: William Jope, Master of the Endeavour, is not included in deponent's numbers</t>
        </r>
      </text>
    </comment>
    <comment ref="Y381" authorId="0" shapeId="0">
      <text>
        <r>
          <rPr>
            <b/>
            <sz val="9"/>
            <color indexed="81"/>
            <rFont val="Tahoma"/>
            <family val="2"/>
          </rPr>
          <t>Colin Greenstreet:</t>
        </r>
        <r>
          <rPr>
            <sz val="9"/>
            <color indexed="81"/>
            <rFont val="Tahoma"/>
            <family val="2"/>
          </rPr>
          <t xml:space="preserve">
HCA 13/71 f.399r</t>
        </r>
      </text>
    </comment>
    <comment ref="Z381" authorId="0" shapeId="0">
      <text>
        <r>
          <rPr>
            <b/>
            <sz val="9"/>
            <color indexed="81"/>
            <rFont val="Tahoma"/>
            <family val="2"/>
          </rPr>
          <t>Colin Greenstreet:</t>
        </r>
        <r>
          <rPr>
            <sz val="9"/>
            <color indexed="81"/>
            <rFont val="Tahoma"/>
            <family val="2"/>
          </rPr>
          <t xml:space="preserve">
HCA 13/71 f.399r</t>
        </r>
      </text>
    </comment>
    <comment ref="X392" authorId="0" shapeId="0">
      <text>
        <r>
          <rPr>
            <b/>
            <sz val="9"/>
            <color indexed="81"/>
            <rFont val="Tahoma"/>
            <family val="2"/>
          </rPr>
          <t>Colin Greenstreet:</t>
        </r>
        <r>
          <rPr>
            <sz val="9"/>
            <color indexed="81"/>
            <rFont val="Tahoma"/>
            <family val="2"/>
          </rPr>
          <t xml:space="preserve">
HCA 13/71 f.427v</t>
        </r>
      </text>
    </comment>
    <comment ref="Y392" authorId="0" shapeId="0">
      <text>
        <r>
          <rPr>
            <b/>
            <sz val="9"/>
            <color indexed="81"/>
            <rFont val="Tahoma"/>
            <family val="2"/>
          </rPr>
          <t>Colin Greenstreet:</t>
        </r>
        <r>
          <rPr>
            <sz val="9"/>
            <color indexed="81"/>
            <rFont val="Tahoma"/>
            <family val="2"/>
          </rPr>
          <t xml:space="preserve">
HCA 13/71 f.427v</t>
        </r>
      </text>
    </comment>
    <comment ref="Z392" authorId="0" shapeId="0">
      <text>
        <r>
          <rPr>
            <b/>
            <sz val="9"/>
            <color indexed="81"/>
            <rFont val="Tahoma"/>
            <family val="2"/>
          </rPr>
          <t>Colin Greenstreet:</t>
        </r>
        <r>
          <rPr>
            <sz val="9"/>
            <color indexed="81"/>
            <rFont val="Tahoma"/>
            <family val="2"/>
          </rPr>
          <t xml:space="preserve">
HCA 13/71 f.427v</t>
        </r>
      </text>
    </comment>
    <comment ref="X407" authorId="0" shapeId="0">
      <text>
        <r>
          <rPr>
            <b/>
            <sz val="9"/>
            <color indexed="81"/>
            <rFont val="Tahoma"/>
            <family val="2"/>
          </rPr>
          <t>Colin Greenstreet:</t>
        </r>
        <r>
          <rPr>
            <sz val="9"/>
            <color indexed="81"/>
            <rFont val="Tahoma"/>
            <family val="2"/>
          </rPr>
          <t xml:space="preserve">
HCA 13/71 f.325v</t>
        </r>
      </text>
    </comment>
    <comment ref="Y407" authorId="0" shapeId="0">
      <text>
        <r>
          <rPr>
            <b/>
            <sz val="9"/>
            <color indexed="81"/>
            <rFont val="Tahoma"/>
            <family val="2"/>
          </rPr>
          <t>Colin Greenstreet:</t>
        </r>
        <r>
          <rPr>
            <sz val="9"/>
            <color indexed="81"/>
            <rFont val="Tahoma"/>
            <family val="2"/>
          </rPr>
          <t xml:space="preserve">
HCA 13/71 f.325v</t>
        </r>
      </text>
    </comment>
    <comment ref="Z407" authorId="0" shapeId="0">
      <text>
        <r>
          <rPr>
            <b/>
            <sz val="9"/>
            <color indexed="81"/>
            <rFont val="Tahoma"/>
            <family val="2"/>
          </rPr>
          <t>Colin Greenstreet:</t>
        </r>
        <r>
          <rPr>
            <sz val="9"/>
            <color indexed="81"/>
            <rFont val="Tahoma"/>
            <family val="2"/>
          </rPr>
          <t xml:space="preserve">
HCA 13/71 f.324r</t>
        </r>
      </text>
    </comment>
    <comment ref="AA407" authorId="0" shapeId="0">
      <text>
        <r>
          <rPr>
            <b/>
            <sz val="9"/>
            <color indexed="81"/>
            <rFont val="Tahoma"/>
            <family val="2"/>
          </rPr>
          <t>Colin Greenstreet:</t>
        </r>
        <r>
          <rPr>
            <sz val="9"/>
            <color indexed="81"/>
            <rFont val="Tahoma"/>
            <family val="2"/>
          </rPr>
          <t xml:space="preserve">
HCA 13/71 f.323v: 24 of Endeavours crew taken out of ship, leaving only the deponent and three others on the Endeavou. ASSUMPTION: William Jope, Master of the Endeavour, is not included in deponent's numbers</t>
        </r>
      </text>
    </comment>
    <comment ref="X409" authorId="0" shapeId="0">
      <text>
        <r>
          <rPr>
            <b/>
            <sz val="9"/>
            <color indexed="81"/>
            <rFont val="Tahoma"/>
            <family val="2"/>
          </rPr>
          <t>Colin Greenstreet:</t>
        </r>
        <r>
          <rPr>
            <sz val="9"/>
            <color indexed="81"/>
            <rFont val="Tahoma"/>
            <family val="2"/>
          </rPr>
          <t xml:space="preserve">
HCA 13/71 f.325v</t>
        </r>
      </text>
    </comment>
    <comment ref="Y409" authorId="0" shapeId="0">
      <text>
        <r>
          <rPr>
            <b/>
            <sz val="9"/>
            <color indexed="81"/>
            <rFont val="Tahoma"/>
            <family val="2"/>
          </rPr>
          <t>Colin Greenstreet:</t>
        </r>
        <r>
          <rPr>
            <sz val="9"/>
            <color indexed="81"/>
            <rFont val="Tahoma"/>
            <family val="2"/>
          </rPr>
          <t xml:space="preserve">
HCA 13/71 f.325v</t>
        </r>
      </text>
    </comment>
    <comment ref="Z409" authorId="0" shapeId="0">
      <text>
        <r>
          <rPr>
            <b/>
            <sz val="9"/>
            <color indexed="81"/>
            <rFont val="Tahoma"/>
            <family val="2"/>
          </rPr>
          <t>Colin Greenstreet:</t>
        </r>
        <r>
          <rPr>
            <sz val="9"/>
            <color indexed="81"/>
            <rFont val="Tahoma"/>
            <family val="2"/>
          </rPr>
          <t xml:space="preserve">
HCA 13/71 f.324r</t>
        </r>
      </text>
    </comment>
    <comment ref="AA409" authorId="0" shapeId="0">
      <text>
        <r>
          <rPr>
            <b/>
            <sz val="9"/>
            <color indexed="81"/>
            <rFont val="Tahoma"/>
            <family val="2"/>
          </rPr>
          <t>Colin Greenstreet:</t>
        </r>
        <r>
          <rPr>
            <sz val="9"/>
            <color indexed="81"/>
            <rFont val="Tahoma"/>
            <family val="2"/>
          </rPr>
          <t xml:space="preserve">
HCA 13/71 f.323v: 24 of Endeavours crew taken out of ship, leaving only the deponent and three others on the Endeavou. ASSUMPTION: William Jope, Master of the Endeavour, is not included in deponent's numbers</t>
        </r>
      </text>
    </comment>
    <comment ref="X425" authorId="0" shapeId="0">
      <text>
        <r>
          <rPr>
            <b/>
            <sz val="9"/>
            <color indexed="81"/>
            <rFont val="Tahoma"/>
            <family val="2"/>
          </rPr>
          <t>Colin Greenstreet:</t>
        </r>
        <r>
          <rPr>
            <sz val="9"/>
            <color indexed="81"/>
            <rFont val="Tahoma"/>
            <family val="2"/>
          </rPr>
          <t xml:space="preserve">
HCA 13/71 f.325v</t>
        </r>
      </text>
    </comment>
    <comment ref="Y425" authorId="0" shapeId="0">
      <text>
        <r>
          <rPr>
            <b/>
            <sz val="9"/>
            <color indexed="81"/>
            <rFont val="Tahoma"/>
            <family val="2"/>
          </rPr>
          <t>Colin Greenstreet:</t>
        </r>
        <r>
          <rPr>
            <sz val="9"/>
            <color indexed="81"/>
            <rFont val="Tahoma"/>
            <family val="2"/>
          </rPr>
          <t xml:space="preserve">
HCA 13/71 f.325v</t>
        </r>
      </text>
    </comment>
    <comment ref="Z425" authorId="0" shapeId="0">
      <text>
        <r>
          <rPr>
            <b/>
            <sz val="9"/>
            <color indexed="81"/>
            <rFont val="Tahoma"/>
            <family val="2"/>
          </rPr>
          <t>Colin Greenstreet:</t>
        </r>
        <r>
          <rPr>
            <sz val="9"/>
            <color indexed="81"/>
            <rFont val="Tahoma"/>
            <family val="2"/>
          </rPr>
          <t xml:space="preserve">
HCA 13/71 f.324r</t>
        </r>
      </text>
    </comment>
    <comment ref="AA425" authorId="0" shapeId="0">
      <text>
        <r>
          <rPr>
            <b/>
            <sz val="9"/>
            <color indexed="81"/>
            <rFont val="Tahoma"/>
            <family val="2"/>
          </rPr>
          <t>Colin Greenstreet:</t>
        </r>
        <r>
          <rPr>
            <sz val="9"/>
            <color indexed="81"/>
            <rFont val="Tahoma"/>
            <family val="2"/>
          </rPr>
          <t xml:space="preserve">
HCA 13/71 f.323v: 24 of Endeavours crew taken out of ship, leaving only the deponent and three others on the Endeavou. ASSUMPTION: William Jope, Master of the Endeavour, is not included in deponent's numbers</t>
        </r>
      </text>
    </comment>
    <comment ref="Y439" authorId="0" shapeId="0">
      <text>
        <r>
          <rPr>
            <b/>
            <sz val="9"/>
            <color indexed="81"/>
            <rFont val="Tahoma"/>
            <family val="2"/>
          </rPr>
          <t>Colin Greenstreet:</t>
        </r>
        <r>
          <rPr>
            <sz val="9"/>
            <color indexed="81"/>
            <rFont val="Tahoma"/>
            <family val="2"/>
          </rPr>
          <t xml:space="preserve">
HCA 13/71 f.399r</t>
        </r>
      </text>
    </comment>
    <comment ref="Z439" authorId="0" shapeId="0">
      <text>
        <r>
          <rPr>
            <b/>
            <sz val="9"/>
            <color indexed="81"/>
            <rFont val="Tahoma"/>
            <family val="2"/>
          </rPr>
          <t>Colin Greenstreet:</t>
        </r>
        <r>
          <rPr>
            <sz val="9"/>
            <color indexed="81"/>
            <rFont val="Tahoma"/>
            <family val="2"/>
          </rPr>
          <t xml:space="preserve">
HCA 13/71 f.399r</t>
        </r>
      </text>
    </comment>
    <comment ref="Y445" authorId="0" shapeId="0">
      <text>
        <r>
          <rPr>
            <b/>
            <sz val="9"/>
            <color indexed="81"/>
            <rFont val="Tahoma"/>
            <family val="2"/>
          </rPr>
          <t>Colin Greenstreet:</t>
        </r>
        <r>
          <rPr>
            <sz val="9"/>
            <color indexed="81"/>
            <rFont val="Tahoma"/>
            <family val="2"/>
          </rPr>
          <t xml:space="preserve">
HCA 13/71 f.399r</t>
        </r>
      </text>
    </comment>
    <comment ref="Z445" authorId="0" shapeId="0">
      <text>
        <r>
          <rPr>
            <b/>
            <sz val="9"/>
            <color indexed="81"/>
            <rFont val="Tahoma"/>
            <family val="2"/>
          </rPr>
          <t>Colin Greenstreet:</t>
        </r>
        <r>
          <rPr>
            <sz val="9"/>
            <color indexed="81"/>
            <rFont val="Tahoma"/>
            <family val="2"/>
          </rPr>
          <t xml:space="preserve">
HCA 13/71 f.399r</t>
        </r>
      </text>
    </comment>
    <comment ref="Y483" authorId="0" shapeId="0">
      <text>
        <r>
          <rPr>
            <b/>
            <sz val="9"/>
            <color indexed="81"/>
            <rFont val="Tahoma"/>
            <family val="2"/>
          </rPr>
          <t>Colin Greenstreet:</t>
        </r>
        <r>
          <rPr>
            <sz val="9"/>
            <color indexed="81"/>
            <rFont val="Tahoma"/>
            <family val="2"/>
          </rPr>
          <t xml:space="preserve">
HCA 13/71 f.439v</t>
        </r>
      </text>
    </comment>
    <comment ref="X516" authorId="0" shapeId="0">
      <text>
        <r>
          <rPr>
            <b/>
            <sz val="9"/>
            <color indexed="81"/>
            <rFont val="Tahoma"/>
            <family val="2"/>
          </rPr>
          <t>Colin Greenstreet:</t>
        </r>
        <r>
          <rPr>
            <sz val="9"/>
            <color indexed="81"/>
            <rFont val="Tahoma"/>
            <family val="2"/>
          </rPr>
          <t xml:space="preserve">
HCA 13/71 f.425r</t>
        </r>
      </text>
    </comment>
    <comment ref="Y516" authorId="0" shapeId="0">
      <text>
        <r>
          <rPr>
            <b/>
            <sz val="9"/>
            <color indexed="81"/>
            <rFont val="Tahoma"/>
            <family val="2"/>
          </rPr>
          <t>Colin Greenstreet:</t>
        </r>
        <r>
          <rPr>
            <sz val="9"/>
            <color indexed="81"/>
            <rFont val="Tahoma"/>
            <family val="2"/>
          </rPr>
          <t xml:space="preserve">
HCA 13/71 f.439v</t>
        </r>
      </text>
    </comment>
    <comment ref="Y527" authorId="0" shapeId="0">
      <text>
        <r>
          <rPr>
            <b/>
            <sz val="9"/>
            <color indexed="81"/>
            <rFont val="Tahoma"/>
            <family val="2"/>
          </rPr>
          <t>Colin Greenstreet:</t>
        </r>
        <r>
          <rPr>
            <sz val="9"/>
            <color indexed="81"/>
            <rFont val="Tahoma"/>
            <family val="2"/>
          </rPr>
          <t xml:space="preserve">
HCA 13/71 f.439v</t>
        </r>
      </text>
    </comment>
    <comment ref="M546" authorId="1" shapeId="0">
      <text>
        <r>
          <rPr>
            <b/>
            <sz val="9"/>
            <color indexed="81"/>
            <rFont val="Tahoma"/>
            <family val="2"/>
          </rPr>
          <t>CSG: Joseph Careswell, Rowland Hill, John Hill and others</t>
        </r>
        <r>
          <rPr>
            <sz val="9"/>
            <color indexed="81"/>
            <rFont val="Tahoma"/>
            <family val="2"/>
          </rPr>
          <t xml:space="preserve">
</t>
        </r>
      </text>
    </comment>
    <comment ref="Y548" authorId="0" shapeId="0">
      <text>
        <r>
          <rPr>
            <b/>
            <sz val="9"/>
            <color indexed="81"/>
            <rFont val="Tahoma"/>
            <family val="2"/>
          </rPr>
          <t>Colin Greenstreet:</t>
        </r>
        <r>
          <rPr>
            <sz val="9"/>
            <color indexed="81"/>
            <rFont val="Tahoma"/>
            <family val="2"/>
          </rPr>
          <t xml:space="preserve">
HCA 13/71 f.417r</t>
        </r>
      </text>
    </comment>
    <comment ref="M549" authorId="1" shapeId="0">
      <text>
        <r>
          <rPr>
            <b/>
            <sz val="9"/>
            <color indexed="81"/>
            <rFont val="Tahoma"/>
            <family val="2"/>
          </rPr>
          <t>CSG: Joseph Careswell, Rowland Hill, John Hill and others</t>
        </r>
        <r>
          <rPr>
            <sz val="9"/>
            <color indexed="81"/>
            <rFont val="Tahoma"/>
            <family val="2"/>
          </rPr>
          <t xml:space="preserve">
</t>
        </r>
      </text>
    </comment>
    <comment ref="S608"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X608" authorId="2" shapeId="0">
      <text>
        <r>
          <rPr>
            <b/>
            <sz val="9"/>
            <color indexed="81"/>
            <rFont val="Tahoma"/>
            <family val="2"/>
          </rPr>
          <t>Colin:</t>
        </r>
        <r>
          <rPr>
            <sz val="9"/>
            <color indexed="81"/>
            <rFont val="Tahoma"/>
            <family val="2"/>
          </rPr>
          <t xml:space="preserve">
HCA 13/73 f.110r)</t>
        </r>
      </text>
    </comment>
    <comment ref="S611"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X611" authorId="2" shapeId="0">
      <text>
        <r>
          <rPr>
            <b/>
            <sz val="9"/>
            <color indexed="81"/>
            <rFont val="Tahoma"/>
            <family val="2"/>
          </rPr>
          <t>Colin:</t>
        </r>
        <r>
          <rPr>
            <sz val="9"/>
            <color indexed="81"/>
            <rFont val="Tahoma"/>
            <family val="2"/>
          </rPr>
          <t xml:space="preserve">
HCA 13/73 f.110r)</t>
        </r>
      </text>
    </comment>
    <comment ref="S612"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X612" authorId="2" shapeId="0">
      <text>
        <r>
          <rPr>
            <b/>
            <sz val="9"/>
            <color indexed="81"/>
            <rFont val="Tahoma"/>
            <family val="2"/>
          </rPr>
          <t>Colin:</t>
        </r>
        <r>
          <rPr>
            <sz val="9"/>
            <color indexed="81"/>
            <rFont val="Tahoma"/>
            <family val="2"/>
          </rPr>
          <t xml:space="preserve">
HCA 13/73 f.110r)</t>
        </r>
      </text>
    </comment>
    <comment ref="S620"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X620" authorId="2" shapeId="0">
      <text>
        <r>
          <rPr>
            <b/>
            <sz val="9"/>
            <color indexed="81"/>
            <rFont val="Tahoma"/>
            <family val="2"/>
          </rPr>
          <t>Colin:</t>
        </r>
        <r>
          <rPr>
            <sz val="9"/>
            <color indexed="81"/>
            <rFont val="Tahoma"/>
            <family val="2"/>
          </rPr>
          <t xml:space="preserve">
HCA 13/73 f.110r)</t>
        </r>
      </text>
    </comment>
    <comment ref="S624"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X624" authorId="2" shapeId="0">
      <text>
        <r>
          <rPr>
            <b/>
            <sz val="9"/>
            <color indexed="81"/>
            <rFont val="Tahoma"/>
            <family val="2"/>
          </rPr>
          <t>Colin:</t>
        </r>
        <r>
          <rPr>
            <sz val="9"/>
            <color indexed="81"/>
            <rFont val="Tahoma"/>
            <family val="2"/>
          </rPr>
          <t xml:space="preserve">
HCA 13/73 f.110r)</t>
        </r>
      </text>
    </comment>
    <comment ref="S625"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X625" authorId="2" shapeId="0">
      <text>
        <r>
          <rPr>
            <b/>
            <sz val="9"/>
            <color indexed="81"/>
            <rFont val="Tahoma"/>
            <family val="2"/>
          </rPr>
          <t>Colin:</t>
        </r>
        <r>
          <rPr>
            <sz val="9"/>
            <color indexed="81"/>
            <rFont val="Tahoma"/>
            <family val="2"/>
          </rPr>
          <t xml:space="preserve">
HCA 13/73 f.110r)</t>
        </r>
      </text>
    </comment>
    <comment ref="S628"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X628" authorId="2" shapeId="0">
      <text>
        <r>
          <rPr>
            <b/>
            <sz val="9"/>
            <color indexed="81"/>
            <rFont val="Tahoma"/>
            <family val="2"/>
          </rPr>
          <t>Colin:</t>
        </r>
        <r>
          <rPr>
            <sz val="9"/>
            <color indexed="81"/>
            <rFont val="Tahoma"/>
            <family val="2"/>
          </rPr>
          <t xml:space="preserve">
HCA 13/73 f.110r)</t>
        </r>
      </text>
    </comment>
    <comment ref="S634"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X634" authorId="2" shapeId="0">
      <text>
        <r>
          <rPr>
            <b/>
            <sz val="9"/>
            <color indexed="81"/>
            <rFont val="Tahoma"/>
            <family val="2"/>
          </rPr>
          <t>Colin:</t>
        </r>
        <r>
          <rPr>
            <sz val="9"/>
            <color indexed="81"/>
            <rFont val="Tahoma"/>
            <family val="2"/>
          </rPr>
          <t xml:space="preserve">
HCA 13/73 f.110r)</t>
        </r>
      </text>
    </comment>
    <comment ref="S640"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X640" authorId="2" shapeId="0">
      <text>
        <r>
          <rPr>
            <b/>
            <sz val="9"/>
            <color indexed="81"/>
            <rFont val="Tahoma"/>
            <family val="2"/>
          </rPr>
          <t>Colin:</t>
        </r>
        <r>
          <rPr>
            <sz val="9"/>
            <color indexed="81"/>
            <rFont val="Tahoma"/>
            <family val="2"/>
          </rPr>
          <t xml:space="preserve">
HCA 13/73 f.110r)</t>
        </r>
      </text>
    </comment>
    <comment ref="S669"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X669" authorId="2" shapeId="0">
      <text>
        <r>
          <rPr>
            <b/>
            <sz val="9"/>
            <color indexed="81"/>
            <rFont val="Tahoma"/>
            <family val="2"/>
          </rPr>
          <t>Colin:</t>
        </r>
        <r>
          <rPr>
            <sz val="9"/>
            <color indexed="81"/>
            <rFont val="Tahoma"/>
            <family val="2"/>
          </rPr>
          <t xml:space="preserve">
HCA 13/73 f.110r)</t>
        </r>
      </text>
    </comment>
    <comment ref="S670"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X670" authorId="2" shapeId="0">
      <text>
        <r>
          <rPr>
            <b/>
            <sz val="9"/>
            <color indexed="81"/>
            <rFont val="Tahoma"/>
            <family val="2"/>
          </rPr>
          <t>Colin:</t>
        </r>
        <r>
          <rPr>
            <sz val="9"/>
            <color indexed="81"/>
            <rFont val="Tahoma"/>
            <family val="2"/>
          </rPr>
          <t xml:space="preserve">
HCA 13/73 f.110r)</t>
        </r>
      </text>
    </comment>
    <comment ref="M671" authorId="1" shapeId="0">
      <text>
        <r>
          <rPr>
            <b/>
            <sz val="9"/>
            <color indexed="81"/>
            <rFont val="Tahoma"/>
            <family val="2"/>
          </rPr>
          <t>CSG: Joseph Careswell, Rowland Hill, John Hill and others</t>
        </r>
        <r>
          <rPr>
            <sz val="9"/>
            <color indexed="81"/>
            <rFont val="Tahoma"/>
            <family val="2"/>
          </rPr>
          <t xml:space="preserve">
</t>
        </r>
      </text>
    </comment>
    <comment ref="S673"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X673" authorId="2" shapeId="0">
      <text>
        <r>
          <rPr>
            <b/>
            <sz val="9"/>
            <color indexed="81"/>
            <rFont val="Tahoma"/>
            <family val="2"/>
          </rPr>
          <t>Colin:</t>
        </r>
        <r>
          <rPr>
            <sz val="9"/>
            <color indexed="81"/>
            <rFont val="Tahoma"/>
            <family val="2"/>
          </rPr>
          <t xml:space="preserve">
HCA 13/73 f.110r)</t>
        </r>
      </text>
    </comment>
    <comment ref="S678"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X678" authorId="2" shapeId="0">
      <text>
        <r>
          <rPr>
            <b/>
            <sz val="9"/>
            <color indexed="81"/>
            <rFont val="Tahoma"/>
            <family val="2"/>
          </rPr>
          <t>Colin:</t>
        </r>
        <r>
          <rPr>
            <sz val="9"/>
            <color indexed="81"/>
            <rFont val="Tahoma"/>
            <family val="2"/>
          </rPr>
          <t xml:space="preserve">
HCA 13/73 f.110r)</t>
        </r>
      </text>
    </comment>
    <comment ref="S681"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X681" authorId="2" shapeId="0">
      <text>
        <r>
          <rPr>
            <b/>
            <sz val="9"/>
            <color indexed="81"/>
            <rFont val="Tahoma"/>
            <family val="2"/>
          </rPr>
          <t>Colin:</t>
        </r>
        <r>
          <rPr>
            <sz val="9"/>
            <color indexed="81"/>
            <rFont val="Tahoma"/>
            <family val="2"/>
          </rPr>
          <t xml:space="preserve">
HCA 13/73 f.110r)</t>
        </r>
      </text>
    </comment>
    <comment ref="S687"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X687" authorId="2" shapeId="0">
      <text>
        <r>
          <rPr>
            <b/>
            <sz val="9"/>
            <color indexed="81"/>
            <rFont val="Tahoma"/>
            <family val="2"/>
          </rPr>
          <t>Colin:</t>
        </r>
        <r>
          <rPr>
            <sz val="9"/>
            <color indexed="81"/>
            <rFont val="Tahoma"/>
            <family val="2"/>
          </rPr>
          <t xml:space="preserve">
HCA 13/73 f.110r)</t>
        </r>
      </text>
    </comment>
    <comment ref="M690" authorId="1" shapeId="0">
      <text>
        <r>
          <rPr>
            <b/>
            <sz val="9"/>
            <color indexed="81"/>
            <rFont val="Tahoma"/>
            <family val="2"/>
          </rPr>
          <t>CSG: Joseph Careswell, Rowland Hill, John Hill and others</t>
        </r>
        <r>
          <rPr>
            <sz val="9"/>
            <color indexed="81"/>
            <rFont val="Tahoma"/>
            <family val="2"/>
          </rPr>
          <t xml:space="preserve">
</t>
        </r>
      </text>
    </comment>
    <comment ref="S693"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S694"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X694" authorId="2" shapeId="0">
      <text>
        <r>
          <rPr>
            <b/>
            <sz val="9"/>
            <color indexed="81"/>
            <rFont val="Tahoma"/>
            <family val="2"/>
          </rPr>
          <t>Colin:</t>
        </r>
        <r>
          <rPr>
            <sz val="9"/>
            <color indexed="81"/>
            <rFont val="Tahoma"/>
            <family val="2"/>
          </rPr>
          <t xml:space="preserve">
HCA 13/73 f.110r)</t>
        </r>
      </text>
    </comment>
    <comment ref="S709"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X709" authorId="2" shapeId="0">
      <text>
        <r>
          <rPr>
            <b/>
            <sz val="9"/>
            <color indexed="81"/>
            <rFont val="Tahoma"/>
            <family val="2"/>
          </rPr>
          <t>Colin:</t>
        </r>
        <r>
          <rPr>
            <sz val="9"/>
            <color indexed="81"/>
            <rFont val="Tahoma"/>
            <family val="2"/>
          </rPr>
          <t xml:space="preserve">
HCA 13/73 f.110r)</t>
        </r>
      </text>
    </comment>
    <comment ref="M714" authorId="1" shapeId="0">
      <text>
        <r>
          <rPr>
            <b/>
            <sz val="9"/>
            <color indexed="81"/>
            <rFont val="Tahoma"/>
            <family val="2"/>
          </rPr>
          <t>CSG: Joseph Careswell, Rowland Hill, John Hill and others</t>
        </r>
        <r>
          <rPr>
            <sz val="9"/>
            <color indexed="81"/>
            <rFont val="Tahoma"/>
            <family val="2"/>
          </rPr>
          <t xml:space="preserve">
</t>
        </r>
      </text>
    </comment>
    <comment ref="S715"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X715" authorId="2" shapeId="0">
      <text>
        <r>
          <rPr>
            <b/>
            <sz val="9"/>
            <color indexed="81"/>
            <rFont val="Tahoma"/>
            <family val="2"/>
          </rPr>
          <t>Colin:</t>
        </r>
        <r>
          <rPr>
            <sz val="9"/>
            <color indexed="81"/>
            <rFont val="Tahoma"/>
            <family val="2"/>
          </rPr>
          <t xml:space="preserve">
HCA 13/73 f.110r)</t>
        </r>
      </text>
    </comment>
    <comment ref="M722" authorId="1" shapeId="0">
      <text>
        <r>
          <rPr>
            <b/>
            <sz val="9"/>
            <color indexed="81"/>
            <rFont val="Tahoma"/>
            <family val="2"/>
          </rPr>
          <t>CSG: Joseph Careswell, Rowland Hill, John Hill and others</t>
        </r>
        <r>
          <rPr>
            <sz val="9"/>
            <color indexed="81"/>
            <rFont val="Tahoma"/>
            <family val="2"/>
          </rPr>
          <t xml:space="preserve">
</t>
        </r>
      </text>
    </comment>
    <comment ref="S725"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X725" authorId="2" shapeId="0">
      <text>
        <r>
          <rPr>
            <b/>
            <sz val="9"/>
            <color indexed="81"/>
            <rFont val="Tahoma"/>
            <family val="2"/>
          </rPr>
          <t>Colin:</t>
        </r>
        <r>
          <rPr>
            <sz val="9"/>
            <color indexed="81"/>
            <rFont val="Tahoma"/>
            <family val="2"/>
          </rPr>
          <t xml:space="preserve">
HCA 13/73 f.110r)</t>
        </r>
      </text>
    </comment>
    <comment ref="M727" authorId="1" shapeId="0">
      <text>
        <r>
          <rPr>
            <b/>
            <sz val="9"/>
            <color indexed="81"/>
            <rFont val="Tahoma"/>
            <family val="2"/>
          </rPr>
          <t>CSG: Joseph Careswell, Rowland Hill, John Hill and others</t>
        </r>
        <r>
          <rPr>
            <sz val="9"/>
            <color indexed="81"/>
            <rFont val="Tahoma"/>
            <family val="2"/>
          </rPr>
          <t xml:space="preserve">
</t>
        </r>
      </text>
    </comment>
    <comment ref="S729"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X729" authorId="2" shapeId="0">
      <text>
        <r>
          <rPr>
            <b/>
            <sz val="9"/>
            <color indexed="81"/>
            <rFont val="Tahoma"/>
            <family val="2"/>
          </rPr>
          <t>Colin:</t>
        </r>
        <r>
          <rPr>
            <sz val="9"/>
            <color indexed="81"/>
            <rFont val="Tahoma"/>
            <family val="2"/>
          </rPr>
          <t xml:space="preserve">
HCA 13/73 f.110r)</t>
        </r>
      </text>
    </comment>
    <comment ref="M730" authorId="1" shapeId="0">
      <text>
        <r>
          <rPr>
            <b/>
            <sz val="9"/>
            <color indexed="81"/>
            <rFont val="Tahoma"/>
            <family val="2"/>
          </rPr>
          <t>CSG: Joseph Careswell, Rowland Hill, John Hill and others</t>
        </r>
        <r>
          <rPr>
            <sz val="9"/>
            <color indexed="81"/>
            <rFont val="Tahoma"/>
            <family val="2"/>
          </rPr>
          <t xml:space="preserve">
</t>
        </r>
      </text>
    </comment>
    <comment ref="M743" authorId="1" shapeId="0">
      <text>
        <r>
          <rPr>
            <b/>
            <sz val="9"/>
            <color indexed="81"/>
            <rFont val="Tahoma"/>
            <family val="2"/>
          </rPr>
          <t>CSG: Joseph Careswell, Rowland Hill, John Hill and others</t>
        </r>
        <r>
          <rPr>
            <sz val="9"/>
            <color indexed="81"/>
            <rFont val="Tahoma"/>
            <family val="2"/>
          </rPr>
          <t xml:space="preserve">
</t>
        </r>
      </text>
    </comment>
    <comment ref="M747" authorId="1" shapeId="0">
      <text>
        <r>
          <rPr>
            <b/>
            <sz val="9"/>
            <color indexed="81"/>
            <rFont val="Tahoma"/>
            <family val="2"/>
          </rPr>
          <t>CSG: Joseph Careswell, Rowland Hill, John Hill and others</t>
        </r>
        <r>
          <rPr>
            <sz val="9"/>
            <color indexed="81"/>
            <rFont val="Tahoma"/>
            <family val="2"/>
          </rPr>
          <t xml:space="preserve">
</t>
        </r>
      </text>
    </comment>
    <comment ref="S759"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X759" authorId="2" shapeId="0">
      <text>
        <r>
          <rPr>
            <b/>
            <sz val="9"/>
            <color indexed="81"/>
            <rFont val="Tahoma"/>
            <family val="2"/>
          </rPr>
          <t>Colin:</t>
        </r>
        <r>
          <rPr>
            <sz val="9"/>
            <color indexed="81"/>
            <rFont val="Tahoma"/>
            <family val="2"/>
          </rPr>
          <t xml:space="preserve">
HCA 13/73 f.110r)</t>
        </r>
      </text>
    </comment>
    <comment ref="S766" authorId="2" shapeId="0">
      <text>
        <r>
          <rPr>
            <b/>
            <sz val="9"/>
            <color indexed="81"/>
            <rFont val="Tahoma"/>
            <family val="2"/>
          </rPr>
          <t>Colin:</t>
        </r>
        <r>
          <rPr>
            <sz val="9"/>
            <color indexed="81"/>
            <rFont val="Tahoma"/>
            <family val="2"/>
          </rPr>
          <t xml:space="preserve">
Want of provisions on board the Peace between Falmouth and London on return voyage (HCA 13/73 f.104r)</t>
        </r>
      </text>
    </comment>
    <comment ref="X766" authorId="2" shapeId="0">
      <text>
        <r>
          <rPr>
            <b/>
            <sz val="9"/>
            <color indexed="81"/>
            <rFont val="Tahoma"/>
            <family val="2"/>
          </rPr>
          <t>Colin:</t>
        </r>
        <r>
          <rPr>
            <sz val="9"/>
            <color indexed="81"/>
            <rFont val="Tahoma"/>
            <family val="2"/>
          </rPr>
          <t xml:space="preserve">
HCA 13/73 f.110r)</t>
        </r>
      </text>
    </comment>
  </commentList>
</comments>
</file>

<file path=xl/sharedStrings.xml><?xml version="1.0" encoding="utf-8"?>
<sst xmlns="http://schemas.openxmlformats.org/spreadsheetml/2006/main" count="8355" uniqueCount="2308">
  <si>
    <t>Entry order (Date)</t>
  </si>
  <si>
    <t>Year</t>
  </si>
  <si>
    <t>Month</t>
  </si>
  <si>
    <t>Date</t>
  </si>
  <si>
    <t>New style date</t>
  </si>
  <si>
    <t>Ship</t>
  </si>
  <si>
    <t>Known home port</t>
  </si>
  <si>
    <t>Master on stated voyage</t>
  </si>
  <si>
    <t>Geographic trade region</t>
  </si>
  <si>
    <t>Primary outward country destination</t>
  </si>
  <si>
    <t>Primary outward cargo</t>
  </si>
  <si>
    <t>Primary homewards cargo</t>
  </si>
  <si>
    <t>Stated burthen (tons/tuns) - lowest</t>
  </si>
  <si>
    <t>Stated burthen (tons/tuns) - highest</t>
  </si>
  <si>
    <t>Record type</t>
  </si>
  <si>
    <t>Sub-type record</t>
  </si>
  <si>
    <t>Oct</t>
  </si>
  <si>
    <t>Abigaile</t>
  </si>
  <si>
    <t>[XXX] Lavezicke</t>
  </si>
  <si>
    <t>English Coastal Trade</t>
  </si>
  <si>
    <t>London</t>
  </si>
  <si>
    <t>Coales</t>
  </si>
  <si>
    <t/>
  </si>
  <si>
    <t>Oct. 31st 1658: Four days after departing Newcastle, en route for London with ladings of coals, the ship the Abigaile (Master: XXX Lavezicke) came very near the ship the Agreement and struck her (HCA 13/73 f.19v)</t>
  </si>
  <si>
    <t>Jul</t>
  </si>
  <si>
    <t>Abrahams Offering</t>
  </si>
  <si>
    <t>North Sea</t>
  </si>
  <si>
    <t>Cargo</t>
  </si>
  <si>
    <t>Uplading</t>
  </si>
  <si>
    <t>Jul. 1656: The ship the Abrahams Offering lay at the port of fflushing (known to by a dry port, where ships lay on the mud every ebb tide) by the ship the Cabbdidgeman of fflushing and took in her lading (HCA 13/71 f.337v)</t>
  </si>
  <si>
    <t>Movement</t>
  </si>
  <si>
    <t>Arrival</t>
  </si>
  <si>
    <t>Jul. 1656: Near the end of July 1656, the Dutch ship the Abrahams Offering arrived in London from fflushing, with a lading which included thredd of different sorts, which had allegedly received water dammage at fflushing (HCA 13/72 f.227r)</t>
  </si>
  <si>
    <t>Apr</t>
  </si>
  <si>
    <t>Adventure</t>
  </si>
  <si>
    <t>North Atlantic</t>
  </si>
  <si>
    <t>Newfoundland</t>
  </si>
  <si>
    <t>People</t>
  </si>
  <si>
    <t>Freighter</t>
  </si>
  <si>
    <t>May</t>
  </si>
  <si>
    <t>Departure</t>
  </si>
  <si>
    <t>Nov</t>
  </si>
  <si>
    <t>Fish</t>
  </si>
  <si>
    <t>Unlading</t>
  </si>
  <si>
    <t>Nov. 1st 1650: The Adventure of London unladed her fish from Newfoundland at Saint Lucars (Spain) (HCA 13/65 f.10r)</t>
  </si>
  <si>
    <t>18/11/1650</t>
  </si>
  <si>
    <t>Wines</t>
  </si>
  <si>
    <t>Nov. 18th 1650: The ship the Adventure of London (which had arrived from Newfoundland) was laded with wines and other goods at Saint Lucars (Spain) for London (England) (HCA 13/65 f.9r)</t>
  </si>
  <si>
    <t>Dec</t>
  </si>
  <si>
    <t>Dec. 3rd 1650: The Adventure of London set sail from Saint Lucars (Spain) for London (England) (HCA 13/65 f.10r)</t>
  </si>
  <si>
    <t>23/12/1650</t>
  </si>
  <si>
    <t>Seizure</t>
  </si>
  <si>
    <t>Scilly men of war</t>
  </si>
  <si>
    <t>Dec. 23rd 1650: The ship the Adventure of London was seized off the Scilley Isles by two Scilley men of war en route from Saint Lucars (Spain) to London with a cargo of wine (HCA 13/65 f.9r)</t>
  </si>
  <si>
    <t>Jan</t>
  </si>
  <si>
    <t>Affrey</t>
  </si>
  <si>
    <t>Portugal</t>
  </si>
  <si>
    <t>Stationary</t>
  </si>
  <si>
    <t>Jan 1656: The ship the Affrey was at Porto Port (Portugal) (HCA 13/71 f.200v)</t>
  </si>
  <si>
    <t>Feb</t>
  </si>
  <si>
    <t>Mar</t>
  </si>
  <si>
    <t>Mar. 6th 1656: The ship the Affrey sailed from Porto Port (Portugal) for London (HCA 13/71 f.199v)</t>
  </si>
  <si>
    <t>Weather</t>
  </si>
  <si>
    <t>Storm</t>
  </si>
  <si>
    <t>Mar. 20th (or 21st) 1656: Start of stormy weather affecting the ship the Affrey and lasting diverse days, diverting her to Kings-Roade in Saint Georges Channell (HCA 13/71 f.200r)</t>
  </si>
  <si>
    <t>Diversion</t>
  </si>
  <si>
    <t>Mar. 22nd 1656: The ship the Affrey on way to London (England) from Porto Port (Portugal) driven into Saint Georges Channell by stormy weather (HCA 13/71 f.200v)</t>
  </si>
  <si>
    <t>Crew member</t>
  </si>
  <si>
    <t>Mar. 25th 1656: Deponent James Gover left the ship the Affrey at the Kings-Roade, near Bristol (HCA 13/71 f.200v)</t>
  </si>
  <si>
    <t>Apr. 1st 1656: The ship the Affrey departed Kings-Roade (near Bristol) for London (HCA 13/71 f.200r)</t>
  </si>
  <si>
    <t>Dunkirk man of war</t>
  </si>
  <si>
    <t>Apr. 16th 1656: For 8 to 10 days from April 16th 1656, following seizure of the Affrey, Master and Company of Affrey carried in their captor man of war, then imprisoned at Dunkirk (HCA 13/71 f.200v)</t>
  </si>
  <si>
    <t>Agreement</t>
  </si>
  <si>
    <t>John Hall</t>
  </si>
  <si>
    <t>Oct. 28th 1658: [CHECK ALTERNATIVE DATE OF OCT. 20TH] The ship the Agreement (Master: John Hall) departed from Newcastle for London with a lading of coales, "in company of about threescore saile of colliers", who were bound for London and some other places in England (HCA 13/73 f.19v; HCA 13/73 f.31v)</t>
  </si>
  <si>
    <t>Aug</t>
  </si>
  <si>
    <t>YES</t>
  </si>
  <si>
    <t>Angell</t>
  </si>
  <si>
    <t>Bernard Niclaesen</t>
  </si>
  <si>
    <t>Triangular trade</t>
  </si>
  <si>
    <t>NEW STYLE Aug. 1652: The ship the Angell (Master: Bernard Niclaesen) and the ship the Yellow Sun set forth from Amsterdam with a cargo and bound for Guinney "to fetch Negro's" and then to proceed to "Martinica or Saint Christofers or some other free port or place as they the said Masters should thinke convenientest for the busines"(HCA 13/72 f.338v)</t>
  </si>
  <si>
    <t>General</t>
  </si>
  <si>
    <t>NEW STYLE: Dec. 1653: The ships the Angell and the Yellow Sun, both of Amsterdam, were imbargoed and impressed for transportation of Spanish souldiers to seize a French occupied island near Hispaniola named Tertoodas (HCA 13/72 f.339r)</t>
  </si>
  <si>
    <t>Jun</t>
  </si>
  <si>
    <t>Jun 1658: Dispute about the ownership of the ship the Angell of London, which was lying on the other shore "a little below the hermitage staires" opposite Saint Saviours Mill in Southwarke side (HCA 13/72 f.317r)</t>
  </si>
  <si>
    <t>Anne</t>
  </si>
  <si>
    <t>Guinea Coast</t>
  </si>
  <si>
    <t>Feb. 1655: The ship the Anne departed from London for Ginny (HCA 13/71 f.139r)</t>
  </si>
  <si>
    <t>Anne and ffrancis</t>
  </si>
  <si>
    <t>William Churchwood</t>
  </si>
  <si>
    <t>Dec. 1657: The ship the Anne and ffrancis (Commander: William Churchwood of Dartmouth) lay in the road of Saint Martins, near Rochell (France, in company with the ship the Parragon (Master: Andrew Gribble) and of another English ship (Commander: Captaine Lemman) (HCA 13/73 f.45v))</t>
  </si>
  <si>
    <t>Sep</t>
  </si>
  <si>
    <t>Anne and Mary</t>
  </si>
  <si>
    <t>Sep. 15 1657: Nicholas Lorson, a merchant of Timsborough (Norway) sold the Norwegian built ship of 200 tons and 7 guns the Anne and Mary (of which he was master) to four Englishmen (Edward Ascough Robert kilmer Edward Nicholas and Richard Beswick) (HCA 13/72 f.134r)</t>
  </si>
  <si>
    <t>Anne Pearsie</t>
  </si>
  <si>
    <t>Mediterranean</t>
  </si>
  <si>
    <t>Smyrna</t>
  </si>
  <si>
    <t>Spanish man of war</t>
  </si>
  <si>
    <t>Mar. 15th 1657: The ship the Anne Pearsie was in company with the Eastland Merchant (and had been since their departure from England) when she was attacked and destroyed by fire by five Spanish men of war the same ships which subsequently seized the Eastland Merchant in the Bay of Bisckery in June 1657 (HCA 13/72 f.204r). The Anne Pearcy , when attacked, wsa "neere Pantaloza arlate betwixt Legorne and Smyrna and bound with her ladeing for Smyrna (HCA 13/72 f.413r)</t>
  </si>
  <si>
    <t>Armes of the Dutchesse of Coureland</t>
  </si>
  <si>
    <t>Tobago</t>
  </si>
  <si>
    <t>Aug. 1654: The ship the Armes of the Dutchesse of Coureland arrived at Barbados, bound for the Island of Tobago, and was short of provisions (such as beef, pork, and bread, and could not proceed to Tobago without such provisions (HCA 13/72 f.162v)</t>
  </si>
  <si>
    <t>Bachelor</t>
  </si>
  <si>
    <t>Jul. 1657: The ship the Bachelor was at Sunderland Haven (England), here it was laded with coales for transport to Colchester (England) (HCA 13/72 f.148v)</t>
  </si>
  <si>
    <t>Jul. 1657: The ship the Bachelor was seized by an Ostend man of war, outside Sunderland Haven, but shortly afterwards retaken by two frigates in the service of the English Commonwealth and carried to Scarborough (England) (HCA 13/72 f.148v)</t>
  </si>
  <si>
    <t>Benjamin</t>
  </si>
  <si>
    <t>East Indies</t>
  </si>
  <si>
    <t>Surat [TBC]</t>
  </si>
  <si>
    <t>Violent storms</t>
  </si>
  <si>
    <t>Apr. 12th 1657: The ship the Benjamin, returning homewards from Surat to London, near the Cap Bon Esperance, encountered "many violent stormes and tempests of winde and weather which continewed from the twelvth of Aprill last to the twelveth of May last past" (HCA 13/72 f.215v)</t>
  </si>
  <si>
    <t>Dec. 4th 1657: The ship the Benjamin, en route from Surat to London, encountered a "greate storme", having experienced many storms already en route, shipping much water and possibly damaing the ship's lading (HCA 13/72 f.215v)</t>
  </si>
  <si>
    <t>Bremer</t>
  </si>
  <si>
    <t>Hamburg [?]</t>
  </si>
  <si>
    <t>Apr. 1656: Four ships bound from Hamburgh (the Winbeck, the Katherin, the Bremer, and the King David) for Portugal were forced by contrary winds into Cowes by the Ile of Wight (England) (HCA 13/71 f.515r)</t>
  </si>
  <si>
    <t>Cane Merchant (Change)</t>
  </si>
  <si>
    <t>John Sommers</t>
  </si>
  <si>
    <t>England</t>
  </si>
  <si>
    <t>Mixed</t>
  </si>
  <si>
    <t>Commision of Duke of York</t>
  </si>
  <si>
    <t>Apr. 1656: The ship the Cane Merchant (Master: John Sommers), subsequently renamed the Chane, was en route from Marseilles (France) to Bristol (England) with a lading of "oile, sope, and other goods" when she was seized by a frigot of war (Commander: Richard Dillon) claiming to have a commission from the Duke of Yorke and carried to Saint Sebastians (Spain) (HCA13/72 f.362r)</t>
  </si>
  <si>
    <t>Retaken</t>
  </si>
  <si>
    <t>Catherine</t>
  </si>
  <si>
    <t>David Yonge</t>
  </si>
  <si>
    <t>Genoa</t>
  </si>
  <si>
    <t>Oils</t>
  </si>
  <si>
    <t>Jan. 1656: The ship the Catherine (Master: David Yonge) departed London in Jan. 1656, and ended her voyage in September 1657, after a voyage to Genoa and vado to collect oyles for London (HCA 13/72 f.181r)</t>
  </si>
  <si>
    <t>Sep. 1657: The ship the Catherine (Master: David Yonge) ended her voyage in September 1657 in London, having departed London in Jan. 1656 (HCA 13/72 f.181r)</t>
  </si>
  <si>
    <t>Cesar</t>
  </si>
  <si>
    <t>Factors</t>
  </si>
  <si>
    <t>Jul. 1655: Money shipped on the ship the Cesar by Edward and Stephen Wright and William Langhorne (all at Genoa) for ffrancis ffowke and Thomas Rowse (HCA 13/71 f.72r)</t>
  </si>
  <si>
    <t>Jul. 3rd 1655: Edward and Stephen Wright and Wlliam Langhorne put 4000 pieces of eight onto the Cesar at Genoa intended for Thomas Rowse and ffrancis ffowke at Zant or the Morea (HCA 13/71 f.83r)</t>
  </si>
  <si>
    <t>Transit</t>
  </si>
  <si>
    <t>Jul. 21st 1655: The ship the Cesar on course from Zant to the Morea met with the ship the Thomas and William (HCA 13/71 f.66r)</t>
  </si>
  <si>
    <t>Jul. 22nd (or 23rd) 1655: The Cesar arrived safely at Petras (HCA 13/72 f.66r ; HCA 13/71 f.72v; HCA 13/71 f.83v)</t>
  </si>
  <si>
    <t>Consul</t>
  </si>
  <si>
    <t>Sep. 1st (or 2nd) 1655: Consul William ffowke came aboard the ship the Cesar at Nathalagoe road (HCA 13/71 f.73v)</t>
  </si>
  <si>
    <t>Sep. 6th 1655: The English Consul at the Morea William ffowke died in the Great Cabbin of the Cesar at Nathalagoe (HCA 13/71 f.66v)</t>
  </si>
  <si>
    <t>Factor</t>
  </si>
  <si>
    <t>Oct. 14th 1655: The factor Clement Harbie stood on the deck of the Cesar at Argustoll and requested that no currants be delivered from the ship to anyone till the ship arrived in England (HCA 13/71 f.68r)</t>
  </si>
  <si>
    <t>Charitie</t>
  </si>
  <si>
    <t>George Prince</t>
  </si>
  <si>
    <t>Ship sale</t>
  </si>
  <si>
    <t>Sep. 1657: The ship the Charitie was bought at Amsterdam by Robert Stiles and George Prince (subsequently its master) (HCA 13/72 f.352v)</t>
  </si>
  <si>
    <t>Nov. 1657: The ship the Charitie departed Amsterdam bound for Barbados with a cargo laden at Amsterdam allegedly belonging primarily to the ship's owners Robert Stiles, William kiffen, William Peacock, ffrancis Prince and Seagar Corsellis: " the cargo for the most part belonged to the said owners, and the rest to Jewes or other merchants living in Amsterdam" . The cargo consisted of "linnens, clothes, bread, cheese, cordage and other goods" (HCA 13/72 f.352r; HCA 13/72 f.353r; HCA13/72 f.354r)</t>
  </si>
  <si>
    <t>English man of war</t>
  </si>
  <si>
    <t>Feb. 5th 1658: The ship the Charitie was seized at the Indian Bridge in Carlisle Bay (Barbados) by Captain Christopher Mynns of the Marston Moore ffrigot (HCA 13/72 f.353v)</t>
  </si>
  <si>
    <t>Charity</t>
  </si>
  <si>
    <t>Paul Backman</t>
  </si>
  <si>
    <t>40 lasts</t>
  </si>
  <si>
    <t>Master</t>
  </si>
  <si>
    <t>Nov. 1657: Paul Backman was appointed Master of the ship the Charity (of Bergen) (HCA 13/72 f.278r)</t>
  </si>
  <si>
    <t>Nov. 1657: The ship the Charity of Bergen was sold at Bergen (Norway) to an agent of London merchant, John Shorter (HCA 13/72 f.278v)</t>
  </si>
  <si>
    <t>Mid Jan. 1658: The ship the Charity of London (Master: Paul Backman) was at Berghen (Norway) (HCA 13/72 f.274r)</t>
  </si>
  <si>
    <t>Setting out</t>
  </si>
  <si>
    <t>Mar. 1658: The ship the Charity of London was fitted out by John Shorter for a voyage from London to Berghen (Norway) and back to London (HCA 13/72 f.278v)</t>
  </si>
  <si>
    <t>Mar. 1658: The ship the Charity of London was laded with salt, woolen cloath, malt, strong beere, pease, castor hatts, nailes, and hopps to be transported from London to Berghen (Norway) (HCA 13/72 f.279r)</t>
  </si>
  <si>
    <t>Mar. 1658: Seizure of the ship the Charity between Gravesend and Tillbury Hope by a private man of war commanded by John Garner (or Garnett) and carried to Alfordnesse and later to Cromer (HCA 13/72 f.279v)</t>
  </si>
  <si>
    <t>CHECK</t>
  </si>
  <si>
    <t>Jun. 1656: At Saint Pauls Church Yard, Samuell Thomson, a London bookseller, together with John Crooke, also a London bookseller, inspected water damage to four bales of books imported from XXX, which had been printed in Holland and Germany (HCA 13/71 f.126v)</t>
  </si>
  <si>
    <t>Christopher</t>
  </si>
  <si>
    <t>Portsmouth</t>
  </si>
  <si>
    <t>North Atlantic &amp; Mediterranean</t>
  </si>
  <si>
    <t>Ownership</t>
  </si>
  <si>
    <t>Feb. 1655: The ship the Christopher of Portsmouth was owned by Hugh Salisbury and Company through to her seizure in January 1656 (HCA 13/72 f.140r)</t>
  </si>
  <si>
    <t>Feb. 14th 1654: John Harris, late boatswaine of the Christopher of Portsmouth, was shipped on board the Christopher at Gravesend (HCA 13/72 f.147v)</t>
  </si>
  <si>
    <t>Jun. 1655: The Christopher of Portsmouth unladed its cargo of salt at Waterford (Ireland), which it had laded at Saint Martins Island (France), and which it had taken first to Mount Bay in Cornwall (England) (HCA 13/72 f.140v)</t>
  </si>
  <si>
    <t>Jul. 1655: The Christopher of Portsmouth unladed coales In Waxford (Ireland), which it had laded at Burrowe (Wales), and laded a new cargo of herrings and hogsheads and barrell staves, to be transported to Mallaga (Spain) (HCA 13/72 f.140v)</t>
  </si>
  <si>
    <t>Aug. 1655: The Christopher of Portsmouth arrived at Mallaga (Spain) from Waxford (Ireland), but did not deliver cargo of herrings, hogsheads and barrell staves as intended, travelling to Allecant at the direction of the supracargo (HCA 13/72 f.140v)</t>
  </si>
  <si>
    <t>Begin Sep. 1655: The Christopher of Portsmouth arrived at Allecant (Spain) from Mallaga (Spain), but did not unlade cargo, and travelled on to Leghorne, at the direction of the supracargo, arriving at Leghorne towards end of Sep. 1655 and delivering the cargo of herrings laded at Waxford (Ireland) (HCA 13/72 f.140v)</t>
  </si>
  <si>
    <t>Dec. 1655: The ship the Christopher of Portsmouth arrived at Saint Remo from Leghorne (HCA 13/72 f.145r)</t>
  </si>
  <si>
    <t>Dec. 4th (or Dec. 5th) 1655: The Christopher of Portsmouth arrived at Saint Remo from Allecant (HCA 13/72 f.148r)</t>
  </si>
  <si>
    <t>Dec. 1655: The ship the Christopher of Portsmouth departed Saint Remo (near Genoa) for London (HCA 13/71 f.148v; HCA 13/72 f.148r)</t>
  </si>
  <si>
    <t>Taken</t>
  </si>
  <si>
    <t>Jan. 15th 1656: The ship the Christoper of Portsmouth was seized by XXX (HCA 13/72 f.141r)</t>
  </si>
  <si>
    <t>Jan. 15th 1656: The ship the Christoper of Portsmouth en route from Saint Remo (near Genoa) to London (England) was seized near the Scilly Islands by the man of war the Saint ffrancis and carried to Shashaene (Spain). (HCA 13/71 f.147v; HCA 13/72 f.141r; HCA 13/72 f.148r)</t>
  </si>
  <si>
    <t>Comfort</t>
  </si>
  <si>
    <t>Nov. 1651: The ship the Comfort arrived in London from Newcastle with a lading of coales (HCA 13/72 f.122r)</t>
  </si>
  <si>
    <t>Conrad</t>
  </si>
  <si>
    <t>NEW STILE: Jun. 1 1657: The flyboat, the Conrad, with six guns and three mortars departed from Conquerardan in Britanny to cross to the coast of Galicia (HCA 13/72 f.138v)</t>
  </si>
  <si>
    <t>NEW STILE: Jun. 6th 1657: The flyboat the Conrad was met with and boarded by a Spanish frigate off Bell Ile (HCA 13/72 ff.138v-139r)</t>
  </si>
  <si>
    <t>NEW STILE: Jun. 7th 1657: The Constant Warwick retook the flyboat the Conrad from the Spanish, who had seized it the revious day (HCA 13/72.f.139r)</t>
  </si>
  <si>
    <t>Content</t>
  </si>
  <si>
    <t>Harwich</t>
  </si>
  <si>
    <t>Mar. 20th 1658: The ship the Content of Harwich, bound from Newcastle to London with a lading of coales, was seized "off of of fflamborough head" by a Dunkirk man of war and carried to Brewers haven (Zealand) (HCA 13/72 f.304v)</t>
  </si>
  <si>
    <t>Mar. 27th 1658 [CHECK] The ship the Content of Harwich, which had been seized by a Dunkirk man of war en route from Newcastle to London, arrived with its seizors at Brewers haven (Zealand) (HCA 13/72 f.304v)</t>
  </si>
  <si>
    <t>POSSIBLY</t>
  </si>
  <si>
    <t>Daniel</t>
  </si>
  <si>
    <t>Rotterdam</t>
  </si>
  <si>
    <t>Ship building</t>
  </si>
  <si>
    <t>POSS NEW STYLE: May 1654: The ship the Daniel was caused to be built at Rotterdam for a number of merchants and inhabitants of Flushing in Middleborough (Zeeland) (HCA 13/72 f.445v)</t>
  </si>
  <si>
    <t>Dove</t>
  </si>
  <si>
    <t>Hamburgh</t>
  </si>
  <si>
    <t>Wheat</t>
  </si>
  <si>
    <t>Scotch man of war</t>
  </si>
  <si>
    <t>Apr. 30th 1651: The Dove of Hamborough seized by a Scotch man of war off English coast between Alfernesse annd Yarmouth carrying wheat for London from Hamburgh (HCA 13/65 f.3v)</t>
  </si>
  <si>
    <t>Dutches of Curland</t>
  </si>
  <si>
    <t>Assault</t>
  </si>
  <si>
    <t>Apr. 16th 1656: John Anderson, a boy on the Dutches of Curland, riding in the River Thames at Blackwall, was assaulted by members of the crew of the same ship, who scarried away goods from the ship (HCA 13/71 f.153r)</t>
  </si>
  <si>
    <t>Eastland Merchant</t>
  </si>
  <si>
    <t>Richard ?Pryce</t>
  </si>
  <si>
    <t>Elizabeth</t>
  </si>
  <si>
    <t>Run aground</t>
  </si>
  <si>
    <t>Aug. 1655: The ketch the Elizabeth of London en route from Port a Port (Portugal) to London (England) was forced by foul weather into Birke bay in Piccardy on the coast of France and ran aground (HCA 13/71 f.274v; HCA 13/71 f.280v)</t>
  </si>
  <si>
    <t>Wreck</t>
  </si>
  <si>
    <t>Aug. 21st 1655: The ketch the Elizabeth ran on shore in Birke Bay (Piccardy, France) as a result of foul weather (HCA 13/71 f.274v)</t>
  </si>
  <si>
    <t>Isaac Michaelson</t>
  </si>
  <si>
    <t>NEW STYLE: Apr. 1658: The ship the Elizabeth (Master: Isaac Michaelson) was hired at the Groyne in Galicia (Spain) by the agent of the setters out of the ship the Mary and Joice to transport wines from the Mary and Joice to Middleborow (United Provinces). These wines were laded into the Elizabeth over a two week period (HCA 13/72 f.355v)</t>
  </si>
  <si>
    <t>NEW STYLE: Apr 20th 1658: The ship the Elizabeth departed the Groyne in Galicia (Spain) for Middleborrow with a cargo of wines laded from the Mary and Joice (an English ship which had been captured by two Flemish ships en route from Canaries to London) (HCA 13/72 f.357r)</t>
  </si>
  <si>
    <t>Apr. 24th 1658: The Elizabeth departed the Groyne in Galicia (Spain) bound for Middleborow (HCA 13/72 f.357r)</t>
  </si>
  <si>
    <t>Elizabeth and Anne</t>
  </si>
  <si>
    <t>Sep. 1655: The ships Elizabeth and Anne and the Cesar were in Nathalagoe Road, bound for Petras to buy currants (HCA 13/71 f.52v)</t>
  </si>
  <si>
    <t>Endeavour</t>
  </si>
  <si>
    <t>Spain</t>
  </si>
  <si>
    <t>Communication</t>
  </si>
  <si>
    <t>Letter of advice</t>
  </si>
  <si>
    <t>Nov. 1655: Letter of advice sent by Myles Pyle &amp; Company of Dartmouth informing that the ship the Endeavour had arrived safely at Bilbao (Spain) (HCA 13/71 f.56r)</t>
  </si>
  <si>
    <t>Financial</t>
  </si>
  <si>
    <t>Request for payment</t>
  </si>
  <si>
    <t>Dec. 12th 1655: London merchant Daniel Mexia sent his servant to London merchant Samuel Andrewes to request payment of freight for the Endeavour newly arrived from Bilbao (Spain) (HCA 13/71 f.56r)</t>
  </si>
  <si>
    <t>Canaries</t>
  </si>
  <si>
    <t>Nov. 17th 1655: The ship the Endeavour departed Oratavo (Teneriff, Canaries) for London, laden with Canary wines (England) (HCA 13/71 f.326r; HCA 13/71 f.329r)</t>
  </si>
  <si>
    <t>Seizure</t>
  </si>
  <si>
    <t>French man of war</t>
  </si>
  <si>
    <t>Dec. 1655: The ship the Endeavour arrived at Plymouth (England) from XXXX (HCA 13/71 f.56r)</t>
  </si>
  <si>
    <t>Crew members</t>
  </si>
  <si>
    <t>John Welch</t>
  </si>
  <si>
    <t>North Sea/Baltic Sea</t>
  </si>
  <si>
    <t>May 1657: The ships the Endeavour (Master: John Welch) and the Mary (Master: Nathaniel Stakely) were in the River of Bremen, where they encountered the fleet of the King of Denmark, who pursued them up river into the Dominion of the Duke of Oldenburgh. The two English ships had letters of margue from the Lord Protector to take the ships and goods of the King of Spain (HCA 13/72 f.217v)</t>
  </si>
  <si>
    <t>Jul. 7th 1657: Captain John Welch, Master of the Endeavour, ordered the blowing up of his ship in the River of Bremen, to deprive the Danish fleet from taking it (HCA 13/72 f.218r)</t>
  </si>
  <si>
    <t>Arundell</t>
  </si>
  <si>
    <t>Aug. 1656: The Endeavour of Arundell laded malt and strong beer at Shoram (England) for Bergen (Norway) (HCA 13/72 f.111r)</t>
  </si>
  <si>
    <t>Aug. 13th 1657: The Endeavour of Arundell departed Shoram (England) for Bergen (Norway) (HCA 13/72 f.110v)</t>
  </si>
  <si>
    <t>Aug. 19th 1657: The Endeavour of Arundell on way from Shoram (England) to Bergen (Norway) struck a sand called the Sunck off Harwich and was lost (HCA 13/72 f.111r)</t>
  </si>
  <si>
    <t>Endymion</t>
  </si>
  <si>
    <t>?</t>
  </si>
  <si>
    <t>Jan. 1656: The ship the Endymion was in Straights of Sundra bound for London (HCA 13/72 f.105v) (HCA 13/72 f.116v)</t>
  </si>
  <si>
    <t>Exchange</t>
  </si>
  <si>
    <t>Oct. 13th 1655: The English ships the Prosperous, the Katherine, the Exchange, and several other ships arrived at Oratava (Teneriffe, Canary Islands) (HCA 13/71 f.59r)</t>
  </si>
  <si>
    <t>ffortune</t>
  </si>
  <si>
    <t>Baltic</t>
  </si>
  <si>
    <t>Timber; linen</t>
  </si>
  <si>
    <t>Aug. 1654: The ship the ffortune laded clapboard, wainscot and packs of linnen at Dantzicke for London (England) (HCA 13/71 f.50v)</t>
  </si>
  <si>
    <t>Barbary Coast</t>
  </si>
  <si>
    <t>Aug. 1654: The ship the ffortune arrived at Salley (Barbary Coast) (HCA 13/71 f.282r)</t>
  </si>
  <si>
    <t>French coastal trade</t>
  </si>
  <si>
    <t>Nov. 9th 1656: The ship the ffortune of Guernsey departed from Nantes (France) for Narnoutier (France) (HCA 13/71 f.521r)</t>
  </si>
  <si>
    <t>Cipriano Pachao</t>
  </si>
  <si>
    <t>South Atlantic</t>
  </si>
  <si>
    <t>Brazil</t>
  </si>
  <si>
    <t>French Coastal Trade [TBC]</t>
  </si>
  <si>
    <t>NEW STYLE:/STYLE OF FRANCE: Jan. 30th 1657: The ship the fortune (Master Daniel Egertson) bound from Nantes in France was seized (HCA 13/71 f.95r)</t>
  </si>
  <si>
    <t>Cartagena (West Indies)</t>
  </si>
  <si>
    <t>Legal</t>
  </si>
  <si>
    <t>Affidavit</t>
  </si>
  <si>
    <t>Mar. 28th 1657: Bertrand di Dibarbore, a London merchant, made an affidavit regarding the ship the ffortune and her lading, bound from Cadiz (Spain) to Cartagena (West Indies) (HCA 13/72 f.8r)</t>
  </si>
  <si>
    <t>Jul. 1st 1657: Letter written by Benjamin Say, merchant at Barbados, to Edmund and James Cowse (in London), stating that Say had sold Cowse's wine at Barbados, which had arrived in the ffortune, and had received sugar in return (HCA13/72 f.163v)</t>
  </si>
  <si>
    <t>ffrancis</t>
  </si>
  <si>
    <t>Crew</t>
  </si>
  <si>
    <t>From Sep 14th 1656 for 5 months George Moore was a mariner on the ship the ffrancis (HCA 13/72 f.5r)</t>
  </si>
  <si>
    <t>ffrancis and John</t>
  </si>
  <si>
    <t>Lawrence Browning</t>
  </si>
  <si>
    <t>Bantam</t>
  </si>
  <si>
    <t>Feb. 1657: Hugh fforth laded into the ffrancis and John (Master: Lawrence Browning) at London bound for Bantam, two chests containing twenty-six beavers and thirteen felts (HCA 13/73 f.17v)</t>
  </si>
  <si>
    <t>Sep. 21st 1657: The ffrancis and John (Master: Lawrence Browning) seized by Dutch East India company ships near XXXX (HCA 13/73 f.16v)</t>
  </si>
  <si>
    <t>ffrancis ketch</t>
  </si>
  <si>
    <t>Feb. 1658: The ffrancis ketch was delayed retourning from Ireland for London due to the planned lading of herring not being ready, and the lading being switch to wool and leather, which were to be transported instead from Ireland to France, and then to return from France to London with a lading of brandy (HCA 13/72 f.448r)</t>
  </si>
  <si>
    <t>ffreindshipp</t>
  </si>
  <si>
    <t>Apr. 3rd 1655: Mariners hired in London to go on the ship the ffreindshipp of London from London to Guinney and thence to Barbados and then to return to England (HCA 13/72 f.334v)</t>
  </si>
  <si>
    <t>Employment</t>
  </si>
  <si>
    <t>Dec. 31st 1655: Mariners served in the ship the ffreindshipp of London until Dec. 31st 1655 (HCA 13/72 f.334v)</t>
  </si>
  <si>
    <t>Fower Sisters</t>
  </si>
  <si>
    <t>James Cade</t>
  </si>
  <si>
    <t>Sep. 6th 1657: The ship the Fower Sisters (Master: Captaine James Cade) was seized by the ship the San Antonio (Master: Ree Morrice) and other Spanish men of war in his company (HCA 13/72 f.416r)</t>
  </si>
  <si>
    <t>George Bonadventure</t>
  </si>
  <si>
    <t>Zant</t>
  </si>
  <si>
    <t>Jan. 18th 1655: A parcel of cheese was removed by the London Customs House from the George Bonadventure before its departure from London for Zant (HCA 13/71 f.291r)</t>
  </si>
  <si>
    <t>Apr. 23 1655: The ship the George Bonadventure arrived in Zant from London with a cargo of wheat (also described as corn) (HCA 13/71 f.266v)</t>
  </si>
  <si>
    <t>Jun 1665: Allegedly fourteen members of the crew of the George Bonadventure deserted the ship at Zant, demanding two months pay (HCA 13/71 f.270v)</t>
  </si>
  <si>
    <t>Affreightment</t>
  </si>
  <si>
    <t>Oct. 22nd 1655: Row between crew of the George Bonadventure on shore at Zant with John Dobson, one of the factors of ?George ffarington (HCA 13/71 f.268v)</t>
  </si>
  <si>
    <t>Nov. 1655: The Master of the George Bonadventure ordered his crew to weigh anchor and to make from Zant to Argustoll, but allegedly members of the crew refused to, demanding two months pay (HCA 13/71 f.270r)</t>
  </si>
  <si>
    <t>Dec. 3rd 1655: The crew of the George Bonadventure allegedly failed to pump the ship all night and next morning (HCA 13/71 f.271v)</t>
  </si>
  <si>
    <t>Gilbert</t>
  </si>
  <si>
    <t>William Croford</t>
  </si>
  <si>
    <t>Barbados</t>
  </si>
  <si>
    <t>Mar. 1656: The ship the Gilbert departed London (England) for Barbados (HCA 13/72 f.120v)</t>
  </si>
  <si>
    <t>Apr. 5th 1656: The ship the Gilbert set sail from Gravesend for Barbados, with the crew entering into full pay that day (HCA 13/72 f.118r; HCA 13/72 f.154r)</t>
  </si>
  <si>
    <t>Depature</t>
  </si>
  <si>
    <t>Nov. 24th 1656: The ship the Gilbert departed from Barbados on return voyage to London . Luke Lilly, now of the parish of Saint Austin by Pauls, gentleman, came onto the Gilbert as a passenger on Nov. 24th (HCA 13/72 f.118r)</t>
  </si>
  <si>
    <t>Dec. 24th 1656: A violent storm "at the degree of 34 and a half" struck the Gilbert in its passage from Barbados to London, lasting "from Wednesday night being the 24th of december untill the Saturday morning" (HCA 13/72 f.152r) ; "a very violent storme which continued with great furie that night and also on the 25th 26th and 27th dayes" (HCA 13/72 f.233v)</t>
  </si>
  <si>
    <t>Jan. 18th 1657 (56): The ship the Gilbert anchored near Abderday (Wales) en route from Barbados to London  (England) (HCA 13/72 f.118r)</t>
  </si>
  <si>
    <t>Person</t>
  </si>
  <si>
    <t>Pilot</t>
  </si>
  <si>
    <t>Jan. 20th 1657: William Spencer came aboard the Gilbert at Abderday (Wales) on the night of Jan 19th 1656, and agreed on Jan 20th 1656 to act as pilot to take the ship from Aberday to Penarth, where the Gilbert also arrived on Jan 20th 1656 (HCA 13/72 f.151r)</t>
  </si>
  <si>
    <t>Protest</t>
  </si>
  <si>
    <t>Jan. 21st 1657: Woodfall and Nicholls went to Cardiff to meet with Captain William Crofford (Master of the Gilbert), where the three men read a protest before the magistrate of the town of Cardiff about the severe weather they had experienced en route from Barbados, which had led them to throw goods overboard (HCA 13/73 f.156v)</t>
  </si>
  <si>
    <t>Jan. 24th 1657: Nicholas Skidmore came aboard the Gilbert to pilot the ship from Penarth to Kings-Roade (near Bristol, England), where the Gilbert arrived on the night of Jan. 24th 1657 (HCA 13/72 f.151r; HCA 13/72 f.155r)</t>
  </si>
  <si>
    <t>Jan. 28th 1657: The ship the Gilbert arrived at Hung Road from Kings Roade,  piloted there by John Berry (HCA 13/72 f.157r)</t>
  </si>
  <si>
    <t>Aug. 25th 1657: The ship the Gilbert arrived at Blackwall in the River Thames (HCA 13/72 f.157r)</t>
  </si>
  <si>
    <t>Aug. 26th 1657: William Croford, Master of The Gilbert, spoke to John Cobb, Mate of the Gilbert "to arrest the sayd shipp in the his the sayd Crofords name and in the name of her Mariners for their wages during the sayd voyage then telling this deponent that they showld not gett their wages without arresting the shipp" (HCA 13/72 f.157r)</t>
  </si>
  <si>
    <t>Middleborow</t>
  </si>
  <si>
    <t>NEW STYLE: The ship the Golden ffortune of Middleborow was wrecked in a storm the Goodwin Sands, en route from Bayon (France) for Middleborow (United Provinces). She was laden with wines, brandewines, wooll, baggs of feathers, a box of jewells, and ambergrisse (HCA 13/72 f.177r)</t>
  </si>
  <si>
    <t>Golden Cock</t>
  </si>
  <si>
    <t>Nov. 1654: Jonathan Lee, Mariner, Master's Chief Mate of Golden Cock, came on board the Golden Cock in Gravesend for voyage to Loratavo (Canary Islands) and Bantam (East Indies) (HCA 13/72 f.98v)</t>
  </si>
  <si>
    <t>Dec. 10th 1654: Golden Cock set sayle from Gravesend for Loratavo and Bantam (HCA 13/72 f.99v)</t>
  </si>
  <si>
    <t>Aug. 14th 1655: Golden Cock arrived in Bantam (East Indies) from Loratavo (Canary Islands) and originally from London (HCA 13/72 f.98v)</t>
  </si>
  <si>
    <t>Sep. 27th 1655: Golden Cock stayed in Bantam (East Indies) till Sep 27th 1655, took in ballast and money, and then sailed on 27th Sep for Pullam Bam (East Indies) to load pepper (HCA 13/72 f.99r)</t>
  </si>
  <si>
    <t>Dec. 10th 1655: Golden Cock arrived from Pullam Bam (East Indies) in Bantam (East Indies) with lading of pepper (HCA 13/72 f.99r)</t>
  </si>
  <si>
    <t>Apr. 3rd 1656: Golden Cock set sail from Bantam (East Indies) for Jambee (East Indies) to lade pepper (HCA 13/72 f.99r)</t>
  </si>
  <si>
    <t>Apr. 20th 1656: The Golden Cock arrived at Saddo Road from Bantam (HCA 13/72 f.99r)</t>
  </si>
  <si>
    <t>May 12th (or 14th) 1656: Golden Cock stayed at Qualla, where unloaded pepper brought from Bantam, till May 12th or 14th 1656 (HCA 13/72 f.99r)</t>
  </si>
  <si>
    <t>Jul. 20th 1656: The Golden Cock careened in Jambee (East Indies) and found to be worm eaten (HCA 13/72 f.99r)</t>
  </si>
  <si>
    <t>Sinking</t>
  </si>
  <si>
    <t>Oct. 29th 1656: The Golden Cock sank in East Indies (HCA 13/72 f.99v)</t>
  </si>
  <si>
    <t>Golden ffortune</t>
  </si>
  <si>
    <t>France</t>
  </si>
  <si>
    <t>NEW STYLE: Jan 4th 1657: The ship the Golden ffortune of Middlleborow departed Middleborow for Nantes and Bayon, and was held for long period at Bayon under the embargo in France made on Holland ships (HCA 13/72 f.177r)</t>
  </si>
  <si>
    <t>Apr. 23rd 1657: The ship the Golden ffortune departed from Garachao (Canaries) for Palma (Canaries), an in part due to "extreamity of weather" and in part due to the lack of skill of the English pilot, arriving at Palma on April 29th 1657 (HCA 13/72 f.300v)</t>
  </si>
  <si>
    <t>Golden Wine Fat</t>
  </si>
  <si>
    <t>Albert Hubersts</t>
  </si>
  <si>
    <t>Oct. 1657: The ship the Golden Wine Fat (Master: Albert Hubersts) arrived at Lerwick (Norway) from Amsterdam (Holland) having been freighted from thence by Edward Smith (HCA 13/72 f.366v)</t>
  </si>
  <si>
    <t>Oct. 1657: The ship the Golden Wine Fat laded at Lerwick (Norway) deale boards for transport to Waterford (Ireland) for the account of Edward Smith, but the master in breach of contract took the ship and lading to Boston (England) (HCA 13/72 f.366v)</t>
  </si>
  <si>
    <t>Golden Wine Fatt</t>
  </si>
  <si>
    <t>Guift</t>
  </si>
  <si>
    <t>Topsham</t>
  </si>
  <si>
    <t>Confiscation</t>
  </si>
  <si>
    <t>Nov. 1653: The ship the Guift of Topsham was seized in Portugalot, near Bilboa (Spain), whilst laden with iron for London and ready to proceed to London. The reason for seizure was the Spanish discovery of undeclared silver hidden on board ship. She was held for two or three months before she was discharged under caution, and was forced to depart Bilboa for London dead freighted (HCA 13/72 f.289v; HCA 13/72 f.290v)</t>
  </si>
  <si>
    <t>Hare in the ffeild</t>
  </si>
  <si>
    <t>Middleborough</t>
  </si>
  <si>
    <t>NEW STYLE: May 5th 1655: The Hare in the ffeild of Middleborough was laden with merchandize at the port of Haver de Grace (France) for Cadiz (Spain) (HCA 13/71 f.154v)</t>
  </si>
  <si>
    <t>Hercules</t>
  </si>
  <si>
    <t>English Channel</t>
  </si>
  <si>
    <t>Nov. 1652: The ship the Hercules (Captain and Commander: Zachary Browne) was victualled, washed and careened at Portsmouth, whilst in the service of the English Commonwealth, and ordered to proceed to the Downes to meet with the English fleet (HCA 13/72 f.308v)</t>
  </si>
  <si>
    <t>30/11/1652</t>
  </si>
  <si>
    <t>Zachary Browne</t>
  </si>
  <si>
    <t>Nov. 30th 1652: The ship the Hercules (Captain &amp; Commander: Zachary Browne) departed Portsmouth for the Downes (HCA 13/72 f.308v)</t>
  </si>
  <si>
    <t>Political</t>
  </si>
  <si>
    <t>Battle</t>
  </si>
  <si>
    <t>Dec. 1st 1652: The ship the Hercules (in the service of the English Commonwealth) en route from Portsmouth to the Downes met with and engaged the Dutch fleet near Dunge Nesse in very thick and foggie weather, and accidentally ran aground (HCA 13/72 f.309r)</t>
  </si>
  <si>
    <t>Hester</t>
  </si>
  <si>
    <t>Venice</t>
  </si>
  <si>
    <t>Sep. 1655: The Hester of Plymouth laded pilchards, some tobaccoe and worsted stockings at Saint Ives (Cornwall, England) for a voyage to Venice (HCA 13/71 f.241r)</t>
  </si>
  <si>
    <t>Sep. 20th 1655: The ship the Hester of Plymouth set sail from Saint Ives (Cornwall, England) for Venice (HCA 13/71 f.241r)</t>
  </si>
  <si>
    <t>Nov. 22nd 1655: The Hester of Plymouth en route from Plymouth and Saint Ives (England) to Venice was seized by a French man of war from Toulon near the Vare of Messina (HCA 13/72 f.241r)</t>
  </si>
  <si>
    <t>Hope</t>
  </si>
  <si>
    <t>POSS. NEW STYLE: Aug 1654: The ship the Hope was being built at Rotterdam (HCA 13/72 f.446r)</t>
  </si>
  <si>
    <t>Sep. 1655: In early Sep. 1655 John Roy &amp; Company laded the ship the Hope with white and red herrings consigned to John Holworthy at Marseilles (HCA 13/71 f.92v)</t>
  </si>
  <si>
    <t>Jan. 1657: The ship the Hope was bought at Amsterdam by Magnus Alexanderson of Tonsborough (Norwary) (HCA 13/72 f.121v)</t>
  </si>
  <si>
    <t>Dover</t>
  </si>
  <si>
    <t>Feb. 1657: The Hope of Dover the day following its departure from Newcastle for New haven (France) was seized between Robin Hoods bay and Scarborough by two Ostend frigates and carried as prize to Ostend (HCA 13/72 f.165v)</t>
  </si>
  <si>
    <t>Sep. 1657: Roger Kilner, citizen of London and merchant taylor, witnessed the drawing up and signing the bill of sale for the ship the Hope by Magnus Alexanderson (her master) to Anthony Rollas and P[XXX] Humphrey of London (HCA 13/72 f.121v)</t>
  </si>
  <si>
    <t>fflushing</t>
  </si>
  <si>
    <t>Nov. 26th 1657: The ship the Hope of fflushing lay at Collonel Prides Key in the River Thames, where she was allegedly taking in unlicensed loads of ballast (HCA 13/72 f.229r)</t>
  </si>
  <si>
    <t>May 1658: The ship the Hope (Master: Robert Whitting) belonged to the Port of London (having earlier been bought at fflushing by auction, and which was owned by the London merchant William Ustick) (HCA 13/72 f.443v)</t>
  </si>
  <si>
    <t>May 1658: The ship the Hope (Master: Robert Whitting) was laded with " bees wax, and stockins and fustians and some Chests or deale boards wherewith to make Chests to putt in fruite" at London for transport to Port of Lareda in Biscay (Spain), where the ship was to be reladed with oranges and lemons for transport to London (HCA 13/72 f.443v; HCA 13/72 f.444r)</t>
  </si>
  <si>
    <t>NEW STYLE: Jul. 28th 1658: Letter of advice of that date sent by Thomas Hopkins from Morlaix (France) to London, detailing the homewards lading on the ship the Hope from Lareda (Biscay, Spain) of iron and oranges and lemons (HCA 13/72 f.445r)</t>
  </si>
  <si>
    <t>Hopegood</t>
  </si>
  <si>
    <t>Sep. 7th 1653: The ship the Hopegood en route from Barbados to Hamburgh arrived at London (England (HCA 13/71 f.335r)</t>
  </si>
  <si>
    <t>Arrest</t>
  </si>
  <si>
    <t>Sep. 20th 1653: The ship the Hopegood, en route from Barbados to Hamburgh, whilst waiting at the Port of London (England), was arrested for debts of the Master of the ship (HCA 13/71 f.335r)</t>
  </si>
  <si>
    <t>Mar. 1654: The ship the Hopegood remained at Dover Pier from September 25th 1653 until March 1654, having been arrested at the Port of London for the debts of its Master en route from Barbados to Hamburgh (HCA 13/71 f.335v)</t>
  </si>
  <si>
    <t>Hulke</t>
  </si>
  <si>
    <t>Nov. 20th 1657: Cornelius Vander H[XX] signed a bill of sale for the vessel the Hulke at the writing office of the notary publique, Frederick Ixem, which was witnessed by Ixem and his servant Edward Parker (HCA 13/72 f.177v)</t>
  </si>
  <si>
    <t>Industrie</t>
  </si>
  <si>
    <t>Aug. 1654: Gowen Painter in the Canaries received a letter of advice from John Page of London, via Sydrack Blake (Master of the Industrie) telling him that Page had taken tonnage in the ship the Industrie (HCA 13/72 f.430r)</t>
  </si>
  <si>
    <t>Aug. 18th 1654: John Page laded goods aboard the ship the Industrie at Gravesend (HCA 13/72 f.224r)</t>
  </si>
  <si>
    <t>Aug. 19th 1654: The ship the Industrie departed Gravesend bound for XX (HCA 13/72 f.224r)</t>
  </si>
  <si>
    <t>Sep. 5th 1654: The ship the Industrie arrived at the Canaries from London, arriving about three days earlier than the other ships which had departed London for the Canaries at the same time (HCA 13/72 f.224r)</t>
  </si>
  <si>
    <t>Nov. 11th 1654: Gowen Painter (Canaries factor and father-in-law of John Page, London merchant) laded the ship the Industrie with Canary wines at Loratava in the Canaries, to be transported to London, sending his tonnage "upon or about the eleventh of November English Accompt and 21th of the same Spanish Accompt" (HCA 13/72 f.224v)</t>
  </si>
  <si>
    <t>14/11/1654</t>
  </si>
  <si>
    <t>Nov. 14th (or 15th) 1654: The ship the Industrie (Master: Sydrack Blake) departed Loratava (Canaries) for London (HCA 13/72 f.224v)</t>
  </si>
  <si>
    <t>Plymouth</t>
  </si>
  <si>
    <t>Wines; Brandy; Prunes</t>
  </si>
  <si>
    <t>Nov. 1656: The ship the Industrie of Plymouth departed towards end of November 1656 from Bordeaux for Plymouth, laded with wine, brandewine and prunes (HCA 13/71 f.519r)</t>
  </si>
  <si>
    <t>Dec. 6th 1656: The ship the Industrie of Plymouth en route from Bordeaux to Plymouth was seized by an Ostend man of war, the Josas-Maria, ten leagues off Plymouth and carried to Ostend (HCA 13/71 f.519r)</t>
  </si>
  <si>
    <t>Dec. 10th 1656: The seized ship the Industrie of Plymouth arrived at Ostend with its captor the Ostend man of war the Josias-Maria (HCA 13/71 f.519r)</t>
  </si>
  <si>
    <t>Isaack</t>
  </si>
  <si>
    <t>Feb, 17th 1688: The ship the Isaack (Master: William Thomas) departed Plymouth bound for London, under an English convoy. The Issack had a lading of tinne, sugar, syder, trane oile, indico and butter, and divers other goods (HCA 13/72 f.263r; HCA 13/72 f.307r)</t>
  </si>
  <si>
    <t>Jane</t>
  </si>
  <si>
    <t>N/A</t>
  </si>
  <si>
    <t>Sep. 27th 1653: Sale of the ship the Jane witnessed by Arthur Minshen, gentleman, at his lodgings in Safferon Hill in the parish of Saint Andrew Holborn. Sale was by the owner of the Jane Synderby to Tobias Lisle Esquire of Safferon Hill (HCA 13/71 f.337r)</t>
  </si>
  <si>
    <t>John Baptiste</t>
  </si>
  <si>
    <t>Feb. 10th 1658: The ship the John Baptiste of London (Master: Jacob Derricksson Wilrey) was seized by the Marston Morre frigot whilst lying at Barbados, having unladed her outward cargo and whilst loading a cargo of sugars (HCA 13/72 f.332r)</t>
  </si>
  <si>
    <t>John of Barkeshire</t>
  </si>
  <si>
    <t>Arctic</t>
  </si>
  <si>
    <t>Greenland</t>
  </si>
  <si>
    <t>Apr. 1656: The two ships the John of Barkshire and the Sarah of London proceeded from London to Greenland on a whaling voyage (HCA 13/72 f.324v)</t>
  </si>
  <si>
    <t>Treaty of imployment</t>
  </si>
  <si>
    <t>Apr. 1656: Treaty of imployment made between William Bassett, Edmund Halley, and William Thomas (part owners of the John of Barkshire and the Sarah) and other part owners with further parties for a whaling voyage to Greenland. The ships departed in the same month ffrom London for Greeland (HCA 13/72 f.416v). Th</t>
  </si>
  <si>
    <t>Jonas</t>
  </si>
  <si>
    <t>Irish Sea</t>
  </si>
  <si>
    <t>Herrings; thread</t>
  </si>
  <si>
    <t>25/12/1651</t>
  </si>
  <si>
    <t>Dec. 25th 1651: About Christmas the ship the Jonas of London arrived from Dublin (Ireland) carrying herring and thread (HCA 13/71 f.264r)</t>
  </si>
  <si>
    <t>Nov. 21st 1657: The ship the Joseph and Jessent of London set sail from the Island of M[XXX], laded for the most part with wines and suckets, bound for London (HCA 13/72 f.215v)</t>
  </si>
  <si>
    <t>Dec. 5th 1657: The ship the Joseph and Jessent of London, en route from XXX to London, was twenty leagues westwards of the Iles of Scilly, when "there arose and happened a furious and violent storme, the winde blowing stiffly at East North East" causing the ship to leak and to take in sea water. The crew were forced to lighten the load by staving butts of wine and throwing them overboard (HCA 13/72 f.216r)</t>
  </si>
  <si>
    <t>Joy</t>
  </si>
  <si>
    <t>Oct. 1655: The ship the Joy arrived safely at the Canaries from Ireland (HCA 13/71 f.204r)</t>
  </si>
  <si>
    <t>24/12/1653</t>
  </si>
  <si>
    <t>Julian</t>
  </si>
  <si>
    <t>Dec. 24th 1653: "Upon Christmas Eve" the ship the Julian lay at the Hermitage Stayers in Wapping and laded copperis for a voyage to Rouen (France) (HCA 13/71 f.265r)</t>
  </si>
  <si>
    <t>Nov. 1654: The Julian of London was bound from Rouen (France) for Dunquirke with a lading of French wines, but was cast away in bad weather near Deal, Kent (England) (HCA 13/71 f.244r)</t>
  </si>
  <si>
    <t>Katherine</t>
  </si>
  <si>
    <t>May 1657: The ship the Katherine (Master: David Younge) lay at the port of Genoa (HCA 13/72 f.139r)</t>
  </si>
  <si>
    <t>May 1657: The ship the Katherine was at Genoa, before moving to Vado (near Genoa) (HCA 13/72 f.181r; HCA 13/72 f.213r)</t>
  </si>
  <si>
    <t>May 26th 1657: The ship the Katherine departed from Genoa for the port of Vado, ten leagues from Genoa, to lade oyles for transportation to England (HCA 13/72 f.139v)</t>
  </si>
  <si>
    <t>Jun. 1657: The ship the Katherine laded oyles at the port of Vado (near Genoa) on the account of David Bonnell to be transported to London (England) (HCA 13/72 f.139v)</t>
  </si>
  <si>
    <t>Aug. 1657: The ship the Katherine arrived in London (England) from Vado (near Genoa) carrying oyles (HCA 13/72 f.139v)</t>
  </si>
  <si>
    <t>Katherine and ffrancis</t>
  </si>
  <si>
    <t>Nov. 1st 1657: Richard Cleeve was made Master of the hoy the Katherine and ffrancis (HCA 13/72 f.357v)</t>
  </si>
  <si>
    <t>King David</t>
  </si>
  <si>
    <t>Aug. 3rd 1657: The ship the King David (Master: John Abbot) departed the port of Carrick Vergas (Ireland) bound for Druntun (Norway), carrying hides, pipetaves, slatts, wool, cloth, and some gold and silver. The start of the ship's voyage had been at Gravesend (England) (HCA 13/72 f.171r; HCA 13/72 f.171v)</t>
  </si>
  <si>
    <t>Aug. 5th 1657: The ship the King of David, en route from Carrick Vergas (Ireland) for Norway, was seized by an Ostend man of war "off Lewes in the back side of Scotland" and taken "to a place called Grine, in the King of Spaines Dominions" (HCA 13/72 f.171v)</t>
  </si>
  <si>
    <t>King of Poland</t>
  </si>
  <si>
    <t>Virginia</t>
  </si>
  <si>
    <t>Tobaccoes</t>
  </si>
  <si>
    <t>Jun. 1655: The ship the King of Poland lay at the Bermudas bound first for Virginia and then for London, and was laden with some tobaccoe at the Bermudas (HCA 13/71 f.249r)</t>
  </si>
  <si>
    <t>July 3rd 1655: The ship the King of Poland arrived in the James River (Virginia) from the Bermudas, carrying some tobacco, and intending to lade more tobacco, and to return to London (England) (HCA 13/71 f.254r)</t>
  </si>
  <si>
    <t>Jan. 27th 1656: The ship the King of Poland departed the James River, Virginia, bound for London with a lading of tobaccoes (HCA 13/71 f.249v)</t>
  </si>
  <si>
    <t>Tempest</t>
  </si>
  <si>
    <t>Feb. 1st 1656: The ship the King of Poland en route from the James River (Virginia) to London (England) encountered a tempest at a latitude of 37 and a half degrees and 90 leagues to the East of Virginia (HCA 13/71 f.249v)</t>
  </si>
  <si>
    <t>Violent storm</t>
  </si>
  <si>
    <t>Feb. 9th 1656: The ship the King of Poland met a further violent storm en route from Virginia to London (England), which lasted at full force until Feb. 12th 1656, and with some abatement until Feb. 16th 1656 (HCA 13/71 f.250r)</t>
  </si>
  <si>
    <t>Mar. 22nd: The ship the King of Poland arrived from Virginia in London (England) with a lading of tobacco (HCA 13/71 f.250r)</t>
  </si>
  <si>
    <t>Levant ffrigatt</t>
  </si>
  <si>
    <t>Owners</t>
  </si>
  <si>
    <t>Oct. 1654: Captaine John hasilgrave Alderman Slye, Mr Dashworth, Mr Lewis and Companie were owners of the ship the Levant frigatt (HCA 13/71 f.156r)</t>
  </si>
  <si>
    <t>17/10/1654</t>
  </si>
  <si>
    <t>Raisins</t>
  </si>
  <si>
    <t>Oct. 17th 1654: Lading of 3000 barrells of raisins into the Levant friggatt completed at the Island of Lepora (HCA 13/71 f.156r)</t>
  </si>
  <si>
    <t>18/10/1654</t>
  </si>
  <si>
    <t>Aug. 1657: Oyle and sugar laden onto the Oporto Merchant at Lisbon for London ("in the moneths of August September or October 1657") (HCA 13/72 f.153v)</t>
  </si>
  <si>
    <t>Lisbone ffrigott</t>
  </si>
  <si>
    <t>Jun 1658: The ship the Lisbone ffrigott (Master: Bartholomew Ketcher) was at Ligorne, where she took on a lading of "oile, Rice, Silke, Silke stockings, turkey carpets, sope and other merchandizes" to be transported to Teneriff in the Canaries. These goods were to be invested in logwood at the Canaries and brought back to London (HCA 13/73 f.37r)</t>
  </si>
  <si>
    <t>NEW STYLE: Jun. 27th 1658: The ship the Lisbone ffrigott departed Ligorne bound for Teneriff in the Canaries (HCA 13/73 f.37r)</t>
  </si>
  <si>
    <t>Jul. 25th 1658: The ship the Lisbone ffrigott (Master: Bartholomew Ketcher) arrived at Loratava (Canaries) from Leghorne/Ligorne with a lading of Oyle Rice, Sope, and Earthen Ware (HCA 13/73 f.21r; HCA 13/73 f.31r)</t>
  </si>
  <si>
    <t>Jul. 28th 1658: A Spanish boat came up to the Lisbone ffrigott at Oratavo (Canaries) with a man who claimed to be a merchant's factor (HCA 13/73 f.22r)</t>
  </si>
  <si>
    <t>Nov. 1655: Joseph Perrera sent letter of advice to Antonio ffernandez Caravajall that he had bought at his request a ship named Lyz-blanc (in English the white-flower da Lune) [100 tons burthen] (HCA 13/71 f.58v)</t>
  </si>
  <si>
    <t>Magdalen</t>
  </si>
  <si>
    <t>Nov. 1657: The barque the Magdalen laded paper, linnen, cloth, and some other things at Caen (France) for London (HCA 13/72 f.101r)</t>
  </si>
  <si>
    <t>Mary</t>
  </si>
  <si>
    <t>Oct. 21st 1655: The Mary of London arrived at Teneriff (Canaries) from London with a lading of tobaccoe and pipestaves (HCA 13/71 f.244v)</t>
  </si>
  <si>
    <t>Oct. 22nd 1655: The Mary of London was seized by a frigot of the King of Spaine at Teneriff (Canaries) (HCA 13/71 f.244v)</t>
  </si>
  <si>
    <t>Mary and Joyce</t>
  </si>
  <si>
    <t>Jul. 1657: The ship the Mary and Joyce (Master: Phillip Stafford) took on a lading at London of "some fowling peeces, woollen Cloath locks sissors knives needles and other goods." The ship was bound from London to Tittuan Sallie Saphia and Santa Cruse and thence to the Canaries , where it was to lade wynes and to return to London (HCA 13/72 f.400r)</t>
  </si>
  <si>
    <t>Jul. 29th 1657: The ship the Mary and Joyce departed London for Tittuan Sallie Saphia and Santa Cruse and thence to the Canaries, with William Warren going Sopracargo of her to barter goods on the Barbary Coast (HCA 13/72 f.375v; HCA 13/72 f.400r; HCA 13/72 f.402r)</t>
  </si>
  <si>
    <t>Dec. 1657: The ship the Mary and Joyce arrived at Saphia (Barbary Coast) (HCA 13/72 f.381v; HCA 13/72 f.405v)</t>
  </si>
  <si>
    <t>Jan. 25th 1658: The ship the Mary and Joyce arrived from the Barbary Coast at the Canaries (HCA 13/72 f.376r)</t>
  </si>
  <si>
    <t>Feb. 1658: The ship the Mary and Joyce arrived at Oratava (Canaries) from Tittuan Sallie Saphia and Santa Cruse, where she had bartered part of her outward lading from London for various goods, including hydes, wax, and other goods, which were exchanged for wines in the Canaries (HCA 13/72 f.368v; HCA 13/72 f.400r)</t>
  </si>
  <si>
    <t>Mar. 13th1658: The ship the Mary and Joyce was surprized en route from Oratavo (Canaries) to London "some leagues distant from the North Cape" by two ships of war with commissions from the King of Spain, who carried the ship to the Groyne in Galicia. (HCA 13/72 f.400r; HCA 13/72 f.400v; HCA 13/72 f.401r) According to William Warren, London merchant,, who went supracargo on the ship, the Mary and Joyce was seized "about a hundred and six leagues to the west of the North Cape" (HCA 13/72 f.371r). According to the master of the Mary and Joyuce it was seized "in the latitude of forty fower degrees and thirty minutes and about a hundred three or fower leagues west and by North and West North West of the North Cape." (HCA 13/72 f.378r)</t>
  </si>
  <si>
    <t>Mary Constant</t>
  </si>
  <si>
    <t>Ireland</t>
  </si>
  <si>
    <t>Dec. 20th 1655: Tobacco, prunes, pitch and resin laden in the Mary Constant at Bordeaux, France for transport to Londonderry (Ireland) (HCA 13/71 f.237v)</t>
  </si>
  <si>
    <t>Morning Star</t>
  </si>
  <si>
    <t>NEW STYLE: Apr. 29th 1657: The ship the Morning Star, en route from Santa Cruse (Teneriff, Canaries) for Amsterdam, was seized by the Lizard frigot in the service of the English Commonwealth near Lundy Island (HCA 13/72 f.161v)</t>
  </si>
  <si>
    <t>Morning Starr</t>
  </si>
  <si>
    <t>Western Islands</t>
  </si>
  <si>
    <t>May 1656: The ship the Morning Star was laded at Amsterdam with oile, Spanish wines, hatts, knives, acqua vita, and several other commodities to be bartered or trucked away for tobacco at the Western Islands (Spanish Caribbean) (HCA 13/72 f.134v)</t>
  </si>
  <si>
    <t>Jul. 1656: The ship the Morning Star, en route from Amsterdam to the Western Islands, arrived at the Island of Tobago, and went from there to the "wild coast of the West Indies" to barter away its outwards lading in return for eight thousand weight of tobacco which were to be transported via the Canaries (Santa Cruse, Teneriff) back to Amsterdam (HCA 13/72 f.134v; HCA 13/72 f.135r)</t>
  </si>
  <si>
    <t>Amsterdam</t>
  </si>
  <si>
    <t>Indigo; sassaperilla; tobacco</t>
  </si>
  <si>
    <t>Mar. 1657: Indigo, sassaparilla, and tobacco laded into the Morning Star of Amsterdam at Santa Cruze (Teneriff) by Augustin Rossetti intended for Amsterdam (United Provinces) (HCA 13/72 f.106v)</t>
  </si>
  <si>
    <t>NEW STYLE: Sep. 17th 1657: The crew of the Morning Starr of Amsterdam left the service of the ship (HCA 13/72 f.127r)</t>
  </si>
  <si>
    <t>Nantwich ffrigott</t>
  </si>
  <si>
    <t>Dec. 1st 1657: The Nantwich ffrigott arrived into the Downes (England) from Lisbone (HCA 13/72 f.257r)</t>
  </si>
  <si>
    <t>Nicholas</t>
  </si>
  <si>
    <t>Santa Domingo</t>
  </si>
  <si>
    <t>End April. (or begin May) 1656: The Dutch ship the Nicholas arrived at Santa Domingo from Cadiz (Spain) (HCA 13/72 f.338r)</t>
  </si>
  <si>
    <t>Jan. 1st 1657: The ship the Nicholas (Master: Claes Johnson), sailing under flemish colours, was seized by the Maidstone ffrigott (Commander: Captaine Adams) near Cape Saint Vincent. Johnson claimed the Nicholas had come from "Curraso, which is a place in possession of the states of the Netherlands but as afterwards appeared shee came not from thence but from Saint domingo" (HCA 13/72 f.240v)</t>
  </si>
  <si>
    <t>Nightingale</t>
  </si>
  <si>
    <t>Jun. 1654: John Wheelewright, armourer, was shipped on the ffortune for a voyage from London to Salley (Barbary Coast) (HCA 13/71 f.182r)</t>
  </si>
  <si>
    <t>Noahs Arke</t>
  </si>
  <si>
    <t>May 1656: The wine coopers John Bellamy, Thomas Mayo, and William Wills bought twelve butts of Malaga wine from John Tivell, which Tivell had received out of the ship the Noahs Arke, which lay at Gally Key in the River Thames (HCA 13/71 f.278v)</t>
  </si>
  <si>
    <t>None</t>
  </si>
  <si>
    <t>Jan 8th 1650: Thomas Lemkuell, London merchant, met Christopher Peterson at the London Customhouse (HCA 13/65 f.13r)</t>
  </si>
  <si>
    <t>Jan. 13th 1650: London merchants Thomas Lemkuell and producent Christoper Peterson went to house of Roger Kilvert to demand freight due by Charterparty for import of wines from Canary Islands in the Sperenza or Hope of Hamburgh (HCA 13/65 f.12v)</t>
  </si>
  <si>
    <t>Jan. 1654: Death of John Dell (HCA 13/71 f.149v)</t>
  </si>
  <si>
    <t>Sale</t>
  </si>
  <si>
    <t>Jan. 27th 1654: Sale of tobaccoes at Yarmouth to Gowen Goldegay (HCA 13/71 f.519v)</t>
  </si>
  <si>
    <t>River Thames</t>
  </si>
  <si>
    <t>Petition</t>
  </si>
  <si>
    <t>Mar. 1654: Petition of the Inhabitants of the precinct of Saint Katherines neere the Tower, London, to the Judges of the English Admiralty Court "that divers Billanders and other vessells did by the consent and permission of the arlate Jenkin Ellis frequently laye their vessells betweene Saint Katherines stayres and Saint Katherines dock to the great annoyance and disturbance of the Watermen and other the Inhabitants of the sayd precinct" (HCA 13/72 f.210r)</t>
  </si>
  <si>
    <t>Charter Party</t>
  </si>
  <si>
    <t>Feb. 7th 1655:The London scrivener, William Bower, of Cornhill was present "at the victualling house knowne by the signe of the [?Cock] at the backside of Exchange London", where he saw William [?Treville] sign, seal, and deliver a Charter Party [deposed in case of Salisbury and Company against Trevill] (HCA 13/72 f.197r)</t>
  </si>
  <si>
    <t>Mar. 1655: William Metcalfe, merchant, at Leghorne in March 1655 was employed by Mr Philip Mitchell to examine papers of the deceased Henry Mitchell (of Aleppo) (HCA 13/71 f.141r)</t>
  </si>
  <si>
    <t>NEW STYLE: Mar. 1655: Bernard Niclaesen and his brother (Dutch Masters, who had been imprisoned in Hispaniola) were sent by the Governour of Santa Domingo in Hispaniola as prisoners to Spain (HCA 13/72 f.339r)</t>
  </si>
  <si>
    <t>Caribbean</t>
  </si>
  <si>
    <t>Fleet movement</t>
  </si>
  <si>
    <t>NEW STYLE: May. 1655 [TO BE CONFIRMED]: General Penn and the English fleet arrived in Hispaniola (HCA 13/72 f.339r)</t>
  </si>
  <si>
    <t>Jun. 1655: Edward Wright and William Langhorne, factors and correspondents of Thomas Rowse and ffrancis ffowke, resided at Genoa (HCA 13/71 f.65r)</t>
  </si>
  <si>
    <t>Jul. 1655: Letter of advice sent from fferdinando Boddy in London to merchant Edward Boddy in Teneriffe (Canary Islands) (HCA 13/71 f.204r)</t>
  </si>
  <si>
    <t>Sep. 1655: Letter of advice from fferdinando Boddy (London) received and read by merchant Edward Body (Teneriffe, Canary Islands) (HCA 13/71 f.204r)</t>
  </si>
  <si>
    <t>Instruction</t>
  </si>
  <si>
    <t>Oct. 1655: Antonio ffernandez Caravajall, merchant of London, wrote to Joseph Perrera in Amsterdam asking him to buy a Dutch ship in Perera's name for Caravajall's account, to be sent to Spain (HCA 13/71 f.58v)</t>
  </si>
  <si>
    <t>News</t>
  </si>
  <si>
    <t>Oct. 8th 1655: News of differences between England and Spain and Spanish Embargo came to Teneriffe (HCA 13/71 f.206v)</t>
  </si>
  <si>
    <t>General Letter</t>
  </si>
  <si>
    <t>Oct. 17th 1655: General letter from the English factors at Teneriff (Canary Islands) directing English ships to depart (HCA 13/71 f.61r)</t>
  </si>
  <si>
    <t>Oct. 19th 1655: English ships returned from the Canary Islands to London, XX's ship under Danish colours, the Katherine ffrigott under Hollands colours, and the Prosperous under Hamburgh colours (HCA 13/71 f.59v; HCA 13/71 f.62v)</t>
  </si>
  <si>
    <t>Merchant</t>
  </si>
  <si>
    <t>Nov. 1655: Merchant Edward Boddy left Tenneriff (Canary Islands) for London (England) (HCA 13/71 f.205r)</t>
  </si>
  <si>
    <t>Nov. 10th 1655: Merchant Richard Owen left Ile of Wight en route for Canaries, having received news of Spanish embargo (HCA 13/71 f.208v)</t>
  </si>
  <si>
    <t>Nov. 29th 1655: Merchant Richard Owen in Canaries from Nov. 29th 1655 to Jan. 17th 1656 (HCA 13/71 f.208r)</t>
  </si>
  <si>
    <t>Dec. 1655: Merchant Edward Boddy arrived in London (England) from Teneriffe (Canary Islands) (HCA 13/71 f.204v)</t>
  </si>
  <si>
    <t>Jan. 17th 1656: Merchant Richard Owen in Canaries from Nov. 29th 1655 to Jan. 17th 1656 (HCA 13/71 f.208r)</t>
  </si>
  <si>
    <t>NEW STYLE: Jan. 30th 1656 espied by two French men of war off Grinay (HCA 13/71 f.99r)</t>
  </si>
  <si>
    <t>Embargo</t>
  </si>
  <si>
    <t>Feb. 1656: General Embargo on all ships lying Plymouth lasting twenty-one days, made by the Lord Protector and Counsell (HCA 13/71 f.272r)</t>
  </si>
  <si>
    <t>Accounts</t>
  </si>
  <si>
    <t>Apr. 1656: London Merchant Robert Barker discussed with London merchant Robert Harvey, Harvey's business affairs with alleged partner merchant Gyles Travers (HCA 13/71 f.209r)</t>
  </si>
  <si>
    <t>Nov. 1656: Mathew Smith, merchant and gentleman of London, in Barbados in Nov. 1656 as a trader (HCA 13/72 f.102r)</t>
  </si>
  <si>
    <t>Legal</t>
  </si>
  <si>
    <t>Jan. 5th 1657: A charterparty was drawn up and dated Jan 5th 1657. Its signature by James Reade was witnessed by the scrivener Leonard Bates at his shop in Cornhill, London, shortly afterwards, together with the scrivener's servants Thomas Wilmer and Thomas ffelton (HCA 13/72 f.164r)</t>
  </si>
  <si>
    <t>Document</t>
  </si>
  <si>
    <t>Jan. 14th 1657: A further document was signed by James Reade, and witnessed by the scrivener Leonard Bates and his two servants (HCA 13/72 f.164r)</t>
  </si>
  <si>
    <t>Mar. 10th 1657: A search of the house of the cordwainer Mr Jenkin Ellis on behalf of the Custome House of London revealed rich goods (Cambricke and lawnes, french hatts, Turtleshell Cabinetts, and a looking glass) which had been unloaded at Ellis' Key at Saint Katherine's Stayers and brought to his house without paying custom duty (HCA 13/72 f.200v)</t>
  </si>
  <si>
    <t>Apr. 18th 1657: Pedro Philipe Oresco of Middleborowe in Zeeland Merchant stated that the fight between the English Fleet under General Blake and the Spanish Fleet took place on or about April 18th 1657 old style (HCA 13/72 f.433v)</t>
  </si>
  <si>
    <t>Apr. 15th 1657 (Old style) : Pedro Philipe Oresco of Middleborowe in Zeeland Merchant arrived at Caracoes (West Indies) on June 17th 1657 (Old style) having departed Santa Cruze (Canaries) on Apr. 15th 1657 (old style) (HCA 13/72 f.433v)</t>
  </si>
  <si>
    <t>Sep. 1657: The office for ballasting of ships granted by patent from the Lord Protector to Thomas Lodington George Bourman Samuell Clarke and Oliver Williams, who subsequently took out a suit in the Court of Admiralty against ships failing to respect their patent (HCA 13/72 f.229v)</t>
  </si>
  <si>
    <t>Jul. 28th (or thereabouts) 1658: News reached Oratavo of English deeds: "about that time hee saith the said Newes came to Oratavo of the taking Dunkirke and putting the Spaniards to the Sword after they had given them quarter (as was Pretended) given by the English" (HCA 13/73 f.22r; HCA 13/73 f.24v)</t>
  </si>
  <si>
    <t>Nostra Seniora da Rosario Saint Gonsalvo</t>
  </si>
  <si>
    <t>Nicholas Symonds</t>
  </si>
  <si>
    <t>Dec. 1656: The ship the Nostra Seniora da Rosario Saint Gonsalvo (Master: Nicholas Symonds) departed Lisbon (Portugal) for ffarnambuck (Brazil) in company with the ship the ffortune (Master: Cipriano Pachao) , which was going 100 leagues further to Bahia (Brasil) (HCA 13/72 f.366r)</t>
  </si>
  <si>
    <t>Mar. 1657: The ship the Nostra Seniora da Rosario Saint Gonsalvo (Master: Nicholas Symonds) arrived at ffarnambuck (Brasil) (HCA 13/72 f.366r)</t>
  </si>
  <si>
    <t>Nostra Seniora do Rosario alias Lady Mary</t>
  </si>
  <si>
    <t>1649: In the year 1649 the ship the Nostra Seniora do Rosario alias Lady Mary arrived in Bahia (Brazil) (HCA 13/72 f.5v)</t>
  </si>
  <si>
    <t>1650: In year 1650 the ship the Nostra Seniora do Rosario alias the Lady Mary was loaded in Bahia (Brazil) (HCA 13/72 f.5v)</t>
  </si>
  <si>
    <t>Nostra Signiora de Rosario Saint Gonsalvo</t>
  </si>
  <si>
    <t>Sep. 13th 1657: The ship the Nostra Signiora de Rosario Saint Gonsalvo of ffarnambuco (Brazil) (Master: Nicholas Simons) departed Brazil for Lisbon (Portugal) (HCA 13/72 f.295v; HCA 13/72 f.296v)</t>
  </si>
  <si>
    <t>Nov. 5th 1657: The ship the Nostra Signiora de Rosario Saint Gonsalvo of ffarnambuco (Brazil) (Master: Nicholas Simons) en route from Brazil to Portugal was seized by a squadron of Dutch ships thirty leagues from Lisbon (Portugal) (HCA 13/72 f.296r)</t>
  </si>
  <si>
    <t>Oak Tree</t>
  </si>
  <si>
    <t>Oporto Merchant</t>
  </si>
  <si>
    <t>Sep. 1656: The ship the Oporto Merchant departed Gravesend bound for Lisbon (HCA 13/72 f.253r)</t>
  </si>
  <si>
    <t>Sep. 1657: Oyle and sugar laden onto the Oporto Merchant at Lisbon for London ("in the moneths of August September or October 1657") (HCA 13/72 f.153v)</t>
  </si>
  <si>
    <t>Oct. 1657: Oyle and sugar laden onto the Oporto Merchant at Lisbon for London ("in the moneths of August September or October 1657") (HCA 13/72 f.153v)</t>
  </si>
  <si>
    <t>Nov: 1657: The ship the Oporto Merchant finished its voyage in XXXX (HCA 13/72 f.253v)</t>
  </si>
  <si>
    <t>Parker ffrigott</t>
  </si>
  <si>
    <t>Dutch ship</t>
  </si>
  <si>
    <t>May 13th 1654: The Parker ffrigot (Master: Edward Harri?son) was en route from Genoa to London with a lading of best Genua oile, Best Geneva Anchova's, paper, indico, rice, sweet meates, some silkes, and some other goods when it was seized by a Dutch ship named the Golden Cock and carried to Cadiz (Spain) (HCA 13/72 f.325v)</t>
  </si>
  <si>
    <t>End Jul. 1654: [CHECK DETAILS] James Brewer, London Oileman, inspected a parcell of Genoa oiles and anchovies in the ship the Parker frigot, belong to James Drawater and company (HCA 13/72 f.361r)</t>
  </si>
  <si>
    <t>Peace</t>
  </si>
  <si>
    <t>May. 5th (or 6th) 1657: Master of the Peace turned back several boat loads of salt at Leserns (France) (HCA 13/73 f.7r)</t>
  </si>
  <si>
    <t>Newfoundland and Barbados</t>
  </si>
  <si>
    <t>Mar. 1657: The ship the Peace (Master: Thomas Grove) departed Gravesend for France and thence to Newfoundland and Barbados, before returning to London (HCA 13/73 f.11r)</t>
  </si>
  <si>
    <t>Hiring</t>
  </si>
  <si>
    <t>Mar. 7th 1657(56): Richard Blake hired as boatswaine of the Peace (HCA 13/73 f.5v)</t>
  </si>
  <si>
    <t>Apr. 1657: The Peace lay 13 days at ffalmouth awaiting fair weather for France (and then Newfoundland and Barbados) (HCA 13/73 f.1v)</t>
  </si>
  <si>
    <t>Apr. 5th 1657: The ship the Peace, en route for France and then Newfoundland, put into ffalmouth due to contrary winds and stayed there twelve or thirteen days, before departing on April 17th 1656 (HCA 13/73 f.11v)</t>
  </si>
  <si>
    <t>Apr. 17th 1657: Winds turned fair at ffalmouth for the Peace to sail to France (HCA 13/73 f.6v)</t>
  </si>
  <si>
    <t>Begin Aug. 1657: "Fowle and rayny weather" lasting several days at the beginning of Aigust 1657, whilst the Peace lay at Newfoundland loading fish (HCA 13/73 f.12r)</t>
  </si>
  <si>
    <t>Aug. 15th 1657: The weather became fair at Saint Johns, Newfoundland, and fit for the Peace to lade fish (HCA 13/73 f.7v; HCA 13/73 f.12r)</t>
  </si>
  <si>
    <t>Aug. 21st 1657: Luke Woods sought help from mariners of the Peace to bring fish aboard (HCA 13/73 f.12v)</t>
  </si>
  <si>
    <t>Sep. 1657: The Peace departed Newfoundland for Barbados (HCA 13/73 f.3v)</t>
  </si>
  <si>
    <t>Sep. 1657: The Peace en route from Newfoundland to Barbados (HCA 13/73 f.13r)</t>
  </si>
  <si>
    <t>Peter and Anne</t>
  </si>
  <si>
    <t>Canaries [CHECK]</t>
  </si>
  <si>
    <t>Apr. 1654 [CHECK THIS DATE]: The ship the Peter and Anne (Master: Mr Chamlett) was at the Canaries (HCA 13/72 f.335v)</t>
  </si>
  <si>
    <t>Apr. 1654: The ship the Peter and Anne (Master: William Chamlett) laded goods for John Page at London for transportation to the Canaries (HCA 13/72 f.441v)</t>
  </si>
  <si>
    <t>Peter and James</t>
  </si>
  <si>
    <t>Barbados [?]</t>
  </si>
  <si>
    <t>Pilgrim</t>
  </si>
  <si>
    <t>Outfitting</t>
  </si>
  <si>
    <t>Jun. 30th 1655: James Watkins (Master of the ship the Pilgrim) received a new boltspritt from William Wood, a mast maker of Wapping (HCA 13/72 f.448v)</t>
  </si>
  <si>
    <t>17/10/1653</t>
  </si>
  <si>
    <t>Primrose</t>
  </si>
  <si>
    <t>Ipswich</t>
  </si>
  <si>
    <t>Oct. 17th 1653: The hoy the Primrose (lying at Dice Key in the River Thames) and bound for Ipswich, laded sugar, tobacco, drugs and other goods (HCA 13/71 f.278r)</t>
  </si>
  <si>
    <t>Prosperous</t>
  </si>
  <si>
    <t>Jan. 1655: The Prosperous (of ?Southampton) departed from Southampton (England) for Bordeaux (France) with a lading of wheat (HCA 13/71 f.245r)</t>
  </si>
  <si>
    <t>Brest man of war</t>
  </si>
  <si>
    <t>Jun. 1655: The Prosperous (of ?Southampton) en route from Bordeaux (France) to Southampton (England) with a lading of pitch, prunes, vinegar, strong water and other goods, was seized by a Brest man of war on the coast of Brittany (HCA 13/71 f.245v)</t>
  </si>
  <si>
    <t>Nov. 1655: John Morris, owner of one eighth part of the ship the Prosperous, sold his part of the ship to John Page (HCA 13/72 f.181r)</t>
  </si>
  <si>
    <t>Providence</t>
  </si>
  <si>
    <t>Coales [TBC]</t>
  </si>
  <si>
    <t>Collision</t>
  </si>
  <si>
    <t>Sep. 6th 1656: The ships the Samuel and the Providence collided to the north of Scarborough Castle on their way together from Newcastle to London (HCA 13/71 f.282r)</t>
  </si>
  <si>
    <t>Dec 1657: The ship the Providence (Master: Robert Jones), lying a little below Saint Saviours Dock, was reported by Robert Jones to be in "perishing condition" (HCA 13/72 f.202v; HCA 13/72 f.203r)</t>
  </si>
  <si>
    <t>Recovery</t>
  </si>
  <si>
    <t>Newcastle</t>
  </si>
  <si>
    <t>Meeting</t>
  </si>
  <si>
    <t>Feb. 14th 1656: The ship the Recovery met with the Humphrey of London near Harwich en route from London to Newcastle (HCA 13/71 f.150v)</t>
  </si>
  <si>
    <t>Feb. 15th 1656: The Recovery sprung an incureable leak and sank near the Humber (HCA 13/71 f.150v)</t>
  </si>
  <si>
    <t>Bristol</t>
  </si>
  <si>
    <t>Sugars; Tobaccoes</t>
  </si>
  <si>
    <t>Nov. 1656: The ship the Recovery of Bristoll departed Barbados for Bristol with a lading of sugars and tobaccoes (England) (HCA 13/72 f.202r)</t>
  </si>
  <si>
    <t>Wages</t>
  </si>
  <si>
    <t>Nov. 18th 1656: Wages agreed for the crew of the Recovery at Barbados for voyage to London (HCA 13/72 f.102r)</t>
  </si>
  <si>
    <t>Nov. 19th 1656: The Recovery and the Gilbert departed Barbados for London (HCA 13/72 f.102r) HCEK WHETHER THE GILBERT DIDN'T DEPART ON THNOV. 24TH, WITH RECOVERY DEPARTING EARLIER?</t>
  </si>
  <si>
    <t>Dec. 14th (or 15th) 1656: The Recovery arrived at Antego (Caribbean), having separated 6 days before from the Gilbert (HCA 13/72 f.103r)</t>
  </si>
  <si>
    <t>Dec. 25th 1656: The ship the Recovery of Bristoll, en route from Barbados to Bristol, was struck by a "furious storme...which continewed sometimes very violent and sometimes lesse for the space of eight dayes" (HCA 13/72 f.202r)</t>
  </si>
  <si>
    <t>Dec. 26th 1656: The crew of the Recovery of Bristoll, en route from Barbados to Bristol (England) "were constrained ... for the preservation of their shipp and lives to cutt the her maine mast by the board" due to a furious storm (HCA 13/72 f.202r)</t>
  </si>
  <si>
    <t>Jan. 1st 1657: The Recovery of Bristoll (en route from Barbados to Bristol, England) experienced such strong winds "that it carried away her foremast and boltspritt into the sea " and great water damage was caused to the ship's lading of sugar (HCA 13/72 f.202v)</t>
  </si>
  <si>
    <t>Jun. 1657: The Recovery arrived in London (England) from Barbados (HCA 13/72 f.102r)</t>
  </si>
  <si>
    <t>Reserve frigot</t>
  </si>
  <si>
    <t>Nov. 1656: The ship the Reserve frigot in immediate service of the English Commonwealth found bags of wool floating in Rie Bay, off the English coast (HCA 13/71 f.516v)</t>
  </si>
  <si>
    <t>Richard</t>
  </si>
  <si>
    <t>Sep. 20th 1655: The ship the Richard (bound from London to the Canaries) was at the Ile of Wight (HCA 13/71 f.60v)</t>
  </si>
  <si>
    <t>Roger and Edmond</t>
  </si>
  <si>
    <t>Jul. 1656: The ship the Roger and Edmond (Master: John Corbyn) was fitted and furnished (HCA 13/72 f.247r)</t>
  </si>
  <si>
    <t>Saint Christo</t>
  </si>
  <si>
    <t>Mid May 1658: The ship the Saint Christo arrived at Santa Cruze (Canaries), reputedly from the West Indies (HCA 13/72 f.433v)</t>
  </si>
  <si>
    <t>Saint Jacob</t>
  </si>
  <si>
    <t>Jul. 25th 1657: Henry Keene, a gentleman of Westminster, was present at the signe of the Goate in ffinch Lane "in the afternoone of Satterday the 25th of July last" with the London merchant ffrancis Sumers and James Powis. Sumers and Powis were discussing the sum of £100, which Sumers had assured Powis upon the ship the Saint Jacob of Lubeck (Master Hans Claeson). Sumers argued that Powis had not dealt fairly with him regarding the insurance, and that he had falsely warranted the Saint Jacob to be well and in good condition (HCA 13/72 f.192v; HCA 13/72 f.197v)</t>
  </si>
  <si>
    <t>Feb. 17th 1658: The ship the Saint Jacob (Master: John Clason) departed Plymouth bound for Amsterdam in Holland, under the convoy of a Dutch ship (HCA 13/72 f.263r; HCA 13/72 f.272v)</t>
  </si>
  <si>
    <t>Feb. 18th 1658: In the night (either the night of Feb. 17th or 18th 1658), the ship the Isaack (Master: William Thomas) cast away en route from Plymouth to London as a result of the ship the Saint Jacob. Twelve passengers on the Isaack were drowned (Master: John Clason) running foul of her (HCA 13/72 f.261v)</t>
  </si>
  <si>
    <t>Saint Julian</t>
  </si>
  <si>
    <t>Dunkirk</t>
  </si>
  <si>
    <t>Nov. 10th 1654: The ship the Julian departed Rouen (France) for Dunquirke with a lading of French wines (HCA 13/71 f.276v)</t>
  </si>
  <si>
    <t>21/11/1654</t>
  </si>
  <si>
    <t>Nov. 21th 1654: The ship the (Saint) Julian en route from Rouen to Dunquirke with a lading of French wines was cast away near Deal (Kent, England) (HCA 13/71 f.276v)</t>
  </si>
  <si>
    <t>Saint Lawrence</t>
  </si>
  <si>
    <t>March 15th 1658: Mr John Caseby and Company of London hired the ship the Saint Lawrence, owned by Richard fforde of London, but with a Dutch master, to carry wine from the Canaries to London (though fictitiously to the United Provinces) (HCA 13/73 f.47r)</t>
  </si>
  <si>
    <t>Saint Peter</t>
  </si>
  <si>
    <t>Ostend</t>
  </si>
  <si>
    <t>NEW STYLE: Oct. 27th 1657: The frigate the Saint Peter (of Ostend) was seized off Blacknesse by the Adventure frigot in the service of the English Commonwealth, together with fifteen hogsheads of pilchards. The pilchards belonged to a small vessell of ffoy , which had been captured (laden with pilchards) five weeks earlier by the Saint Peter (HCA 13/72 f.158v)</t>
  </si>
  <si>
    <t>Sampson</t>
  </si>
  <si>
    <t>Desertion</t>
  </si>
  <si>
    <t>Jan 1656: Thomas Cox allegedly deserted the Sampson at Barbados and entred service on the Marston frigot (HCA 13/72 f.132v)</t>
  </si>
  <si>
    <t>Sep. 1657: The ship the Sampson, coming from Swansound (Norway) was seized off Harwich by Captain Stephen Titus in a small frigate of the English Commonwealth, allegedly carrying a Swedish commission of war. The Sampson was carrying a lading of deales. (HCA 13/72 f.159v)</t>
  </si>
  <si>
    <t>Samuel</t>
  </si>
  <si>
    <t>Aug. 30th 1655: The ship the Samuel of London departed Gravesend (England) for Teneriff (Canaries) to lade wines and to return to London (HCA 13/71 f.241v)</t>
  </si>
  <si>
    <t>Oct. 1655: End of Sept/beginning of Oct the ship the Samuel of London arrived in Laratavo (Teneriff, Canaries) from London to lade wines (HCA 13/71 f.241v)</t>
  </si>
  <si>
    <t>Nov. 28th 1655: The ship the Samuel of London departed Laratavo (Teneriff, Canries) laded with wines for London (HCA 13/71 f.241v)</t>
  </si>
  <si>
    <t>Sarah</t>
  </si>
  <si>
    <t>Whale oil</t>
  </si>
  <si>
    <t>May 1656: Samuel Damerel, purser of the Sara, arrived in Tripoli in the Sara and found commander and crew of the ship the Peter detained in captivity in Tripoli (HCA 13/72 f.114r)</t>
  </si>
  <si>
    <t>Sawmill</t>
  </si>
  <si>
    <t>End Nov. (or early Dec) 1657: The ship the Sawmill (formerly called the John of Aysham) was brought from Ostend to fflushing (HCA 13/72 f.327r)</t>
  </si>
  <si>
    <t>Jun. 1657: The ship the Six Brothers arrived at London from Portugal laden with sugars and other merchandizes (HCA 13/72 f.114v)</t>
  </si>
  <si>
    <t>Jul. 1657 (middle of month): Poor quality lighter started to unload sugar from the Six Brothers near Ratcliff Crosse (HCA 13/72 f.114v)</t>
  </si>
  <si>
    <t>Strong Rowland (Jamaica Merchant)</t>
  </si>
  <si>
    <t>Oct. 25th 1655:The ship the Strong Rowland (subsequently renamed the Jamaica Merchant) was sold by English Commissioners at Jamaica to Mr William Watts as a prize ship] (HCA 13/72 f.349v)</t>
  </si>
  <si>
    <t>Successe</t>
  </si>
  <si>
    <t>Apr. 1657: Spanish tobacco from Cuba laden on the Success at Jamaica (in immediate service of the Commonwealth) bound for London (HCA 13/72 f.125r)</t>
  </si>
  <si>
    <t>Summers Island Merchant</t>
  </si>
  <si>
    <t>Feb. 1658: The Summers Island Merchant (Commander: Captaine Jenkins) arrived at Plymouth with a lading of tobaccoes and other goods (HCA 13/73 f.44v)</t>
  </si>
  <si>
    <t>Tankervaile</t>
  </si>
  <si>
    <t>North Atlantic; North Sea</t>
  </si>
  <si>
    <t>Full pay</t>
  </si>
  <si>
    <t>Aug. 11th 1655: Crew of the Tankervaile entered into full pay (HCA 13/71 f.151v)</t>
  </si>
  <si>
    <t>Impressed</t>
  </si>
  <si>
    <t>Feb. 9th 1656: James Cooke (mate of the Tankervaile) and Maynard Johnson (boatswaine of the Tankervaile) were impressed int the River Thames and left service of the ship (HCA 13/71 f.151v)</t>
  </si>
  <si>
    <t>Thomas</t>
  </si>
  <si>
    <t>May 1657: The Thomas of Ipswich (Master: Thomas Dunn) was at Quinsborowe, where the company of the ship deserted and joined the service of the Duke of Brandenburgh, in protest at the failure of the Master to pay the crew wages before the end of the voyage (HCA 13/72 f.191r)</t>
  </si>
  <si>
    <t>Sep. 1st 1657: The ship the Trades Increase, en route from Barbados to London (England), met with a further fierce tempest, which continued for four days, about 150 leagues from the west of England (HCA 13/72 f.194r)</t>
  </si>
  <si>
    <t>Trades Increase</t>
  </si>
  <si>
    <t>May 1657: The ship the Trades Increase arrived at Barbados and took in her lading of sugar and other goods until July 15th 1657 (HCA 13/72 f.193v)</t>
  </si>
  <si>
    <t>Jul. 15th 1657: The ship the Trades Increase departed Spikes Bay, Barbados for London (England) with a lading of sugar and other goods (HCA 13/72 f.193v)</t>
  </si>
  <si>
    <t>Aug. 20th 1657: The ship the Trades Increase met with a violent storm en route from Barbados to London (England) , which continued for the space of three days and nights, with the crew and passengers expecting to perish (HCA 13/72 f.193v; HCA 13/72 f.194v)</t>
  </si>
  <si>
    <t>Unitie</t>
  </si>
  <si>
    <t>Jun. 1654: The ship the Unitie departed Gravesend for Virginia via Dublin (Ireland) (HCA 13/72 f.141v)</t>
  </si>
  <si>
    <t>Jun. 16th 1654: The ship the Unitie departed Gravesend for Dublin (bound then for Virginia) (HCA 13/72 f.144r)</t>
  </si>
  <si>
    <t>Aug. 2nd 1654: The ship the Unitie arrived at Dublin (Ireland) from London (England), having been delayed by "contrary windes" (HCA 13/72 f.141v; HCA 13/72 f.144r)</t>
  </si>
  <si>
    <t>Sep. 1654: The ship the Unitie departed Dublin (Ireland) for Virginia (HCA 13/72 f.142r)</t>
  </si>
  <si>
    <t>Sep. 22nd 1654: The ship the Unitie departed Dublin (Ireland) for Virginia (HCA 13/72 f.144v)</t>
  </si>
  <si>
    <t>Forced back</t>
  </si>
  <si>
    <t>Oct. 1654: The ship the Unitie was forced back two or three time to Dublin due to contrary windes as it attempted to sail from Dublin (Ireland) to Virginia (HCA 13/72 f.142r)</t>
  </si>
  <si>
    <t>Oct. 4th 1654: The ship the Unitie set sail from Dublin (Ireland) for Virginia for the fourth time, having been beaten back three times by contrary winds (HCA 13/72 f.144v)</t>
  </si>
  <si>
    <t>Oct. 5th 1654: A great gale of wind and very rough seas led to the boatswaine of the Unitie being swept overboard, who perished, on the ship's route from Dublin (Ireland) to Virginia) (HCA 13/72 f.142r)</t>
  </si>
  <si>
    <t>Begin. Nov. 1654: A great storm at sea lasting two or three days led to the ship the Unitie becoming separated from the ship the Mathew which it was accompanying on voyage to Virgina (Master; Mr Fox) (HCA 13/72 f.142r; HCA 13/72 f.145r)</t>
  </si>
  <si>
    <t>Dec. 1654: The ship the Unitie en route from Dublin (Ireland) to Virginia met with "very tempestious weather", in the latter end of November and in December, much endangering the ship (HCA 13/72 f.142v)</t>
  </si>
  <si>
    <t>25/12/1654</t>
  </si>
  <si>
    <t>Dec. 25th 1654: On the night of Christmas Day 1654, or the following morning, the Captain Jacob Moulson bore up the helme of the heavily damaged ship the Unitie ship and made for land (intending to make for Barbados) to escape the terrible weather (HCA 13/72 f.143r)</t>
  </si>
  <si>
    <t>Jan. 1655: The ship the Unitie arrived at the Island of Antego, having steered for, but missed, the Island of Barbados, seeking refuge from the terrible weather. The Unitie was subsequently abandoned at Antego, being too badly damaged to be repaired and given the limited resources of the island (HCA 13/72 f.142v); HCA 13/72 ff.188r-188v)</t>
  </si>
  <si>
    <t>Valentine</t>
  </si>
  <si>
    <t>Nov. 20th 1657: The ship the Valentine (Master: Robert Bankes), en route from London to Port a Port (Portugal), was seized by an Ostend man of war (HCA 13/72 f.221v)</t>
  </si>
  <si>
    <t>Vosse</t>
  </si>
  <si>
    <t>NEW STYLE: July 23rd 1657: Bill of sale of the ship the Vosse recording the sale of the ship in Amsterdam to Mr Samuel Wilson and Mr John Turner, merchants of London (HCA 13/72 f.202v)</t>
  </si>
  <si>
    <t>Warewell</t>
  </si>
  <si>
    <t>Aug. 2nd 1658: The ship the Warewell arrived in the River Thames at London from Newcastle with a lading of coales, and anchored between Wapping Dock and Execution dock. It subsequently bilged on a submerged anchor belonging to a Dutch ship named the Susan and took in five feet of water (HCA 13/73 f.43r)</t>
  </si>
  <si>
    <t>Wildboare</t>
  </si>
  <si>
    <t>Bristol [?]</t>
  </si>
  <si>
    <t>Hamburg</t>
  </si>
  <si>
    <t>William and Anne</t>
  </si>
  <si>
    <t>Sep. 1657: The ship the William and Anne was set out and imployed on a voyage from London to Rochell, thence to Wexford, and returning to London (HCA 13/72 f.268r)</t>
  </si>
  <si>
    <t>Sep. 18th 1657: The ship the William and Anne (Master: John Bonner) departed London for Rochell (France), intending to go thence to Wexford (Ireland)and then to return to London (England) (HCA 13/72 f.268r)</t>
  </si>
  <si>
    <t>Sep. 19th 1657: The ship the William and Anne lay at Gravesend from Sep. 19th till Sep. 24th 1657 clearing customs and awaiting a fair wind (HCA 13/72 f.269r)</t>
  </si>
  <si>
    <t>Sep. 24th 1657: The ship the William and Anne departed Gravesend, bound for Rochell (France) (HCA 13/72 f.269r)</t>
  </si>
  <si>
    <t>Sep. 25th 1657: The ship the William and Anne reached the Downes in the night, en route for Rochell (France) (HCA 13/72 f.269r)</t>
  </si>
  <si>
    <t>26th Sep. 1657: The ship the William and Anne departed the Downes in the morning bound for Rochell (France) (HCA 13/72 f.269r)</t>
  </si>
  <si>
    <t>Sep. 29th 1657: The ship the William Anne, en route from London to Rochell (France), was forced by "fowle weather and contrary windes" into Plymouth, where she stayed, as a result of continued contray wins, until November 14th 1657 (HCA 13/73 f.268r)</t>
  </si>
  <si>
    <t>Nov. 14th 1657: The ship the William and Anne was forced by contray winds, en route from London to Rochell (France), to stay at Plymouth from Sep. 29th 1657 until Nov. 14th 1657. On leaving Plymouth on the morning of Nov. 14th the ship foundered that night on rocks near the Looe island (HCA 13/72 f.268r; HCA 13/72 f.269r)</t>
  </si>
  <si>
    <t>William Bonadventure</t>
  </si>
  <si>
    <t>Winbeck</t>
  </si>
  <si>
    <t>XXX</t>
  </si>
  <si>
    <t>Oct. 7th 1654: The ship the XXX departed from Bordeaux (HCA 13/72 f.176v)</t>
  </si>
  <si>
    <t>Yellow Sun</t>
  </si>
  <si>
    <t>Zeeland Merchant</t>
  </si>
  <si>
    <t>Caracoes (West Indies)</t>
  </si>
  <si>
    <t>Apr. 15th 1657 (Old style) : Pedro Philipe Oresco of Middleborowe in Zeeland Merchant departed Santa Cruze (Canaries) for Caracoes (West Indies), arriving there on June 17th 1657 (Old style) (HCA 13/72 f.433v)</t>
  </si>
  <si>
    <t>01/11/1650</t>
  </si>
  <si>
    <t>08/01/1650</t>
  </si>
  <si>
    <t>03/05/1650</t>
  </si>
  <si>
    <t>03/12/1650</t>
  </si>
  <si>
    <t>05/05/1651</t>
  </si>
  <si>
    <t>01/12/1652</t>
  </si>
  <si>
    <t>07/09/1653</t>
  </si>
  <si>
    <t>20/09/1653</t>
  </si>
  <si>
    <t>Full text data</t>
  </si>
  <si>
    <t>03/04/1655</t>
  </si>
  <si>
    <t>02/08/1654</t>
  </si>
  <si>
    <t>04/10/1654</t>
  </si>
  <si>
    <t>12/01/1655</t>
  </si>
  <si>
    <t>05/09/1654</t>
  </si>
  <si>
    <t>05/10/1654</t>
  </si>
  <si>
    <t>07/10/1654</t>
  </si>
  <si>
    <t>10/11/1654</t>
  </si>
  <si>
    <t>10/12/1654</t>
  </si>
  <si>
    <t>11/11/1654</t>
  </si>
  <si>
    <t>03/02/1665</t>
  </si>
  <si>
    <t>07/02/1655</t>
  </si>
  <si>
    <t>10/01/1655</t>
  </si>
  <si>
    <t>20/04/1650</t>
  </si>
  <si>
    <t>13/01/1650</t>
  </si>
  <si>
    <t>30/04/1651</t>
  </si>
  <si>
    <t>25/09/1653</t>
  </si>
  <si>
    <t>27/09/1653</t>
  </si>
  <si>
    <t>27/01/1654</t>
  </si>
  <si>
    <t>13/05/1654</t>
  </si>
  <si>
    <t>16/06/1654</t>
  </si>
  <si>
    <t>18/08/1654</t>
  </si>
  <si>
    <t>19/08/1654</t>
  </si>
  <si>
    <t>22/09/1654</t>
  </si>
  <si>
    <t>17/01/1655</t>
  </si>
  <si>
    <t>18/01/1655</t>
  </si>
  <si>
    <t>14/02/1655</t>
  </si>
  <si>
    <t>28/02/1655</t>
  </si>
  <si>
    <t>23/04/1655</t>
  </si>
  <si>
    <t>17/05/1655</t>
  </si>
  <si>
    <t>14/06/1655</t>
  </si>
  <si>
    <t>William Greene</t>
  </si>
  <si>
    <t>Sixe Brothers</t>
  </si>
  <si>
    <t>Portugal [TBC]</t>
  </si>
  <si>
    <t>Apr. 1657: The Sixe Brothers took in a lading at Porto Port (Portugal) of sugar for William ffisher (HCA 13/72 f.88r)</t>
  </si>
  <si>
    <t>05/05/1657</t>
  </si>
  <si>
    <t>26/05/1657</t>
  </si>
  <si>
    <t>05/06/1657</t>
  </si>
  <si>
    <t>30/06/1655</t>
  </si>
  <si>
    <t>03/07/1655</t>
  </si>
  <si>
    <t>Thomas Courtman</t>
  </si>
  <si>
    <t>Aug. 1657: The Oak Tree (350 tons) was bought at Amsterdam ca. Aug 1657 by James Ward, one of the two owners, for an intended voyage to the West Indies and Virginia (HCA 13/72 f.124v)</t>
  </si>
  <si>
    <t>ffrancis Rois</t>
  </si>
  <si>
    <t>Robert Whitting</t>
  </si>
  <si>
    <t>Bartholomew Ketcher</t>
  </si>
  <si>
    <t>Peter Bimewijsennt</t>
  </si>
  <si>
    <t>William Thomas</t>
  </si>
  <si>
    <t>John Clason</t>
  </si>
  <si>
    <t>Jacob Derricksson Wilrey</t>
  </si>
  <si>
    <t>Feb. 10th 1658: Bill of lading signed by Isaack Tillard, merchant of Plymouth, enclosed in a letter from Tillard to William Wheatley, grocer of London, for goods laden onto the Isaack in ?Falmouth (HCA 13/72 f.307r)</t>
  </si>
  <si>
    <t>Captaine Jenkins</t>
  </si>
  <si>
    <t>Robert Jones</t>
  </si>
  <si>
    <t>Robert Bankes</t>
  </si>
  <si>
    <t>Richard Cleeve</t>
  </si>
  <si>
    <t>John Bonner</t>
  </si>
  <si>
    <t>Magnus Alexanderson</t>
  </si>
  <si>
    <t>John Abbot</t>
  </si>
  <si>
    <t>Joseph Paine</t>
  </si>
  <si>
    <t>Lubeck</t>
  </si>
  <si>
    <t>Hans Claeson</t>
  </si>
  <si>
    <t>Thomas Dunn</t>
  </si>
  <si>
    <t>Thomas Grove</t>
  </si>
  <si>
    <t>John Wilson</t>
  </si>
  <si>
    <t>Claes Johnson</t>
  </si>
  <si>
    <t>John Corbyn</t>
  </si>
  <si>
    <t>Apr. 21st (or 22nd) 1656: The Cane Merchant (renamed the Change, as a man of war under the commison of the Duke of Yorke, Commander: Captain Beach) was retaken by the Preston ffrigott in the service of the English Commonwealth and carried to Plymouth (England) (HCA 13/72 f.363r)</t>
  </si>
  <si>
    <t>James Watkins</t>
  </si>
  <si>
    <t>Gilbert Christopher</t>
  </si>
  <si>
    <t>Southampton [TBC]</t>
  </si>
  <si>
    <t>Jacob Moulson</t>
  </si>
  <si>
    <t>Sydrack Blake</t>
  </si>
  <si>
    <t>William Chamlett</t>
  </si>
  <si>
    <t>12/12/1655</t>
  </si>
  <si>
    <t>17/11/1655</t>
  </si>
  <si>
    <t>21/11/1655</t>
  </si>
  <si>
    <t>22/11/1655</t>
  </si>
  <si>
    <t>28/11/1655</t>
  </si>
  <si>
    <t>29/11/1655</t>
  </si>
  <si>
    <t>Nov. 28 1655: London merchant Daniel Mexia went to see London merchant Samuel Andrewes on the Exchange to request payment of six months freight following receipt of letter of advice of safe arrival of the Endeavour in Bilbao (Spain) (HCA 13/71 f.56r)</t>
  </si>
  <si>
    <t>03/12/1655</t>
  </si>
  <si>
    <t>Bill of sale</t>
  </si>
  <si>
    <t>Indurance hoy</t>
  </si>
  <si>
    <t>Yarmouth</t>
  </si>
  <si>
    <t>John Everington</t>
  </si>
  <si>
    <t>Jul. 1657: The Indurance Hoy was set out from Yarmouth to go to Newcastle to lade coales (HCA 13/72 f.82v)</t>
  </si>
  <si>
    <t>Apr [TBC]</t>
  </si>
  <si>
    <t>William ffishman</t>
  </si>
  <si>
    <t>May 3rd (or 4th) 1650: The ship the Adventure of London sailed from Gravesend bound for Canary Islands and then for Newfoundland and to Saint Lucars (Spain) (HCA 13/65 f.9r; HCA 13/72 f.10r)</t>
  </si>
  <si>
    <t>Kendrick Hughes</t>
  </si>
  <si>
    <t>Mar. 19th 1657: Kendrick Hughes was (and still is) Master of the ffalcon (HCA 13/72 f.292r)</t>
  </si>
  <si>
    <t>ffalcon</t>
  </si>
  <si>
    <t>Jan. 1657: Factors or agents of Samuel Camby laded into the ffalcon forty tonnes of wine at Pembeefe in the River of Nants for transportation to London (HCA 13/72 f.292r)</t>
  </si>
  <si>
    <t>Feb. 1657: Factors or agents of Samuel Camby laded into the ffalcon forty tonnes of wine at Pembeefe in the River of Nants for transportation to London (HCA 13/72 f.292r)</t>
  </si>
  <si>
    <t>Wines; salt; paper; other goods</t>
  </si>
  <si>
    <t>NEW STYLE: Oct. 1653: The ships the Angell and the Yellow Sun were forced by foul weather en route Amsterdam via Guinney to Martinica or Saint Christophers to divert to Saint Domingo is Hispaniola, where they sold the surviving Negros for commodities to be transported to Spain in Spanish ships (HCA 13/72 f.339r)</t>
  </si>
  <si>
    <t>London - Guinea - Barbados - London</t>
  </si>
  <si>
    <t>Ship type</t>
  </si>
  <si>
    <t>[DATE?] The Adventure of London was laded with "bale goods or packs of cloth, pipe staves and hoopes" at the port of London for transportation to the Canaries (HCA 13/65 f.9v)</t>
  </si>
  <si>
    <t>Man of war</t>
  </si>
  <si>
    <t>Hoy</t>
  </si>
  <si>
    <t>Edward [?Harrison]</t>
  </si>
  <si>
    <t>? - London</t>
  </si>
  <si>
    <t>Londom - Dublin - Antego - Abandoned</t>
  </si>
  <si>
    <t>Hamburg - London</t>
  </si>
  <si>
    <t>Newcastle - London</t>
  </si>
  <si>
    <t>Dublin - London</t>
  </si>
  <si>
    <t>Portsmouth - Aground</t>
  </si>
  <si>
    <t>William Hart</t>
  </si>
  <si>
    <t>Planned route (by port)</t>
  </si>
  <si>
    <t>Known actual route (by port)</t>
  </si>
  <si>
    <t>Nantes - Narnoutier</t>
  </si>
  <si>
    <t>Lisbon - Bahia - Lisbon</t>
  </si>
  <si>
    <t>? - Barbados - ?Tobago - ?</t>
  </si>
  <si>
    <t>London - Canaries - London</t>
  </si>
  <si>
    <t>London - Zant - ?</t>
  </si>
  <si>
    <t>Feb. 28th 1655: The ship the Christopher of Portsmouth departed Gravesend bound via the Ile of Wight and Stoakes Bay to Saint Martins Iland (France), where she was to be laded with salt, which was to be transported to Mount Bay in Cornwall (though subsequently directed to take the salt to Waterford (Ireland), where it was unladed (England) (HCA 13/72 f.140v; HCA 13/72 f.147v)</t>
  </si>
  <si>
    <t>London - Greenland - London</t>
  </si>
  <si>
    <t>?London - Bermudas - Virginia - London</t>
  </si>
  <si>
    <t>London - Saint Martins Island - Mount Bay - Waterford - Mallaga - London</t>
  </si>
  <si>
    <t>London - Canaries - ?London</t>
  </si>
  <si>
    <t>London - Oratavo - Bantam - Pullam Bam - Bantam - Jambee - Qualla - Jambee - SANK</t>
  </si>
  <si>
    <t>14/08/1655</t>
  </si>
  <si>
    <t>27/09/1655</t>
  </si>
  <si>
    <t>10/12/1655</t>
  </si>
  <si>
    <t>03/04/1656</t>
  </si>
  <si>
    <t>20/04/1656</t>
  </si>
  <si>
    <t>12/05/1656</t>
  </si>
  <si>
    <t>29/10/1656</t>
  </si>
  <si>
    <t>21/08/1655</t>
  </si>
  <si>
    <t>21/07/1655</t>
  </si>
  <si>
    <t>22/07/1655</t>
  </si>
  <si>
    <t>11/08/1655</t>
  </si>
  <si>
    <t>30/08/1655</t>
  </si>
  <si>
    <t>01/09/1655</t>
  </si>
  <si>
    <t>06/09/1655</t>
  </si>
  <si>
    <t>20/09/1655</t>
  </si>
  <si>
    <t>08/10/1655</t>
  </si>
  <si>
    <t>13/10/1655</t>
  </si>
  <si>
    <t>14/10/1655</t>
  </si>
  <si>
    <t>17/10/1655</t>
  </si>
  <si>
    <t>19/10/1655</t>
  </si>
  <si>
    <t>21/10/1655</t>
  </si>
  <si>
    <t>22/10/1655</t>
  </si>
  <si>
    <t>25/10/1655</t>
  </si>
  <si>
    <t>10/11/1655</t>
  </si>
  <si>
    <t>04/12/1655</t>
  </si>
  <si>
    <t>20/12/1655</t>
  </si>
  <si>
    <t>31/12/1655</t>
  </si>
  <si>
    <t>15/01/1656</t>
  </si>
  <si>
    <t>17/01/1656</t>
  </si>
  <si>
    <t>27/01/1656</t>
  </si>
  <si>
    <t>Feb 1656: The ship the Affrey was at Porto Port (Portugal) (HCA 13/71 f.200v)</t>
  </si>
  <si>
    <t>Porto Port - London</t>
  </si>
  <si>
    <t>01/02/1656</t>
  </si>
  <si>
    <t>09/02/1656</t>
  </si>
  <si>
    <t>London - ?Norway - Barbados - London</t>
  </si>
  <si>
    <t>14/02/1656</t>
  </si>
  <si>
    <t>15/02/1656</t>
  </si>
  <si>
    <t>06/03/1656</t>
  </si>
  <si>
    <t>11/03/1656</t>
  </si>
  <si>
    <t>20/03/1656</t>
  </si>
  <si>
    <t>22/03/1656</t>
  </si>
  <si>
    <t>25/03/1656</t>
  </si>
  <si>
    <t>01/04/1656</t>
  </si>
  <si>
    <t>05/04/1656</t>
  </si>
  <si>
    <t>06/04/1656</t>
  </si>
  <si>
    <t>16/04/1656</t>
  </si>
  <si>
    <t>21/04/1656</t>
  </si>
  <si>
    <t>14/09/1656</t>
  </si>
  <si>
    <t>09/11/1656</t>
  </si>
  <si>
    <t>18/11/1656</t>
  </si>
  <si>
    <t>19/11/1656</t>
  </si>
  <si>
    <t>24/11/1656</t>
  </si>
  <si>
    <t>06/12/1656</t>
  </si>
  <si>
    <t>10/12/1656</t>
  </si>
  <si>
    <t>14/12/1656</t>
  </si>
  <si>
    <t>24/12/1656</t>
  </si>
  <si>
    <t>25/12/1656</t>
  </si>
  <si>
    <t>26/12/1656</t>
  </si>
  <si>
    <t>01/01/1657</t>
  </si>
  <si>
    <t>05/01/1657</t>
  </si>
  <si>
    <t>14/01/1657</t>
  </si>
  <si>
    <t>18/01/1657</t>
  </si>
  <si>
    <t>20/01/1657</t>
  </si>
  <si>
    <t>21/01/1657</t>
  </si>
  <si>
    <t>24/01/1657</t>
  </si>
  <si>
    <t>28/01/1657</t>
  </si>
  <si>
    <t>07/03/1657</t>
  </si>
  <si>
    <t>10/03/1657</t>
  </si>
  <si>
    <t>15/03/1657</t>
  </si>
  <si>
    <t>19/03/1657</t>
  </si>
  <si>
    <t>28/03/1657</t>
  </si>
  <si>
    <t>05/04/1657</t>
  </si>
  <si>
    <t>London - Leserns - Newfoundland - Barbados London</t>
  </si>
  <si>
    <t>01/07/1657</t>
  </si>
  <si>
    <t>17/06/1657</t>
  </si>
  <si>
    <t>07/07/1657</t>
  </si>
  <si>
    <t>15/07/1657</t>
  </si>
  <si>
    <t>25/07/1657</t>
  </si>
  <si>
    <t>29/07/1657</t>
  </si>
  <si>
    <t>02/08/1657</t>
  </si>
  <si>
    <t>03/08/1657</t>
  </si>
  <si>
    <t>05/08/1657</t>
  </si>
  <si>
    <t>? - Carrick Vergas - Druntum</t>
  </si>
  <si>
    <t>? - Carrick Vergas - SEIZED - Grine (Groyne) (Spain)</t>
  </si>
  <si>
    <t>19/08/1657</t>
  </si>
  <si>
    <t>13/08/1657</t>
  </si>
  <si>
    <t>15/08/1657</t>
  </si>
  <si>
    <t>20/08/1657</t>
  </si>
  <si>
    <t>21/08/1657</t>
  </si>
  <si>
    <t>25/08/1657</t>
  </si>
  <si>
    <t>26/08/1657</t>
  </si>
  <si>
    <t>06/09/1657</t>
  </si>
  <si>
    <t>13/09/1657</t>
  </si>
  <si>
    <t>18/09/1657</t>
  </si>
  <si>
    <t>19/09/1657</t>
  </si>
  <si>
    <t>21/09/1657</t>
  </si>
  <si>
    <t>24/09/1657</t>
  </si>
  <si>
    <t>25/09/1657</t>
  </si>
  <si>
    <t>26/09/1657</t>
  </si>
  <si>
    <t>29/09/1657</t>
  </si>
  <si>
    <t>Amsterdam - Lerwick (Norway) - Waterford</t>
  </si>
  <si>
    <t>Amsterdam - Lerwick (Norway) - Boston (England)</t>
  </si>
  <si>
    <t>01/11/1657</t>
  </si>
  <si>
    <t>02/11/1657</t>
  </si>
  <si>
    <t>05/11/1657</t>
  </si>
  <si>
    <t>08/11/1657</t>
  </si>
  <si>
    <t>14/11/1657</t>
  </si>
  <si>
    <t>20/11/1657</t>
  </si>
  <si>
    <t>21/11/1657</t>
  </si>
  <si>
    <t>26/11/1657</t>
  </si>
  <si>
    <t>01/12/1657</t>
  </si>
  <si>
    <t>Lisbon - Downs</t>
  </si>
  <si>
    <t>02/12/1657</t>
  </si>
  <si>
    <t>04/12/1657</t>
  </si>
  <si>
    <t>Surat - London</t>
  </si>
  <si>
    <t>05/12/1657</t>
  </si>
  <si>
    <t>25/01/1658</t>
  </si>
  <si>
    <t>05/02/1658</t>
  </si>
  <si>
    <t>10/02/1658</t>
  </si>
  <si>
    <t>Plymouth - London</t>
  </si>
  <si>
    <t>Plymouth - SANK</t>
  </si>
  <si>
    <t>17/02/1658</t>
  </si>
  <si>
    <t>Plymouth - Amsterdam</t>
  </si>
  <si>
    <t>18/02/1658</t>
  </si>
  <si>
    <t>13/03/1658</t>
  </si>
  <si>
    <t>15/03/1658</t>
  </si>
  <si>
    <t>20/03/1658</t>
  </si>
  <si>
    <t>27/03/1658</t>
  </si>
  <si>
    <t>24/04/1658</t>
  </si>
  <si>
    <t>25/07/1658</t>
  </si>
  <si>
    <t>28/04/1658</t>
  </si>
  <si>
    <t>02/08/1658</t>
  </si>
  <si>
    <t>28/10/1658</t>
  </si>
  <si>
    <t>31/10/1658</t>
  </si>
  <si>
    <t>? - Ligorne - Loratava (Teneriff) - London</t>
  </si>
  <si>
    <t>London - Lisbon - London</t>
  </si>
  <si>
    <t>Newcastle - COLLISION</t>
  </si>
  <si>
    <t>fflushing - London</t>
  </si>
  <si>
    <t>London - Canaries - New foundland - Saint Lucars (Spain) - SEIZURE</t>
  </si>
  <si>
    <t>Rochell - ?</t>
  </si>
  <si>
    <t>?London - Smyrna</t>
  </si>
  <si>
    <t>?London - DESTROYED</t>
  </si>
  <si>
    <t>Sunderland - Colchester</t>
  </si>
  <si>
    <t>Sunderland - SEIZED - RETAKEN</t>
  </si>
  <si>
    <t>Merlaix</t>
  </si>
  <si>
    <t>Hamburg - Portugal</t>
  </si>
  <si>
    <t>Southampton - Bourdeaux - SEIZED</t>
  </si>
  <si>
    <t>?London - Oratava (Teneriff) - ?London</t>
  </si>
  <si>
    <t>London - Genoa - Zant - Morea - Petras - Argustoll - ?</t>
  </si>
  <si>
    <t>Saint Ives - Venice - ?Saint Ives</t>
  </si>
  <si>
    <t>Ketch</t>
  </si>
  <si>
    <t>Port a Port - London</t>
  </si>
  <si>
    <t>Port a Port - AGROUND (Birke Bay, Piaccardy)</t>
  </si>
  <si>
    <t>Phillip Stafford</t>
  </si>
  <si>
    <t>London - Tittuan - Dalley - Saphia - Santa Cruse - Canaries - London</t>
  </si>
  <si>
    <t>London - Tittuan - Salley - Saphia - Santa Cruse - Oratava (Teneriff) - SEIZURE (west of North Cape) - Groyne (Spain)</t>
  </si>
  <si>
    <t>Ireland - Canaries</t>
  </si>
  <si>
    <t>London - Loratavo (Teneriff) - London</t>
  </si>
  <si>
    <t>? - Plymouth</t>
  </si>
  <si>
    <t>? - River of Bremer/Bremen - SANK</t>
  </si>
  <si>
    <t>Shoram - Bergen</t>
  </si>
  <si>
    <t>Shoram - WRECKED (sand called the Sunke)</t>
  </si>
  <si>
    <t>? - Garachao (Canaries) - Palma (Canaries) - ?</t>
  </si>
  <si>
    <t>London - Bantam - ?London</t>
  </si>
  <si>
    <t>? - Bahia</t>
  </si>
  <si>
    <t>Lisbon - ffarnambuck - ?Lisbon</t>
  </si>
  <si>
    <t>London - Palma - Barbados - ?London</t>
  </si>
  <si>
    <t>?London - Marseilles</t>
  </si>
  <si>
    <t>Jan. 1657: The ship the Golden ffortune was laded at London with goods which included a bale of fustian and three bales of linnen to be transported to Palma (Canaries), with the ship intended then for Barbados (HCA 13/72 f.166r)</t>
  </si>
  <si>
    <t>Morgan Jonas</t>
  </si>
  <si>
    <t>23/04/1657</t>
  </si>
  <si>
    <t>London - Rochell - Wexford - London</t>
  </si>
  <si>
    <t>London - Plymouth - RAN AGROUND (Plymouth)</t>
  </si>
  <si>
    <t>Multiple</t>
  </si>
  <si>
    <t>London - Teneriff - ?London</t>
  </si>
  <si>
    <t>London - Teneriff - SEIZED (Teneriff)</t>
  </si>
  <si>
    <t>Bourdeaux - Londonderry</t>
  </si>
  <si>
    <t>Bourdeaux - WRECKED (Coplin Islands, Ireland)</t>
  </si>
  <si>
    <t>Nicholas Lorson</t>
  </si>
  <si>
    <t>Richard Chappell</t>
  </si>
  <si>
    <t>Mar. 1655: The George Bonadventure put into Plymouth to be fitted with a new rudder, having "lost her rudder at sea", and was stayed by an embargo of the Lord Protector and Council affecting all ships for 21 days (HCA 13/71 ff.306r-306v)</t>
  </si>
  <si>
    <t>Oct. 1655: Mavaradino took the George Bonadventure at Zant for freight for two months from factors of George ffarington to go to Tunis to lade corn and to return to Zant (HCA 13/71 f.268r)</t>
  </si>
  <si>
    <t>London - Barbados - London</t>
  </si>
  <si>
    <t>London - Barbados - Abderdey (Wales) - Penarth - Kings-Roade (Bristol) - Hung Roade (Bristol) - London</t>
  </si>
  <si>
    <t>?Bristol - Barbados - Bristol</t>
  </si>
  <si>
    <t>?Bristol - Barbados - Antego - ?</t>
  </si>
  <si>
    <t>02/07/1653</t>
  </si>
  <si>
    <t>London - Plymouth - Zant - ?</t>
  </si>
  <si>
    <t>Seperenza (or Hope)</t>
  </si>
  <si>
    <t>John Carey</t>
  </si>
  <si>
    <t>Jun. 14th 1655: At Ginny Gilbert Christopher (Master of the Peter and James) issued a bill to John Carey (Master of the Anne) for £114-05-06 in exchange for purchasing copper bars owned by John Carey and taken by Carey from London to Guinea in the ship the Anne (HCA 13/71 f.139r)</t>
  </si>
  <si>
    <t>? - Bilbao - ?Plymouth</t>
  </si>
  <si>
    <t>Staights of Sundra - London</t>
  </si>
  <si>
    <t>London - Teneriff - London</t>
  </si>
  <si>
    <t xml:space="preserve">CHECK </t>
  </si>
  <si>
    <t>Marseiiles - Bristol</t>
  </si>
  <si>
    <t>Marseilles - SEIZED - Saint Sebastians (Spain) - RETAKEN  - Plymouth</t>
  </si>
  <si>
    <t>?London - Tripoli</t>
  </si>
  <si>
    <t>William Durham</t>
  </si>
  <si>
    <t>Dec. 1655: The Noahs Arke departed Malaga bound for Plymouth (HCA 13/71 f.210r)</t>
  </si>
  <si>
    <t>23/01/1656</t>
  </si>
  <si>
    <t>Mar. 1656: London merchant John Tivell sold raisins to the grocers Mr Samuel Browne and Mr Richar ?Boyle "were brought to London in a ship called the Noahs arke, which was said to come from Callice having bin carried thither by a man of warr belonging to that place, which man of warr (as it was alsoe said, plundered out of her a quantitie of barrels and peeces of raisins." (HCA 13/71 f.511v)</t>
  </si>
  <si>
    <t>Newfoundland - Malaga - Plymouth - SEIZED - Callice - ?London</t>
  </si>
  <si>
    <t>Newfoundland - Malaga - Plymouth - London</t>
  </si>
  <si>
    <t>09/01/1656</t>
  </si>
  <si>
    <t>20/01/1656</t>
  </si>
  <si>
    <t>Jan. 20th 1656: The Noahs Arke departed Plymouth bound for London, carrying some white sugar newly laded at Plymouth, and the remaining wines and fruit (including raisins), which she had not unladed at Plymouth (HCA 13/71 f.196v; HCA 13/71 f.210r)</t>
  </si>
  <si>
    <t>07/03/1656</t>
  </si>
  <si>
    <t>Mar. 7th 1656: Noahs Arke detained in Callice from Jan 24th 1656 till March 7th 1656 (HCA 13/71 f.196v)</t>
  </si>
  <si>
    <t>Jan 24th 1656: Noahs Arke detained in Callice from Jan 24th 1656 till March 7th 1656, during which time allegedly some of the ship's lading and equipment were embezled (HCA 13/71 f.196v)</t>
  </si>
  <si>
    <t>Pinke</t>
  </si>
  <si>
    <t>Jan. 9th 1656: The Noahs Arke arrived at Plymouth and delivered thirty buts of wine, 94 barrels and 200 frailes of raisins, and took in 8 chests of white sugar (HCA 13/71 f.196v; HCA 13/71 f.197r)</t>
  </si>
  <si>
    <t>Jan. 23rd 1656: The ship the Noahs Arke, en route from Plymouth to London, was seized off Dover by a Callice man of war (Captain: John Bonnard) and carried to Callice (HCA 13/71 f.210r)</t>
  </si>
  <si>
    <t>John Love</t>
  </si>
  <si>
    <t>William Lee</t>
  </si>
  <si>
    <t>[XXXX ] Otter</t>
  </si>
  <si>
    <t>Christofer Page</t>
  </si>
  <si>
    <t>Dec. 1655: The ship the Samuel, en route from Loratavo to London, met with a "a greate storme...which was soe greate and dangerous that the company verily thought that both the shipp and they should have bin cast away, the said storme continueing tenn or twelve dayes together" causing damage to the lading of wine (HCA 13/71 f.241v)</t>
  </si>
  <si>
    <t>Pembeefe (River of Nants) - London</t>
  </si>
  <si>
    <t>Newcastle - Newhaven</t>
  </si>
  <si>
    <t>Newcastle - SEIZED (Robin Hoods Bay/Scarborough)</t>
  </si>
  <si>
    <t>Teneriiff - Amsterdam</t>
  </si>
  <si>
    <t>Quinsborowe</t>
  </si>
  <si>
    <t>? - Barbados - London</t>
  </si>
  <si>
    <t>01/09/1657</t>
  </si>
  <si>
    <t>End Sep/start Oct. 1657: The Trades Increase arrived in London from Barbados (HCA 13/72 f.249r)</t>
  </si>
  <si>
    <t>Jul. 1657: The  Trades Increase, the Golden ffortune of London and the Charity of Bristoll came from Barbados in company, but the Golden ffortune and the Charity lost the company of the Trades Increase after about a week, though the two of them came together to Dover, without experiencing stormy weather (HCA 13/72 f.249r)</t>
  </si>
  <si>
    <t>April 29th 1657: The ship the Golden ffortune arrived at Santa Cruce on Palma (Canaries) from Garachao (Canaries) (HCA 13/72 f.300v; HCA 13/72 f.302v)</t>
  </si>
  <si>
    <t>29/04/1657</t>
  </si>
  <si>
    <t>18/04/1657</t>
  </si>
  <si>
    <t>17/04/1657</t>
  </si>
  <si>
    <t>15/04/1657</t>
  </si>
  <si>
    <t>12/04/1657</t>
  </si>
  <si>
    <t>15/09/1657</t>
  </si>
  <si>
    <t>SEIZED (Blacknesse)</t>
  </si>
  <si>
    <t>Barque</t>
  </si>
  <si>
    <t>Caen - London</t>
  </si>
  <si>
    <t>Ostend - Flushing</t>
  </si>
  <si>
    <t>ffarnambuco</t>
  </si>
  <si>
    <t>Lonodn - Port a Port</t>
  </si>
  <si>
    <t>London - SEIZED</t>
  </si>
  <si>
    <t>Oct. 1657: At the latter end of Oct or beginning of November, the ship the Valentine (Master: Robert Bankes) departed London bound for Port a Port (Portugall) (HCA 13/72 f.221v)</t>
  </si>
  <si>
    <t>Joseph and Jessent</t>
  </si>
  <si>
    <t>Barent Claseson</t>
  </si>
  <si>
    <t>Nov. 1656: The ship the Nicholas departed Santa Domingo (Hispaniola) with a lading of hides, tobaccoes, cacoa and other goods and several passengers for Cadiz (Spain) (HCA 13/72 f.345v)</t>
  </si>
  <si>
    <t>Jan 1657 (56): The Nicholas was seized by the Maidstone frigot off the Southwood Cape or Cape Saint Vincent with a lading of tobacco and other goods from Santa Domingo in Hispaniola. The ship the Nicholas was carried to Lisbon and subsequently out to sea again (HCA 13/72 f.131r; HCA 13/72 f.345v)</t>
  </si>
  <si>
    <t>?: The ships the Angell (Master: Claes Johnson) and the Yellow Sun (Master: Barent Claeson) were seen by a sailor in the Milke Maide of Amsterdam (subsequently a sailor in the Nicholas) at Guiney, where they took up negros and set off for the West India Islands, leaving the Milke Maide still trading at Guinea (HCA 13/72 f.347r)</t>
  </si>
  <si>
    <t>Barent Claeson</t>
  </si>
  <si>
    <t>Amsterdam - Guinea - Santa Domingo - STAYED (Santa Domingo) - ?</t>
  </si>
  <si>
    <t>Cadiz - Santa Domingo - SEIZED (near Cape Saint Vincent) - Lisbon - ?</t>
  </si>
  <si>
    <t>Cadiz - Santa Domingo - Cadiz</t>
  </si>
  <si>
    <t>Jul (or Aug.) 1656: Captain John Aylet (then a prisoner) witnessed the arrival of the ship the Nicholas at Santa Domingo in Hispaniola from Cadiz (Spain) (HCA 13/72 f.133v) [CORRECTED TO 1656, DESPITE "JULY OR AUGUST LAST FROM A DATE OF NOVEMBER 1657]</t>
  </si>
  <si>
    <t>Robert Clarke</t>
  </si>
  <si>
    <t>?West Indies - Santa Cruze (Canaries)</t>
  </si>
  <si>
    <t>London - Teneriff (Canaries) - London</t>
  </si>
  <si>
    <t>London - Bergen - London</t>
  </si>
  <si>
    <t>London- SEIZED (Gravesend/Tillbury Hope) - Alfordnesse - Cromer</t>
  </si>
  <si>
    <t>? - Barbados - SEIZED (Barbados)</t>
  </si>
  <si>
    <t>Amsterdam - Barbados - ?Amsterdam/?London</t>
  </si>
  <si>
    <t>Amsterdam - Barbados - SEIZED (Ccarlisle Bay, Barbados)</t>
  </si>
  <si>
    <t>Newcastle - SEIZED (off fflamborough head) - Brewers haven (Zeeland)</t>
  </si>
  <si>
    <t>Ireland - France - London</t>
  </si>
  <si>
    <t>Bergen - ?</t>
  </si>
  <si>
    <t>Swansound - SEIZED (off Harwich)</t>
  </si>
  <si>
    <t>London - ? - London</t>
  </si>
  <si>
    <t>? - Vado (near Genoa) - London</t>
  </si>
  <si>
    <t>Amsterdam - West Indies - Virginia - ?</t>
  </si>
  <si>
    <t>? - Barbados - ?</t>
  </si>
  <si>
    <t>Amsterdam - Tobago - Western Islands - Santa Cruse (Teneriff, Canaris) - Amsterdam</t>
  </si>
  <si>
    <t>?London - ?Smyrna - ?London</t>
  </si>
  <si>
    <t>?London - ?Smyrna - SEIZED (Biskery Bay)</t>
  </si>
  <si>
    <t>Cadiz - Cartagena</t>
  </si>
  <si>
    <t>Santa Cruze (Teneriff, Canaries) - Amsterdam</t>
  </si>
  <si>
    <t>Santa Cruze (Teneriff, Canaries) - SEIZED</t>
  </si>
  <si>
    <t>? - Genoa - ?</t>
  </si>
  <si>
    <t>Nicholas Tre[w]orgye</t>
  </si>
  <si>
    <t>Begin Sep. 1657: "About the beginning of September", whilst "about a hundred leagues or more from the coast of England" the Trades Increase "mett with an other very violent storme which continued for the space of sixe and fiftie howers or better with great furie" (HCA 13/72 f.201v)</t>
  </si>
  <si>
    <t>William Marsh</t>
  </si>
  <si>
    <t>Henry Sherward</t>
  </si>
  <si>
    <t>Jul. 2nd 1653: The ship the Hopegood departed Barbados for Hamburgh via London " bound upon a voyage from the Barbadoes to hamborough and was by Charterparty to retourne thense to the Barbadoes" (HCA 13/72 f.335r)</t>
  </si>
  <si>
    <t>14/09/1653</t>
  </si>
  <si>
    <t>Sep. 14th 1653: The master of the Hopegood procured a pilot and four seamen who were hamburgers to replace two men who left at London, but was told by the owner, Mr John Hill, "not to proceede on his voyage to hamburgh with hamburghers for feare they should betray him" and therefore stayed the ship in the Downes until Sep 20th when the ship was arrested (HCA 13/71 f.335r)</t>
  </si>
  <si>
    <t xml:space="preserve">Barbados - London -  Downes (ARRESTED) - Dover </t>
  </si>
  <si>
    <t>Sep. 25th 1653: The ship the Hopegood, en route from Barbados to Hamburgh, was moved from the Downes to Dover, following the arrest of the ship on Sept. 20th 1653 in London for debts of its Master (HCA 13/71 f.335r)</t>
  </si>
  <si>
    <t>Plymouth - Saint Ives - Bourdeaux - Plymouth</t>
  </si>
  <si>
    <t>Plymouth - Saint Ives - Bordeaux - SEIZED - Ostend</t>
  </si>
  <si>
    <t>Seaven Sisters</t>
  </si>
  <si>
    <t>Abraham Read</t>
  </si>
  <si>
    <t>Begin Nov. 1654: The ship the Seaven Sisters departed Gravesend bound for Virginia (HCA 13/71 f.553r)</t>
  </si>
  <si>
    <t xml:space="preserve">London - Virginia - </t>
  </si>
  <si>
    <t>Aug. 1655: The ship the Charles received twenty hogsheads of tobacco at Virginia  from Samuell Mathews Esquire (HCA 13/71 f.533v)</t>
  </si>
  <si>
    <t>Charles</t>
  </si>
  <si>
    <t>11/12/1654</t>
  </si>
  <si>
    <t>William</t>
  </si>
  <si>
    <t>Phillip Ewer</t>
  </si>
  <si>
    <t>23/09/1654</t>
  </si>
  <si>
    <t>Sep. 23rd (or 24th) 1654: Lawrence Thompson contracted with Phillip Ewer, master of the William, for freight of tobacco from Virginia to London, being told by Ewer that the William would set sail for Virginia "before the end of October that yeare." (HCA 13/71 f.537v)</t>
  </si>
  <si>
    <t>Mid Nov. 1654: The ship the William was considerably delayed going down the River Thames from the Port of London to Gravesend, where it required clearance from the searchers, and did not go to Gravesend until mid-November (despite advertising on the Exchange in a public bill that it would depart by October 1654) (HCA 13/71 f.538r)</t>
  </si>
  <si>
    <t>07/01/1655</t>
  </si>
  <si>
    <t>Jan. 7th (or 8th) 1655: The ship the William lay at Lee Road (in the Thames estuary) until Jan 7th or 8th 1655 (HCA 13/71 f.538r)</t>
  </si>
  <si>
    <t>Yarmouth - Newcastle</t>
  </si>
  <si>
    <t xml:space="preserve">Yarmouth - Newacastle - SEIZURE (Sunderland) </t>
  </si>
  <si>
    <t>Prob. Jul. 1657: The Indurance Hoy was seized in the Roade of Sunderland with her lading of coales by a Dunkirke man of war, and retaken within a few hours by a  ship in the service of the English Commonwealth (HCA 13/72 f.82v)</t>
  </si>
  <si>
    <t>Newcastle COLLISION (Scarborough Castle)</t>
  </si>
  <si>
    <t>London - Newcastle</t>
  </si>
  <si>
    <t>London - SANK (Humber)</t>
  </si>
  <si>
    <t>Departed</t>
  </si>
  <si>
    <t>Freight contract</t>
  </si>
  <si>
    <t>Feb. 1655: The ship the Seaven Sisters arrived at Virginia from London (HCA 13/71 f.553v)</t>
  </si>
  <si>
    <t>Ship repair</t>
  </si>
  <si>
    <t>Jun. or Jul. 1655: The ship the Seaven Sisters received twenty hogsheads of tobacco at Virginia from Samuell Mathews Esquire  (HCA 13/71 f.533v)</t>
  </si>
  <si>
    <t>Sale of goods</t>
  </si>
  <si>
    <t>Sep. 1655: The Noahs Arke delivered fish from Newfoundland at Malaga (Spain) for the account of London merchant John Tivell and Plymouth merchant John Page, the two owners of the ship (HCA 13/71 f.209v)</t>
  </si>
  <si>
    <t>Sep. 1655: The Noahs Arke laded wine and raisins at Malaga for the account of London merchant John Tivell and Plymouth merchant John Page (HCA 13/71 f.210r)</t>
  </si>
  <si>
    <t>Conquerdan (Brittany) - Galicia (Spain)</t>
  </si>
  <si>
    <t>Assurance</t>
  </si>
  <si>
    <t>Jun. 5th 1657: The ship the Eastland Merchant (Master: Richard ?Pryce) was at the Port of Bickery, where it was attached and seized by a number of Spanish ships, assisted by a pinke or pottash of Leghorne . The Eastland Merchant had a cargo of hides, flaxe, incense, gummes, broadcloth and linnen cloth and cammells hayre, cotton yarne, sena, and some twenty piggs of lead (HCA 13/72 f.203v)</t>
  </si>
  <si>
    <t xml:space="preserve">Middleborowe - Nantes - Bayon Middleborowe </t>
  </si>
  <si>
    <t>Middleborow - Nantes - Bayon - WRECKED (Goodwin Sands)</t>
  </si>
  <si>
    <t>William Jope</t>
  </si>
  <si>
    <t>Known Owners</t>
  </si>
  <si>
    <t>Known Freighters</t>
  </si>
  <si>
    <t>Joseph Careswell and Company</t>
  </si>
  <si>
    <t>Aug. 1656: The voyage of the Opporto Merchant "began in August 1656" according to the boatswaine of the ship (HCA 13/72 f.254r)</t>
  </si>
  <si>
    <t>Voyage start</t>
  </si>
  <si>
    <t>Sugar; Oyle</t>
  </si>
  <si>
    <t>Alexander Bence</t>
  </si>
  <si>
    <t>Joseph Careswell</t>
  </si>
  <si>
    <t>Nov. 2nd 1657: The ship the Oporto Merchant departed Lisbon for London, in the company of the Nantwich ffrigott and the ship the Centurion, the Nantwich frigott having been requested by Captaine Stokes (left commander in chief by General Blake) to convoy the Oporto Merchant to London (HCA 13/72 f.256v)</t>
  </si>
  <si>
    <t>12/11/1657</t>
  </si>
  <si>
    <t>Centurion ffrigott</t>
  </si>
  <si>
    <t>Lisbon - London</t>
  </si>
  <si>
    <t>Nov. 1657 (after Nov. 2nd; calculated as Nov. 12th 1657): The Centurion ffrigottt encountered a violent storm thirty five or forty leagues from the Norther Cape "after the sayd ffrigotts the Nantwich ffrigott and Centurion ffrigott and the Oporto Merchant had bin in Company at Sea about eleven dayes" (HCA 13/72 f.257r); it was "a very violent storme of of the Norther Cape which continued twenty fower howers at least with great violence in soe much that by force [?thereof GUTTER] the Nantwich ffrigott lost all her sayles saving her mayne topp sayle and was severed from the Company both of the Centurion and the Oporto Merchant" (HCA 13/72 f.256v)</t>
  </si>
  <si>
    <t>Nov. 1657 (after Nov. 2nd; calculated as Nov. 12th 1657): The Nantwich ffrigottt encountered a violent storm thirty five or forty leagues from the Norther Cape "after the sayd ffrigotts the Nantwich ffrigott and Centurion ffrigott and the Oporto Merchant had bin in Company at Sea about eleven dayes" (HCA 13/72 f.257r); it was "a very violent storme of of the Norther Cape which continued twenty fower howers at least with great violence in soe much that by force [?thereof GUTTER] the Nantwich ffrigott lost all her sayles saving her mayne topp sayle and was severed from the Company both of the Centurion and the Oporto Merchant" (HCA 13/72 f.256v)</t>
  </si>
  <si>
    <t>Dec. 2nd 1657: The Centurion ffrigott arrived into the Downes (England) from Lisbone in company with the Oporto Merchant, having become separated from the Nantwich ffrigott, which had left Lisbon with them in convoy ["the Nantwich ffrigott came into the downes about the first of december last and the Centurion and Oporto Merchant came thither the next day in the Evening"] (HCA 13/72 f.257r)</t>
  </si>
  <si>
    <t>Dec. 2nd 1657: The ships the Oporto Merchant and the Centurion arrived in the Downes (England) from Lisbon (HCA 13/72 f.257r)</t>
  </si>
  <si>
    <t>Inspection</t>
  </si>
  <si>
    <t>18/12/1657</t>
  </si>
  <si>
    <t>18/12/1657: Lewis Pridith, a London cooper, inspected dammaged sugar in the hold of the Oporto Merchant whilst it lay at Chesters Key, stating "two of the sayd chests were very much dammaged soe that the sugar which remayned in them unwasted was congealed in a lumpe togeather as hard as Clay by reason of salt water and oyle which they had receaved, and nine more of the sayd twelve chests of sugar were alsoe damnified very much by the like meanes". He recalled the date of his inspection as "in the moneth of december last, betwixt the eighteenth and three and twentith days thereof, the tyme more certaynly hee doth not now remember" (HCA 13/72 f.294r)</t>
  </si>
  <si>
    <t>John Gonsalvo Britto and Manuel Autunes Viau</t>
  </si>
  <si>
    <t>Dec. 1656: The ship the ffortune (Master: Cipriano Pachao, of Portugal) departed Lisbon (Portugal) on a voyage to Bahia (Brazil), set out by her owners John Gonsalvo Britto and Manuel Autunes Viau (Portugal) (HCA 13/72 f.365r; HCA 13/72 f.502v)</t>
  </si>
  <si>
    <t>Sugars; other goods</t>
  </si>
  <si>
    <t>Jul. (or Aug) 1657: The factors of Portuguese Brazil company, and of others, laded sugar at Bahia to be transported to Lisbon (HCA 13/72 f.502v)</t>
  </si>
  <si>
    <t>?Poss. Aug or Sep 1657: The ffortune "sett sayle from the Bahia to ffernambuco and did from thence see sayle and went in Companie of a certaine Portugall shipp called Nostra Seniora Da Rosario Saint Consalvo (OR, Gonsalvo) (whereof one Nicholas Simons was Master) (whose (OR, which) shipp was also Laden with sugars and Brazeele wood and Tobacco's and bound for the port of Lisbone in Portugall)" (HCA 13/72 503v)</t>
  </si>
  <si>
    <t>?Sep</t>
  </si>
  <si>
    <t>Portuguese Brazil Company</t>
  </si>
  <si>
    <t>Wines; brandywines; wool; other goods</t>
  </si>
  <si>
    <t>Pilchards; tobaccoes; worsted stockings</t>
  </si>
  <si>
    <t>?: The ship the Industrie went from Plymouth to Saint Ives "to take in her outwards lading of Pilchards for Bourdeaux" (HCA 13/72 f.519v)</t>
  </si>
  <si>
    <t>Lisbon</t>
  </si>
  <si>
    <t>Jul. 1653: The ship the Wild beare/Wild boare [CHECK] [possibly of Bristol] (Master: William Hart) arrived at Lisbon (Portugal), possibly having been at Ireland previously, where the Master let out the ship for a voyage to the Azores Islands, from there to return to Lisbon (HCA 13/72 f.214r; HCA 13/72 f.237r)</t>
  </si>
  <si>
    <t>Coales; grindstones; butter; cloth</t>
  </si>
  <si>
    <t>Norway</t>
  </si>
  <si>
    <t>Sugar; tobacco; drugs; other goods</t>
  </si>
  <si>
    <t>Lisbon - ffernambuco - Bahia - ffernambuco - SEIZED (near Lisbon) - Plymouth</t>
  </si>
  <si>
    <t>Mar. 1657: The ship the ffortune arrived at Bahia (Brazil) from ffarnambuco, and before that Lisbon (Portugal) (HCA 13/72 f.365r; HCA 13/72 f.505v)</t>
  </si>
  <si>
    <t>Begin Mar 1657: The ship the ffortune arrived at ffernambuco in the company of the Nostra Seniora da
Rosario Saint Gonsalvo (Master: Nicholas Simons) and then sailed on to Bahia (Brasil) (HCA 13/72 f.505v)</t>
  </si>
  <si>
    <t>Nov. 1657: The ship the ffortune (Master: Cipriano Pachao) en route from Bahia (Brasil) to Lisbon (Portugal) in the company of Nostra Seniora da Rosario Saint Gonsalvo (Master: Nicholas Symonds) and other Portuguese ships was seized by ships of the United Provinces twenty or thirty leagues from Lisbon and carryed to Plymouth (England) (HCA 13/72 f.366r; HCA 13/72 f.507r)</t>
  </si>
  <si>
    <t>John Martins Cascaias</t>
  </si>
  <si>
    <t>Lisbon - ffarnambuck - SEIZURE (near Lisbon) - Plymouth</t>
  </si>
  <si>
    <t>Apr-Aug</t>
  </si>
  <si>
    <t>Sugar; tobacco; brazil wood</t>
  </si>
  <si>
    <t>Apr. - Aug 1657: The factors of the Portuguese Brazil company and of others laded the ship the Nostra Seniora da Rosario Saint Gonsalvo with " three hundred ffifty and fower Chests of sugar and Tobacco and sixtie two fetches of sugar and tobacco and about one hundred and ten Runitalls of Brazeele wood" for transportation to Lisbon" (HCA 13/72 f.508v)</t>
  </si>
  <si>
    <t>Furious storm</t>
  </si>
  <si>
    <t>Charterparty</t>
  </si>
  <si>
    <t>Search</t>
  </si>
  <si>
    <t>Naval battle</t>
  </si>
  <si>
    <t>Extremity of weather</t>
  </si>
  <si>
    <t>Sugar</t>
  </si>
  <si>
    <t>Mixed cargo</t>
  </si>
  <si>
    <t>Letter</t>
  </si>
  <si>
    <t>Fowle weather</t>
  </si>
  <si>
    <t>Aug. 2nd 1657: The ship the William Bonadventure (Master: Joseph Paine) was riding at anchor in the River Thames over against Bell wharfe, when its cable was cut and it was forced ashore by another ship, the Hopewell (Master: Mathew Cooke), which had fowled the William Bonadventure (HCA 13/72 f.178r)</t>
  </si>
  <si>
    <t>Forced ashore</t>
  </si>
  <si>
    <t>Struck sand</t>
  </si>
  <si>
    <t>Very violent storm</t>
  </si>
  <si>
    <t>Patent</t>
  </si>
  <si>
    <t>Fierce Tempest</t>
  </si>
  <si>
    <t>Left service</t>
  </si>
  <si>
    <t>Paper; linnen; clother; other goods</t>
  </si>
  <si>
    <t>Nov. 1657 (after Nov. 2nd): The Oporto Merchant encountered a violent storm thirty five or forty leagues from the Norther Cape "after the sayd ffrigotts the Nantwich ffrigott and Centurion ffrigott and the Oporto Merchant had bin in Company at Sea about eleven dayes" (HCA 13/72 f.257r); it was "a very violent storme of of the Norther Cape which continued twenty fower howers at least with great violence in soe much that by force [?thereof GUTTER] the Nantwich ffrigott lost all her sayles saving her mayne topp sayle and was severed from the Company both of the Centurion and the Oporto Merchant" (HCA 13/72 f.256v)</t>
  </si>
  <si>
    <t>Wine; suckets</t>
  </si>
  <si>
    <t>Great storm</t>
  </si>
  <si>
    <t>Furious and violent storm</t>
  </si>
  <si>
    <t>Bill of lading</t>
  </si>
  <si>
    <t>Tin; sugar; syder; trane oil; indico; butter; other goods</t>
  </si>
  <si>
    <t>Salt; woolen cloth; malt; stron beere; pease; castor hats; nailes; hopps</t>
  </si>
  <si>
    <t>Ship hire</t>
  </si>
  <si>
    <t>Oil; rice; silke stockings; turkey carpets; sope; other goods</t>
  </si>
  <si>
    <t>Ownership dispute</t>
  </si>
  <si>
    <t>Failed seizure</t>
  </si>
  <si>
    <t>21/06/1652</t>
  </si>
  <si>
    <t>Chase</t>
  </si>
  <si>
    <t>Benjamin Gunson</t>
  </si>
  <si>
    <t>Jun. 21st 1652: Beer was to be laded onto the ship the Chase which lay in the River Thames from the brewhouse of William Crosse in Maudlins Lane Southwarke (HCA 13/71 f.41r)</t>
  </si>
  <si>
    <t>Victualls</t>
  </si>
  <si>
    <t>24/01/1656</t>
  </si>
  <si>
    <t>Johns Adventure</t>
  </si>
  <si>
    <t>Boston (New England) - London</t>
  </si>
  <si>
    <t>John Cutting</t>
  </si>
  <si>
    <t>Dec. 20th 1655: A barrell of beaver was laded onto the ship the Johns Adventure at Boston in New England by Jacob Sheafe (HCA 13/71 f.45r)</t>
  </si>
  <si>
    <t>19/12/1655</t>
  </si>
  <si>
    <t>Dec. 19th 1655: The ship the Johns Adventure set sail from Boston (New England) for London (HCA 13/71 f.46r)</t>
  </si>
  <si>
    <t>Aug. 1655: The ship the ffortune took on a lading of "clapboard, wainscot and packs of linnen" to be transported to London (HCA 13/71 f.50v)</t>
  </si>
  <si>
    <t>Baltic/North Sea</t>
  </si>
  <si>
    <t>25/08/1655</t>
  </si>
  <si>
    <t>Aug. 25th 1655; Sep. 1st 1655; Sep. 8th 1655; Sep 20th 1655; Oct.  11th 1655: The ship the ffortune en rout from Danzig to London "in or about the said moneth of August last, and on or about the five and twentieth of the said moneth (old stile) being in her course for London, and alsoe on or about the first and eighth twentieth of September and eleaventh of October shee met with very fowle stormie and tempetuous weather by meanes whereof shee shipped much sea water " (HCA 13/71 ff.50v, 51r)</t>
  </si>
  <si>
    <t>Storms</t>
  </si>
  <si>
    <t>Sep. 1650: The ship the ffortune of Middleborowe was employed  to go on a voyage from Middleborowe to Virginia (HCA 13/65 f.33r)</t>
  </si>
  <si>
    <t>17/11/1650</t>
  </si>
  <si>
    <t>Nov. 17th 1650: The ship the ffortune arrived in Virginia from Middleborowe (HCA 13/65 f.33r)</t>
  </si>
  <si>
    <t>16/03/1651</t>
  </si>
  <si>
    <t>Mar. 16th 1651: Allegedly all the tobacco being laded into the ffortune of Middleborowe at Virginia had been done by this date (HCA 13/65 f.33r)</t>
  </si>
  <si>
    <t>22/03/1651</t>
  </si>
  <si>
    <t>21/03/1651</t>
  </si>
  <si>
    <t>Mar. 21st 1651: The ffortune of Middleborowe was seized by Captaine Purvis in a ship of the Commonwealth and carried to Yarmouth (HCA 13/65 f.34v)</t>
  </si>
  <si>
    <t>Tobbacoes</t>
  </si>
  <si>
    <t>Mar. 22nd 1651: News that "the Parliament of England had forbidden traffique in those parts" and had set this out in an Act allegedly came to Virginia on this date (HCA 13/65 f.33v); a second deponent states that the news was known on Mar. 18th 1651 (HCA 13/65 f.35r)</t>
  </si>
  <si>
    <t>07/08/1651</t>
  </si>
  <si>
    <t>Aug. 7th 1651: The ship the Saint Jacob of Hamborough was seized by Captaine Clarke "not farr from haver da grace the seaventh of this instant August about three or foure of the clock in the afternoone, at which time shee had noe lading aboard her but coales, which shee toke in at Newcastle and was carrying them for Roane there to sell them for the account and best proffit of her owners". The owners were all residents of Hamburg, whilst the ship had been built at Serdam in Holland. At the time of seizure by Clarke the Jacob was in custody of an Irish man of war or pirate claiming a Commission from the King of Scotland (HCA 13/65 f.36v)</t>
  </si>
  <si>
    <t>?Hamburg - Newcastle - Haver de Grace - SEIZURE (at Haver de Grace)</t>
  </si>
  <si>
    <t>06/11/1654</t>
  </si>
  <si>
    <t>01/03/1656</t>
  </si>
  <si>
    <t>Blessing</t>
  </si>
  <si>
    <t>Joseph Soon</t>
  </si>
  <si>
    <t>North Atllantic</t>
  </si>
  <si>
    <t>Linen; scarlet; hats</t>
  </si>
  <si>
    <t>17/03/1656</t>
  </si>
  <si>
    <t>Sally men of war</t>
  </si>
  <si>
    <t>Mar. 17th (or 18th) 1656: The ship the Blessing was surprized by three Sally men of war "neere the North Cape" and was carried to Sally, where the Master and his crew were enslaved (HCA 13/71 f.506r)</t>
  </si>
  <si>
    <t>Mar. 1st 1656: The ship the Blessing departed from Rouen (Master: Joseph Soon) for Garachico (Canary Islands). Due to adverse weather the ship put into the Isle of Wight ["when there was out at Sea the winds proving Contrary shee put in at the Isle of Wight where shee stayed about fower or five dayes for a fayre winde and thense went directly for without stay toward the Canaries" (HCA 13/71 f.505v; HCA 13/71 f.506r)</t>
  </si>
  <si>
    <t>Rouen - Isle of Wight - SEIZURE (at North Cape, off Portugal coast) - Sally</t>
  </si>
  <si>
    <t>Rouen - Garachico (Canaries) - Poss. to other Canary Islands</t>
  </si>
  <si>
    <t>Hurricanes</t>
  </si>
  <si>
    <t>Nov. 8th 1657: The Peace missed Barbados from Newfoundland, but made Saint Lusea and arrived at Nevis (HCA 13/73 f.9r; HCA 13/73 101r)</t>
  </si>
  <si>
    <t>Mar. 1658 (57): The Peace lay at Nevis (Caribbean) (HCA 13/73 f.4r)</t>
  </si>
  <si>
    <t>Turned fair</t>
  </si>
  <si>
    <t>London - Falmouth - Leserns - Saint Johns - Saint Lusea - Mevis - Falmouth - London</t>
  </si>
  <si>
    <t>Late Oct (or early Nov): Hurricanes hit Nevis, Saint Christophers and the other Leeward Islands causing consierable crop damage ["a little before the arrivall of the said ship Peace at Nevis, the Tobacco plants Indico and Sugar Canes were there at at the other Leeward Islands, spoyled and rooted upp by reason of Hurricanoes (which happened there. And saith that at Nevis and Saint Christophers and other of the Leeward Islands the fflemings (at and about the time of the arrival of the said ship Peace there) did carry away most of the goods which were there left"] (HCA 13/73 f.103v; HCA 13/73 f.106v).</t>
  </si>
  <si>
    <t>Mar. 10th 1657: William Best hired as Gunners Mate of the Peace (HCA 13/73 f.107r)</t>
  </si>
  <si>
    <t>Mar. 28th 1657: The Peace departed London for France, then Newfoundland, and Barbados, and back to London (HCA 13/73 f.1r; HCA 13/73 f.6r; HCA 13/73 f.107v)</t>
  </si>
  <si>
    <t>John Brewer; Edward Crispe</t>
  </si>
  <si>
    <t>Vincent Delabarr; Thomas de la Vall; John Brewer; Edward Crispe</t>
  </si>
  <si>
    <t>Aug. 1657: The Peace lay at Newfoundland at the harbour of Saint Johns lading fish (HCA 13/73 f.2v) ["the shipp Pease during her stay at Newfound land lay constantly in the harbour of Saint Jones arlate which is one of the best harbours in Newfound land" (HCA 13/73 f.109r)]</t>
  </si>
  <si>
    <t>28/09/1657</t>
  </si>
  <si>
    <t>Mar. 20th 1658: The Peace lay at Nevis disposing of its Newfoundland fish and other commodities from November 8th 1657 to March 20th 1658 (HCA 13/73 f.109v) ["by reason the shipp Pease missed the Island of Barbadoes shee laye at Nevis in disposeing of her ffish and other Commodities thither brought from November 1657 untill the twentieth of March next following and after"]</t>
  </si>
  <si>
    <t>Peter Binnewijsennt</t>
  </si>
  <si>
    <t>Mar. 1658: The ship the Saint Lawrence (Master: Peter Binnewijsennt) departed London for Teneriff (Canaries) with a lading of "bayes, Cottons, plaines and Ossen brigs and other goods" (HCA 13/72 f.449r; HCA 13/72 f.449v)</t>
  </si>
  <si>
    <t>May 24th 1658: The ship the Saint Lawrence (Master: Peter Binnewijsennt) arrived in the Canaries from London (HCA 13/73 f.XX)</t>
  </si>
  <si>
    <t>Jul. 1658: The London merchant Robert Bevin received a letter of advice dated June 14th 1658 from Thomas Cowling, a merchant stranger living at Teneriffe in the Canary Islands, informing him that Cowling had laded three pipes of wine aboard the Saint Lawrence on his own account.  He "and desired this Deponent to sell them to the best advantage, and to invest their proceeds in Chares and Stooles and other things" (HCA 13/73 f.111v)</t>
  </si>
  <si>
    <t>14/06/1658</t>
  </si>
  <si>
    <t>Jun. 14th 1658: Letter of advice dated June 14th 1658 written by Thoma Cowling at Teneriff, informing Robert Bevin of wine laded at Oratava (Teneriff, Canaries) (HCA 13/73 f.112r)</t>
  </si>
  <si>
    <t>Jan. 10th 1655: The Unitie arrived at the Island of Antego, badly damaged by storms, on its way from Dublin (Ireland) to Virginia (HCA 13/72 f.145v)</t>
  </si>
  <si>
    <t>Post Feb</t>
  </si>
  <si>
    <t>Post Feb. 1657: The Morning Starr was seizsed by the Lizard ffrigott in the service of the English Commonwealth and brought to Milford Haven (HCA 13/72 f.252v)</t>
  </si>
  <si>
    <t>Claes Willemson</t>
  </si>
  <si>
    <t>Feb. 1657: One hundred Caracas hides loaded into the Morning Starr at  Santa Cruse in Teneriff forby the factor  Simon or Timm ?Galepin for the account of Claes Petersson to be transported to Amsterdam (HCA 13/72 f.252r)</t>
  </si>
  <si>
    <t>NEW STYLE: Mar. 10th Claes Willemson, Master of the Morning Starr, signed three bills of lading for a shipment of caracas hides to Amsterdam (HCA 13/72 f.353r)</t>
  </si>
  <si>
    <t>Rat van Aventura</t>
  </si>
  <si>
    <t>NEW STYLE: Aug. 22nd 1651: The Rat van Aventura arrived at Plymouth, having been seized the previous day</t>
  </si>
  <si>
    <t>Stated guns</t>
  </si>
  <si>
    <t>Men (incl. master</t>
  </si>
  <si>
    <t>NEW STYLE: Jul. 1651: The new ship the Rat van Aventura was  hired or freighted  by Rocas XXX, a Dutch merchant living in Rotterdam, to go to Bordeaux to collect a merchant, who was to go as sopracargo on the ship on a trading voyage in the ship from Bordeaux to Barbary and then to Cadiz in Spain. At the time of hiring the ship it was still being built in Rotterdam.  (HCA 13/65 f.100r) The crew were to be paid by the month, for an indeterminate length of voyage, but the ship ws victualled for ten months (HCA 13/65 f.100v)</t>
  </si>
  <si>
    <t>03/08/1648</t>
  </si>
  <si>
    <t>Hopewell</t>
  </si>
  <si>
    <t>John Wood</t>
  </si>
  <si>
    <t>03/09/1648</t>
  </si>
  <si>
    <t>Sep. 3rd 1648: The Hopewell set sail from Gravesend on Sept. 3rd 1648 (HCA 13/65 f.99r)</t>
  </si>
  <si>
    <t>Aug. 3rd 1648: Phillip Cranwell, a ship's carpenter, served as carpenter's mate on the Hopewell, served on the ship at from August 3rd 1648 until December 29th1649 (HCA 13/65 f.98v; HCA 13/65 f.99r)</t>
  </si>
  <si>
    <t>London - Naples - ? - London</t>
  </si>
  <si>
    <t>NEW STYLE: Jul 26th 1651: The Grayhound, lying at Roane [Rouen}, received a lading of "sixtie three thousand hoopes, and fiftie baskets of glasse", laded by John Cole (HCA 13/65 f.98v)</t>
  </si>
  <si>
    <t>Grayhound</t>
  </si>
  <si>
    <t>Adrian Philipson Paul</t>
  </si>
  <si>
    <t>26/07/1651</t>
  </si>
  <si>
    <t>01/06/1657</t>
  </si>
  <si>
    <t>06/06/1657</t>
  </si>
  <si>
    <t>07/06/1657</t>
  </si>
  <si>
    <t>23/07/1657</t>
  </si>
  <si>
    <t>17/09/1657</t>
  </si>
  <si>
    <t>27/10/1657</t>
  </si>
  <si>
    <t>20/04/1658</t>
  </si>
  <si>
    <t>28/07/1658</t>
  </si>
  <si>
    <t>11/08/1651</t>
  </si>
  <si>
    <t>21/08/1651</t>
  </si>
  <si>
    <t>22/08/1651</t>
  </si>
  <si>
    <t>05/05/1655</t>
  </si>
  <si>
    <t>15/05/1655</t>
  </si>
  <si>
    <t>30/01/1657</t>
  </si>
  <si>
    <t>04/01/1657</t>
  </si>
  <si>
    <t>27/06/1658</t>
  </si>
  <si>
    <t>17/07/1648</t>
  </si>
  <si>
    <t>30/01/1656</t>
  </si>
  <si>
    <t>20/07/1656</t>
  </si>
  <si>
    <t>06/09/1656</t>
  </si>
  <si>
    <t>21/12/1649</t>
  </si>
  <si>
    <t>James Jacobson</t>
  </si>
  <si>
    <t>NEW STYLE Aug. 21st 1651: The Rat van Aventura was seized by the XXXX and carried to Plymouth ["about tenn dayes after such her departure shee was in her course for Bourdeaux to the westward of Plimouth met with and taken by the arlate Captaine Ledg[?ent] in the shipp the [XXXX]damms" (HCA 13/65 f.100r)]. Seized between Plymouth and Falmouth (HCA 13/65 f.102r)</t>
  </si>
  <si>
    <t xml:space="preserve">Aug. 1651: The Saint John of Flushing was taken to freight by Peter Vandenbrooke for a voyage from Flushing to fferan in France, with a lading at Flushing of "a quantitie of Seacoles amounting to about 28 hoodes (but howe many chaldron hee knoweth not)" (HCA 13/65 f.102v) </t>
  </si>
  <si>
    <t>Saint John</t>
  </si>
  <si>
    <t>NEW STYLE Aug. 11th 1651: The merchant who hired the Rat van Aventura for its voyage to Bordeaux and then to Barbary and Cadiz laded "one hundred barrells of powder and one small pack of thread,and a small pack of stuffs or linnen cloth to be sold and disposed of in the said voyage by his factors in Barbary or Spaine" (HCA 13/65 f.100r)</t>
  </si>
  <si>
    <t>Peter Vandenbrooke</t>
  </si>
  <si>
    <t>Nicholas Clinkard</t>
  </si>
  <si>
    <t>Post AugAug</t>
  </si>
  <si>
    <t>Aug. or post Aug 1651: The Saint John of Flushing was seized by XX Bowden and tcarried to Dover (HCA 13/65 f.102v)</t>
  </si>
  <si>
    <t>Saint Omers</t>
  </si>
  <si>
    <t>Brower</t>
  </si>
  <si>
    <t>Claes Timenson Brower</t>
  </si>
  <si>
    <t>Jun. 1651: Goods were laden aboard the Brower at Amsterdam by  "Miles and Thomas Jackson to be thence carried in the said shipp to Barnestable and there delivered to Walter Tucker, Richard harris and William N[?o]ttle Marchants, or their factors or assignes" (HCA 13/65 f.104r)</t>
  </si>
  <si>
    <t>North Sea/Channel</t>
  </si>
  <si>
    <t>?Jun</t>
  </si>
  <si>
    <t>19/09/1651</t>
  </si>
  <si>
    <t>Ghuson and Company</t>
  </si>
  <si>
    <t>Deals; pitch; tar</t>
  </si>
  <si>
    <t>?Jun. 1651: The ship the Bower was seized off Dunkirk by a Jersey man of war (with a comission of the King of Scotland)  and carried into the Road of Dunkirk, where it was subsequently redeemed by the stiersman, rather than sold as prize (HCA 13/65 f.104r; HCA 13/65 f.105r)</t>
  </si>
  <si>
    <t xml:space="preserve">NEW STYLE: Sep. 19th 1651: The ship the Brower was seized a second time (having been redeemed after the first seizure off Dunkirk, and taken to Middleborowe for revictualling) by Captain Greene off the French coast and carried to Portsmouth.  At the time of the second seizure the Brower had a lading of "three and twentie hundred deale boards and sixtie masts, two lasts of pitch and one last of tarr, twoe cables, and about thirtie [lines] aboard the said shipp" (HCA 13/65 f.104v). </t>
  </si>
  <si>
    <t>Amsterdam - SEIZURE (near Dunkirk) - REDEEMED - Near Middleborowe - SECOND SEIZURE (off French coast) - Portsmouth</t>
  </si>
  <si>
    <t>Ossan/Olsan (in Holland)</t>
  </si>
  <si>
    <t>Jane and Elizabeth</t>
  </si>
  <si>
    <t>Poole</t>
  </si>
  <si>
    <t xml:space="preserve">George Scutt the Elder George Scutt and Company </t>
  </si>
  <si>
    <t>Poole - Newfoundland - SURPRIZED - Jersey</t>
  </si>
  <si>
    <t>Fish, oils</t>
  </si>
  <si>
    <t>Peter Baker</t>
  </si>
  <si>
    <t>Dec. 1650: Near Michaelmas: En route from Newfoundland to Poole, the ship the Jane and Elizabeth was met with by a Jersey man of war and carried to Jersey (HCA 13/65 f.108v)</t>
  </si>
  <si>
    <t>Dec. 1650: The Jane and Elizabeth finished taking in a lading of fish and oil at Newfoundland and set sail for Poole before Michaelmas 1650 (HCA 13/65 f.108r)</t>
  </si>
  <si>
    <t>Greyhound (later called the Lady ffrygott)</t>
  </si>
  <si>
    <t>Corn</t>
  </si>
  <si>
    <t>Thomas Greenefeild; Thomas Marshall; John Greenefeild; Michaell Cadman</t>
  </si>
  <si>
    <t>Rye</t>
  </si>
  <si>
    <t>End of Apr. 1651: The ship the Greyhound (later called the Lady ffrygott) was seen by the deponent XXX at Plymouth. It had allegedly been sailing from Rye to Arundell to collect corn and to return to Rye, when it was seized by a Scilly man of war and carried to Jersey, and subsequently retaken by Captaine Parke, commander of the Amitie,  and taken to Plymouth (HCA 13/65 f.111r)</t>
  </si>
  <si>
    <t>1641: The Adventure was bought at Dunkirk in 1641, and  Paul Dad was its master or commander, as well as owner.  The ship was formerly known as the Violet (HCA 13/65 f.77r)</t>
  </si>
  <si>
    <t>Paul Dad</t>
  </si>
  <si>
    <t>Arke of Noah</t>
  </si>
  <si>
    <t>Jul. 1651: The ship the Arke of Noah lay at the port of Nor-Berghen receiving a lading of horses or mares allegedly for the use of the King of Scotaldn and to be transported To Anderdeen or Dundee in Scotland. This information was gleaned by a deponent who "being a shore in the Towne of Nor Berghen at a drinking house kept there by a Scotchman hee and they did then and there heare the arlate Andrew Hayer [?Merchantr] of the said ship the Arke of Noah say and affirme that hee had laden the said horses abord the said ship for the use of the King of Scotland and that the same were to be transported in the said shippe from thence to Abderdeene or Dundee in Scotland which Townes were then in Actualle Armes and Hostilitye against the Parliament of England. The said Merchant then apprehending and supposeing the said ship theHarry to bee a Scotts Man of warre because shee had and wore the King of Scotts Colours whilest shee remained in that Harbor And [?soe] [XXX] hee saith was allsoe reportedby others who dwelt in the said Towne of Nor berghen which had advise to what port the said ship the Arke of Noah was bound with the said Horses" (HCA 13/65 f.79r)</t>
  </si>
  <si>
    <t>Bergen - SURPRISED (Berghen)</t>
  </si>
  <si>
    <t>Jul. 1651: The ship the Arke of Noah was seized by the Harry, allegedly a Scottish man of war (HCA 13/65 f.79r)</t>
  </si>
  <si>
    <t>Saint Ives - SEIZED (Vare, near Messina)</t>
  </si>
  <si>
    <t>?Hamburg - Newcastle - Rouen - ?</t>
  </si>
  <si>
    <t>Serdam (Holland)</t>
  </si>
  <si>
    <t>Dutch</t>
  </si>
  <si>
    <t>Port where built</t>
  </si>
  <si>
    <t>Port where bought</t>
  </si>
  <si>
    <t>?Timsborough</t>
  </si>
  <si>
    <t>Bergen</t>
  </si>
  <si>
    <t>Feb. 1653: The ship the Joseph (250 tons) bought by John Shorter from Comm. for Prize Goods (previously the Black Cock of Memblick) (HCA 13/72 f.104v)</t>
  </si>
  <si>
    <t>Joseph (formerly Black Cock of Memblick)</t>
  </si>
  <si>
    <t>Jamaica</t>
  </si>
  <si>
    <t>?Curland</t>
  </si>
  <si>
    <t>Nov. 21st 1657: The ship the Golden Wine Fatt arrived at Boston (England) from Lerwick (Norway), having been taken there in breach of contract by its master, who was contracted to take the ship to Waterford (Ireland) (HCA 13/72 f.367r)</t>
  </si>
  <si>
    <t>John Roy and Company</t>
  </si>
  <si>
    <t>John Tivell (London); John Page (Plymouth)</t>
  </si>
  <si>
    <t>John Morris; John Page</t>
  </si>
  <si>
    <t>Robert Cooke</t>
  </si>
  <si>
    <t>Riobert Blackleech</t>
  </si>
  <si>
    <t>Oranges and lemons</t>
  </si>
  <si>
    <t>Easter Day 1656 [April 6th 1656]: Seizure of the Affrey by a Dunkirk man of war, whilst proceeding into Weymouth Bay, having departed Kings Roade (Bristol) (HCA 13/71 f.189v; HCA 13/71 f.200r)</t>
  </si>
  <si>
    <t>Porto Port - Saint Georges Channell (diverted) - Kings Road (Bristol) - SEIZURE (Weymouth Bay) - Dunkirk</t>
  </si>
  <si>
    <t>William ffudge</t>
  </si>
  <si>
    <t>Hugh Salisbury and Company</t>
  </si>
  <si>
    <t>Daniel Bradley</t>
  </si>
  <si>
    <t>William Trevill</t>
  </si>
  <si>
    <t>?Boyer</t>
  </si>
  <si>
    <t>Otto Papa</t>
  </si>
  <si>
    <t>Lucas Jacobs and Company (London)</t>
  </si>
  <si>
    <t>Apr. 1651: Wheat laden into the Dove of Hamborough at Hamburgh by Abraham Stockman bound for London (England) for the account of Mr Lucas Jacobs (merchant) and company (HCA 13/65 f.3v; HCA13/65 f.5r)</t>
  </si>
  <si>
    <t>May 5th 1651: The Dove of Hamborough rescued from Scotch man of war by the Assistance ffrygott (Captaine Bourne) in the service of the English Commonwealth and taken to Leith in Scotland (HCA 13/65 f.5r; HCA 13/65 f.6r)</t>
  </si>
  <si>
    <t>Hamburg - SEIZURE (between Alfrenesse and Yarmouth) -RETAKEN - Leith (Scotland)</t>
  </si>
  <si>
    <t>Dutchesse of Courland</t>
  </si>
  <si>
    <t>John Brands</t>
  </si>
  <si>
    <t>Carribean</t>
  </si>
  <si>
    <t>May 1654: Hance Willem Nidreck, a merchant of Mestat in Denmark, having been on a voyage on the Dutchesse of Curland from Curland to the Island of Tobago, stated that the ship arrived at Tobago in May 1654, where Nidreck remained, and the ship went on to Barbados to get provisions, she being very short of such things (HCA 13/71 f.55r)</t>
  </si>
  <si>
    <t>Curland - Tobago - Barbados- ?Tobago - ?</t>
  </si>
  <si>
    <t>John Ma[?c]e</t>
  </si>
  <si>
    <t>Robert Hartley</t>
  </si>
  <si>
    <t>John Howell and Ambrose Smith</t>
  </si>
  <si>
    <t>Middleborowe - James River - Newport News - SEIZURE (at Virginia)  - Yarmouth</t>
  </si>
  <si>
    <t>Flemish or Dutch</t>
  </si>
  <si>
    <t>John Bassiliera and company</t>
  </si>
  <si>
    <t>Middleborowe - Virgiinia - Middleborowe</t>
  </si>
  <si>
    <t>Deale boards, corne, stronge beare, lard, certaine bales of goods; and butter and cheese and alsoe a parcell of herrings, to be transported for Zant</t>
  </si>
  <si>
    <t>London - Plymouth - Zant - Morea - Zant - Morea - Zant - Argostol (Cephalonia) - Ligorne - Plymouth - London</t>
  </si>
  <si>
    <t xml:space="preserve">Dec. 1654 &amp; Jan. 1655: Lading of the George Bonadventure at the port of London for transportation to Zant of "corne, herrings, lead butter and cheese and other goods" (HCA 13/71 f.294v). "the said shipp after shee had received her last outward lading [?staid] about a further three weekes in the River of Thames, before she departed thence" (HCA 13/72 f.295r) </t>
  </si>
  <si>
    <t>24/09/1653</t>
  </si>
  <si>
    <t>Minories Busse</t>
  </si>
  <si>
    <t>Richard fferne</t>
  </si>
  <si>
    <t>Near Yarmouth</t>
  </si>
  <si>
    <t>London - Near Yarmouth (Fishing design)</t>
  </si>
  <si>
    <t>Herring</t>
  </si>
  <si>
    <t>Sep. 24th (or 25th) 1653: Captaine Richard fferne procured men and set out the ship the Minories Busse on a fishing design from London to near Yarmouth to catch hering and then to return to London (HCVA 13/71 f.295v)</t>
  </si>
  <si>
    <t>Dolphin</t>
  </si>
  <si>
    <t>John Solly</t>
  </si>
  <si>
    <t>Flushing</t>
  </si>
  <si>
    <t>Golden Parrot (" in Dutch the Poppagay")</t>
  </si>
  <si>
    <t>"tobaccoe, sugar, and ginger ot the growth and make of America" (HCA 13/71 f.405v)</t>
  </si>
  <si>
    <t>John Danielson (Dutch)</t>
  </si>
  <si>
    <t>Stamboline</t>
  </si>
  <si>
    <t>Black Boy</t>
  </si>
  <si>
    <t>Antonio Rodrigo Robles; other Portuguese living in London</t>
  </si>
  <si>
    <t>"serges, cloth and other goods," (HCA 13/71 f.412r)</t>
  </si>
  <si>
    <t>London - Canaries - CAST AWAY (Brroke in Isle of Wight)</t>
  </si>
  <si>
    <t>Southampton Merchant</t>
  </si>
  <si>
    <t>Edward Milbury</t>
  </si>
  <si>
    <t>New England</t>
  </si>
  <si>
    <t>Southampton</t>
  </si>
  <si>
    <t>16/09/1654</t>
  </si>
  <si>
    <t>?Southampton - ? - Salem New England - ?London</t>
  </si>
  <si>
    <t>William Bulkley (sole owner)</t>
  </si>
  <si>
    <t>Year of building</t>
  </si>
  <si>
    <t>1647 or 1648 (HCA 13/71 f.531v)</t>
  </si>
  <si>
    <t>Jul. 1654: The ship the Southampton Merchant was in New England in the month of July 1654 (HCA 13/72 f.531v)</t>
  </si>
  <si>
    <t>24/08/1654</t>
  </si>
  <si>
    <t>Aug. 24 1654: The ship the Southampton Merchant departed Salem (New England), which was her last port in New England,  bound for England (probably for London) (HCA 13/72 f.530r) ["the sayd shipp departed from her last Port in New England on the twentie fowerth day of August 1654"  (HCA 13/72 f.531v)]</t>
  </si>
  <si>
    <t>Lyz-blanc (White Flower da Luna)</t>
  </si>
  <si>
    <t>26/02/1656</t>
  </si>
  <si>
    <t>Goulden Eagle</t>
  </si>
  <si>
    <t>Royall Marie</t>
  </si>
  <si>
    <t>Callice - ?</t>
  </si>
  <si>
    <t xml:space="preserve">Captaine: </t>
  </si>
  <si>
    <t>Master: Noah Tilloué; Captaine: John Coverure</t>
  </si>
  <si>
    <t>Count de Charrot</t>
  </si>
  <si>
    <t>NEW STYLE (FRENCH STYLE): Feb. 26th 1656: Two ships, the Goulden Eagle and the Ryall Marie, set out on a voyage as men of war from Callice with a French commission to search for ships and goods of the King of Spain  ["upon the 26th day of february last french style, the said shipps sett forth in Companie from Callice upon a Warlike employment against the shipps and goods of the subjects of the king of Spaine, being thereinto commissionated by the Duke of Vandosms grand Admirall of ffrance" (HCA 13/71 f.96v)]</t>
  </si>
  <si>
    <t>11/07/1655</t>
  </si>
  <si>
    <t>Hopefull William</t>
  </si>
  <si>
    <t>William Beck</t>
  </si>
  <si>
    <t>Buckingham</t>
  </si>
  <si>
    <t>Thomas Soldnig</t>
  </si>
  <si>
    <t>Jul. 11th 1655: The ship the Buckingham departed from Shoreham in Sussex (England)  for Saint Sebastians in Spain (HCA 13/71 f.134r)</t>
  </si>
  <si>
    <t>Jul. 17th 1655: The ship the Buckingham arrived at Saint Sebastians (Spain) from Shoreham in Sussex (England), where the Buckingham met the Hopefull William, which arrived in San Sebastians on the same day (HCA 13/71 f.134r)</t>
  </si>
  <si>
    <t>17/07/1655</t>
  </si>
  <si>
    <t>Shoreham - Saint Sebastians</t>
  </si>
  <si>
    <t>Shoreham - Saint Sebastians - SEIZED (Saint Sebastians)</t>
  </si>
  <si>
    <t>Spanish</t>
  </si>
  <si>
    <t>Fly boat</t>
  </si>
  <si>
    <t>William Beck (sole owner)</t>
  </si>
  <si>
    <t>Shoreham</t>
  </si>
  <si>
    <t>Jul. 17th 1655 (poss. July 18th 1655) : The ship the Buckingham arrived at Saint Sebastians (Spain) from Shoreham in Sussex (England), where the Buckingham met the Hopefull William, which arrived in San Sebastians on the same day (HCA 13/71 f.134r) A second deponent (the master's mate and pilot of teh Hopeful William) suggests that the Hopefull William arrived in Saint Sebastians on July 18th 1655 (HCA 13/71 f.135r)</t>
  </si>
  <si>
    <t>London - Shoreham - Saint Sebastians</t>
  </si>
  <si>
    <t>London - Shoreham - Saint Sebastians - SEIZED (Saint Sebastians)</t>
  </si>
  <si>
    <t>May 1655: The fly boat the Hopefull William sailed from London to Shoreham (Sussex), from whence it subsequent;y sailed to Saint Sebastians in Spain (HCA 13/71 f.135r)</t>
  </si>
  <si>
    <t>William and ffrancis</t>
  </si>
  <si>
    <t>William Knight and Company</t>
  </si>
  <si>
    <t>Plaine Dealing</t>
  </si>
  <si>
    <t>Daniel Egertson/Egerton</t>
  </si>
  <si>
    <t>Eleazer la Marchaut</t>
  </si>
  <si>
    <t>Garnesey [?Guernsey]</t>
  </si>
  <si>
    <t>Mr La [?Gestiere] Gazeau (Correspondent of Le Lone ffardiere)</t>
  </si>
  <si>
    <t>Nantes - Narnontier [SPELLING?] - London</t>
  </si>
  <si>
    <t>19/11/1655</t>
  </si>
  <si>
    <t>Andrew Beesley</t>
  </si>
  <si>
    <t>?Spain</t>
  </si>
  <si>
    <t>Nov. 19th 1655: Andrew Beesley laded wine aboard the ffortune of Topsham at Cadiz consigned to his factor in Exeter ["Andrew Beesley the producent did on or about the nineteenth day of November 1655 arlate lade on boa board the arlate shipp the ffortune of Topsham (which then lay in the bay of Cadiz) the arlate 24 butts and 19 hogsheads of sherry wines for his own accompt (as being his owne proper goods) to be delivered unto his factor Mr John Mayne arlate at Exeter, to whom he the producent consigned, the same" (HCA 13/71 f.387r)]</t>
  </si>
  <si>
    <t>Sherry wines</t>
  </si>
  <si>
    <t>Cadiz - Topsham (Devon)</t>
  </si>
  <si>
    <t>"Bristow=Merchants were reputed the Owners of her" (HCA 13/71 f.387v)</t>
  </si>
  <si>
    <t>22/08/1655</t>
  </si>
  <si>
    <t>Aprill Shower</t>
  </si>
  <si>
    <t>Nathaniell Marriott (sole owner)</t>
  </si>
  <si>
    <t>George Swanley</t>
  </si>
  <si>
    <t>May 1654: The ship the Providense lay in the Rapahannack River in Virginia taking in a lading of tobaccoes to be transported to London (HCA 13/71 f.390r)</t>
  </si>
  <si>
    <t>David Sellick</t>
  </si>
  <si>
    <t>Providence/Providense</t>
  </si>
  <si>
    <t>Virginia - London</t>
  </si>
  <si>
    <t>Saint Phillip</t>
  </si>
  <si>
    <t>Amsterdam - Ireland - the Streights</t>
  </si>
  <si>
    <t>Interim cargo (1)</t>
  </si>
  <si>
    <t>Aug. 1656: The ship the Saint Philip "called of Amsterdam" was bought at Amsterdam by the order of and for the account of Peter Vandeput, James Stanier, Roger Hatton, amd Ralph Lee, English men residing at London. The purchase price was 8750 guilders.  (HCA 13/71 f.391r)</t>
  </si>
  <si>
    <t>Justine</t>
  </si>
  <si>
    <t>Tar; balkes; deales; some fish</t>
  </si>
  <si>
    <t>Amity/Amitie</t>
  </si>
  <si>
    <t>John Hasilgrave</t>
  </si>
  <si>
    <t>Samuel Mico</t>
  </si>
  <si>
    <t>Pilchards</t>
  </si>
  <si>
    <t>Majorca</t>
  </si>
  <si>
    <t>Sep. 1649: The ship the Amity laded pilchards at the port of Falmouth, whilst said to be in the imployment of Alderman Samuel Mico, and set sail for Majorca where the pilchards were to be delivered</t>
  </si>
  <si>
    <t>Nov. 1649: The ship the Amity arrived at Majorca where part of her lading was discharged ("an hundred hogsheads of pilchards"), after which the shiip sailed to Naples (HCA 13/71 f.393v)</t>
  </si>
  <si>
    <t>Dec. 1649: The Amity arrived in Naples "shortly before Christmas namely on or about the nineth or tenth of December 1649", and there discharged the rest of the lading of pilchards it had taken on at Falmouth (HCA 13/71 f.393v)</t>
  </si>
  <si>
    <t>End Jan. 1650: The ship the Amity stayed at and around Naples in December and January, collecting a lading of wines and two bales of silke, with the last of the lading of wines laded aboard by the end of January 1650, when the ship departed Naples for England (HCA 13/71 f.394r)</t>
  </si>
  <si>
    <t>Start Feb. (probably) 1650: The ship the Amity, whilst sailing between Cagliari and Naples, was seized by a French man of war which carried the ship and lading to Santa Margarita in the realm of France (HCA 13/71 f.394r)</t>
  </si>
  <si>
    <t>Feb. 24th 1650: The ship the Amity, having been held at Santa Margarita in the realm of France for the space of about three weeks, was released after "earnest and longe sollicitation and prosecution made and done by the said John Haslgrave" [the Master] (HCA 13/71 f.394r)</t>
  </si>
  <si>
    <t>24/02/1650</t>
  </si>
  <si>
    <t>07/03/1650</t>
  </si>
  <si>
    <t>Mar. 7th 1650: The Amity was met and seized a second time, this time by a different French man of war, and taken this time to the port of Toulon (HCA 13/71 f.394r)</t>
  </si>
  <si>
    <t>Seized</t>
  </si>
  <si>
    <t>Falmiuth - Majorca - Naples- SEIZURE (between Cagliari and Naples) - Santa Margarita (France) - SEIZURE - Toulon</t>
  </si>
  <si>
    <t>Wines; silk</t>
  </si>
  <si>
    <t>Falmouth - Majorca - Naples - England</t>
  </si>
  <si>
    <t>Dec.21st 1649: Phillip Cranwell, a ship's carpenter, served as carpenter's mate on the Hopewell, served on the ship from August 3rd 1648 until December 21st1649 (HCA 13/65 f.98v; HCA 13/65 f.99r) Cranwell claimed he had been hired "by the said Wood the Master to serve in the said shipp, the said voyage for Eight or nine monthes att the most, and saith that he did serve in the said shipp by the space of sixteene monthes and nineteene dayes or thereabouts and then left her in Naples in regard the said wood would not pay him his wages, and in respect hee had abused and imprisoned him dureing the said voyage" (HCA 13/65 f.99v)</t>
  </si>
  <si>
    <t>London - Saint Martins Island - Mount Bay - Waterford - Mallaga - Allecant - Leghorne -Saint Remo - SEIZED - Shashaene (Spain)</t>
  </si>
  <si>
    <t>London - Salley (Barbary coast)</t>
  </si>
  <si>
    <t>Genoa - SEIZURE</t>
  </si>
  <si>
    <t>09/12/1649</t>
  </si>
  <si>
    <t>John Shorter</t>
  </si>
  <si>
    <t>Shallop</t>
  </si>
  <si>
    <t>Nathaniel Stakely</t>
  </si>
  <si>
    <t>William Russell; Erasumus Below, both of London</t>
  </si>
  <si>
    <t>XXX: The shallop the Elizabeth was set out with the ship the Endeavour as private men of war and sailed to the River of Bremer (HCA 13/72 f.217v)</t>
  </si>
  <si>
    <t>16/10/1656</t>
  </si>
  <si>
    <t>Elizabeth and Dorothy</t>
  </si>
  <si>
    <t>William Keeble (deceased)</t>
  </si>
  <si>
    <t>London - Ireland - France - Ireland - France - London</t>
  </si>
  <si>
    <t>Oct. 16th 1656: Most of the mariners hired to serve on the Elizabeth and Dorothy entered into full pay at Gravesend on October 16th 1656, about which time the ship departed on its voyage to be made from London to Ireland, then to France, back to Ireland, to France again, and finally back to London (HCA 13/72 f.77r)</t>
  </si>
  <si>
    <t>Feb. 1657: The Hope of Dover (Master: John Wilson of Dover) departed "on Shrove Sunday" from Newcastle bound for New haven (France) laden with coales, grindstones, butter and cloth. (HCA 13/72 f.165r)</t>
  </si>
  <si>
    <t>Towards end  Feb. 1657: The Elizabeth and Dorothy sailed from Waxford in Ireland, where it laded goods, and arrived at Nants in February 1657, where it discharged its goods. At Nants the ship took on more goods and sailed for Cork in Ireland (HCA 13/72 f.77v)</t>
  </si>
  <si>
    <t>13/03/1657</t>
  </si>
  <si>
    <t>14/03/1657</t>
  </si>
  <si>
    <t>Mar. 13th 1657: En route from Nants in France to Cork in Ireland, the Elizabeth and Dorothy was set upon by a Dunkirk man of war. A fight ensued, and the master of the Elizabeth and Dorothy (John Keeble) and several of her company were killed, and the ship captured (HCA 13/72 f.77v)</t>
  </si>
  <si>
    <t>Mar. 14th 1657: The day after the capture of the Elizabeth and Dorothy by a Dunkirk man of war, and the removal of a number of her crew into the Dunkirker, she was recaptured by the Gainsborough ffrigott in the service of the English Commonwealthand carried to Plymouth, together with her lading of "wyne salt rozin iron and vinegar" and the ship and lading allegedly subsequently restored to her owners (HCA 13/72 f.77v)</t>
  </si>
  <si>
    <t>Interim cargo (2)</t>
  </si>
  <si>
    <t>wyne salt rozin iron and vinegar [From Nants to Cork]</t>
  </si>
  <si>
    <t>London - Waxford - Nants - SEIZED (en route for Cork) - Plymouth</t>
  </si>
  <si>
    <t>Recapture</t>
  </si>
  <si>
    <t>Yarwood; Daniell Boswell; William Blunt (mate on Elizabeth and Dorthy)</t>
  </si>
  <si>
    <t>Suckley</t>
  </si>
  <si>
    <t>Thomas Wells</t>
  </si>
  <si>
    <t>Begin Feb. 1657: The London merchant William Winter (aged 28 in July 1657) embarked on the ship the Suckley at Lisbon in February 1657 to travel as merchant on her to Tittuan on the Barbary Coast (HCA 13/72 f.79v)</t>
  </si>
  <si>
    <t>25/02/1657</t>
  </si>
  <si>
    <t>Feb, 27th. 1657: The ship the Suckley was "by contrary windes and stresse of weather driven back into the bay of Biscay", after departing Lisbon for Titttuan. Allegedly the commander of the ship, Thomas Wells, together with confederates amongst the company, set upon and surprized the merchant William Wells, and, imprisoning himm and others, carried him  into Saint Antonios in Biscay, under the dominion of the King of Spaine, with Wells declaring that he had a commission from the King of the Scots to employ the ship in his service (HCA 13/72 f.79v)</t>
  </si>
  <si>
    <t>King of the Scots</t>
  </si>
  <si>
    <t>Lisbon - Tittuan (Barbary Coast)</t>
  </si>
  <si>
    <t>Lisbon - SEIZURE (in Bay of Biscay) - Saint Antonios (Spain)</t>
  </si>
  <si>
    <t>Seaflower (Sea flower)</t>
  </si>
  <si>
    <t>Southampton - Plymouth - Saint Sebastians (Spain)</t>
  </si>
  <si>
    <t>Southampton - Saint Sebastians (Spain)</t>
  </si>
  <si>
    <t>John Swann</t>
  </si>
  <si>
    <t>Iron</t>
  </si>
  <si>
    <t>1655 OR 1656</t>
  </si>
  <si>
    <t>Sep. 1655 (OR 1656): The ship the Seaflower was seized by the Spanish in the port of Saint Sebastians (Spain) whilst on;y partially loaded with iron, which she was lading for return to England. ["she was seized and taken about two or three and twenty dayes after such her arrivall And had at her seizure not other ladeing save the three or fower and twenty tonns of Iron aforesayd" (HCA 13/71 f.288v)]</t>
  </si>
  <si>
    <t>Jul. 1655 (OR 1656): The ship the Seaflower put into Plymouth to await a Convoy, having heard from fishermen ina fishing boat off Plymouth that two Brest men of war were near the English Coast.  The Seaflower was en route from Southampton to Saint Sebastians in Spain. ["the Sea fflower came into Plymouth upon a Wednesday in the afternoon in the month of July 1656 (but the day of the moneth hee remembreth not) and went thense upon the friday in forenoone next"  (HCA 13/71 f.287v)]</t>
  </si>
  <si>
    <t>Dec. 10th 1654: The ship the George Bonadventure was in the employment of George ffarington from December 10th 1654 until May 17th 1656 (HCA 13/71 f.289v)</t>
  </si>
  <si>
    <t>John Crampe</t>
  </si>
  <si>
    <t>17/05/1656</t>
  </si>
  <si>
    <t>May 17th 1656: The ship the George Bonadventure was in the employment of George ffarington from December 10th 1654 until May 17th 1656 (HCA 13/71 f.289v)</t>
  </si>
  <si>
    <t>Feb. 3rd 1655: The ship the George Bonadventure was delayed leaving Bell wharfe (London) for Zant from Jan 12th 1655 to Feb. 3rd 1655 due to loss of fair wind whilst crew was drinking on shore (HCA 13/71 f.272r; HCA 13/71 f.290r)</t>
  </si>
  <si>
    <t>May 17th 1655: The Master of the George Bonadventure ordered his crew to make ready to sail from Zant to the Morea, but the chief mate allegedly refused to do so (HCA 13/71 f.269v; HCA 13/71 f.290r)</t>
  </si>
  <si>
    <t>30/05/1655</t>
  </si>
  <si>
    <t>02/06/1655</t>
  </si>
  <si>
    <t>13/06/1655</t>
  </si>
  <si>
    <t>May 17th 1655: The George Bonadventure departed Zant for the Morea (HCA 13/71 f.269v; HCA 13/71 f.290r)</t>
  </si>
  <si>
    <t>Jun 2nd 1655: The George Bonadventure arrived at Zant from the Morea (HCA 13/71 f.290r)</t>
  </si>
  <si>
    <t>May 30th 1655: The George Bonadventure departed  the Morea for Zant (HCA 13/71 f.290r)</t>
  </si>
  <si>
    <t>18/05/1655</t>
  </si>
  <si>
    <t>May 18th 1655: The George Bonadventure arrived in the Morea from Zant  (HCA 13/71 f.290r)</t>
  </si>
  <si>
    <t>Jun 13th 1655: The George Bonadventure departed Zant for the Morea (HCA 13/71 f.290r)</t>
  </si>
  <si>
    <t>Jun 13th 1655: The George Bonadventure arrived at the Morea the same day she departed from Zant (HCA 13/71 f.290r)</t>
  </si>
  <si>
    <t>02/07/1655</t>
  </si>
  <si>
    <t>04/07/1655</t>
  </si>
  <si>
    <t>Jul 4th 1655: The George Bonadventure arrived at Zant  from the Morea (HCA 13/71 f.290r)</t>
  </si>
  <si>
    <t>Jul 2nd 1655: The George Bonadventure departed the Morea for Zant (HCA 13/71 f.290r)</t>
  </si>
  <si>
    <t xml:space="preserve">John Crampe (her commander) Major (Thomas) Chamberlaine and company </t>
  </si>
  <si>
    <t>Nov. 30th 1655:  The ship the George Bonadventure arrived at Argostoll in Cephalonia from Zant .  However, the planned affreightment at Argostoll did not succeed and the ship departed [DATE UNKNOWN] for Legorne (HCA 13/71 f.291v)]</t>
  </si>
  <si>
    <t>08/01/1656</t>
  </si>
  <si>
    <t>Jan. 8th 1656:  The ship the George Bonadventure arrived at Legorne on January 8th 1656 , having left Argostoll in Cephalonia. She stayed in Legorne for only six days, and wa then sent back to England  (HCA 13/71 f.291v)]</t>
  </si>
  <si>
    <t>30/11/1655</t>
  </si>
  <si>
    <t>14/01/1656</t>
  </si>
  <si>
    <t>20/02/1656</t>
  </si>
  <si>
    <t>Feb. 14th 1654: The ship the George Bonadventure departed Gravesend for Zant laded with a cargo of wheat (HCA 13/71 f.266r; HCA 13/71 f.292r)</t>
  </si>
  <si>
    <t>Nov. 29th1655: The ship the George Bonadventure departed Zant for Argustoll. ["after the said shipp the George Bonadventure had delivered out her said last lading brought from the Morea, the said factors detained her at Zant without imployment five monethes or thereabouts, and then sent her to the port of Argastol in Cephalonia and sent one Thomas dobson Cape merchant or factor in her (HCA 13/71 f.291r; HCA 13/71 f.292r)]</t>
  </si>
  <si>
    <t>18/12/1655</t>
  </si>
  <si>
    <t>Dec. 18th 1655:  The ship the George Bonadventure departed Argostoll for Ligorne (HCA 13/71 f.292r)</t>
  </si>
  <si>
    <t>Feb. 20th 1656:  The ship the George Bonadventure arrived at Plymouth from Legorne (HCA 13/71 f.291v; HCA 13/71 f.292r)</t>
  </si>
  <si>
    <t>Jan. 14th 1656:  The ship the George Bonadventure departed Livorno for England  (HCA 13/71 f.291v)]</t>
  </si>
  <si>
    <t>Nathaniel Hutchinson</t>
  </si>
  <si>
    <t>Nov. 1651: The ship the Jonas of London laded herrings and thread at Dublin (Ireland) for transport to London (England) ["Samuel Weston and Nathaniel Drinkewater arlate laded and caused to be laded aboard the said shipp then lyeing at or neare Dublin in Ireland six hundred ninetie two barrells of herrings and a halfe, containing (at eight barrells to a tonne) eightie sixe tonnes and a halfe and halfe a barrell; and alsoe one hogshead of thread (HCA 13/71 f.264r)</t>
  </si>
  <si>
    <t>Rye - Arundell - Rye</t>
  </si>
  <si>
    <t>Rye - SEIZURE (Near Rye) - Jersey - RETAKEN Plymouth</t>
  </si>
  <si>
    <t>Saint John Baptist</t>
  </si>
  <si>
    <t>Luke Lucy</t>
  </si>
  <si>
    <t>London (from Prize Office)</t>
  </si>
  <si>
    <t>Clapboard, pipe wood, and fatt wood and planks</t>
  </si>
  <si>
    <t>Early Jun. 1656: The ship the Saint John Baptist laded a cargo of "clapboard, pipe wood, and fatt wood and planks at Riga in Liesland about five weekes since, to be carried according to bill of lading for Rochell, but hee beleeveth that was soe put in to avoide the Ostenders, and that shee was really bound to discharge in this port [i.e. London]" (HCA 13/71 f.298r)</t>
  </si>
  <si>
    <t>Broeder Backson</t>
  </si>
  <si>
    <t>Crew members (reported nations)</t>
  </si>
  <si>
    <t>English (3)</t>
  </si>
  <si>
    <t>Feb. 1656: The ship the Saint John Baptiste was sent by its owner (and freighter) from Rochell to Riga, having been laden with salt at Rochell ["about ffebruary last the said luke Lucie caused the said shipp to be laden with salt at Rochell for Riga, whither shee went and carried the same, and there delivered it for his account, and
there harman Backer who received the same reloaded the said shipp with
clapwood and other timber and wood for the same account for this port" (HCA 13/71 f.299r)</t>
  </si>
  <si>
    <t>Salt</t>
  </si>
  <si>
    <t>Rochell - Riga (Lisesland) - London (Bills of lading stated Rochell)</t>
  </si>
  <si>
    <t>Rochell - Riga (Lisesland) - SEIZED (near France)</t>
  </si>
  <si>
    <t xml:space="preserve">Late Jun (poss first day of July) 1656: The ship the Saint John Baptiste was met and seized by a ship of the English Commonwealth (Dartmouth Frigot) betweeb Calais and Dover, allegedly bound for London, buut with papers for Rochell (allegedly colourable).  ["in his course comming betwixt Callice and dover the hee was about monday last was seavenight met with by the dartmouth frigot in the immediat service of this Commonwealth, at which time the John Baptiste was six or seaven leagues past the course for Ostend and dunkirke, and was standing towards the coast of Callice because the winde was westerly and the tide of flood against her turning in for this river, running with the next tide of ebb to stand in for the same, and saith hee kept soe much the longer onwards on the ffrench coast, to avoide the surprize of any dunkerker or Ostender of his being bound for this port, and this hee saith was and is the very truth" (HCCA 13/71 f.299r) </t>
  </si>
  <si>
    <t>Riga</t>
  </si>
  <si>
    <t>Teneriff - ?</t>
  </si>
  <si>
    <t>Rouen - Dunkirk</t>
  </si>
  <si>
    <t>Rouen - CAST AWAY (near Deal, Kent)</t>
  </si>
  <si>
    <t>Flanders</t>
  </si>
  <si>
    <t>05/06/1656</t>
  </si>
  <si>
    <t>Cornelis Thomas</t>
  </si>
  <si>
    <t>John [?Brunninck]</t>
  </si>
  <si>
    <t>Jun. 5th 1656: Frederick Ixem, London notary publique, witnessed the sale of the ship the Saint John by its master Cornelis Thomas to John ?Brunnicke, a London merchant [" Cornelis Thomas master of the shipp the Saint John of London, (of the burthen of seventie tonnes or thereabouts) did by this act or bill of sale in writing bearing date the fifth day of June nowe last past, made and passed at this deponents shopp or office behinde the Exchange London, sell and transport unto the said John [?Brunninck] of London merchant the said shipp the Saint John with her tackle apparell and furniture, for and in consideration of the sume of three hundred sixtie and five pounds sterling" (HCA 13/71 f.304r)]</t>
  </si>
  <si>
    <t>Vine</t>
  </si>
  <si>
    <t>James Barker</t>
  </si>
  <si>
    <t>06/06/1655</t>
  </si>
  <si>
    <t>Jun. 6th 1655: Dispute between James Barker, Master of the ship the Vine, enit soutwards voyage to the East Indies, with John May, his Chief Mate and Pilot (HCA 13/71 f.307v; HCA 13/71 f.308r)</t>
  </si>
  <si>
    <t>London - ?Meslapatam</t>
  </si>
  <si>
    <t>May. 1657: The Peace lay at Leserns in the River of Nants in France lading salt for Newfoundland (HCA 13/73 f.2r)</t>
  </si>
  <si>
    <t>May 12th 1656: Walter Craxton, scrivener of Saint Mary at Hill London, witnessed a bill of sale for the ship the Plaine Dealing of Bristoll signed by William ffreeman and delivered to William Bruning (HCA 13/71 f.141r)</t>
  </si>
  <si>
    <t>21/12/1655</t>
  </si>
  <si>
    <t>Scout</t>
  </si>
  <si>
    <t>03/02/1656</t>
  </si>
  <si>
    <t>Feb. 3rd 1656: The ship the Scout was  seized en route from Zant to London by two Brest men of war "upon the third of ffebruary last about two or three and forty leagues south west of Cillice " and "carried to Saint Sebastians in Biscay" (HCA 13/71 f.133r)</t>
  </si>
  <si>
    <t>Brest men of war</t>
  </si>
  <si>
    <t>Phillip Dighton ; Michaell Wilkins; others</t>
  </si>
  <si>
    <t>Currants; some wine; some oil</t>
  </si>
  <si>
    <t>Phillip Dighton</t>
  </si>
  <si>
    <t>Dec. 21st 1655: The ship the Scout set sail from Zant towards London with her cargo of "Currans and wine and oyle to about the quantitie of sixty tonnes" (HCA 13./71 f.133r; HCA 13/71 f.133v)</t>
  </si>
  <si>
    <t>London - Zant - London</t>
  </si>
  <si>
    <t>London - Zant - SEIZURE (near Scilly Islands) - Saint Sebastians (Spain)</t>
  </si>
  <si>
    <t>Henry Chowne and Company</t>
  </si>
  <si>
    <t>Jul. 1654: The Levant ffrigatt set sail from Gravesend for Genoa with a lading of corne for Henry Chowne &amp; Company ["in the moneth of July 1654, the said shipp sett saile from Gravesend with a lading of corne putt on board her by the order of the arlate henry Chowne and Company, some of whom this deponent saw aboard the said shipp [?whilen] shee was on her lading, and gave them an accompt how many sackes of corne hee received, with which lading shee arrived in safety att Genoa, and there discharged the same being about one hundred and seaventy Tunns" (HCA 13/71 f.156v)]</t>
  </si>
  <si>
    <t xml:space="preserve">aptaine John hasilgrave Alderman Slye, Mr Dashworth, Mr Lewis and Companie </t>
  </si>
  <si>
    <t>Oct. 18th 1654: The Levant ffriggatt set sail from Island of Lepora for London (England) (HCA 13/71 f.156r), The ship set sail from Lepora on either the 17th or 18th October [" the next day being the 17 or 18th day of October 1654 the said
Captaine and Companie sett saile with the said shipp and goods towards London" (HCA 13/71 f.157r)]</t>
  </si>
  <si>
    <t>London - Genoa - Lepora - London</t>
  </si>
  <si>
    <t>Coronation (alias ffortune)</t>
  </si>
  <si>
    <t>?Ostend</t>
  </si>
  <si>
    <t>William Lowe</t>
  </si>
  <si>
    <t>Begin Mar. 1654: John ffurley the younger of Colchester and John Page caused to be laded upon the ketch the Coronation (alias the ffortune) twenty pieces of mixed searges and ten pieces of white searges respectively 9HCA 13/71 f.157v)</t>
  </si>
  <si>
    <t>Serges</t>
  </si>
  <si>
    <t>16/10/153</t>
  </si>
  <si>
    <t>Three Sisters</t>
  </si>
  <si>
    <t>Samuell Titsell</t>
  </si>
  <si>
    <t>Alexander Hatchett (part owner)</t>
  </si>
  <si>
    <t>Schedule of goods supplied</t>
  </si>
  <si>
    <t>Oct. 16th 1653: A schedule of goods owned by John Dell (since deceased), dated October 16th 1653, delivered to Captain Samuell Titsell (master of the Three Sisters) (HCA 13/71 f.159r)</t>
  </si>
  <si>
    <t>30/01/1654</t>
  </si>
  <si>
    <t>12/04/1654</t>
  </si>
  <si>
    <t>Jan. 30th 1654: A schedule of goods owned by Mary Dell (wife of the deceased John Dell), dated January 30th 1654, delivered to Captain Samuell Titsell (master of the Three Sisters) (HCA 13/71 f.159v)</t>
  </si>
  <si>
    <t>10/07/1654</t>
  </si>
  <si>
    <t>Jul. 10th 1654: A schedule of goods owned by Mary Dell (wife of the deceased John Dell), dated July 10th 1654 delivered to Captain Samuell Titsell (master of the Three Sisters) (HCA 13/71 f.159v)</t>
  </si>
  <si>
    <t>Apr. 12th 1654: A schedule of goods owned by Mary Dell (wife of the deceased John Dell), dated April 12th 1654 delivered to Captain Samuell Titsell (master of the Three Sisters) (HCA 13/71 f.159v)</t>
  </si>
  <si>
    <t>04/09/1655</t>
  </si>
  <si>
    <t>Little Mary</t>
  </si>
  <si>
    <t>George Denny</t>
  </si>
  <si>
    <t>Francis Harvy</t>
  </si>
  <si>
    <t>July 1655: Francis Harvy, merchant, of Wexford in Ireland, laded goods into the Little Mary (master George Denny) for transportation to Wexford in Ireland. Harvy learnedf from the master that the ship had been taken to freight by fferdinando Body to sail from Wexford  to Teneriff in the Canaries, taking goods from Wexford to Teneriff (HCA 13/71 f.161r)</t>
  </si>
  <si>
    <t>Sep. 4th (or Sep. 5th) 1655: The Little Mary arrived in Wexford in Ireland on September 4th or 5th, with two masters, and proceeded to lade "two hundred forty three barrells of herrings, six thousand weight of beefe and eight thousand Irish pipe staves" for transportation from Wexford to Teneriff on account of fferdinando Body (HCA 13/71 f.161v)</t>
  </si>
  <si>
    <t>Herrings; beef; Irish pipe staves</t>
  </si>
  <si>
    <t>London - Wexford - Teneriff</t>
  </si>
  <si>
    <t>Irish Sea/North Atlantic</t>
  </si>
  <si>
    <t>02/10/1655</t>
  </si>
  <si>
    <t>London - Wexford - Youhall (Ireland) - Falmouth Teneriff</t>
  </si>
  <si>
    <t>Mar. 11th 1656: Letter written in French on board the ship the Morlaix Merchant by de Richards du Kargonell to Mr Barefoote asking him to accept the consignment  (HCA 13/71 f.201v)</t>
  </si>
  <si>
    <t>Morlaix Merchant</t>
  </si>
  <si>
    <t>Mar. 11th 1656: Bales of linen loaded into the ship the Morlaix Merchant at Morlaix (France) (HCA 13/71 f.201r)</t>
  </si>
  <si>
    <t>John</t>
  </si>
  <si>
    <t>05/05/1656</t>
  </si>
  <si>
    <t>Ran aground</t>
  </si>
  <si>
    <t>John Payne</t>
  </si>
  <si>
    <t>08/12/1655</t>
  </si>
  <si>
    <t>Charles Alteras</t>
  </si>
  <si>
    <t>Daniell</t>
  </si>
  <si>
    <t>Dunkirk - Saint Sebastians</t>
  </si>
  <si>
    <t>NEW STYLE:January 8th 1656: Charles Alteras, Master of the Daniell, arrived at Dartmouth from London (HCA 13/71 f.296r)</t>
  </si>
  <si>
    <t>Dunkirk - Dartmouth (ARRESTED) - Saint Sebastians</t>
  </si>
  <si>
    <t>01/05/1654</t>
  </si>
  <si>
    <t>Thomas Browning</t>
  </si>
  <si>
    <t>Adrian Vanderpost, Joseph Tilley, Robert Cordell and company</t>
  </si>
  <si>
    <t>April 1654: The ship the ffortune was purchased by Adrian Vanderpost, Joseph Tilley, Robert Cordell and company in April 1654 (HCA13/71 f.296v)</t>
  </si>
  <si>
    <t>May 1st 1654: Thomas Browning was made master of the ship the ffortune which had been purchased by Adrian Vanderpost, Joseph Tilley, Robert Cordell and company in April 1654 (HCA13/71 f.296v)</t>
  </si>
  <si>
    <t>14/04/1655</t>
  </si>
  <si>
    <t>Cast away</t>
  </si>
  <si>
    <t>Apr. 14th 1655:The ship the ffortune was cast away (HCA13/71 f.296v)</t>
  </si>
  <si>
    <t>Edward and John</t>
  </si>
  <si>
    <t>Captaine Totty</t>
  </si>
  <si>
    <t>Jun 2nd 1655: The crew of the Edward and John entered into full pay and continued in service upon the ship until July 22nd 1656 (HCA 13/71 f.354r)</t>
  </si>
  <si>
    <t>22/07/1656</t>
  </si>
  <si>
    <t>NEW STYLE: December 8th 1655: The ship the Daniell (Master: Charles Alteras) was bound from Dunkirk to Saint Sebastians in Spain when, proving leaky, she was forced to put into the port of Dartmouth in England, where, after about twelve days, the ship and lading were arrested  (HCA 13/71 f.296r)</t>
  </si>
  <si>
    <t>23/12/1655</t>
  </si>
  <si>
    <t>Lilly</t>
  </si>
  <si>
    <t>Bristol - Mallaga - SEIZURE (Mallaga)</t>
  </si>
  <si>
    <t>Dec. 23rd 1655: The ship the Lilly of Bristol sailed from Bristol bound for Grand Mallaga and Vales with a cargo of "Pilchards, Stockings, linen and moneys", laded by several Bristol merchants, including John Stephens and John Woodward of Bristol (HCA 13/71 f.223r)</t>
  </si>
  <si>
    <t>29/01/1656</t>
  </si>
  <si>
    <t>Jan. 30th 1656 The ship the Lilly of Bristol was seized by Spanish soldiers, whilst anchored at Mallaga Road, where she had arrived the previous day from Bristol (HCA 13/71 f.223r; HCA 13/71 f.223v)</t>
  </si>
  <si>
    <t>23/06/1656</t>
  </si>
  <si>
    <t>Jun. 26th (or Jun. 27th)  1656: Captaine Totty and one of the owners of the ship the Edward and John of which Totty was Master met the mariner John Elliott together with Captaine Thomas Bennett on the Old Exchange, and asked them to come with him to visit the ship, which was anchored on the River Thames (HCA 13/71 f.373v)</t>
  </si>
  <si>
    <t>Mariners</t>
  </si>
  <si>
    <t>13/12/1654</t>
  </si>
  <si>
    <t>London - Bermuda Islands - Barbados - London</t>
  </si>
  <si>
    <t>08/12/1654</t>
  </si>
  <si>
    <t>Half Pay</t>
  </si>
  <si>
    <t>Dec. 13th 1654; The ship the Swann (subsequently named the Satisfaction) departed Gravesend for the Bermuda Islands and then Barbados, stopping first at Falmouth  (HCA 13/71 f.173r)</t>
  </si>
  <si>
    <t>01/04/1655</t>
  </si>
  <si>
    <t>John Faulkener</t>
  </si>
  <si>
    <t>Union</t>
  </si>
  <si>
    <t>John Tennant</t>
  </si>
  <si>
    <t>Leith</t>
  </si>
  <si>
    <t>Leith - Rotterdam</t>
  </si>
  <si>
    <t>Mar. 1656: The ship the Union of Leith lay in the River of Forth near Boriston in Scotland (HCA 13/71 f.175v)</t>
  </si>
  <si>
    <t>10/03/1656</t>
  </si>
  <si>
    <t>Mar. 10th 1656: The ship the Union of Leith departed Leith in the convoy of a Dutch man of war belonging to Rotterdam in Holland, and in the company also in the convoy of the ship the Advance (HCA 13/71 f.175v; HCA 13/71 f.176r)</t>
  </si>
  <si>
    <t>Sugar; tobacco; coals; other goods</t>
  </si>
  <si>
    <t>Mar. 11th 1656: The day after departing the port of Leith in Scotland for Rotterdam in a convoy, the ship the Union of Leith and also the ship the Advance were chased by Dunkirk men of war, and also by an Ostend man of war, and were seized. The Dutch man of war which was convoying the two Scottish ships did nothing to help them. Nor did the other Dutch ships in the convoy (HCA 13/71 f.176r) The ship the Union was carried to Dunkirk and "was sold to Zealanders, belonging to fflushing
or Middleborowe, and was carried to Middleborowe" (HCA 13/71 f.177r)</t>
  </si>
  <si>
    <t>Leith - SEIZURE - Dunkirk - Middleborowe</t>
  </si>
  <si>
    <t>Greek islands</t>
  </si>
  <si>
    <t>? - Nathalagoe Road - Petras - ?</t>
  </si>
  <si>
    <t>Feb. 1655: In the course of the Swann's voyage to the Bermuda Islands, she became leaky, and returned to Milford Haven for repairs (HCA 13/71 f.173r) The Swann became "leaky first about the downes, and afterwards sprang a leake about forty leagues from the Lizard, as this Rendent did then judge the distance" (HCA 13/71 f.172v)</t>
  </si>
  <si>
    <t>London - Falmouth - Near Lizard - Milford Haven</t>
  </si>
  <si>
    <t>Benjamin Bressey (part owner)</t>
  </si>
  <si>
    <t>Monition</t>
  </si>
  <si>
    <t>End Mar/Start April: 1655 A monition was issued by the Admiralty Court and sent to Milford Haven, requiring the crew of the Swann to stay in her (HCA 13/71 f.172r)</t>
  </si>
  <si>
    <t>01/03/1648</t>
  </si>
  <si>
    <t>Little George</t>
  </si>
  <si>
    <t>John Harris; Lawrence Chambers</t>
  </si>
  <si>
    <t>Christopher Michell</t>
  </si>
  <si>
    <t>Mar. 1st 1648: Christoper Neck, mariner, went on board the ship the Little George as a servant of the master of the ship, Christopher Michell, from March 1st 1658 for twenty months and upwards (though the Master, Christoper Michell, died on November 10th 1648) (HCA 13/71 f.181r)</t>
  </si>
  <si>
    <t>Servant</t>
  </si>
  <si>
    <t>Jan. 29th 1656: The ship the Lilly of Bristol arrived in Malaga Road at Grand Mallaga, having sailed from Bristol (HCA 13/71 f.223r)</t>
  </si>
  <si>
    <t>Oct &amp; Nov. 1655: The freighters of the Endeavour, Richard Baker and Company, English merchants, caused their factors to lade onto the Endeavour whilst lying at Oratavo  313 pipes of Canary wines for the account of Baker and Company to be transported to London (HCA 13/71 f.332r)</t>
  </si>
  <si>
    <t>01/06/1655</t>
  </si>
  <si>
    <t>Starr</t>
  </si>
  <si>
    <t xml:space="preserve">End May 1655: The ship the Starr arrived at Algier. ["About the end of May 1655 the said shipp the Starr (having bin at the Ile of [?Mat] neare Allicant in Spaine and there laded [?salt]) retourned therewith to Algier, and there delivered the same, and the same was in delivery from about the end of the said moneth of May till about the third of June next following and then was wholly dischardged, and with the said cargo of salt (accounting to fiftie tonnes or thereabouts) with the goods of and belonging to the said Robert Browne, and was laden for his accompt at the said Ile of Matt by his factor there (whose name hee doth not more remember) and consigned to bee delivered to him the said Robert on his order at Algier" (HCA 13/71 f. 360r; HCA 13/71 f.360v) </t>
  </si>
  <si>
    <t>28/10/1655</t>
  </si>
  <si>
    <t>Jun 1st 1655: The ship the Starr was at Algier (HCA 13/71 f.360r)</t>
  </si>
  <si>
    <t>Oct. 28th 1655: The ship the Starr departed Smyrna bound for Ligorne, with a lading of "Buffalo hides, Cardinants, Cotton yarne, grogeram yarne wXX GUTTER
Allum, and silke" (HCA 13/71 f.360v)</t>
  </si>
  <si>
    <t>Buffalo hides; cardinants; cotton yarn; grogream yarn; wax; alum; silk [From Smyrna to Ligorne]</t>
  </si>
  <si>
    <t>Robert Browne; Thomas Browne (sole owners)</t>
  </si>
  <si>
    <t xml:space="preserve">? - Isle of Mat (near Allicant, Spain) - Algier - Ligorne - Smyrna - Malta - Scicilia (ATTACK/RAN AGROUND) </t>
  </si>
  <si>
    <t>? - Isle of Mat (near Allicant, Spain) - Algier - Ligorne - Smyrna - Ligorne</t>
  </si>
  <si>
    <t>Oct. 1655: The ship the Starr lay at Smyrna and laded "Buffalo hides, Cardinants, Cotton yarne, grogeram yarne wax Allum, and silke" for transportation to Ligorne (HCA 13/71 f.360v)</t>
  </si>
  <si>
    <t>Oct. 2nd 1655: The Little Mary departed Wexford for Teneriff on October 2nd 1655, but was ready to have departed in September 1655, if her two masters had not quarrelled with each other ["and lost severall fair opportunities of departing, which the shipp of one Captaine Smith and other shipps tooke advantage of, and so
might the sayd shipp Little Mary have done if her Masters had pleased" (HCA 13/71 f.161v)]</t>
  </si>
  <si>
    <t>Dec 1655: Having been forced to put into Malta en route from Smyrna to Ligorne due to "stresse of weather", the Starr set off again for Ligorne, but "in december 1655
about two dayes before Christmas" was chased by a man of war, which showed no colours and which the crew of the Star took to be a Turkish pirate. To safeguard the ship and her lading, the Starr took shelter on the shore of Scicilia, and came to an anchor under the command of a castle there. However, the castle began to shoot at the Starr, which left her anchorage, only to be pursued again by the pirate ship. In the evening the pirates sent a boat to board the Starr and the master and crew were forced to  "run the said shipp and lading ashore on the coast of Sicilia where the Spaniards possest them selves of such of the lading as could be saved, but the shipp was there staved to in peeces against the rocks, and quite lost together with the rest of her lading that was not saved by the Spaniards" (HCA 13/71 f.360v)</t>
  </si>
  <si>
    <t>Attempted seizure/Ran aground (Turkish man of war)</t>
  </si>
  <si>
    <t>Robert Llewellin</t>
  </si>
  <si>
    <t>Jan. 1656: Robert Llewellin hired and took to freight the ship the Sarah for a voyage to Guinney to procure negro slaves and then to sail to Barbados or Virginia. He laded "Copper barres, iron, and [?bowdges]  ["To be bartered away and disposed of for Negroes to be thence in the said shipp carried and conveighed to Barbadoes or Virginia" (HCA 13/71 f.634v)]</t>
  </si>
  <si>
    <t>Guinney/Barbados or Virginia</t>
  </si>
  <si>
    <t>London - Guinea - Barbados OR Virginia - London</t>
  </si>
  <si>
    <t>Arthur Perkins</t>
  </si>
  <si>
    <t>01/05/1656</t>
  </si>
  <si>
    <t>May 1st 1656: The ship the Sarah arrived at the Coast of Guinney and "did there traffique and barter way the greatest part of the said Outwards Cargoe, and did therewith gaine and procure the full number of the one hundred fifty and eight Negroes" (HCA 13/72 f.634v)</t>
  </si>
  <si>
    <t>02/08/1656</t>
  </si>
  <si>
    <t>Dutch privateers</t>
  </si>
  <si>
    <t>Aug. 2nd 1656: The ship the Sarah was at anchor at Cape de Lopes on the Coast of Guinney, ready to sail for either Barbados or Virginia with its lading of negro slaves, when it was seized by two Dutch ships - the Mary of Amsterdam, and another of Middleborough, under the overall command of John Scroll, a Ducthman (HCA 13/71 f.634v)</t>
  </si>
  <si>
    <t>Humphrey Beane and Company</t>
  </si>
  <si>
    <t>Cooper bars; iron; ?bowdges; beads; India stuffs</t>
  </si>
  <si>
    <t>Negro slaves; elephants teeth</t>
  </si>
  <si>
    <t>Feb. 1st 1656:The ship the Sarah set sail from Gravesend on February 1st 1656 bound for the Coast of Guinney, with Arthur Perkins as master and Supra Cargo on behalf of the freighter Robert Llewellin (HCA 13/71 f.636v)</t>
  </si>
  <si>
    <t>200&gt;</t>
  </si>
  <si>
    <t>300&gt;</t>
  </si>
  <si>
    <t>Thomas Bonadventure</t>
  </si>
  <si>
    <t>23/05/1652</t>
  </si>
  <si>
    <t>May 23rd 1652: Rogger ffooke ordered the lading at Cyprus of thirty bags of [cotton] wool into the Thomas Bonadventure to be transported to London (HCA 13/71 f.20v)</t>
  </si>
  <si>
    <t>09/06/1652</t>
  </si>
  <si>
    <t>End Oct 1654 (or early Nov 1654): The shipp the Exchange was en route from London to Virginia when it struck sands and lost its rudder, anchor and cables (HCA 13/71 f.312r)</t>
  </si>
  <si>
    <t>London - Virginia</t>
  </si>
  <si>
    <t xml:space="preserve">London - Gravesend - Hope - </t>
  </si>
  <si>
    <t>William Wilkinson</t>
  </si>
  <si>
    <t>William Wilkinson and Company</t>
  </si>
  <si>
    <t>Alexander</t>
  </si>
  <si>
    <t>William Watson</t>
  </si>
  <si>
    <t>Tobacco</t>
  </si>
  <si>
    <t>11/08/1654</t>
  </si>
  <si>
    <t>Aug. 11th 1654: The ship the Alexander departed the Yorke River in Virginia bound for ? (HCA 13/71 f.215r)</t>
  </si>
  <si>
    <t>Feb. 1654: The ship the Alexander (Master: William Watson) departed from Cork in Ireland for Virginia (HCA 13/71 f.215r)</t>
  </si>
  <si>
    <t>Falmouth - Cork - York River (Virginia) - London</t>
  </si>
  <si>
    <t>Cork - York River (Virginia) - ?</t>
  </si>
  <si>
    <t xml:space="preserve">Oct. 1653: Charterparty approved between the owner XXX Matson and XXX Warner and William Watson (HCA 13/71 f.432v) </t>
  </si>
  <si>
    <t>?XXX Matson</t>
  </si>
  <si>
    <t>Justice</t>
  </si>
  <si>
    <t>? - Sierra Leone (Guinea Coast)</t>
  </si>
  <si>
    <t>? - Sierra Leone (Guinea Coast) - SEIZED - ?</t>
  </si>
  <si>
    <t>Guinea coast</t>
  </si>
  <si>
    <t>02/01/1656</t>
  </si>
  <si>
    <t>John ffishbell</t>
  </si>
  <si>
    <t>Robert Cutberd</t>
  </si>
  <si>
    <t>London - Bergen</t>
  </si>
  <si>
    <t>End Mar. 1655/start Apr. 1655: The ship the Recovery of London (Master: Robert Cutberd) arrived at Bergen (Norway) from London (HCA 13/71 f.444r)</t>
  </si>
  <si>
    <t>Tons/man</t>
  </si>
  <si>
    <t>Mary and John</t>
  </si>
  <si>
    <t>Thomas Adams, Thomas Hollis Mr Hills, and Company</t>
  </si>
  <si>
    <t>Lisbon - Madera - Angola - Bahia - Lisbon</t>
  </si>
  <si>
    <t>Angola/Brasil</t>
  </si>
  <si>
    <t>Falmouth - Majorca - Naples- SEIZURE (between Cagliari and Naples) - Santa Margarita (France) - SEIZURE - Toulon</t>
  </si>
  <si>
    <t>Jun 1649: The ship the Mary and John departed Lisbon for Angola (via Madeira) (HCA 13/71 f. 644r)</t>
  </si>
  <si>
    <t>Hannibal</t>
  </si>
  <si>
    <t>William Haddocke</t>
  </si>
  <si>
    <t>Nov. 1655: The ship the Hannibal lay at Portsmouth, having been discharged from the immediate service of the English Commonwealth, and its commander, William Haddocke, was in London, where he met with the owners of the shiop to discuss a potential voyage to Brazil, and on what contractual terms such a voyage might take place (HCA 13/71 f.185r)</t>
  </si>
  <si>
    <t>Jul. 17th 1648: William Seamans entered into half pay on the Hopewell until the ship departed from Gravesend on September 3rd 1648 (HCA 13/65 f.99r)</t>
  </si>
  <si>
    <t>Struck sands</t>
  </si>
  <si>
    <t>Ship hired</t>
  </si>
  <si>
    <t>London - Virginia - London</t>
  </si>
  <si>
    <t>Mar. 1649: The ship the Mary and John (Owners: Thomas Adams, Thomas Hollis Mr Hills, and Company merchants of London) was let to freight in March 1649 for a voyage from Lisbon to Madera to Angola to Bahia in Brazil, and then back to Lisbon (HCA 13/72 f.644r)</t>
  </si>
  <si>
    <t>07/02/1651</t>
  </si>
  <si>
    <t>17/02/1651</t>
  </si>
  <si>
    <t>Feb 7th 1651 (old stile):  The Mary and John arrived at Bahia in Brazil directly from Angola, carrying a cargo of negro slaves and salt (HCA 13/71 f.651r)</t>
  </si>
  <si>
    <t>Feb 7th 1651 (old stile):  Immediately, on the arrival of the Mary and John at Bahia in Brazil, the goods of English merchants on the ship were seized by the Ministers of the King of Portugal, together with the ship and its tackle and furniture. These goods comprised 159 negro slaves and 16 children for the account of ffrancis Hurdidge (master and commander of the Mary and John) and his owners, together with 26 negro slaves belonging to the pilot and company of mariners of the ship (HCA 13/71 f.651r)</t>
  </si>
  <si>
    <t>Begin Apr 1650: The Mary and John arrived at Angola from Lisbon (HCA 13/71 f.653r)</t>
  </si>
  <si>
    <t>Begin Apr 1650:  On arriving at Angola from Lisbon, the master of the Mary and John (Francis Hurdidge) was imprisoned by the Governour of Angola, and the Mary and John itself was taken into employment by the Governour of Angola as a man of war in the service of the King of Portugal  for four months (HCA 13/71 f.653v)</t>
  </si>
  <si>
    <t>Apr. 20th 1650: The ship the Adventure of London in employment of John Bewley from April 20th 1650. The Mary and John returned to Angola after four months with a lading of salt, and a further twenty days were taken unloading the salt. (HCA 13/65 f.10v)</t>
  </si>
  <si>
    <t>Sep (or Oct) 1650: After discharge of the Mary and John from service as a man of war for the King of Portugal, the Mary and John took on board (at the command of the officers of the King of Portugal) 917 negro slaves (besides children), of which 787 negro slaves (besides children) were landed alive at Bahia in Brazil" (HCA 13/71 f.654r)</t>
  </si>
  <si>
    <t>Lisbon - Madera - Angola - Service as man of war - Bahia - ?</t>
  </si>
  <si>
    <t>02/06/1650</t>
  </si>
  <si>
    <t>Peter and Jane</t>
  </si>
  <si>
    <t>Portuguese at Lisbon</t>
  </si>
  <si>
    <t>Humfrey Holcombe,Peter Middleton, Edward and John Bushell and Company</t>
  </si>
  <si>
    <t>George Chappell</t>
  </si>
  <si>
    <t>Jun. 2nd 1650: The ship the Peter and Jane (250 tons burthen, 21 guns, crew of 35 mariners plus the master) was seized at Lisbon on the order of the King of Portugal (HCA 13/71 f.656v). The Peter and Jane was converted into a man of war for the Portuguese for a period of six months and employed against the fleets of the English Commonwealth. During this period the master, George Chappell, and the 35 mariner crew were turned out of the ship and imprisoned at Lisbon (HCA 13/71 f.657v)</t>
  </si>
  <si>
    <t>29/11/1651</t>
  </si>
  <si>
    <t>Nov. 29th 1651:  The ship the Sampson arrived at Lisbon from Rio de Janeiro, having previously sailed from Bahia to Rio de Janeiro. The Sampson was then sequestered in Lisbon for one year (HCA 13/71 f.660v)</t>
  </si>
  <si>
    <t>John Lynes</t>
  </si>
  <si>
    <t>May 1649: The ship the Sampson was seized at Bahia de Todos los Santos by officers of the King of Portugal (HCA 13/71 f.661r)</t>
  </si>
  <si>
    <t>Nov. 1650: The ship the Sampson arrived in Rio de Janeiro from Bahia de Todos los Santos. At Rio de Janeiro the existing lading of sugars was unladed and some of the sugars sold, and the ship careened. Subsequently the Sampson was reladed with much of the sugar it had been carrying and sailed for Lisbon (HCA 13/71 f.660v)</t>
  </si>
  <si>
    <t>Talbot</t>
  </si>
  <si>
    <t>Aug. 1650:  The ship the Talbot was seized at  Bahia de Todos os Santos in Brazil by the ministes of the King of Portugal (HCA 13/71 f.661v)</t>
  </si>
  <si>
    <t>Lady of Nazareth</t>
  </si>
  <si>
    <t>Jun. 2nd 1650: The carvell the Lady of Nazareth (owned by  the London sugar merchants  Thomas Collins, henry Bondford and company) was seized at Lisbon on the order of the King of Portugal (HCA 13/71 f.662r)</t>
  </si>
  <si>
    <t>Thomas Collins, henry Bondford and company</t>
  </si>
  <si>
    <t>John Heywood</t>
  </si>
  <si>
    <t>Aug. 1650: The ship the Hopegood took in a lading of fish at Newfoundland(HCA 13/71 f.665r)</t>
  </si>
  <si>
    <t>End Aug. 1650: The ship the Hopegood set sail from Newfoundland for Port a Port in Portugal with a lading of fish (HCA 13/71 f.665r)</t>
  </si>
  <si>
    <t>13/10/1650</t>
  </si>
  <si>
    <t>Oct. 13th 1650: The ship the Hopegood arrived at Port a Port in Portugal from Newfoundland (HCA 13/71 f.665r)</t>
  </si>
  <si>
    <t>Oct. 13th 1650: The ship the Hopegood was seized at Port a Port in Portugal by officers of the King of Portugal  (HCA 13/71 f.665r)</t>
  </si>
  <si>
    <t xml:space="preserve">Humphrey Hill, John hill and Rowland hill and other English merchants </t>
  </si>
  <si>
    <t>Thomas Pearson</t>
  </si>
  <si>
    <t>Bristol - Marseilles - Bristol</t>
  </si>
  <si>
    <t>Robert Yeomans (1/3); John Pope (1/3)</t>
  </si>
  <si>
    <t>Bristol merchants, including John Stephens and John Woodward of Bristoll merchants</t>
  </si>
  <si>
    <t>Brest</t>
  </si>
  <si>
    <t>Jun 1649: The ship the Mary and John obtained a licence from the King of Portugal "to sayle [from Lisbon] the sayd shipp to the Maderas Angola and Brazill and back to Lisbon" (HCA 13/71 f.650r)</t>
  </si>
  <si>
    <t>Francis Hurdidge (or Hardidge)</t>
  </si>
  <si>
    <t>01/12/1655</t>
  </si>
  <si>
    <t>?London - Oratavo (Teneriff) - SEIZURE - Guinea - East Indies</t>
  </si>
  <si>
    <t>Nov. 21st 1655: The ship the Endeavour, en route from Oratavo (Teneriff, Canaries) to London (England), when between the Island of Teneriff and the Island of la Palma, she was seized by four french men of war between islands of Teneriff and Palma (HCA 13/71 f.323r; HCA 13/71 f.326v; HCA 13/71 f.329r). The French ships were merchant ships, though equipped in warlike manner, and were on a voyage to the East Indies or the Red Sea (HCA 13/71 f.323r)</t>
  </si>
  <si>
    <t>Dec. 1st 1655: Giles de la Roche, admirall of four french ships, which had seized the ship the Endavour, set down the Endeavour's master (William Joop), together with twelve or thirteen others of his company on the coast of Guinea. They left them with "only one pipe of wyne and about one hundred weight of biskett fortheir provision or sustenance, where they remained about fifteen weekes in very great hazard of their lives by the Negroes or blacks there inhabitant, before they could meet with any oportunity of transportation for England" (HCA 13/71 f.325r) The men from the Endeavour were set down "neere the Cape de Verd...at a place called Triviesto " (HCA 13/71 f.323v) They survived, according to one deponent "all that time in great "by the great providence of God" having been  "mett with and been releeved certaine Portuguese Merchants then there residing" (HCA 13/71 f.323v)</t>
  </si>
  <si>
    <t>Robert Oxwick and Company ["Robert Oxwicke and Companie videlicet Matthew Batson, Robert Russell, Richard Russell, Thomas Stone, Zacharie Lewes, James Lever, [?Gerlake] Mumma, Jacob Mumma, francis Warner and this deponent [the master. William Joop] togeather with one Stephen Jeffrey and one Mathias Leny all Merchants of London " (HCA 13/71 f.329r)]</t>
  </si>
  <si>
    <t>1650: The ship the Endeavour was built in the River Thames (HCA 13/71 f.323r)</t>
  </si>
  <si>
    <t>Richard Baker and Company ["Richard Baker and Companie videlicet Evan and Richard Pugh, Marmaaduke Roydon, henry C[rooXe] Richard Basse Christopher Boone and John Winne all Marchants of the London" (HCA 13/71 f.329r)]</t>
  </si>
  <si>
    <t>28/05/1655</t>
  </si>
  <si>
    <t>18/09/1655</t>
  </si>
  <si>
    <t>20/11/1655</t>
  </si>
  <si>
    <t>XXX Browning</t>
  </si>
  <si>
    <t>After 20/11/1655</t>
  </si>
  <si>
    <t>19/02/1656</t>
  </si>
  <si>
    <t>William Bulkley and Company</t>
  </si>
  <si>
    <t>May 28th 1655: The ship the Plaine Dealing set sail from Gravesend for New England (HCA 13/7` f.262r)</t>
  </si>
  <si>
    <t>Aug. 25th 1655: The ship the Plaine Dealing arrived in New England with her outward lading (HCA 13/71 f.262r)</t>
  </si>
  <si>
    <t>After Nov. 20th 1655: Captain Browning unladed the cargo of pipestaves, clapboards, and tobacco at Faro in Portugal, and took on a lading of figs, almond, cork, and oils and consigned them to be delivered to London (HCA 13/71 f.263r)</t>
  </si>
  <si>
    <t>Feb. 1st 1656: The ship the Plaine Dealing set sail from Faro bound for London (HCA 13/71 f.263r)</t>
  </si>
  <si>
    <t>Feb. 19th 1656: The ship the Plaine Dealing was surprized and taken by an Ostend man of war off the Isle of Wight and carried to Ostend, where her lading was confiscated (HCA 13/71 f.263r)</t>
  </si>
  <si>
    <t>Dec. 8th or 9th 1655: The unlading of the Plaine Dealing of its lading of pipestaves, XX, and tobacco was completed on the 8th or 9th of December 1655 (HCA 13/71 f.263r)</t>
  </si>
  <si>
    <t>ffrancis Ash and Michaell Rayner</t>
  </si>
  <si>
    <t>End Dec. 1654: The ship the Vine set sail from Gravesend "bound on a voyage to the East Indies" (HCA 13/71 f.310r)</t>
  </si>
  <si>
    <t>Walter ffurlie</t>
  </si>
  <si>
    <t>Feb or Mar 1656: Humpfry Trafford, a 26 year old merchant of Manchester in the county of Lancaster, was in Spain and "did see letters written from the aforementioned Mr John Mayne, signifying the arrivall of the sayd shipp at or neere Topsham, and that the arlate James Marshall had received or gotten into his possession the sayd 24 butts and 19 hogsheads of sherry wines and that by letters from the articulate Marshall and accounts it hath appeared unto this deponent that the sayd Marshall hath payd or given satisfaction unto the producent for the sayd 24 butts, but hath not at all payd him or in any wise made satisfaction for or towards the said 19 hogsheads of sherry wines soe sent by the producent in the said shipp the ''ffortune'' of Topsham, and consigned to the said Mr Mayne" (HCA 13/71 f.386r)</t>
  </si>
  <si>
    <t>Mar. 1656: The ship the Justine arrived at London from Berghen in Norway with a lading of tarr, balkes, deales and some fish (HCA 13/71 f.392v)</t>
  </si>
  <si>
    <t>Sea ffortune</t>
  </si>
  <si>
    <t>14/05/1656</t>
  </si>
  <si>
    <t>25/04/1656</t>
  </si>
  <si>
    <t>Nov. 1654: The ship the Mary (Master: John Jesson) departed from the Port of London (HCA 13/71 f.425r)</t>
  </si>
  <si>
    <t>Aug. 1656: The ship the Mary arrived back at the Port of London from a voyage which had started in Lonn in November 1654 (HCA 13/71 f.425r)</t>
  </si>
  <si>
    <t>John Jesson</t>
  </si>
  <si>
    <t>London - Smyrna - London</t>
  </si>
  <si>
    <t>Sep. 1655: Start of lading of goods at Smyrna for shipment to London. Cargo included bales of silk, gawlls, anniseeds, cotton, grogerams, turpentine and barrels of fruit for different recipients in London (HCA 13/71 f.425v)</t>
  </si>
  <si>
    <t>Feb. 1656: Completion of lading of goods at Smyrna in the ship the Mary for transportation to London (HCA 13/71 f.425v)</t>
  </si>
  <si>
    <t>Swift Sure</t>
  </si>
  <si>
    <t>End Jan. 1655: The ship the Swift Sure, in the immediate service of the Commonwealth, arrived at the Island of Barbados according to the deponent William Poole, a thirty year old m,ariner from the Burrough of Southwarke, who was on the same ship (HCA 13/71 f.427r)</t>
  </si>
  <si>
    <t>Begin. Feb. 1655: The ship the Strong Rowland (alias the Jamaica Merchant) was seized  at Barbados by order of "the Comissioners for the mannageing of affaires in America", it being a Dutch built ship, with a Dutch Master and crew and allegedly Dutch owners (HCA 13/71 f.427r)</t>
  </si>
  <si>
    <t>for the mannageing of affaires in America</t>
  </si>
  <si>
    <t>Barbados [TBC]</t>
  </si>
  <si>
    <t>9 or 10</t>
  </si>
  <si>
    <t>24/11/1655</t>
  </si>
  <si>
    <t>Speedwell</t>
  </si>
  <si>
    <t>Nov. 24th 1655: The Scottish owned ship the Speedwell (Master: XXX) was seized by two Brest men of war, despite there being peace between England and France. The Speedwell was carried to Brest in Brittany and dis[osed of there, with the crew.  The Speedwell had been at Bordeaux loading wines, and was bound for Londonderry in Ireland when it was seized (HCA 13/71 f.598r)</t>
  </si>
  <si>
    <t>John Kerr</t>
  </si>
  <si>
    <t>Bordeaux - Londonderry (Ireland)</t>
  </si>
  <si>
    <t>French wines</t>
  </si>
  <si>
    <t>John Kerr (50%) and Theophilus Rankin (50%), both Scotchmen</t>
  </si>
  <si>
    <t>Nov. 1655: The ship the Speedwell was at Bordeaux, lading French wine for transportation to Londonderry in Ireland (HCA 13/71 f.598r)</t>
  </si>
  <si>
    <t>Mr Camplin</t>
  </si>
  <si>
    <t>Ipswich - London - Graveling</t>
  </si>
  <si>
    <t>Ipswich - London - Ipswich</t>
  </si>
  <si>
    <t>Nov. 1653: Roger Clarke, a 31 year old gentleman of Ipswich, stated that in or about the month of November 1653 he was at Ipswich and "had discourse and speech with the arlate William Marsh about a hoy whereof they said Marsh had bin master and some goods aboard her belonging to the producent mr Camplin, in which discourse the said Marsh amongst other things confessed that the said vessell being by storme and tempest driven to Graveling, there were there some goods taken out of her by souldiers, and carried into a church there, amongest which they said Marsh found a chest of sugar, which was belonging to the said Camplin, which he the said Marsh said hee sold there, or words to the same effect". Roger Clarke acted as attorney for the master William Marsh to defend him against a suit brought by Mr Complaine (Camplin) for one chest of sugar on the hoy. The allegation related to the suit had led to the arrest of William Marsh. (HCA 13/71 f.189r)</t>
  </si>
  <si>
    <t>Swan (subsequently the Satisfaction)</t>
  </si>
  <si>
    <t>Apr. 1st 1655: The crew of the Swan remained with their ship at Millford Haven, having been monished by the Court so to do. The ship had been forced to return from its voyage towards the Bermudas Islands and Barbados, having developed leaks, and requiring repairs (HCA 13/71 f. 174v)</t>
  </si>
  <si>
    <t>Dec. 1655: The Master of the Swan told John Vinitro, carpenter on board the ship, and others of the ship's company that " shee was not to proceed to the Bermudas upon the desyne aforesaid, for that shee was sold or otherwise so disposed of by the said Mr Bressey" (HCA 13/71 f.186v)</t>
  </si>
  <si>
    <t>Nov. 1654: John Vinitro, a 35 year old ship wright of Stepney in Middlesex, was hired as carpenter for the ship the Swan, and served as carpenter on the same ship from November 1654 to March 1656 (HCA 13/71 f.186r)</t>
  </si>
  <si>
    <t>31/03/1656</t>
  </si>
  <si>
    <t>Mar. 31st  1656: Members of the crew of the Swan left the ship after they had been refused victuals and remained unpaid, and departed from Milford Haven to go for London. Subsequently they brought a suit in the High Court of Admiralty for their wages. According to John Vinitro, carpenter on the ship, they received a letter dicharging them from service, which they received on the last day of March 1656. (HCA 13/71 f.186v)</t>
  </si>
  <si>
    <t>Aug. 22nd 1655: The Aprill shower returned to Dartmouth from Limerick in Ireland, where she had discharged her cargo, "with intente there to take in such goods as should bee laden aboard her by the sayd Bowtill and Jagoe and transport them according to agreement formerly made (HCA 13/71 f.389r)  At Dartmouth the ship the April Shower was fitted and accomodated to undertake her further voyage under the existing charter party to either Alicant or Civita Vechia HCA 13/71 f.187r)</t>
  </si>
  <si>
    <t>May 1655: Nathaniell Marriott purchased the ship the April Shower, buying one quarter part in Ireland from an officer of the Commissioners for Prize Goods in Ireland, and three quarter parts in London. Nathaniell Marriott's father, Thomas Marriott (a 59 year old mariner of Limehouse in Stepney, Middlesex) was present at the purchase of the three quarter part in Ireland (HCA 13/71 f.187r)</t>
  </si>
  <si>
    <t>Ship purchase</t>
  </si>
  <si>
    <t>Oct. 1655: The freighters of the ship the April Shower  (Thomas Jagoe and William Bowtill) allegedly kept the April Shower at Dartmouth from August to October, without providing the lading which he was contracted to do for shipment to Alicant or Civita Vechia (HCA 13/71 f.187v)</t>
  </si>
  <si>
    <t>Roger Hall</t>
  </si>
  <si>
    <t>Thomas Jagoe and William Bowtill</t>
  </si>
  <si>
    <t>Limerick - Dartmouth</t>
  </si>
  <si>
    <t>Limerick - Dartmouth - Alicant OR Civita Vechia - London OR Dartmouth</t>
  </si>
  <si>
    <t>Jane (later the Handmayde)</t>
  </si>
  <si>
    <t>William Syndersby (sold the Jane, subsequently called the Handmayde, to Sampson Edwards in October 1652)</t>
  </si>
  <si>
    <t>12/10/1652</t>
  </si>
  <si>
    <t>William Syndersby</t>
  </si>
  <si>
    <t>William Keeble (deceased)j</t>
  </si>
  <si>
    <t xml:space="preserve">John Collyer and others; Bartholieuw Collyer Nicolas harris Richards Gawthorne and John Sely </t>
  </si>
  <si>
    <t>Irish Merchant (alias Dolphin)</t>
  </si>
  <si>
    <t>May 1656: The Irish Merchant (alias the Dolphin) lay at Oratva in the Canaries taking on a lading of wines, tobacco and hydes (HCA 13/71 f.317r)</t>
  </si>
  <si>
    <t>31/08/1655</t>
  </si>
  <si>
    <t>Princes</t>
  </si>
  <si>
    <t>Aug. 31st 1656: On the last day of August 1656, the English ship the Princes of London was seized, together with its lading, at Mallega in Spain (HCA 13/71 f.319r)</t>
  </si>
  <si>
    <t>William Osgodby</t>
  </si>
  <si>
    <t>Oct. 1655: The ship the ffreindshipp was chased at sea by french men of war, and to avoid capture put into the Port of Lisbon.  At the Rock of Lisbon, the captain of the ffreindshipp, Thomas Bargrave, spoke with the comander of the English frigate the Bristow ffrigott, and was told that a war had broken out between England and Spain and that it was dangerous to go to any Spanish port, and that it was also dangerous to go to Faro in Portugal, due to Sppanish men of war which lay off Cape saint Vincent, seeking to surprise English ships (HCA 13/71 f.319r)</t>
  </si>
  <si>
    <t>Miscellaneous</t>
  </si>
  <si>
    <t>Information</t>
  </si>
  <si>
    <t>Thomas Bargrave</t>
  </si>
  <si>
    <t>Aug. 30th 1655: The ship the Buckingham of Shoreham (together with the Hopefull William) were both  seized "by the Officers or Ministers of the King of Spayne" at San Sebastians in Spain (HCA 13/71 f.134r)</t>
  </si>
  <si>
    <t>Ostend man of war</t>
  </si>
  <si>
    <t>Robert Hunter</t>
  </si>
  <si>
    <t>Robert Hunter, John Blithe, Richard Webb and others</t>
  </si>
  <si>
    <t>12/07/1656</t>
  </si>
  <si>
    <t>William Totty</t>
  </si>
  <si>
    <t>Jul. 12th 1656: John Rand, Edward Thompson and Thomas Burgis, all masters of ship in London, went at the request of William Totty, master of the Edward and John, to view the state of the cargo of the same ship, which was then lying at Belll wharf on the River Thames (HCA 13/71 f.346r)</t>
  </si>
  <si>
    <t>State of cargo</t>
  </si>
  <si>
    <t>Jul 22nd 1656:  The crew of the Edward and John concluded their service on the ship, having been in full pay since June 2nd 1655  (HCA 13/71 f.354r)</t>
  </si>
  <si>
    <t>27/06/1656</t>
  </si>
  <si>
    <t>Jun 23rd 1656: The Edward and John lay at Woolwich, having returned from Barbados, and delivered a lighter full of goods ashore (HCA 13/71 f.348v)</t>
  </si>
  <si>
    <t>26/06/1656</t>
  </si>
  <si>
    <t>Barbados - Guinea - Barbados</t>
  </si>
  <si>
    <t>Thomas Wade Samuell Lucas David Kerwan and Company</t>
  </si>
  <si>
    <t>Jan. 1656: The ship the Justice of Dover was on the Coast of Guinea at "the Cape Sierra-Lione in Ginney to take in wood and water (for which that place is free for English"  (HCA 13/71 f.437v) The deponent William ffishbell, who was master and suprcargo of the ship, descrbes the place on the Gunea coast as "Cape Sarillon which is a place of ffree trade for shipps of the Commonwealth" (HCA 13/71 f.398v)</t>
  </si>
  <si>
    <t>Jan. 2nd 1656: The ship the Justice of Dover was on the Coast of Guinea at "the Cape Sierra-Lione in Ginney" was seized on January 2nd 1656 by the French ship the Dutchess, commanded by Monsieur de la Rosse, and three other French ships (HCA 13/71 f.437v) Monsieur de la Rosse took the ship's goods. tackle and furniture, set the crew on shore, and burned the ship , laving the crew "on shoare amongst the Negroes at Cape Sarillon" (HCA 13/71 f.398v)</t>
  </si>
  <si>
    <t>Oct. 1655: The ship the Justice of Dover was at Barbados, where it was hired for seven months to go on a voyage from Barbados to Guinea and back to Barbados. The freighters who hired the ship were John Nayler, John Horne and Company. The freighters laded the ship at Barbados with copper bars for sale or truck at Guinea (HCA 13/71 f.398r) The deponent, William Buckland, one of the mariners on the Justice, added that the voyage was for seven months certain and nine months uncertain (HCA 13/71 f.399r)</t>
  </si>
  <si>
    <t>May 1655: The Pilgrim was brought into the dock of Abraham Graves, a Lymehouse shipwright, at the request of her master James Watkins, after the Exeter Merchant had fallen foul of her in the River Thames, to be "navell hooded" and to have some other repairs, but not to be new sheathed. However, she was found to be much worm eaten, and required new sheathing (HCA 13/72 f.459r)</t>
  </si>
  <si>
    <t>Oct. 1652:  William Syndersby sold the ship the Jane (subsequently called the Handmayde) to Sampson Edwards (HCA 13/71 f.316r)</t>
  </si>
  <si>
    <t>William [?Parrott]; Francis Turley (50%)</t>
  </si>
  <si>
    <t>End Nov. 1655: The French ship the Dutchess (Admirall Monsieur De La Rose) together with three other french men of war departed France for the Guinea coast knowing that a peace treaty had been made between France and England. Lewis Maddock, a 40 year old mariner on the ship the Justice of Dover, subsequently deposed that men on the Dutchess told him at Guinea (after they had seized the Justice) that they had acknowledged "that they had notice of the said Peace before their comming from ffrancewhich that comming thence they confessed was about the end of November 1655".  (HCA 13/71 f.483r)</t>
  </si>
  <si>
    <t>Mar. 1656: A lading of "foure and twenty thousand pipestaves, and some hoopes" was put on the ship the Sea ffortune at the Port of London in the name of Antonio ffernandez  Carvaiall and Company, to be transported to the Canaries. where they were consigned to don Christopher da Alvara da Baramonte (HCA 13/71 f.539r)</t>
  </si>
  <si>
    <t>ffopp Wessell(s) (Dutch)</t>
  </si>
  <si>
    <t>Apr. 25th 1656: The ship the Sea ffortune (Master: ffoppe Wessell(s)) arrived at Oratava in the Canary Islands from London and delivered goods to Don Christopher da Alvarada da Bracamonte, the Canary based factor of the London based merchant Antonio ffernandez and Company (HCA 13/71 f.423v; HCA 13/71 f.425r)</t>
  </si>
  <si>
    <t>16/09/1656</t>
  </si>
  <si>
    <t>Tyger</t>
  </si>
  <si>
    <t>Sept. 16th (or 17th) 1656: The ship the Tyger came into Lisbon, whereupon  William Cooper absented himself from the same ship without his master's consent and liking (HCA 13/71 f.454r)</t>
  </si>
  <si>
    <t>Starr ffrigott</t>
  </si>
  <si>
    <t>Richard Hayden/Hadon</t>
  </si>
  <si>
    <t>Nov. 1654: The English ship the Starr ffrigott (Master: Richard Hayden/Haydon) was on a voyage from Lonon to Guinea and then to Barbados, when it was seized thirty leagues westawrd of the Scilly Islands by two Brest men of war (the Michaell and the ffrancis) and taken to Brest where her crew were turned out (HCA 13/71 ff.455r-445v)</t>
  </si>
  <si>
    <t>Late Oct. 1656: The ship the Starr ffrigott was recaptured by the English ship the Constant Warwick, having been seized in November 1654 by Brest men of war when it was on a voyage from London to Guinea and Barbados (HCA 13/71 f.455v)</t>
  </si>
  <si>
    <t>Richard Hayden/Haydon</t>
  </si>
  <si>
    <t>London - Guinea - Barbados - ?London</t>
  </si>
  <si>
    <t>Nov. 1653: Thomas Hall, a "Copprise-man" of Saint Pancras Soperlane, aged 40, stated that Anthont Tether bought twelve hogesheads of copperis/copperas from him (Thomas Hall) and in November 1653 Hall and Tether met and spoke upon the Old Exchange in London with Richard Bryan, the master of the Julian.  Hall claimed that Bryan agreed to take a lading of "three tonnes (or twelve hogsheads) of Copperas" and requested that Hall send the hohsheads down to the Julian "the next tyde" (HCA 13/71 f.456r)</t>
  </si>
  <si>
    <t>31/12/1656</t>
  </si>
  <si>
    <t>Post Horse</t>
  </si>
  <si>
    <t>Dec. 31st 1656: The London notary Frederick Ixem deposed that he was at the Mytre Tavern in Fenchurch Street "on Wednesday last being the last day od December now last past" and there witnessed with others that two London merchants, Peter Deolieslagher and Daniel Mathews, endorsed a bill of sale for the ship the Post Horse. The ship was sold to John Minet for the sum of £240 (HCA 13/71 f.457r)</t>
  </si>
  <si>
    <t>Mr. Neale</t>
  </si>
  <si>
    <t>Feb. 1654: William Cooper shipped as Carpenters Assistant on the Tyger, and served in that role for roughly twelve months, after which he was appointed Chief Carpenter. Cooper remained in that role until he allegedly derted at Lisbone, when the ship was due to sail back to London (HCA 13/71 f.458r)</t>
  </si>
  <si>
    <t>May 14th 1656: Don Christopher de Alvarada de Brachamonte, the Oratava based factor of Antonio ffernandez and Company, dismissed the master of the ship the Sea ffortune, telling him that there were no wines to send to England. The master, Wessells, had a charter party which required him to wait for 40 days, and when he was dismissed after twenty days, he refused to leave the Canaries, leading to Don Christopher making a protest against his actions (HCA 13/71 f.424v; HCA 13/71 f.439r))</t>
  </si>
  <si>
    <t>Dec. 1655: The ship the Anne arrived at Virginia from Barbados,  "after losse of her foremast foretop mast, foretop saile, and all the rigging belonging to the said masts by stresse of weather, (whereby shee and her men were in danger of perishing in the sea)". The Anne remained at Virginia for nearly five months, being unable to get a freight for any other place, before setting sail for England with less than one third of her potential lading ("namely with neere two hundred hogsheads of tobaccoes"), despite the ship being  "of the burthen of two hundred and thirtie tonnes" (HCA 13/71 f.459r)</t>
  </si>
  <si>
    <t>Daniell Jeggles</t>
  </si>
  <si>
    <t>London - Oporto (Port a Port)  OR Lisbon - Barbados - New England - Canary Islands - Barbados - England</t>
  </si>
  <si>
    <t>Nov. 6th 1654: About  this date the Anne of London set saile from the Downes for Porto Port in Portugal, to go from thence to Barbados, and from thence to the Canries, and from thence to the Barbados again and thence home to England (HCA 13/71 f.459v)</t>
  </si>
  <si>
    <t>Nov. 14th (or 15th or 16th) 1654: Eight to ten days after leaving London, the ship the Anne came near to the port of Oporto (Port a Port), but overshot the port. Supposedly the Mate had been in charge of the ship, whilst the Master (Daniell Jeggles) caught up on his sleep. The Anne then beat up and down for two days, seeking to get back to Oporto, and attempted to attarct a pilot from Oporto. However, no pilot came, supposedly because they feared that the Anne was a Turkish man of war. This, combined with fowle weather, led to the Anne chosing to put into Lisbon, before then attempting to return to Oporto with a pilot on board. Despite the pilot, further bad weather meant that it took "about three moneths and better before the sayd shipp did attaine the sayd Port of Porto Port (HCA 13/71 ff.459v-460r)</t>
  </si>
  <si>
    <t>London - Lisbon - Oporto - Barbados - Nevis - New England - Barbados - Virginia - Gallway (Ireland) - Plymouth - London</t>
  </si>
  <si>
    <t>12/02/1654</t>
  </si>
  <si>
    <t>Selby frigate</t>
  </si>
  <si>
    <t>Feb. 12th 1654: The English ship the Selby Frigate, in the immediate service of the Commonwealth, was at anchor at the island of Monserrat in the Caribbean, when it espied a Dutch sloop. The captain of the frigate, Captain John Clarkew, sent his ship's boat to investigate, and discovered that the sloop belonged to the Dutch ship the Golden Parrot alias Popingay, from Flushing in the United Provinces, which had been trading with the English on the Island of Saint Christophers (HCA 13/71 f.406v)</t>
  </si>
  <si>
    <t>John Clarke</t>
  </si>
  <si>
    <t>Montserrat</t>
  </si>
  <si>
    <t>04/11/1656</t>
  </si>
  <si>
    <t>London - Canaries - Isle of Wight (CAST AWAY)</t>
  </si>
  <si>
    <t>?John Paine</t>
  </si>
  <si>
    <t>Robert Gale and company</t>
  </si>
  <si>
    <t>Antonio ffernandez Robles and ompanyc</t>
  </si>
  <si>
    <t>Nov. 4th 1656: The ship the Blackboy was cast away at Brooke on the Isle of Wight when returning from the Canaries. She had a lading of wines, which belonged to Antonio Rodriguez Robles and others. The London merchant Robert Gale deposed that "the said shipps cables anchors and guns and other materialls and appurtenances as alsoe a good part of her lading of wines were and are preserved and saved". Robles had freighjted the ship the Blackboy from the deponent Robert Gale. (HCA 13/71 f.411v) Thomas Smeath, a twenty-two year old London merchant, had inspected the cast away ship at Brooke at reported that "about 80 pipes of the said wines are saved, and some anchors, guns ropes and sailes of the said shipp are alsoe saved" (HCA 13/71 f.411v). The total lading of wines at the Canaries, according to Antonio ffernandez Robles, the freighter of the ship, was 149 pipes of Canary wines (HCA 13/71 f.412r)</t>
  </si>
  <si>
    <t>Jun. 1656: The Blackboy was freighted by Antonio Rodrigo Robles, on behalf of himself and "other Portugueses living in this City [of London]", to sail from London to the Canaries to collect wines (HCA 13/71 f.412r)</t>
  </si>
  <si>
    <t>Apr. 1654: The ship the Stamboline lay in the River Thames, where it had delivered goods and materialls by Thomas Abrahall, a ship's chandler of Allhallowes Barking (HCA 13/71 f.412r)</t>
  </si>
  <si>
    <t>Supply of materials</t>
  </si>
  <si>
    <t>John Case</t>
  </si>
  <si>
    <t>Palme-Tree (formerly the Hope of Embden)</t>
  </si>
  <si>
    <t>Dartmouth (formerly of Embden)</t>
  </si>
  <si>
    <t>Joseph Cubit and Company</t>
  </si>
  <si>
    <t>Dartmouth - ?Rochell (France) - Dartmouth</t>
  </si>
  <si>
    <t>Dartmouth - SEIZED - RECAPTURED - Portsmouth</t>
  </si>
  <si>
    <t>Set out</t>
  </si>
  <si>
    <t>Aug. 1656 (approx): In a case concerning the ship the Palm-Tree of Dartmouth, the ship beloonging to Cubit and company as "set out and furnished from Dartmouth on a voyage upon their own account for ffrance, to lade salt and other goods and therewith to retourne to Dartmouth to discharge the same for the account aforesaid" (HCA 13/71 f.416r)</t>
  </si>
  <si>
    <t>21/02/1656</t>
  </si>
  <si>
    <t>Samuell</t>
  </si>
  <si>
    <t>Viewing</t>
  </si>
  <si>
    <t>12/11/1654</t>
  </si>
  <si>
    <t>13/11/1654</t>
  </si>
  <si>
    <t>15/11/1654</t>
  </si>
  <si>
    <t>12/1/1654</t>
  </si>
  <si>
    <t>Dec. 8th 1654: Half pay was paid until December 8th 1654 to the crew of the Swann, who then entered whole pay (HCA 13/71 f.174r)</t>
  </si>
  <si>
    <t>Nov. 15th 1654:  According to James Manfeild, a fifty year old mariner of Saint Olave n Southwark, who had been mate on the ship the Anne, the ship the Anne arrived at the port of Lisbon (HCA 13/71 f.503v)</t>
  </si>
  <si>
    <t>Nov. 14th 1654: According to James Manfeild, a fifty year old mariner of Saint Olave n Southwark, who had been mate on the ship the Anne, "the next day videlicet the fowerteenth of the sayd moneth the weather continued very stormy and tempestuous, and drove the shipp the Anne to southwards of Porto Port almost as farr as the Burlings, and the winde being Northerly and noe hope of gaineing Porto Port till the winde and weather altered, this deponent heard Edmond Cowse the brother of the articulate James Cowse speake to the sayd Jeggles upon the deck in the presence of this deponent and diverse other of the Annes company, and advise him make to make to some Port or other for better securitie till winde and weather would permitt to goe for Porto Port, whereupon the sayd Jeggles went in the sayd shipp to Lisbone, (it being the nearest and most convenient Port and arrived there safely the next day after being the fifteenth of the sayd moneth with the sayd shipp and ladeing" (HCA 13/71 f.503v)</t>
  </si>
  <si>
    <t>Nov. 12th 1654: According to James Manfeild, a fifty year old mariner of Saint Olave n Southwark, who had been mate on the ship the Anne, the ship the Anne first came near to "Porto Port about two o'clock in the morning on or about the twelveth of November 1654 at which tyme it was darke and a very scant of wynde, and by reason of the darke also of the morning and scantnesse of the winde hee saith the sayd Jeggles overshott his said Port about three or fower leagues to the Southwards" (HCA 13/71 f.503v)</t>
  </si>
  <si>
    <t>03/02/1655</t>
  </si>
  <si>
    <t>Feb. 3rd 1655: The ship the Anne tried again to sail from Lisbon to Oporto with a pilot on board "which was put aboard her by the sayd Edmund Cowse, but had in her passage crosse windes and much stormie weaather, soe that with all the diligence and care which the sayd Jeggles and Company could use they could not gett into Porto Port with her until about the fifteenth or sixteenth of the sayd moneth of February" (HCA 13/71 f.504r)</t>
  </si>
  <si>
    <t>15/02/1655</t>
  </si>
  <si>
    <t>Feb. 15th (or 16th) 1655: The ship the Anne finally arrived at the port of Oporto in Portugal (HCA 13/71 f.504r)</t>
  </si>
  <si>
    <t>Sep. 1657: The ship the Hope set sail from Amsterdam bound for the Spanish West Indies (HCA 13/73 f.189r)</t>
  </si>
  <si>
    <t>Patrick Betts</t>
  </si>
  <si>
    <t>Mr Antonio ffernandez, Mr John Page Mr Gowen
Painter and Mr Antonio Roderiguez Robles</t>
  </si>
  <si>
    <t>May 1657: Patrick Betts was approached by Mr Antonio ffernandez Robles and Mr John Page about serving as Master on the ship the Hope on a voyage to the Spanish West Indies (HCA 13/73 f.192r)</t>
  </si>
  <si>
    <t>Mid. Sep. 1657: The ship the Peace was still at Newfoundland in mid-September 1657:  "About the middle of September 1657 this deponent and the arlate Luke Woods were togeather at the sayd Woods house in Newfoundland makeing upp and perfecting the Merchants Accounts of the shipp Peace and that the arlate Thomas Grove came hither to them and being come fell a rayling against the arlate Edward Crispe as formerly hee had done and called him dogg and roague and was soe uncivill in his the sayd Groves words and behaviour that the sayd Woods and this deponent were by reason thereof forced to goe away and leave the perfecting of their Accompts till a further tyme" (HCA 13/73 f.100v)</t>
  </si>
  <si>
    <t>Sep. 28th 1657: In the morning of September 28th 1657, the ship the Peace encoutered three French Bankers, whilst  en route for Barbados.  Recognising one of the ships as being "a shipp that came out in Company of the Peace from Nants in ffrance",  Luke Woods and the Masters Chief Mate Thomas Groves went aboard one of the French ships to speak to the officers. (HCA 13/73 f.100v; HCA 13/73 f.109r)</t>
  </si>
  <si>
    <t>Aug. 1657: William Best, the Gunners Mate of the Peace, was employed for three weeks in August 1657 at a separate location from the Peace to prepare fish for lading ["hee this deponent was imployed for about three weekes tyme in the moneth of August 1657 by the arlate Luke Woods at a place or [?harbour GUTTER] invfferrylan in New found land to take account of and lade fish aboard a Ketch there to be therein brought thence and delivered a board the shipp Pease" (HCA 13/73 f.108v)</t>
  </si>
  <si>
    <t>Negro</t>
  </si>
  <si>
    <t>Jun. 1655: The ship the Negro lay at the island of Saint Christophers from June to December 1655, allegedly as a result of the misbehavious of Samuell Edwards and Roger Whitfeild. Edwards and Whitfeild were accused of whoring and heavy drinking, and supposedly badmouthed the safety of the ship to its freightes, resulting in  a number of them withdrawing their goods from the ship (HCA 13/71 ff.620v-621r)</t>
  </si>
  <si>
    <t>Dec. 1655: The ship the Negro departed the island of Saint Christophers (HCA 13/71 f.621r)</t>
  </si>
  <si>
    <t>Captain Lockier</t>
  </si>
  <si>
    <t>Alexander Howe and Robert Rich (London merchants)</t>
  </si>
  <si>
    <t>Jun 1656: Robert Wetherall, the steward of the ship the Negro, testified that a certain "Carter was shipped on board the Negro the twentieth of June last 1656 in New England and continued and served aboard her untill the tyme of her arrivall there at London in the moneth of January last" (HCA 13/71 f.623r)</t>
  </si>
  <si>
    <t>Jan 1657: The ship the Negro was back in London, and a certain "Carter" left the service of the ship. Having boarded the ship in June 1656 in New England (HCA 13/71 f.623r)</t>
  </si>
  <si>
    <t>20/06/1656</t>
  </si>
  <si>
    <t>? - Salem (New England) - Dover OR London</t>
  </si>
  <si>
    <t>?London - Dunkirk - Dover - Rochell - Dublin - Cork - Barbados - [?Jamaica] - New England - Madera - Southampton - London</t>
  </si>
  <si>
    <t>01/02/1654</t>
  </si>
  <si>
    <t>Feb. 1st 1654: Thomas Morgan was shipped boatswaine of the ship the Negro at Dunkirk by the ship's master, Captain Lockier (HCA 13/71 f.555v)</t>
  </si>
  <si>
    <t>?London - Dunkirk - Dover - Rochell - Dublin - Kingsale - Cork - Saint Christophers [MISSED BARBADOS] - Jamaica - New England - Madera - Southampton - London</t>
  </si>
  <si>
    <t>May 1654: The ship the Negro was at Dublin in Ireland, where Captain Lockier took on Roger Whitfeild to go Carpenter of the Negro (HCA 13/71 f.555v)</t>
  </si>
  <si>
    <t>May 1656: The ship the Negro stayed at New England from May to August 1656, from whence she departed for the Maderas (HCA 13/71 f.55v)</t>
  </si>
  <si>
    <t>Oct 1656: The ship the Negro stayed at the Maderas Islands for "about two monethes", and then set sail in October for England (HCA 13/71 f.555v)</t>
  </si>
  <si>
    <t>16/01/1657</t>
  </si>
  <si>
    <t>Jan. 16th 1657: The ship the Negro discharged its lading and on the same date (16th Jan 1657) discharged its crew at London (HCA 13/71 f.555v)</t>
  </si>
  <si>
    <t>13/02/1654</t>
  </si>
  <si>
    <t>Feb. 13th 1654: Albert Johnson, a mariner aged 45 years of Massdam in Norway shipped as quarter master on the ship the Negro. Johnson states that " hee well knoweth the shipp the Negro, and John Lockier arlate, which Lockier hee saith was the time arlate from the thirteenth of ffebruary 1653 till and unto the sixteenth, or thereabouts of January last past master and commander of the said shipp and hee the charge and command of her as master, of the sight and knowledge of this deponent, who was by him shipped quarter master of her at dunkirke. The said thirteenth of ffebruary 1653, and went and served in her till the said sixteenth or thereabouts of January last that shee came and was discharged in the River of Thames" (HCA 13/71 f.556r)</t>
  </si>
  <si>
    <t>22/04/1655</t>
  </si>
  <si>
    <t>London - Gravese - Lee Road - Falmouth - James River (Virginia) - ?</t>
  </si>
  <si>
    <t>Jan. 10th 1655: The ship the William "came to an Anchor in the downes about the tenth
of that moneth, and sett not sayle from thense till about eight or tenn dayes after" (HCA 13/71 f.542r)</t>
  </si>
  <si>
    <t>Jan 18th 1655 (or Jan 20th 1655): The ship the William set sail from the Downes round the 18th, 19th or 20th of January 1655 (HCA 13/71 f.542r)</t>
  </si>
  <si>
    <t>After 18/01/1655</t>
  </si>
  <si>
    <t>Dec. 11th: Phillipp Ewers' ship was cleared at Gravesend for her voyage to Virginia (HCA 13/71 f.533v; HCA 13/71 f.537v; HCA 13/71 f.543r)</t>
  </si>
  <si>
    <t>Apr. 22nd (or 23rd) 1655: The ship the William  arrived in James River in Virginia (HCA 13/71 f.542r) The deponent Richard Bennett, reporting a conversation with Philip Ewers on the Exchange of London on February  11th 1657, states that the day of arrival of the William in the James River was the 23rd April, not the 22nd April, 1655 (HCA 13/71 f.543r)</t>
  </si>
  <si>
    <t xml:space="preserve"> q</t>
  </si>
  <si>
    <t>John Goulding</t>
  </si>
  <si>
    <t>Apr. 1656: John Goulding was made master of the ship the Prosperous by Captaine John Greene and Arthur Odway (HCA 13/71 f.576v)</t>
  </si>
  <si>
    <t>William Hammon (partowner); ?Captain John Greene; Arthur Odway</t>
  </si>
  <si>
    <t>01/09/1659</t>
  </si>
  <si>
    <t>Marcus Aurelius</t>
  </si>
  <si>
    <t>Ida Symonson Burch</t>
  </si>
  <si>
    <t>Amsterdam - The Texel - Cadiz - Amsterdam</t>
  </si>
  <si>
    <t>Amsterdam - Portland Road - Plymouth [STAYED]</t>
  </si>
  <si>
    <t>Cadiz</t>
  </si>
  <si>
    <t>Sep. 1st (New Style): The ship the Marcus Aurelius departed the Texel bound for Cadiz, having been at the Texel for roughy two months, waiting for favourable wind (HCA 13/73 f.459r)</t>
  </si>
  <si>
    <t>Oct. 1651: David Otgar entered a pack of perpetuanas in the London Customs House to be laded aboard a ship then lying in the River Thames (master: Adrian Gallison) which was bound for Amsterdam (HCA 13/70 f.205r)</t>
  </si>
  <si>
    <t>Custom House</t>
  </si>
  <si>
    <t>23/11/1654</t>
  </si>
  <si>
    <t>Jacob Johnson Vos</t>
  </si>
  <si>
    <t>Nov. 23rd 1654: Jacob Johnson Vos (Master of the Mary) met with the owners of the ship the Mary at the Amsterdam house of John Tilly, an Amsterdam merchant, shortly before the ship the Mary set sail from Amsterdam. Jacob Johnson Vos testified in the English Admiralty Court that John Tilly was the principal owner of the Mary, and that all her owners were of Amsterdam (HCA 13/70 f.205v)</t>
  </si>
  <si>
    <t>Walter Cable</t>
  </si>
  <si>
    <t>Legier Dirrickson (of Flushing in Zealand)</t>
  </si>
  <si>
    <t>Dec. 4th 1654: The ship the Saint Peter (Master: XXX) was seized by the English frigat or man of war the XXX (Master: Leonard Barnett) when the Saint Peter lay at anchor near the coast of France (HCA 13/70 f.209v; HCA 13/70 f.210v)</t>
  </si>
  <si>
    <t>04/12/1654</t>
  </si>
  <si>
    <t>Legier Derrickson (1/8th share)</t>
  </si>
  <si>
    <t>Bourdeaux - Coast of France (SEIZURE)</t>
  </si>
  <si>
    <t>Bordeaux - Poutereaux [Britanny] (INTENDED PORT OF DISCHARGE)</t>
  </si>
  <si>
    <t>6 + 1 boy</t>
  </si>
  <si>
    <t>07/08/1654</t>
  </si>
  <si>
    <t>Aug. 1654: The ship the Dove lay "att the Scheilds near Newcastle" (HCA 13/70 f.207r)</t>
  </si>
  <si>
    <t>Aug. 7th 1654: Thoas Riggs, a thirty eight year old mariner of Wicklesham in Suffolk, testified that he had been on the ship the William and James of Ipswich on August 7th 1654, and departed in that ship on that date from Winterton Road bound for Newcastle (HCA 13/70 f.219r)</t>
  </si>
  <si>
    <t>William and James</t>
  </si>
  <si>
    <t>18/03/1654</t>
  </si>
  <si>
    <t>John Claseson</t>
  </si>
  <si>
    <t>Wine; raisins; feathers (laded at Bayon in France)</t>
  </si>
  <si>
    <t>10/06/1654</t>
  </si>
  <si>
    <t>Thomas and Lucy</t>
  </si>
  <si>
    <t>William Maples</t>
  </si>
  <si>
    <t xml:space="preserve">Captaine John hasilgrave Alderman Slye, Mr Dashworth, Mr Lewis and Companie </t>
  </si>
  <si>
    <t>London - Dublin - Antego - Abandoned</t>
  </si>
  <si>
    <t>Jun. 10th 1654: The mariners of the ship the Thomas and Lucy entered into whole pay at Gravesend (HCA 13/70 f.233r)</t>
  </si>
  <si>
    <t>London - Gravesend - Newfoundland - [STORM] - Bristol - ?</t>
  </si>
  <si>
    <t>Souters - Island of Saint Martin (near Rochell)  - Portland Castle [SEIZED]</t>
  </si>
  <si>
    <t>Souters/Island of Saint Martin - Edam</t>
  </si>
  <si>
    <t>Jacob Jansen Scaep (of Edam in Holland)</t>
  </si>
  <si>
    <t>Claus Johnson Hoone; Albert Jansen; Nr Shipwright; Peter Clausen; Bowen Martsen; Yonge Jab; Jacob Jansen Scaeo (Master &amp; Part Owner); John Jansen Scaep (Brother of the Master) ("all burghers of Edam); Claus Jansen; Cornelius Cornelisson; Jacob Petersen Blauw; Cornelius Petersen Blauw; Gerrit Peterson Blauw; Peter Peterson Blauw the elder; Peter Petersen Blauw the younger and Somon Jansen Grootenbwerk ("all burghers of Hoorne in Holland"); and others</t>
  </si>
  <si>
    <t>Edam</t>
  </si>
  <si>
    <t>Edam (1646)</t>
  </si>
  <si>
    <t>New Style</t>
  </si>
  <si>
    <t>Scaep (Or Mutton)</t>
  </si>
  <si>
    <t>Dec. 1654 (New Stle): The ship the Scaep OR Mutton was set forth on a voyage from Edam to Rochell to bring a lading of salt back to Edam (HCA 13/70 f.284v)</t>
  </si>
  <si>
    <t>Scaep (OR Mutton)</t>
  </si>
  <si>
    <t>Feb. 15th 1655 (New Style): After riding at anchor under Portland Castle for a night and a day, on the second night the Scaep or Mutton was surprized and seized by a private man of war commanded by "one Cotterell" (HCA 13/70 f.285r)</t>
  </si>
  <si>
    <t>Feb. 14th (New Style): The ship the Scaep or Mutton came to an anchor under Portland Castle on February 14th 1655 (New Style). It paid the "dueties of fight money and anchorage" and rode there a day and a night. On the second night the Scaep or Mutton was surprized and seized by a private man of war commanded by "one Cotterell". The surprizers cut the cable of the Scaep and ran away with the ship setting the master and his company ashore at Weymouth (HCA 13/70 f.285r)</t>
  </si>
  <si>
    <t>20/06/1654</t>
  </si>
  <si>
    <t>Movemernt</t>
  </si>
  <si>
    <t>James Garrett</t>
  </si>
  <si>
    <t>Jun. 20th 1654: Thomas Smith and Thomas Wood (a thirty year old mariner from Rederiff, Surrey) arrived in New England in the ship the Hopewell from England. They had been sent there by Arnold and Elias Beake and Company to reclaim the ship the Saint John Baptist, which the Beakes and Company owned and which had been seized and taken to New England (HCA 13/70 ff.290v-291r)</t>
  </si>
  <si>
    <t>Jan 12th 1655: The ship the Hopewell, on its returne voyage from Scanderoone to London "met with two very violent storms the first whereof happened when the sayd shipp was in the latitude of thirty eight degrees and thirty minutes" on January 12th 1655 (HCA 13/70 f.325v)</t>
  </si>
  <si>
    <t>Jan. 12th 1655: The George Bonadventure lay at the Chayne at Bell wharfe in the River Thames ready (having a fair wind) to set sail for Zant, but the crew "were on shoare drinckeing and about other occasions of their owne soe that they could not bee gott on board"  (HCA 13/71 f.272r)</t>
  </si>
  <si>
    <t>20/04/1655</t>
  </si>
  <si>
    <t>Apr. 20th 1655: The ship the Hopewell experienced the second of tweo storms "in the latitude of about 49 degrees, and continued for the space of about twenty fower howers" (HCA 13/71 f.325v)</t>
  </si>
  <si>
    <t>George Case</t>
  </si>
  <si>
    <t>Scanderoone - London</t>
  </si>
  <si>
    <t>Seaventure</t>
  </si>
  <si>
    <t>Brighthampson</t>
  </si>
  <si>
    <t>Plymouth - Honfleur</t>
  </si>
  <si>
    <t>John Sneller</t>
  </si>
  <si>
    <t>Jan. 17th 1655: 110 barrells of herring laded on board the ship the George Bonadventure for Mr George ffarington to be sent to Zant. The ship was then in the River Thames without further lading from Jan 17th 1655 until Feb. 14th 1655 (HCA 13/71 f.291r; HCA 13/71 f.292r)</t>
  </si>
  <si>
    <t>Jan. 17th 1655: The ship the Seaventure of Brighthampson departed Plymouth for Honfleur. The ship experiencing poor weather, she put into the Isle of Wight and stayed there about a week, waiting for better weather (HCA 13/70 f.327r)</t>
  </si>
  <si>
    <t>Plymouth - Isle of Wight - New haven (France) - SEIZED - Ostend - CONDEMNED</t>
  </si>
  <si>
    <t>John Marten (merchant of Plymouth)</t>
  </si>
  <si>
    <t>Banck fish (prize goods from a French vessell from Newfoundland which had been condemned at Plymouth); raw hides in casks; hides not in casks; rolls of leather</t>
  </si>
  <si>
    <t>Middleburgh - Haver de Grace - SEIZURE</t>
  </si>
  <si>
    <t>Middleburgh - Haver de Grace - Cadiz</t>
  </si>
  <si>
    <t>One of the owners was Mr Colment of Middleburgh</t>
  </si>
  <si>
    <t>John Kein (of Middleburgh)</t>
  </si>
  <si>
    <t>16/03/1655</t>
  </si>
  <si>
    <t>18/03/1655</t>
  </si>
  <si>
    <t>Mar. 16th 1655 (New style): The ship the Hare in the Field sailed from Middleburg, bound first for Haver de Grace, and then for Cadiz (HCA 13/70 f.333v)</t>
  </si>
  <si>
    <t>Mar. 18th 1655 (New style): About two days after departing Middleburg, the ship the Hare in the Fields arrived at Haver de Grace (HCA 13/70 f.333v)</t>
  </si>
  <si>
    <t>Mary Pinke</t>
  </si>
  <si>
    <t>Feb 7th 1655 (presumably old style): The ship the Mary Pinke set sail from Bayon in France bound for the Downes (HCA 13/70 f.334r)</t>
  </si>
  <si>
    <t>Patrick Betts (of Barking, London)</t>
  </si>
  <si>
    <t>Bayon - The Downes - ?London</t>
  </si>
  <si>
    <t>Bayon - ?</t>
  </si>
  <si>
    <t>"Tursan wine"; black rosin; gammons of bacon</t>
  </si>
  <si>
    <t>Vincent de la Barr of Dover (1/4)</t>
  </si>
  <si>
    <t>08/02/1655</t>
  </si>
  <si>
    <t>Feb. 8th 1655 (presumably old style); The ship the Mary Pinke, having passed over the Barr of Bayon to progress through the Bay of Biscay encountered "very fowle and tempestuous storme weather  in so much that they were not able to beare saile, but were forced violently a shoare, whereby shee and her lading perished upon the 8th day of the said moneth" (HCA 13/70 f.334r)</t>
  </si>
  <si>
    <t>End Oct. 1654: In the last part of October 1654, the ship the Angell of London set sail from London for Virginia (HCA 13/70 f.407r)</t>
  </si>
  <si>
    <t>20/12/1654</t>
  </si>
  <si>
    <t>Dec. 20th 1654: The ship the Angell of London lost her maine mast due to "a strong and violent wind" en route from London to Virginia (HCA 13/80 f.407r)</t>
  </si>
  <si>
    <t>Dec. 25th 1654: At about the latitude of 35 degrees "there arose a very stormt and tempestuous weather" on or about thDecember 25th 1654, "which continued about 2. or 3. daies" forcing the ship (due to the extremity of weather and the shipps insufficiency" to put into any convenient port or place to preserve their live. The ship "finally came to the Barbasoes, where the said shipp was wracked and perished", together with her lading (HCA 13/70 ff.407r-407v)</t>
  </si>
  <si>
    <t>London - James River (Virginia)</t>
  </si>
  <si>
    <t>London - Barbados - WRECKED</t>
  </si>
  <si>
    <t>31/08/1653</t>
  </si>
  <si>
    <t>Saint Michaell</t>
  </si>
  <si>
    <t>Assurance policies taken out</t>
  </si>
  <si>
    <t>Terrerea Islands - Madera Islands - Terrera Islands</t>
  </si>
  <si>
    <t>ffernambuco (Brazil) - Portugal</t>
  </si>
  <si>
    <t>Domingo Vas da Britto (sole owner)</t>
  </si>
  <si>
    <t>May 2nd 1655 (New Style): Henry Follios, a nineteen year old London merchant, stated that he had last seen the ship the Saint Michaell (belonging to he London based merchant Domingo Vas Da Britto) at the Terrera Islands (HCA 13/70 f.414v)</t>
  </si>
  <si>
    <t>Manoel ferdinando Camerino</t>
  </si>
  <si>
    <r>
      <t xml:space="preserve">Jan 1655 (presumably old style): The london based merchant Domingo Vas Da Britto caused assurances to be taken out on his ship the </t>
    </r>
    <r>
      <rPr>
        <i/>
        <sz val="10"/>
        <color rgb="FF000000"/>
        <rFont val="Arial"/>
        <family val="2"/>
      </rPr>
      <t>Saint Michaell</t>
    </r>
    <r>
      <rPr>
        <sz val="10"/>
        <color rgb="FF000000"/>
        <rFont val="Arial"/>
        <family val="2"/>
      </rPr>
      <t xml:space="preserve"> for a voyage from the Terreraes to the Madera Islands and back to the Terreraes. The assurance (as earlier) was again with London merchants, namely "Gifford bale £100 John Sweeting £100 Thomas Roberts £50 Christopher Willoughby £50 and Thomas Rastell £50" (HCA 13/70 f.413r)</t>
    </r>
  </si>
  <si>
    <t>May 15th 1655 (New style): According to her master, John Kein, the ship the Hare in the Field stayed at Haver de Grace from about the 18th (or 19th) March 1655 until May 15th 1655 (both new style) , when she departed Haver de Grace bound for Cadiz (HCA 13/70 f.333v) The London merchant Herman Gooris confirmed that the Hare in the ffield departed Haver de Grace on May 15th (new tyle) 1653 (HCA 13/70 f.361v)</t>
  </si>
  <si>
    <t>Marchant Adventurer/Merchant Adventurer</t>
  </si>
  <si>
    <t>Edward Waterman</t>
  </si>
  <si>
    <t>Venice - London</t>
  </si>
  <si>
    <t>Feb. 16553: The ship the Marchnt/Merchant Adventurer (Master: Edward Waterman) was at Venice, where the ship's Gunner, Henry Hearne refused to return on board ship, having "having shipt himselfe aboard the Anne Bonadventure (Christopher Page master) to goe into theservice of the duke of Venice". DEspite the pleading of Waterman for Hearne to return on board, he refused, saying that he would not serve the Commonwealth (the Merchant Adventurer having received a warrant to be taken into the service of the Commonwealth. (HCA 13/70 f.2r)</t>
  </si>
  <si>
    <t>05/10/1653</t>
  </si>
  <si>
    <t>Allicant Frigot</t>
  </si>
  <si>
    <t>Peter Sanders</t>
  </si>
  <si>
    <t>Plymouth - Naples - Zant - England</t>
  </si>
  <si>
    <t>Plymouth - Naples - Zant - CAST AWAY (Coast of Scicily)</t>
  </si>
  <si>
    <t>Millbrooke (near Plymouth)</t>
  </si>
  <si>
    <t>William Mathewes (two fifths - the original builder of the ship); Steven Treville (one fifth); William Treville (one fifth); Nicholas O[?XXX] (one fifth) (HCA 13/70 f.5r)</t>
  </si>
  <si>
    <t>24/03/1654</t>
  </si>
  <si>
    <t>African Frigate</t>
  </si>
  <si>
    <t>Isaac Woodgreene</t>
  </si>
  <si>
    <t>Mar. 24th 1654: The ship the African Frigate (Master: Isaac Woodgreene)  seized a ship called the Madame Guardiana near the Ile of Scio (HCA 13/70 f.9v)</t>
  </si>
  <si>
    <t>Mar. 18th 1654: The ship the Saint John Baptist (Master: John Claeson) was seized by the ship the Black Raven (Commander: Major Robert Sedwicke) in the immediate service of the Commonwealth (HCA 13/70 f.220r)</t>
  </si>
  <si>
    <t>12/09/1654</t>
  </si>
  <si>
    <t>Rappahanack</t>
  </si>
  <si>
    <t>Richard Hull</t>
  </si>
  <si>
    <t>?London</t>
  </si>
  <si>
    <t>Richard Hull; John Jeffreyes; Thomas Colclough; and company (Richard Hull had a one sixteenth share, which he sold in 16XX to John Jeffreyes Thomas Colclough and company for £100) (HCA 13/71 f.XXX)</t>
  </si>
  <si>
    <t>Unknown</t>
  </si>
  <si>
    <t>Sep. 12th 1654: The ship the Rappahanack (Master; Richard Hull) departed Gravesend bound for Rappahanack River in Virginia (HCA 13/70 f.383r)</t>
  </si>
  <si>
    <t>14/12/1654</t>
  </si>
  <si>
    <t>Dec. 14th 1654: The ship the Rappahanack arrived in Rappahanack River in Virginia from London and Gravesend (HCA 13/70 f.383r)</t>
  </si>
  <si>
    <t>27/03/1655</t>
  </si>
  <si>
    <t>Mar. 27th 1655: The ship the Rappahanack departed Rappahanack River in Virginia bound for London with a lading of tobaccoes (HCA 13/70 f.383r)</t>
  </si>
  <si>
    <t>02/04/1655</t>
  </si>
  <si>
    <t>Recapture by English ship of commonwealth and an English private man of war</t>
  </si>
  <si>
    <t>May 5th 1655: The ship the Rappahanack was recaptured from a Brest man of war by the Hopeful Pinke (a ship in the service of the English Commonwealth), and by the Hound (an English private man of war) (HCA 13/70 f.383r)</t>
  </si>
  <si>
    <t>John Jeffreyes Thomas Colclough and company</t>
  </si>
  <si>
    <t>Apr. 22nd 1655: The ship the Rappahanack was seized by a Brest man of war near the Isle of Wight (HCA 13/70 f.383r)</t>
  </si>
  <si>
    <t>London - Gravesend - Rappahanack River (Virginia) - Isle of Wight (SURPRIZED; RECAPTURED) - Gurnsey - Weymouth - Portsmouth</t>
  </si>
  <si>
    <t>Main volune records appear</t>
  </si>
  <si>
    <t>HCA 13/72</t>
  </si>
  <si>
    <t>HCA 13/71</t>
  </si>
  <si>
    <t>End Aug.  1655(OR 1656): The ship the Seafower arrived  at Saint Sebastians "about the latter end of August 1655 English style but what day of the moneth or weeke hee remembereth not" (HCA 13/71 f.288v)</t>
  </si>
  <si>
    <t>HCA 13/65</t>
  </si>
  <si>
    <t>Sep.  1655 (OR 1656):  Seizure of the  ship the Seafower at Saint Sebastians, where her lading of iron was only partly complete for the ship's return voyage to England (HCA 13/71 f.288v)</t>
  </si>
  <si>
    <t>HCA 13/70</t>
  </si>
  <si>
    <t>Aug. 31st 1653 (presumably old style): The London based merchant Domingo Vas Da Britto caused assurances to be made upon his sole owned ship the Saint Michaell, which was to sail from ffernambuco in Brazil to Portugal. “by several English Merchants, videlicet Peter Bulteel who assured for £150 James Oyles , who assured for £100 John Nicholas who assured for £100 Gifford Bale for £100 and ffrancis Sayon for £50 which assurances were soe duely passed upon the 31th of August 1653” (HCA 13/70 f.413r)</t>
  </si>
  <si>
    <t>HCA 13/73</t>
  </si>
  <si>
    <t xml:space="preserve">Nov. 1657: Tensions rose between Thomas Grove, the Master of the Peace, and Luke Woods, the supracargo: "in the moneth of November 1657 (the tyme now certainely hee doth not now call to mynde) the arlate Luke Woods Thomas Grove and this deponent and Robert Groves and William Tizard Mates Edward Gold Chirugion of the Peace being at supper togeather aboard the sayd shipp the sayd Thomas Grove the Master did givethe sayd Woods very reproachfull Speeches and called him old Roague Pedler Pimpe and Chi?uch and spreading his hands abroad swore that if hee layd them upon him the sayd Woods hee would teare him in peeces and sayd alsoe that if the sayd Woods was not an olde Roague hee would drubb him that hee should not be able to help him selfe" (HCA 13/73 f.101r) </t>
  </si>
  <si>
    <t>May. 1654: The ship the Alexander arrived in Yorke River in Virginia from Cork in Ireland (HCA 13/71 f.215r)</t>
  </si>
  <si>
    <t>Jul. 1654: Laded the ship the Nightingale in Lisbon (Portugal) for transport to Haver de Grace (France). Subsequently seized by ships of Commonwealth. (HCA 13/72 f.2v)</t>
  </si>
  <si>
    <t>Nov. 13th 1654: According to James Manfeild, a fifty year old mariner of Saint Olave n Southwark, who had been mate on the ship the Anne, "the next day (being as hee remebereth the 13th of the sayd moneth) the sayd Jeggles soe soone as winde and weather would permit came againe with the sayd shipp before Porto Port, and then (according as such cases is accustomed) made two or three shott to give notice for aPylott to come aboard from shoare, and carry in the sayd shipp and then lay soe neere shoare as hee durst for feare of danger (the winde blowing stronger to shoare and against tyde) and having expected a pylott and none comeing from shoare by reason the winde was contrary for them to come out, and flood being spent, and it being like to prove most stormie and tempesteous weather, the sayd Jeggles to prevent danger of her, his sayd shipp being driven ashoare and for the better security of her, her ladeing and her companyes lives, did stand off to sea, and that night the weather proved very stormy and tempestious and the winde encreased and blew very stronge to shoare, soe that this deponent in his Judgement is verily persuaded that had not the sayd Jeggles stood off to sea as he did, but continued all night before Porto Port the sayd shipp and her ladeing and Company had bin in eminent danger of being drive ashoare and perishing in the sea" (HCA 13/71 f.503v)</t>
  </si>
  <si>
    <t>Dec. 12th 1654: According to James Manfeild, a fifty year old mariner of Saint Olave n Southwark, who had been mate on the ship the Anne, Edmond Cowse caused the ship the Anne to be unladen of most of its cargo, whch was sold at Lisbon, and then reladen with diverse othe goods "and in soe doeing kept her there from the tyme of such her arrivall untill about the twelfth of december 1654, and then shee being reladen and discharged by the sayd Edmond Cowse, hee the sayd Edmond putt a [?XXX GUTTER]on board her, and ordered her to proceede for Porto Port and according to order the sayd Jeggles did put forth to sea with the sayd shipp" (HCA 13/71 f.503v)</t>
  </si>
  <si>
    <t>After Jan 18th 1655: "after her [the Williams] departure from the downes was togeather with other shipps who went in company with her in the moneth of January 1654 driven by streese of weather into ffalmouth where shee lay five or sixe dayes during whichtyme the sayd Ewers kept on shoare untill such tyme as shee was ready to weigh Anchor thense" (HCA 13/71 f.542r)</t>
  </si>
  <si>
    <t>NEW STYLE: May 15th 1655: The Hare in the ffeild of Middleborough, en route from Haver de Grace (France) for Cadiz (Spain) was seized by two men of war of the English Commonwealth (the Tyger and the Dragon) and brought to Portsmouth, and afterwards to London (HCA 13/71 f.155v) John Kein, of Middleburgh, was a forty-two year old mariner and master of the Hare in the Feild. In his earlier deposition he stated that the Hare in the Feild was seized "about eleaven of the clock in the night" by the Tyger and the Dragon (HCA 13/70 f.332r) Maynard Everson, Master of the Dutch ship the Saint George, was not certain as to the day of seizure, but had heard that "t it was upon the 16th or 17th day of May last new style" (HCA 13/70 f.429r)</t>
  </si>
  <si>
    <t>Sep. 18th 1655: The ship the Plaine Dealing departed New England bound for Mallaga with a lading of pipe staves, clapboards and tobacco. Captain Browning was given a letter by John Jolliff, the factor of William Bulkley and Company at New England, ordering him to discharge his lading at Mallega, providing Mallega were a free port, but failing that, to discharge his lading at Faro in Portugal, and to then follow the orders of a local factor at Faro (HCA 13/71 f.262v)</t>
  </si>
  <si>
    <t>Nov. 20th 1655: The master of the ship the Plaine Dealing,  being near Faro in Portugal ("Pharoah") sent his ship's boat ashore for water, and was informed by the Captain of Faro Castle that there was hostility between England and Spain, and that if the Plaine Dealing went to Mallega she would be at risk of seizure (HCA 13/71 f.262v)</t>
  </si>
  <si>
    <t xml:space="preserve">Jan. 10th 1656: The ship the Samuel arrived from the Canaries in the River Thames, having suffered damage to her cargo of wines.  According to the witness John Perriman, a mariner and master of Redriff, "the disordering of the stowage and dammagehappened to the wines, had happened and came by the casualtie of the sea, and extremitie of weather, and not otherwise". The ship lay near Redriff Church stairs (HCA 13/71 f.598v) </t>
  </si>
  <si>
    <t>Feb. 21st 1656: The ship the Samuell had been dammaged en route from Newcastle to London by another ship. It now lay at Rederiff awaiting repair. William Sherwood and Henry Berrie, both shipwrights, were requested to view the ship and "did upon or about Satterday the one and twentith of this instant ffebruary at the request of the producent Mr Lee take a view of the shipp the Samuell arlate then lying at Rederiff and upon the view by them made did finde that the sayd shipps head and forecastle and sternend were broken downe and five of her beames of her upper deck and her upper decke it selfe also broken down and shee otherwise brusied and hurt, which dammage (as hee hath readily heard) was done by reason a shipp whereof one Otter was Mastercame fowle of the Samuell running from New Castle And saith that haveing seriously considered of the dammage appeareing to be done to the Samuell hee this deponent in his Judgment and estimate is fully perswaded that the sayd dammage cannot bee amended and repayred under a hundred and fifty pounds sterling at least and if hee this deponent were to undertake the repayre of her being a shipwright hee would not undertake to doe the same for any lesse" (HCA 13/71 f.502v)</t>
  </si>
  <si>
    <t>May 5th 1656: The ship the John of Yarmouth  went aground on May 5th 1656 on the Goodwin Sands  in the Downes whilst bound for London, and required the assistance of sixteen boats and a hundred men to be pulled off the sands. John Payne (master of the John of Yarmouth) and a fellow mariner,  Thomas Smith, both of Yarmouth, signed an affidavit dated June 6th 1656 to this effect</t>
  </si>
  <si>
    <t>Jun. 27th 1656:  The ship the Edward and John lay at Greenwich, having moved from Woolwich, and it was discovered that some of its goods were dammaged. The crew of the Edward and John then demanded that masters from the Trinity House should inspect the ship before any further goods were unladen, but the master insisted that the unlading should continue, and hired his own labour to do so (HCA 13/71 f.348v)</t>
  </si>
  <si>
    <t>End Nov. 1656: William Hammon, mariner, aged seventy years, of Redriff Wall was a part-owner of the ship the rosperous. He claims in a deposition in the HCA that at the end of November 1656 he was invited to become master of the same ship again ["in or about the end of November last past this deponent (who was and is a part owner of the said vessell) going to the said Captaine John Greene to his house at or neere Saint Catherines, to enquire about freight for the said vessell, the said Greene told him that hee had received a letter from the said Goulding (dated from Sandwich or Ramsgate) inviting the said Greene to come downe and speake with him about account of the said shipp, and tould this deponent that hee should goe downe with him and take command againe of the said vessell, and soe the said Greene having gotten a warrant from this Court to arrest the said shipp went presently away, being upon a thursday, and the same day the said Odway went thither ward and this deponent went the next day and came thither on the satturday, and there found the said Greene and Odway in greate disquiet by meanes of having understood from the the wife of a pilote that had piloted out the said vessell on the tuesday before, that the said Goulding was gonne therewith for fflushing, and at Sandwich hee saith this deponent offered them to goe after him and endeavour to get the shipp from him, provided they would beare his charges, but the said Odway in a passion made an oath or swore that hee himselfe would goe after him, but afterwards hee gave over that resolution, and hee and and the said Greene agreed and said that they would stand to or trust the honestie of the said Goulding, and soe this deponent was not imployed to goe, nor did they send after him, at that time. And saith the said pilot (whose wife gave them notice of the said Goldings going with the said vessell and goods for fflushing), was one of deale"] (HCA 13/71 f.577r)</t>
  </si>
  <si>
    <t>Mar. 1654: The ship the African ffrigate arrived at "Tunis in Barberie" (HCA 13/70 f.100r)</t>
  </si>
  <si>
    <t>Jonathan Adventure</t>
  </si>
  <si>
    <t>Late Nov 1654: The ship the Jonathan Adventure was seized by the Tyger frigatt in the immediate service of the English Commonwealth upon the coast of Normandy in France. At the time of her seizure the Jonathan Adventure had a lading of apples  (HCA 13/70 f.104v)</t>
  </si>
  <si>
    <t>Diepe</t>
  </si>
  <si>
    <t>Mary Magdalene</t>
  </si>
  <si>
    <t>John Duncan</t>
  </si>
  <si>
    <t>Jul. 1653: The ship the Mary Magdalene departed Nantes in France bound for Ostend in July 1653 (HCA 13/70 f.105v)</t>
  </si>
  <si>
    <t>17/07/1653</t>
  </si>
  <si>
    <t>Jul. 17th 1653: The ship the Mary Magdalene was seized off the ffountaine head by an English private man of war called the ffidelitie (Master: John Stafford) and carried to Apsham in England (HCA 13/70 f.106r)</t>
  </si>
  <si>
    <t>Private English man of war</t>
  </si>
  <si>
    <t>William Skerret purchased the Mary Magdalene at Nantes from Thomas Barneswell, an Irish man</t>
  </si>
  <si>
    <t>May 1653: The ship the Martha departed London for Greenland (HCA 13/70 f.107r)</t>
  </si>
  <si>
    <t>Martha</t>
  </si>
  <si>
    <t>John Pibus (alt. Pybus)</t>
  </si>
  <si>
    <t>Angelo Custode (alt. Custoda)</t>
  </si>
  <si>
    <t>Stephen Romanello</t>
  </si>
  <si>
    <t>Apr. 1654: The ship the Angelo Custode (alt. Custoda) departed from Venice bound for Hamburg, laden with a cargo of rice, anniseeds, almonds and currants (HCA 13/70 f.109v)</t>
  </si>
  <si>
    <t>14/08/1654</t>
  </si>
  <si>
    <t>Aug. 14th 1654: The ship the Angelo Custode arrived in the Downs, en route from Venice for Hamburg (HCA 13/70 f.110r)</t>
  </si>
  <si>
    <t>Aug. 18th 1654: A sudden storm hit the ship the Angelo Custode, whilst she was anchored in the Downs. She was badly damaged by contact with three Flemish ships which broke away from their moorings [The dates in the deposition appear to have been corrected from New Style to Old Stle, though not consistently]</t>
  </si>
  <si>
    <t>Sep. 16th 1654: The ship the Southampton Merchant met horrendous weather en route from Salem (New England) to ?Southampton (England) ["in her passage from New England did meete with much fowle weather and tempestuous weather and saith that upon or about the sixteenth day of September one thousand sixe hundred fifty fower the sayd shipp being about a hundred and fifty leagues to the Eastward of Newfound land the weather was soe tempestuous that by the force thereof all the tymber heads before, of the sayd shipp were broken downe, and her head broken, and three bolts of her mayne tree started, and her smale bower Anchor carried away from her bowe, and lost in the
sea (HCA 13/72 f.530r)]</t>
  </si>
  <si>
    <t>27/08/1654</t>
  </si>
  <si>
    <t>Aug. 27th 1654: The ship the Angelo Custode arrived badly damaged in the River Thames from the Downs and unloaded her cargo (HCA 13/70 f.110v)</t>
  </si>
  <si>
    <t>15/09/1654</t>
  </si>
  <si>
    <t>Sep. 15th 1654: The Angelo Custode, when at Saint Catherines in the River Thames, "sett a ground and att the ebbing of the tide tumbled on theone side so as she opened in her keele or bottome from stemme to sterne, And was presently filled with water" (HCA 13/70 f.110v)</t>
  </si>
  <si>
    <t>Wrecked</t>
  </si>
  <si>
    <t>Aug. 19th 1654 [ASSUMING NEW STYLE]: Further damaged caused to the ship the Angelo Custode by a third flemish vessell coming loose from its moorings and colliding with the Venetian ship (HCA 13/70 f.110r)</t>
  </si>
  <si>
    <t>Mayflower</t>
  </si>
  <si>
    <t>End Nov. 1653: The ship the Mayflower collided with the ship the Margaret for the second time, breaking her newly made boltspritt (which had been broken the first time) (HCA 13/70 f.116v)</t>
  </si>
  <si>
    <t>Nov 6th. 1653: The ship the Mayflower (Master: William White) came foul of the ship the Margaret (Master: Robert Fox), and broke her boltspritt and some rope and blocks of the Margaret (HCA 13/70 f.116v) Thomas Wills, the boatswaine of the Margaet dated the first collision as November 6th 1653 (HCA 13/70 f.117v)</t>
  </si>
  <si>
    <t>William White</t>
  </si>
  <si>
    <t>John Adventure</t>
  </si>
  <si>
    <t>Oct. 1649: The ship the John Adventure was laden with a range of textile goods on behalf of Samuell and Robert Bromwell (HCA 13/70 f.121r)</t>
  </si>
  <si>
    <t>Eustace Smith</t>
  </si>
  <si>
    <t>27/06/1653</t>
  </si>
  <si>
    <t>Jun. 27th 1653: "ffrancisTryon did by his letter bearing date from the Citty the 27th day of June 1653. give order and direction unto ffrancis Mottet of Marsellys in ffrance to buy and provide for his the sayd Tryons use and accompt amongst other things the number of six eight or ten bales of butter Almonds, and if there were any conveniency of sending them to shipp them for London or Bristoll or else what
other way he could or to that effect, and allso to give notice to the foresayd Isaac and John Nys and James Molines att Legorne what tyme they might send soone Oris or Iroos from Legorne to Marsellys to be shipt from thence for England for his the sayd ffrancis Tryons use, which this deponent knoweth haveing lately consulted with the copy of the sayd letter which was written directed and sent to the sayd ffrancis Mottet the tyme and to the effect and purpose aforesayd" (HCA 13/70 f.128v)</t>
  </si>
  <si>
    <t>Jun 10th 1654: The ship the Thomas and Lucy departed Gravesend bound for Newfoundland, where it was intending to pick up a cargo of ffish for transportation to Naples</t>
  </si>
  <si>
    <t>London - Newfoundland - Naples - Lepro - England</t>
  </si>
  <si>
    <t>Fruit</t>
  </si>
  <si>
    <t>Insurance taken out</t>
  </si>
  <si>
    <t>English private man of war</t>
  </si>
  <si>
    <t>Scilly man of war</t>
  </si>
  <si>
    <t>Jersey man of war</t>
  </si>
  <si>
    <t>Scottish man of war</t>
  </si>
  <si>
    <t>20/01/1655</t>
  </si>
  <si>
    <t>Weymouth Merchant</t>
  </si>
  <si>
    <t>Edward Harris</t>
  </si>
  <si>
    <t>Nants</t>
  </si>
  <si>
    <t>Wexford - Nants</t>
  </si>
  <si>
    <t>Wexford - Bell Isle (France) - SEIZED</t>
  </si>
  <si>
    <t>Jan 20th 1655: The ship the Weymouth Merchant was seized by two Ostend men of war not far from Bell Isle (France), en route from Wexford in Ireland to Nants in France (HCA 13/70 f.248r)</t>
  </si>
  <si>
    <t>Ostend men of qwar</t>
  </si>
  <si>
    <t>Herrings</t>
  </si>
  <si>
    <t>21/01/1655</t>
  </si>
  <si>
    <t>Crew put ashore</t>
  </si>
  <si>
    <t>Jan 21st 1655: The deponent Thomas James, a 40 year old merchant put on board the ship the Weymouth Merchant to assist the Master of the ship Edward Harris with the ship's accounts, was set ashore at Bell Isle (France) by the Ostenders, who had seized his ship (HCA 13/70 f.248v)</t>
  </si>
  <si>
    <t>July</t>
  </si>
  <si>
    <t>24/07/1652</t>
  </si>
  <si>
    <t>Jul. 24th 1652: The ship the Thopmas Bonadventure arrived at Zant from Cyprus (HCA 13/70 f.263v)</t>
  </si>
  <si>
    <t>Cotton wool; galls; currants</t>
  </si>
  <si>
    <t>London - ? - Scanderoone - Cyprus - London</t>
  </si>
  <si>
    <t>Nov. 1651: The ship the Thomas Bonadventure started her merchant imployment at London (HCA 13/70 f.264r)</t>
  </si>
  <si>
    <t>London - ? - Scanderoon - Cyprus - Zant - Cephalonia - Porto Longoone - Porta Ferrara - ?Leghorne - London</t>
  </si>
  <si>
    <t>George Hughes</t>
  </si>
  <si>
    <t>Alderman Frederick and Company</t>
  </si>
  <si>
    <t>15/05/1652</t>
  </si>
  <si>
    <t>Dart Frigatt</t>
  </si>
  <si>
    <t>May 15th 1652: The ship the Dart Frigatt arrived at Cyprus and stayed (as William Jefferey, gunner of the Thomas Bonadventure remembered) for three days (HCA 13/70 f.264r)</t>
  </si>
  <si>
    <t>08/06/1652</t>
  </si>
  <si>
    <t>Uplading completed</t>
  </si>
  <si>
    <t>Jun. 8th 1652: According to the gunner of the ship the Thomas Bonadventure, the lading of cotton woolls into the Thomas Bonadventure, ordered by Richard Chewne, was not completed until June 8th 1652 (HCA 13/70 f.264v)</t>
  </si>
  <si>
    <t>16/05/1652</t>
  </si>
  <si>
    <t>Possible outbreak of war</t>
  </si>
  <si>
    <t>08/07/1652</t>
  </si>
  <si>
    <t>NONE</t>
  </si>
  <si>
    <t>Declaration of war</t>
  </si>
  <si>
    <t>Jul. 8th 1652: War between the Dutch and the English (known later as the First Anglo-Ducth War) was officially declared on July 8th 1652 (SEE: http://bcw-project.org/church-and-state/the-commonwealth/first-anglo-dutch-war, viewed 08/01/15)</t>
  </si>
  <si>
    <t>05/04/1654</t>
  </si>
  <si>
    <t>Peace Treaty</t>
  </si>
  <si>
    <t>Apr. 5th 1654: The Treaty of Westminster was signed, bringing to an end war between the Dutch and the English (known later as the First Anglo-Dutch War. The sealing of the treaty was on the 19th April 1654, and it became effective the same day. The dates are English style. (SEE: http://en.wikipedia.org/wiki/Treaty_of_Westminster_%281654%29, viewed 08/01/15)</t>
  </si>
  <si>
    <t>Feb. 1653: The ship the Thomas Bonadventure ended her merchant imployment, following receipt of an order from Mr Charles Longland at Leghorne on behalf of the English Commonwealth, that the ship was to enter naval service, and was to discharge her merchant cargo at Porta Ferrara. Consequently the crew received wages for the 15 months of merchant imployment to that date (HCA 13/70 f.264r)</t>
  </si>
  <si>
    <t>English Convoy</t>
  </si>
  <si>
    <t>May 16th 1652: An English Convoy (led by Captaine Badiloe) arrived at Cyprus on May 16th 1652 (HCA 13/70 f.266r)</t>
  </si>
  <si>
    <t>Jun. 9th 1652: The ship the Thomas Bonadventure departed Cyprus bound for Zant in Convoy (intending eventually for London) (HCA 13/71 f.20v; also HCA 13/70 f.266r)</t>
  </si>
  <si>
    <t>HCA 13/71; HCA 13/70</t>
  </si>
  <si>
    <t>31/08/1652</t>
  </si>
  <si>
    <t>21/01/1653</t>
  </si>
  <si>
    <t>Jan. 21st 1653: All English ships (including the Thomas Bonadventure) stayed blockaded into Porto Longoone, until 21st January 1653 (HCA 13/70 f.266r)</t>
  </si>
  <si>
    <t>26/05/1652</t>
  </si>
  <si>
    <t>May 26th 1652: According to William Jefferey, gunner of the Thomas Bonadventure, the last goods came board the Thomas Bonadventure at Cyprus on 26th May 1652 (HCA 13/70 f.267r)</t>
  </si>
  <si>
    <t>April</t>
  </si>
  <si>
    <t>04/04/1651</t>
  </si>
  <si>
    <t>Concord</t>
  </si>
  <si>
    <t>Apr. 4th 1651: The ship the Concord was seized by the English private man of war called the Constant (Commander: Captaine Isaac Phillips) (HCA 13/70 f.269v)</t>
  </si>
  <si>
    <t>04/07/1651</t>
  </si>
  <si>
    <t>Jul. 4th 1651: The ship the Winter King was seized by the English private man of war the Constant (HCA 13/70 f.270r)</t>
  </si>
  <si>
    <t>10/05/1652</t>
  </si>
  <si>
    <t>May 10th 1652: The ship the Dart friggat departed Scanderoone for Cyprus on May 10th 1652, in the company of the African ffrigatt, according to the goldsmith Thomas Death, who personally witnessed this (HCA 13/70 f.274r)</t>
  </si>
  <si>
    <t>25/05/1652</t>
  </si>
  <si>
    <t>Mary Rose</t>
  </si>
  <si>
    <t>May 25th 1652: The ship the Mary Rose arrived at Cyprus from Scanderoone, with the goldsmith Thomas Death as a passenger (HCA 13/70 f.274r)</t>
  </si>
  <si>
    <t>10/06/1652</t>
  </si>
  <si>
    <t>Jun. 10th 1652: The goldsmith Thomas Death gives the date of departure of the ship the Thomas Bonadventure and the Convoy from Cyprus as June 10th 1652, not June 9th 1652 (HCA 13/70 f.275r)</t>
  </si>
  <si>
    <t>30/08/1652</t>
  </si>
  <si>
    <t>Aug. 30th 1652: The goldsmith Thomas Death gives the date of the arrival of the ship the Thomas Bonadventure and the English Convoy at Porto Longoone as August 30th 1652, not August 31st 1652 (HCA 13/70 f.275r)</t>
  </si>
  <si>
    <t>Aug. 31st 1652: The Thomas Bonadventure arrived with other merchant ships and with the English Convoy at Porto Longoone on August 31st 1652 (HCA 13/70 f.266r)</t>
  </si>
  <si>
    <t>09/01/1653</t>
  </si>
  <si>
    <t>Dutch fleet</t>
  </si>
  <si>
    <t>Jan. 9th 1653: According to the goldsmith Thomas Death, the Dutch fleet ceased to blockade Porto Longoone on January 9th 1653 (HCA 13/70 f.275v)</t>
  </si>
  <si>
    <t>04/08/1654</t>
  </si>
  <si>
    <t>Aug. 4th 1654: The ship the Endeavour arrived in Dublin and discharged part of her lading (HCA 13/70 f.289r)</t>
  </si>
  <si>
    <t>22/08/1654</t>
  </si>
  <si>
    <t>Sug. 24th 1654: The ship the Endeavour stayed at Dublin for three weeks, until August 24th 1654, when it finally departed for Londonderry (HCA 13/70 f.289r)</t>
  </si>
  <si>
    <t>May 16th 1652: William Jeffereys, the gunner of the Thomas Bonadventure, stated that: "upon the arrivall of the English Convoy at Cyprus upon or about the 16th of May 1652 there was a report brought by them that there was a great likelihood of a sudden eruption of warr betwixt the dutch and English, And that diverse ffrench men of warr Enemies to the shipps of this Commonwealth were then also in and about the straights in the passage from Cyprus for England" (HCA 13/70 f.264v)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</si>
</sst>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mm/yy;@"/>
    <numFmt numFmtId="165" formatCode="[$-F800]dddd\,\ mmmm\ dd\,\ yyyy"/>
    <numFmt numFmtId="166" formatCode="0.0"/>
  </numFmts>
  <fonts count="6" x14ac:knownFonts="1">
    <font>
      <sz val="10"/>
      <color rgb="FF000000"/>
      <name val="Arial"/>
    </font>
    <font>
      <b/>
      <sz val="10"/>
      <color rgb="FF000000"/>
      <name val="Arial"/>
      <family val="2"/>
    </font>
    <font>
      <sz val="10"/>
      <color rgb="FF000000"/>
      <name val="Arial"/>
      <family val="2"/>
    </font>
    <font>
      <sz val="9"/>
      <color indexed="81"/>
      <name val="Tahoma"/>
      <family val="2"/>
    </font>
    <font>
      <b/>
      <sz val="9"/>
      <color indexed="81"/>
      <name val="Tahoma"/>
      <family val="2"/>
    </font>
    <font>
      <i/>
      <sz val="10"/>
      <color rgb="FF000000"/>
      <name val="Arial"/>
      <family val="2"/>
    </font>
  </fonts>
  <fills count="14">
    <fill>
      <patternFill patternType="none"/>
    </fill>
    <fill>
      <patternFill patternType="gray125"/>
    </fill>
    <fill>
      <patternFill patternType="solid">
        <fgColor theme="8"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9"/>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40">
    <xf numFmtId="0" fontId="0" fillId="0" borderId="0" xfId="0" applyAlignment="1">
      <alignment wrapText="1"/>
    </xf>
    <xf numFmtId="0" fontId="0" fillId="0" borderId="0" xfId="0" applyAlignment="1">
      <alignment vertical="top" wrapText="1"/>
    </xf>
    <xf numFmtId="0" fontId="1" fillId="0" borderId="0" xfId="0" applyFont="1" applyAlignment="1">
      <alignment vertical="top" wrapText="1"/>
    </xf>
    <xf numFmtId="0" fontId="1" fillId="2" borderId="0" xfId="0" applyFont="1" applyFill="1" applyAlignment="1">
      <alignment vertical="top" wrapText="1"/>
    </xf>
    <xf numFmtId="0" fontId="1" fillId="3" borderId="0" xfId="0" applyFont="1" applyFill="1" applyAlignment="1">
      <alignment vertical="top" wrapText="1"/>
    </xf>
    <xf numFmtId="0" fontId="1" fillId="4" borderId="0" xfId="0" applyFont="1" applyFill="1" applyAlignment="1">
      <alignment vertical="top" wrapText="1"/>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vertical="top" wrapText="1"/>
    </xf>
    <xf numFmtId="0" fontId="1" fillId="8" borderId="0" xfId="0" applyFont="1" applyFill="1" applyAlignment="1">
      <alignment vertical="top" wrapText="1"/>
    </xf>
    <xf numFmtId="0" fontId="1" fillId="9" borderId="0" xfId="0" applyFont="1" applyFill="1" applyAlignment="1">
      <alignment vertical="top" wrapText="1"/>
    </xf>
    <xf numFmtId="14" fontId="1" fillId="9" borderId="0" xfId="0" applyNumberFormat="1" applyFont="1" applyFill="1" applyAlignment="1">
      <alignment vertical="top" wrapText="1"/>
    </xf>
    <xf numFmtId="0" fontId="1" fillId="10" borderId="0" xfId="0" applyFont="1" applyFill="1" applyAlignment="1">
      <alignment vertical="top" wrapText="1"/>
    </xf>
    <xf numFmtId="14" fontId="0" fillId="0" borderId="0" xfId="0" applyNumberFormat="1" applyAlignment="1">
      <alignment vertical="top" wrapText="1"/>
    </xf>
    <xf numFmtId="0" fontId="2" fillId="0" borderId="0" xfId="0" applyFont="1" applyAlignment="1">
      <alignment vertical="top" wrapText="1"/>
    </xf>
    <xf numFmtId="0" fontId="0" fillId="0" borderId="0" xfId="0" applyAlignment="1">
      <alignment vertical="top"/>
    </xf>
    <xf numFmtId="0" fontId="2" fillId="0" borderId="0" xfId="0" applyFont="1" applyAlignment="1">
      <alignment vertical="top"/>
    </xf>
    <xf numFmtId="0" fontId="0" fillId="11" borderId="0" xfId="0" applyFill="1" applyAlignment="1">
      <alignment vertical="top" wrapText="1"/>
    </xf>
    <xf numFmtId="164" fontId="0" fillId="0" borderId="0" xfId="0" applyNumberFormat="1" applyAlignment="1">
      <alignment vertical="top" wrapText="1"/>
    </xf>
    <xf numFmtId="164" fontId="2" fillId="0" borderId="0" xfId="0" applyNumberFormat="1" applyFont="1" applyAlignment="1">
      <alignment vertical="top" wrapText="1"/>
    </xf>
    <xf numFmtId="0" fontId="2" fillId="0" borderId="0" xfId="0" applyFont="1" applyFill="1" applyAlignment="1">
      <alignment vertical="top" wrapText="1"/>
    </xf>
    <xf numFmtId="0" fontId="0" fillId="0" borderId="0" xfId="0" applyFill="1" applyAlignment="1">
      <alignment vertical="top" wrapText="1"/>
    </xf>
    <xf numFmtId="17" fontId="0" fillId="0" borderId="0" xfId="0" applyNumberFormat="1" applyAlignment="1">
      <alignment vertical="top" wrapText="1"/>
    </xf>
    <xf numFmtId="17" fontId="2" fillId="0" borderId="0" xfId="0" applyNumberFormat="1" applyFont="1" applyAlignment="1">
      <alignment vertical="top" wrapText="1"/>
    </xf>
    <xf numFmtId="165" fontId="0" fillId="0" borderId="0" xfId="0" applyNumberFormat="1" applyAlignment="1">
      <alignment vertical="top" wrapText="1"/>
    </xf>
    <xf numFmtId="165" fontId="2" fillId="0" borderId="0" xfId="0" applyNumberFormat="1" applyFont="1" applyAlignment="1">
      <alignment vertical="top" wrapText="1"/>
    </xf>
    <xf numFmtId="165" fontId="0" fillId="0" borderId="0" xfId="0" applyNumberFormat="1" applyFill="1" applyAlignment="1">
      <alignment vertical="top" wrapText="1"/>
    </xf>
    <xf numFmtId="165" fontId="2" fillId="0" borderId="0" xfId="0" applyNumberFormat="1" applyFont="1" applyAlignment="1">
      <alignment vertical="top"/>
    </xf>
    <xf numFmtId="165" fontId="0" fillId="0" borderId="0" xfId="0" applyNumberFormat="1" applyAlignment="1">
      <alignment vertical="top"/>
    </xf>
    <xf numFmtId="0" fontId="0" fillId="0" borderId="0" xfId="0" applyAlignment="1">
      <alignment horizontal="right" vertical="top" wrapText="1"/>
    </xf>
    <xf numFmtId="166" fontId="0" fillId="0" borderId="0" xfId="0" applyNumberFormat="1" applyAlignment="1">
      <alignment vertical="top" wrapText="1"/>
    </xf>
    <xf numFmtId="166" fontId="0" fillId="0" borderId="0" xfId="0" applyNumberFormat="1" applyFill="1" applyAlignment="1">
      <alignment vertical="top" wrapText="1"/>
    </xf>
    <xf numFmtId="166" fontId="0" fillId="0" borderId="0" xfId="0" applyNumberFormat="1" applyAlignment="1">
      <alignment vertical="top"/>
    </xf>
    <xf numFmtId="0" fontId="1" fillId="12" borderId="0" xfId="0" applyFont="1" applyFill="1" applyAlignment="1">
      <alignment vertical="top" wrapText="1"/>
    </xf>
    <xf numFmtId="14" fontId="2" fillId="0" borderId="0" xfId="0" applyNumberFormat="1" applyFont="1" applyAlignment="1">
      <alignment vertical="top" wrapText="1"/>
    </xf>
    <xf numFmtId="0" fontId="2" fillId="13" borderId="0" xfId="0" applyFont="1" applyFill="1" applyAlignment="1">
      <alignment vertical="top" wrapText="1"/>
    </xf>
    <xf numFmtId="0" fontId="0" fillId="13" borderId="0" xfId="0" applyFill="1" applyAlignment="1">
      <alignment vertical="top" wrapText="1"/>
    </xf>
    <xf numFmtId="165" fontId="2" fillId="13" borderId="0" xfId="0" applyNumberFormat="1" applyFont="1" applyFill="1" applyAlignment="1">
      <alignment vertical="top" wrapText="1"/>
    </xf>
    <xf numFmtId="165" fontId="0" fillId="13" borderId="0" xfId="0" applyNumberFormat="1" applyFill="1" applyAlignment="1">
      <alignment vertical="top" wrapText="1"/>
    </xf>
    <xf numFmtId="166" fontId="0" fillId="13" borderId="0" xfId="0" applyNumberForma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887"/>
  <sheetViews>
    <sheetView tabSelected="1" topLeftCell="A4" zoomScale="80" zoomScaleNormal="80" workbookViewId="0">
      <pane xSplit="6" ySplit="1" topLeftCell="G5" activePane="bottomRight" state="frozen"/>
      <selection activeCell="A4" sqref="A4"/>
      <selection pane="topRight" activeCell="G4" sqref="G4"/>
      <selection pane="bottomLeft" activeCell="A5" sqref="A5"/>
      <selection pane="bottomRight" activeCell="W10" sqref="W10"/>
    </sheetView>
  </sheetViews>
  <sheetFormatPr defaultColWidth="17.140625" defaultRowHeight="12.75" outlineLevelCol="1" x14ac:dyDescent="0.2"/>
  <cols>
    <col min="1" max="1" width="9.140625" style="1" customWidth="1"/>
    <col min="2" max="2" width="8.85546875" style="1" customWidth="1"/>
    <col min="3" max="3" width="7.140625" style="1" customWidth="1"/>
    <col min="4" max="4" width="16.85546875" style="13" customWidth="1"/>
    <col min="5" max="5" width="13.5703125" style="1" customWidth="1"/>
    <col min="6" max="6" width="16.28515625" style="1" customWidth="1"/>
    <col min="7" max="10" width="12.5703125" style="1" customWidth="1"/>
    <col min="11" max="11" width="14.28515625" style="1" customWidth="1"/>
    <col min="12" max="12" width="21.42578125" style="1" customWidth="1"/>
    <col min="13" max="13" width="57.42578125" style="1" customWidth="1"/>
    <col min="14" max="15" width="24" style="1" customWidth="1"/>
    <col min="16" max="16" width="24.28515625" style="1" customWidth="1" outlineLevel="1"/>
    <col min="17" max="17" width="17.140625" style="1" customWidth="1" outlineLevel="1"/>
    <col min="18" max="18" width="38.85546875" style="1" customWidth="1" outlineLevel="1"/>
    <col min="19" max="19" width="43.5703125" style="1" customWidth="1" outlineLevel="1"/>
    <col min="20" max="22" width="36" style="1" customWidth="1" outlineLevel="1"/>
    <col min="23" max="23" width="31.85546875" style="1" customWidth="1" outlineLevel="1"/>
    <col min="24" max="24" width="12" style="1" customWidth="1"/>
    <col min="25" max="28" width="9.85546875" style="1" customWidth="1"/>
    <col min="29" max="29" width="15.28515625" style="1" customWidth="1" outlineLevel="1"/>
    <col min="30" max="30" width="15.42578125" style="1" customWidth="1" outlineLevel="1"/>
    <col min="31" max="31" width="74" style="1" customWidth="1"/>
    <col min="32" max="16384" width="17.140625" style="1"/>
  </cols>
  <sheetData>
    <row r="1" spans="1:32" hidden="1" x14ac:dyDescent="0.2"/>
    <row r="2" spans="1:32" hidden="1" x14ac:dyDescent="0.2"/>
    <row r="3" spans="1:32" hidden="1" x14ac:dyDescent="0.2"/>
    <row r="4" spans="1:32" s="2" customFormat="1" ht="51" x14ac:dyDescent="0.2">
      <c r="A4" s="2" t="s">
        <v>0</v>
      </c>
      <c r="B4" s="10" t="s">
        <v>1</v>
      </c>
      <c r="C4" s="10" t="s">
        <v>2</v>
      </c>
      <c r="D4" s="11" t="s">
        <v>3</v>
      </c>
      <c r="E4" s="10" t="s">
        <v>4</v>
      </c>
      <c r="F4" s="12" t="s">
        <v>5</v>
      </c>
      <c r="G4" s="12" t="s">
        <v>795</v>
      </c>
      <c r="H4" s="4" t="s">
        <v>1427</v>
      </c>
      <c r="I4" s="4" t="s">
        <v>1361</v>
      </c>
      <c r="J4" s="4" t="s">
        <v>1360</v>
      </c>
      <c r="K4" s="4" t="s">
        <v>6</v>
      </c>
      <c r="L4" s="3" t="s">
        <v>7</v>
      </c>
      <c r="M4" s="3" t="s">
        <v>1140</v>
      </c>
      <c r="N4" s="3" t="s">
        <v>1141</v>
      </c>
      <c r="O4" s="3" t="s">
        <v>1591</v>
      </c>
      <c r="P4" s="9" t="s">
        <v>8</v>
      </c>
      <c r="Q4" s="9" t="s">
        <v>9</v>
      </c>
      <c r="R4" s="9" t="s">
        <v>807</v>
      </c>
      <c r="S4" s="9" t="s">
        <v>808</v>
      </c>
      <c r="T4" s="8" t="s">
        <v>10</v>
      </c>
      <c r="U4" s="8" t="s">
        <v>1484</v>
      </c>
      <c r="V4" s="8" t="s">
        <v>1527</v>
      </c>
      <c r="W4" s="8" t="s">
        <v>11</v>
      </c>
      <c r="X4" s="5" t="s">
        <v>12</v>
      </c>
      <c r="Y4" s="5" t="s">
        <v>13</v>
      </c>
      <c r="Z4" s="5" t="s">
        <v>1280</v>
      </c>
      <c r="AA4" s="5" t="s">
        <v>1281</v>
      </c>
      <c r="AB4" s="5" t="s">
        <v>1783</v>
      </c>
      <c r="AC4" s="6" t="s">
        <v>14</v>
      </c>
      <c r="AD4" s="6" t="s">
        <v>15</v>
      </c>
      <c r="AE4" s="7" t="s">
        <v>698</v>
      </c>
      <c r="AF4" s="33" t="s">
        <v>2171</v>
      </c>
    </row>
    <row r="5" spans="1:32" ht="25.5" x14ac:dyDescent="0.2">
      <c r="A5" s="1">
        <v>0</v>
      </c>
      <c r="B5" s="14" t="s">
        <v>234</v>
      </c>
      <c r="C5" s="14" t="s">
        <v>234</v>
      </c>
      <c r="F5" s="1" t="s">
        <v>1459</v>
      </c>
      <c r="M5" s="1" t="s">
        <v>1460</v>
      </c>
      <c r="AB5" s="30"/>
      <c r="AF5" s="14" t="s">
        <v>157</v>
      </c>
    </row>
    <row r="6" spans="1:32" ht="25.5" x14ac:dyDescent="0.2">
      <c r="A6" s="14">
        <v>0</v>
      </c>
      <c r="B6" s="14" t="s">
        <v>234</v>
      </c>
      <c r="C6" s="14" t="s">
        <v>234</v>
      </c>
      <c r="D6" s="24"/>
      <c r="E6" s="24"/>
      <c r="F6" s="1" t="s">
        <v>363</v>
      </c>
      <c r="K6" s="1" t="s">
        <v>371</v>
      </c>
      <c r="P6" s="1" t="s">
        <v>244</v>
      </c>
      <c r="Q6" s="1" t="s">
        <v>371</v>
      </c>
      <c r="R6" s="14" t="s">
        <v>1104</v>
      </c>
      <c r="S6" s="14" t="s">
        <v>1105</v>
      </c>
      <c r="W6" s="1" t="s">
        <v>372</v>
      </c>
      <c r="AB6" s="30"/>
      <c r="AC6" s="14" t="s">
        <v>30</v>
      </c>
      <c r="AD6" s="14" t="s">
        <v>1126</v>
      </c>
      <c r="AE6" s="14" t="s">
        <v>1168</v>
      </c>
      <c r="AF6" s="14" t="s">
        <v>2172</v>
      </c>
    </row>
    <row r="7" spans="1:32" ht="51" x14ac:dyDescent="0.2">
      <c r="A7" s="14">
        <v>0</v>
      </c>
      <c r="B7" s="14" t="s">
        <v>234</v>
      </c>
      <c r="C7" s="14" t="s">
        <v>234</v>
      </c>
      <c r="D7" s="24"/>
      <c r="E7" s="24"/>
      <c r="F7" s="14" t="s">
        <v>686</v>
      </c>
      <c r="L7" s="14" t="s">
        <v>1067</v>
      </c>
      <c r="M7" s="14"/>
      <c r="N7" s="14"/>
      <c r="O7" s="14"/>
      <c r="P7" s="1" t="s">
        <v>35</v>
      </c>
      <c r="Q7" s="1" t="s">
        <v>466</v>
      </c>
      <c r="R7" s="14" t="s">
        <v>1068</v>
      </c>
      <c r="AB7" s="30"/>
      <c r="AC7" s="14" t="s">
        <v>30</v>
      </c>
      <c r="AD7" s="14" t="s">
        <v>57</v>
      </c>
      <c r="AE7" s="14" t="s">
        <v>1066</v>
      </c>
      <c r="AF7" s="14" t="s">
        <v>2172</v>
      </c>
    </row>
    <row r="8" spans="1:32" ht="63.75" x14ac:dyDescent="0.2">
      <c r="A8" s="14">
        <v>0</v>
      </c>
      <c r="B8" s="21" t="s">
        <v>1545</v>
      </c>
      <c r="C8" s="20" t="s">
        <v>91</v>
      </c>
      <c r="D8" s="24"/>
      <c r="E8" s="24"/>
      <c r="F8" s="14" t="s">
        <v>1540</v>
      </c>
      <c r="L8" s="14" t="s">
        <v>1543</v>
      </c>
      <c r="M8" s="14"/>
      <c r="P8" s="21"/>
      <c r="Q8" s="14"/>
      <c r="R8" s="14" t="s">
        <v>1542</v>
      </c>
      <c r="S8" s="14" t="s">
        <v>1541</v>
      </c>
      <c r="T8" s="14"/>
      <c r="U8" s="14"/>
      <c r="V8" s="14"/>
      <c r="W8" s="14" t="s">
        <v>1544</v>
      </c>
      <c r="AB8" s="30"/>
      <c r="AC8" s="14" t="s">
        <v>1502</v>
      </c>
      <c r="AD8" s="14" t="s">
        <v>1451</v>
      </c>
      <c r="AE8" s="14" t="s">
        <v>1546</v>
      </c>
      <c r="AF8" s="14" t="s">
        <v>2173</v>
      </c>
    </row>
    <row r="9" spans="1:32" ht="76.5" x14ac:dyDescent="0.2">
      <c r="A9" s="14">
        <v>0</v>
      </c>
      <c r="B9" s="21" t="s">
        <v>1545</v>
      </c>
      <c r="C9" s="20" t="s">
        <v>24</v>
      </c>
      <c r="D9" s="24"/>
      <c r="E9" s="24"/>
      <c r="F9" s="14" t="s">
        <v>1540</v>
      </c>
      <c r="L9" s="14" t="s">
        <v>1543</v>
      </c>
      <c r="M9" s="14"/>
      <c r="P9" s="21"/>
      <c r="Q9" s="14"/>
      <c r="R9" s="14" t="s">
        <v>1542</v>
      </c>
      <c r="S9" s="14" t="s">
        <v>1541</v>
      </c>
      <c r="T9" s="14"/>
      <c r="U9" s="14"/>
      <c r="V9" s="14"/>
      <c r="W9" s="14" t="s">
        <v>1544</v>
      </c>
      <c r="AB9" s="30"/>
      <c r="AC9" s="14" t="s">
        <v>30</v>
      </c>
      <c r="AD9" s="14" t="s">
        <v>31</v>
      </c>
      <c r="AE9" s="14" t="s">
        <v>1547</v>
      </c>
      <c r="AF9" s="14" t="s">
        <v>2173</v>
      </c>
    </row>
    <row r="10" spans="1:32" ht="38.25" x14ac:dyDescent="0.2">
      <c r="A10" s="14">
        <v>0</v>
      </c>
      <c r="B10" s="21" t="s">
        <v>1545</v>
      </c>
      <c r="C10" s="20" t="s">
        <v>75</v>
      </c>
      <c r="D10" s="24"/>
      <c r="E10" s="24"/>
      <c r="F10" s="14" t="s">
        <v>1540</v>
      </c>
      <c r="L10" s="14" t="s">
        <v>1543</v>
      </c>
      <c r="M10" s="14"/>
      <c r="P10" s="21"/>
      <c r="Q10" s="14"/>
      <c r="R10" s="14" t="s">
        <v>1542</v>
      </c>
      <c r="S10" s="14" t="s">
        <v>1541</v>
      </c>
      <c r="T10" s="14"/>
      <c r="U10" s="14"/>
      <c r="V10" s="14"/>
      <c r="W10" s="14" t="s">
        <v>1544</v>
      </c>
      <c r="AB10" s="30"/>
      <c r="AC10" s="14" t="s">
        <v>30</v>
      </c>
      <c r="AD10" s="14" t="s">
        <v>31</v>
      </c>
      <c r="AE10" s="14" t="s">
        <v>2174</v>
      </c>
      <c r="AF10" s="14" t="s">
        <v>2173</v>
      </c>
    </row>
    <row r="11" spans="1:32" ht="38.25" x14ac:dyDescent="0.2">
      <c r="A11" s="14">
        <v>0</v>
      </c>
      <c r="B11" s="21" t="s">
        <v>1545</v>
      </c>
      <c r="C11" s="20" t="s">
        <v>91</v>
      </c>
      <c r="D11" s="24"/>
      <c r="E11" s="24"/>
      <c r="F11" s="14" t="s">
        <v>1540</v>
      </c>
      <c r="L11" s="14" t="s">
        <v>1543</v>
      </c>
      <c r="M11" s="14"/>
      <c r="P11" s="21"/>
      <c r="Q11" s="14"/>
      <c r="R11" s="14" t="s">
        <v>1542</v>
      </c>
      <c r="S11" s="14" t="s">
        <v>1541</v>
      </c>
      <c r="T11" s="14"/>
      <c r="U11" s="14"/>
      <c r="V11" s="14"/>
      <c r="W11" s="14" t="s">
        <v>1544</v>
      </c>
      <c r="AB11" s="30"/>
      <c r="AC11" s="14" t="s">
        <v>51</v>
      </c>
      <c r="AD11" s="14" t="s">
        <v>1451</v>
      </c>
      <c r="AE11" s="14" t="s">
        <v>2176</v>
      </c>
      <c r="AF11" s="14" t="s">
        <v>2173</v>
      </c>
    </row>
    <row r="12" spans="1:32" ht="42" customHeight="1" x14ac:dyDescent="0.2">
      <c r="A12" s="14">
        <v>1</v>
      </c>
      <c r="B12" s="14">
        <v>1641</v>
      </c>
      <c r="C12" s="14"/>
      <c r="D12" s="24"/>
      <c r="E12" s="24"/>
      <c r="F12" s="14" t="s">
        <v>34</v>
      </c>
      <c r="I12" s="14" t="s">
        <v>606</v>
      </c>
      <c r="L12" s="14" t="s">
        <v>1351</v>
      </c>
      <c r="M12" s="14" t="s">
        <v>1351</v>
      </c>
      <c r="N12" s="14"/>
      <c r="O12" s="14"/>
      <c r="R12" s="14"/>
      <c r="AB12" s="30"/>
      <c r="AC12" s="14" t="s">
        <v>216</v>
      </c>
      <c r="AD12" s="14" t="s">
        <v>1897</v>
      </c>
      <c r="AE12" s="14" t="s">
        <v>1350</v>
      </c>
      <c r="AF12" s="14" t="s">
        <v>2175</v>
      </c>
    </row>
    <row r="13" spans="1:32" ht="51" x14ac:dyDescent="0.2">
      <c r="A13" s="14">
        <v>2</v>
      </c>
      <c r="B13" s="14">
        <v>1648</v>
      </c>
      <c r="C13" s="14" t="s">
        <v>60</v>
      </c>
      <c r="D13" s="24" t="s">
        <v>1717</v>
      </c>
      <c r="E13" s="24"/>
      <c r="F13" s="14" t="s">
        <v>1718</v>
      </c>
      <c r="I13" s="14"/>
      <c r="L13" s="14" t="s">
        <v>1720</v>
      </c>
      <c r="N13" s="14" t="s">
        <v>1719</v>
      </c>
      <c r="O13" s="14"/>
      <c r="P13" s="1" t="s">
        <v>35</v>
      </c>
      <c r="Q13" s="1" t="s">
        <v>284</v>
      </c>
      <c r="R13" s="14"/>
      <c r="AB13" s="30"/>
      <c r="AC13" s="14" t="s">
        <v>37</v>
      </c>
      <c r="AD13" s="14" t="s">
        <v>1722</v>
      </c>
      <c r="AE13" s="14" t="s">
        <v>1721</v>
      </c>
      <c r="AF13" s="14" t="s">
        <v>2173</v>
      </c>
    </row>
    <row r="14" spans="1:32" ht="138.75" customHeight="1" x14ac:dyDescent="0.2">
      <c r="A14" s="14">
        <v>3</v>
      </c>
      <c r="B14" s="1">
        <v>1648</v>
      </c>
      <c r="C14" s="14" t="s">
        <v>24</v>
      </c>
      <c r="D14" s="25" t="s">
        <v>1310</v>
      </c>
      <c r="E14" s="24"/>
      <c r="F14" s="14" t="s">
        <v>1284</v>
      </c>
      <c r="L14" s="14" t="s">
        <v>1285</v>
      </c>
      <c r="M14" s="14"/>
      <c r="N14" s="14"/>
      <c r="O14" s="14"/>
      <c r="P14" s="14" t="s">
        <v>95</v>
      </c>
      <c r="R14" s="14" t="s">
        <v>1289</v>
      </c>
      <c r="AB14" s="30"/>
      <c r="AC14" s="14" t="s">
        <v>37</v>
      </c>
      <c r="AD14" s="14" t="s">
        <v>585</v>
      </c>
      <c r="AE14" s="14" t="s">
        <v>1793</v>
      </c>
      <c r="AF14" s="14" t="s">
        <v>2175</v>
      </c>
    </row>
    <row r="15" spans="1:32" ht="38.25" x14ac:dyDescent="0.2">
      <c r="A15" s="14">
        <v>4</v>
      </c>
      <c r="B15" s="1">
        <v>1648</v>
      </c>
      <c r="C15" s="14" t="s">
        <v>75</v>
      </c>
      <c r="D15" s="25" t="s">
        <v>1283</v>
      </c>
      <c r="E15" s="24"/>
      <c r="F15" s="14" t="s">
        <v>1284</v>
      </c>
      <c r="L15" s="14" t="s">
        <v>1285</v>
      </c>
      <c r="P15" s="14" t="s">
        <v>95</v>
      </c>
      <c r="AB15" s="30"/>
      <c r="AC15" s="14" t="s">
        <v>37</v>
      </c>
      <c r="AD15" s="14" t="s">
        <v>585</v>
      </c>
      <c r="AE15" s="14" t="s">
        <v>1288</v>
      </c>
      <c r="AF15" s="14" t="s">
        <v>2175</v>
      </c>
    </row>
    <row r="16" spans="1:32" ht="25.5" x14ac:dyDescent="0.2">
      <c r="A16" s="14">
        <v>5</v>
      </c>
      <c r="B16" s="1">
        <v>1648</v>
      </c>
      <c r="C16" s="14" t="s">
        <v>91</v>
      </c>
      <c r="D16" s="25" t="s">
        <v>1286</v>
      </c>
      <c r="E16" s="24"/>
      <c r="F16" s="14" t="s">
        <v>1284</v>
      </c>
      <c r="L16" s="14" t="s">
        <v>1285</v>
      </c>
      <c r="P16" s="14" t="s">
        <v>95</v>
      </c>
      <c r="AB16" s="30"/>
      <c r="AC16" s="1" t="s">
        <v>30</v>
      </c>
      <c r="AD16" s="1" t="s">
        <v>40</v>
      </c>
      <c r="AE16" s="14" t="s">
        <v>1287</v>
      </c>
      <c r="AF16" s="14" t="s">
        <v>2175</v>
      </c>
    </row>
    <row r="17" spans="1:32" ht="38.25" x14ac:dyDescent="0.2">
      <c r="A17" s="14">
        <v>6</v>
      </c>
      <c r="B17" s="1">
        <v>1649</v>
      </c>
      <c r="D17" s="24"/>
      <c r="E17" s="24"/>
      <c r="F17" s="1" t="s">
        <v>524</v>
      </c>
      <c r="P17" s="1" t="s">
        <v>247</v>
      </c>
      <c r="Q17" s="1" t="s">
        <v>248</v>
      </c>
      <c r="R17" s="14" t="s">
        <v>984</v>
      </c>
      <c r="AB17" s="30"/>
      <c r="AC17" s="1" t="s">
        <v>30</v>
      </c>
      <c r="AD17" s="1" t="s">
        <v>31</v>
      </c>
      <c r="AE17" s="1" t="s">
        <v>525</v>
      </c>
      <c r="AF17" s="14" t="s">
        <v>2172</v>
      </c>
    </row>
    <row r="18" spans="1:32" ht="51" x14ac:dyDescent="0.2">
      <c r="A18" s="14">
        <v>7</v>
      </c>
      <c r="B18" s="1">
        <v>1649</v>
      </c>
      <c r="C18" s="14" t="s">
        <v>60</v>
      </c>
      <c r="D18" s="24"/>
      <c r="E18" s="24"/>
      <c r="F18" s="14" t="s">
        <v>1784</v>
      </c>
      <c r="L18" s="1" t="s">
        <v>1836</v>
      </c>
      <c r="M18" s="14" t="s">
        <v>1785</v>
      </c>
      <c r="P18" s="1" t="s">
        <v>247</v>
      </c>
      <c r="Q18" s="14" t="s">
        <v>1787</v>
      </c>
      <c r="R18" s="14" t="s">
        <v>1786</v>
      </c>
      <c r="S18" s="1" t="s">
        <v>1806</v>
      </c>
      <c r="Y18" s="1">
        <v>420</v>
      </c>
      <c r="AA18" s="1">
        <v>21</v>
      </c>
      <c r="AB18" s="30"/>
      <c r="AE18" s="14" t="s">
        <v>1797</v>
      </c>
      <c r="AF18" s="14" t="s">
        <v>2172</v>
      </c>
    </row>
    <row r="19" spans="1:32" ht="25.5" x14ac:dyDescent="0.2">
      <c r="A19" s="14">
        <v>8</v>
      </c>
      <c r="B19" s="1">
        <v>1649</v>
      </c>
      <c r="C19" s="14" t="s">
        <v>39</v>
      </c>
      <c r="D19" s="24"/>
      <c r="E19" s="24"/>
      <c r="F19" s="14" t="s">
        <v>615</v>
      </c>
      <c r="M19" s="14"/>
      <c r="Q19" s="14"/>
      <c r="R19" s="14"/>
      <c r="AB19" s="30"/>
      <c r="AE19" s="14" t="s">
        <v>1816</v>
      </c>
      <c r="AF19" s="14" t="s">
        <v>2173</v>
      </c>
    </row>
    <row r="20" spans="1:32" ht="38.25" x14ac:dyDescent="0.2">
      <c r="A20" s="14">
        <v>9</v>
      </c>
      <c r="B20" s="1">
        <v>1649</v>
      </c>
      <c r="C20" s="14" t="s">
        <v>83</v>
      </c>
      <c r="D20" s="24"/>
      <c r="E20" s="24"/>
      <c r="F20" s="14" t="s">
        <v>1784</v>
      </c>
      <c r="L20" s="1" t="s">
        <v>1836</v>
      </c>
      <c r="M20" s="14" t="s">
        <v>1785</v>
      </c>
      <c r="P20" s="1" t="s">
        <v>247</v>
      </c>
      <c r="Q20" s="14" t="s">
        <v>1787</v>
      </c>
      <c r="R20" s="14" t="s">
        <v>1786</v>
      </c>
      <c r="S20" s="1" t="s">
        <v>1806</v>
      </c>
      <c r="Y20" s="1">
        <v>420</v>
      </c>
      <c r="AA20" s="1">
        <v>21</v>
      </c>
      <c r="AB20" s="30"/>
      <c r="AE20" s="14" t="s">
        <v>1835</v>
      </c>
      <c r="AF20" s="14" t="s">
        <v>2173</v>
      </c>
    </row>
    <row r="21" spans="1:32" ht="25.5" x14ac:dyDescent="0.2">
      <c r="A21" s="14">
        <v>10</v>
      </c>
      <c r="B21" s="1">
        <v>1649</v>
      </c>
      <c r="C21" s="14" t="s">
        <v>83</v>
      </c>
      <c r="D21" s="24"/>
      <c r="E21" s="24"/>
      <c r="F21" s="14" t="s">
        <v>1784</v>
      </c>
      <c r="L21" s="1" t="s">
        <v>1836</v>
      </c>
      <c r="M21" s="14" t="s">
        <v>1785</v>
      </c>
      <c r="P21" s="1" t="s">
        <v>247</v>
      </c>
      <c r="Q21" s="14" t="s">
        <v>1787</v>
      </c>
      <c r="R21" s="14" t="s">
        <v>1786</v>
      </c>
      <c r="S21" s="1" t="s">
        <v>1806</v>
      </c>
      <c r="Y21" s="1">
        <v>420</v>
      </c>
      <c r="AA21" s="1">
        <v>21</v>
      </c>
      <c r="AB21" s="30"/>
      <c r="AE21" s="14" t="s">
        <v>1789</v>
      </c>
      <c r="AF21" s="14" t="s">
        <v>2173</v>
      </c>
    </row>
    <row r="22" spans="1:32" ht="45.75" customHeight="1" x14ac:dyDescent="0.2">
      <c r="A22" s="14">
        <v>11</v>
      </c>
      <c r="B22" s="1">
        <v>1649</v>
      </c>
      <c r="C22" s="1" t="s">
        <v>91</v>
      </c>
      <c r="D22" s="24"/>
      <c r="E22" s="24"/>
      <c r="F22" s="1" t="s">
        <v>1488</v>
      </c>
      <c r="L22" s="1" t="s">
        <v>1489</v>
      </c>
      <c r="N22" s="1" t="s">
        <v>1490</v>
      </c>
      <c r="P22" s="14" t="s">
        <v>95</v>
      </c>
      <c r="Q22" s="1" t="s">
        <v>1492</v>
      </c>
      <c r="R22" s="14" t="s">
        <v>1505</v>
      </c>
      <c r="S22" s="14" t="s">
        <v>1788</v>
      </c>
      <c r="T22" s="1" t="s">
        <v>1491</v>
      </c>
      <c r="W22" s="1" t="s">
        <v>1504</v>
      </c>
      <c r="AB22" s="30"/>
      <c r="AC22" s="1" t="s">
        <v>27</v>
      </c>
      <c r="AD22" s="1" t="s">
        <v>28</v>
      </c>
      <c r="AE22" s="1" t="s">
        <v>1493</v>
      </c>
      <c r="AF22" s="14" t="s">
        <v>157</v>
      </c>
    </row>
    <row r="23" spans="1:32" ht="45.75" customHeight="1" x14ac:dyDescent="0.2">
      <c r="A23" s="14">
        <v>12</v>
      </c>
      <c r="B23" s="1">
        <v>1649</v>
      </c>
      <c r="C23" s="14" t="s">
        <v>16</v>
      </c>
      <c r="D23" s="24"/>
      <c r="E23" s="24"/>
      <c r="F23" s="14" t="s">
        <v>2225</v>
      </c>
      <c r="L23" s="14" t="s">
        <v>2227</v>
      </c>
      <c r="P23" s="14"/>
      <c r="R23" s="14"/>
      <c r="S23" s="14"/>
      <c r="AB23" s="30"/>
      <c r="AC23" s="1" t="s">
        <v>27</v>
      </c>
      <c r="AD23" s="1" t="s">
        <v>28</v>
      </c>
      <c r="AE23" s="14" t="s">
        <v>2226</v>
      </c>
      <c r="AF23" s="14" t="s">
        <v>2177</v>
      </c>
    </row>
    <row r="24" spans="1:32" ht="38.25" x14ac:dyDescent="0.2">
      <c r="A24" s="14">
        <v>13</v>
      </c>
      <c r="B24" s="1">
        <v>1649</v>
      </c>
      <c r="C24" s="1" t="s">
        <v>41</v>
      </c>
      <c r="D24" s="24"/>
      <c r="E24" s="24"/>
      <c r="F24" s="1" t="s">
        <v>1488</v>
      </c>
      <c r="L24" s="1" t="s">
        <v>1489</v>
      </c>
      <c r="N24" s="1" t="s">
        <v>1490</v>
      </c>
      <c r="P24" s="14" t="s">
        <v>95</v>
      </c>
      <c r="Q24" s="1" t="s">
        <v>1492</v>
      </c>
      <c r="R24" s="14" t="s">
        <v>1505</v>
      </c>
      <c r="S24" s="14" t="s">
        <v>1788</v>
      </c>
      <c r="T24" s="1" t="s">
        <v>1491</v>
      </c>
      <c r="W24" s="1" t="s">
        <v>1504</v>
      </c>
      <c r="AB24" s="30"/>
      <c r="AC24" s="1" t="s">
        <v>30</v>
      </c>
      <c r="AD24" s="1" t="s">
        <v>31</v>
      </c>
      <c r="AE24" s="1" t="s">
        <v>1494</v>
      </c>
      <c r="AF24" s="14" t="s">
        <v>2173</v>
      </c>
    </row>
    <row r="25" spans="1:32" ht="38.25" x14ac:dyDescent="0.2">
      <c r="A25" s="14">
        <v>14</v>
      </c>
      <c r="B25" s="1">
        <v>1649</v>
      </c>
      <c r="C25" s="1" t="s">
        <v>41</v>
      </c>
      <c r="D25" s="24" t="s">
        <v>1510</v>
      </c>
      <c r="E25" s="24"/>
      <c r="F25" s="1" t="s">
        <v>1488</v>
      </c>
      <c r="L25" s="1" t="s">
        <v>1489</v>
      </c>
      <c r="N25" s="1" t="s">
        <v>1490</v>
      </c>
      <c r="P25" s="14" t="s">
        <v>95</v>
      </c>
      <c r="Q25" s="1" t="s">
        <v>1492</v>
      </c>
      <c r="R25" s="14" t="s">
        <v>1505</v>
      </c>
      <c r="S25" s="14" t="s">
        <v>1788</v>
      </c>
      <c r="T25" s="1" t="s">
        <v>1491</v>
      </c>
      <c r="W25" s="1" t="s">
        <v>1504</v>
      </c>
      <c r="AB25" s="30"/>
      <c r="AC25" s="1" t="s">
        <v>30</v>
      </c>
      <c r="AD25" s="1" t="s">
        <v>31</v>
      </c>
      <c r="AE25" s="1" t="s">
        <v>1495</v>
      </c>
      <c r="AF25" s="14" t="s">
        <v>2173</v>
      </c>
    </row>
    <row r="26" spans="1:32" ht="102" x14ac:dyDescent="0.2">
      <c r="A26" s="14">
        <v>15</v>
      </c>
      <c r="B26" s="1">
        <v>1649</v>
      </c>
      <c r="C26" s="14" t="s">
        <v>48</v>
      </c>
      <c r="D26" s="25" t="s">
        <v>1314</v>
      </c>
      <c r="E26" s="24"/>
      <c r="F26" s="14" t="s">
        <v>1284</v>
      </c>
      <c r="L26" s="14" t="s">
        <v>1285</v>
      </c>
      <c r="P26" s="14" t="s">
        <v>95</v>
      </c>
      <c r="AB26" s="30"/>
      <c r="AC26" s="14" t="s">
        <v>37</v>
      </c>
      <c r="AD26" s="14" t="s">
        <v>257</v>
      </c>
      <c r="AE26" s="14" t="s">
        <v>1506</v>
      </c>
      <c r="AF26" s="14" t="s">
        <v>2175</v>
      </c>
    </row>
    <row r="27" spans="1:32" ht="127.5" x14ac:dyDescent="0.2">
      <c r="A27" s="14">
        <v>16</v>
      </c>
      <c r="B27" s="1">
        <v>1650</v>
      </c>
      <c r="D27" s="1"/>
      <c r="E27" s="24"/>
      <c r="F27" s="1" t="s">
        <v>211</v>
      </c>
      <c r="L27" s="1" t="s">
        <v>1139</v>
      </c>
      <c r="M27" s="1" t="s">
        <v>1841</v>
      </c>
      <c r="N27" s="1" t="s">
        <v>1843</v>
      </c>
      <c r="P27" s="1" t="s">
        <v>35</v>
      </c>
      <c r="Q27" s="1" t="s">
        <v>219</v>
      </c>
      <c r="R27" s="14"/>
      <c r="S27" s="14" t="s">
        <v>1838</v>
      </c>
      <c r="W27" s="1" t="s">
        <v>46</v>
      </c>
      <c r="X27" s="1">
        <v>160</v>
      </c>
      <c r="Y27" s="1">
        <v>200</v>
      </c>
      <c r="Z27" s="1">
        <v>16</v>
      </c>
      <c r="AA27" s="1">
        <v>29</v>
      </c>
      <c r="AB27" s="30"/>
      <c r="AC27" s="1" t="s">
        <v>188</v>
      </c>
      <c r="AE27" s="1" t="s">
        <v>1842</v>
      </c>
      <c r="AF27" s="14" t="s">
        <v>2173</v>
      </c>
    </row>
    <row r="28" spans="1:32" ht="38.25" x14ac:dyDescent="0.2">
      <c r="A28" s="14">
        <v>17</v>
      </c>
      <c r="B28" s="1">
        <v>1650</v>
      </c>
      <c r="D28" s="24"/>
      <c r="E28" s="24"/>
      <c r="F28" s="1" t="s">
        <v>524</v>
      </c>
      <c r="P28" s="1" t="s">
        <v>247</v>
      </c>
      <c r="Q28" s="1" t="s">
        <v>248</v>
      </c>
      <c r="R28" s="14" t="s">
        <v>984</v>
      </c>
      <c r="AB28" s="30"/>
      <c r="AC28" s="1" t="s">
        <v>27</v>
      </c>
      <c r="AD28" s="1" t="s">
        <v>28</v>
      </c>
      <c r="AE28" s="1" t="s">
        <v>526</v>
      </c>
      <c r="AF28" s="14" t="s">
        <v>2172</v>
      </c>
    </row>
    <row r="29" spans="1:32" ht="51" x14ac:dyDescent="0.2">
      <c r="A29" s="14">
        <v>18</v>
      </c>
      <c r="B29" s="1">
        <v>1650</v>
      </c>
      <c r="C29" s="1" t="s">
        <v>54</v>
      </c>
      <c r="D29" s="24"/>
      <c r="E29" s="24"/>
      <c r="F29" s="1" t="s">
        <v>1488</v>
      </c>
      <c r="L29" s="1" t="s">
        <v>1489</v>
      </c>
      <c r="N29" s="1" t="s">
        <v>1490</v>
      </c>
      <c r="P29" s="14" t="s">
        <v>95</v>
      </c>
      <c r="Q29" s="1" t="s">
        <v>1492</v>
      </c>
      <c r="R29" s="14" t="s">
        <v>1505</v>
      </c>
      <c r="S29" s="14" t="s">
        <v>1788</v>
      </c>
      <c r="T29" s="1" t="s">
        <v>1491</v>
      </c>
      <c r="W29" s="1" t="s">
        <v>1504</v>
      </c>
      <c r="AB29" s="30"/>
      <c r="AC29" s="1" t="s">
        <v>30</v>
      </c>
      <c r="AD29" s="1" t="s">
        <v>40</v>
      </c>
      <c r="AE29" s="1" t="s">
        <v>1496</v>
      </c>
      <c r="AF29" s="14" t="s">
        <v>2173</v>
      </c>
    </row>
    <row r="30" spans="1:32" ht="25.5" x14ac:dyDescent="0.2">
      <c r="A30" s="14">
        <v>19</v>
      </c>
      <c r="B30" s="1">
        <v>1650</v>
      </c>
      <c r="C30" s="1" t="s">
        <v>54</v>
      </c>
      <c r="D30" s="25" t="s">
        <v>691</v>
      </c>
      <c r="E30" s="24"/>
      <c r="F30" s="1" t="s">
        <v>473</v>
      </c>
      <c r="AB30" s="30"/>
      <c r="AC30" s="1" t="s">
        <v>37</v>
      </c>
      <c r="AD30" s="17"/>
      <c r="AE30" s="1" t="s">
        <v>474</v>
      </c>
      <c r="AF30" s="14" t="s">
        <v>2175</v>
      </c>
    </row>
    <row r="31" spans="1:32" ht="51" x14ac:dyDescent="0.2">
      <c r="A31" s="14">
        <v>20</v>
      </c>
      <c r="B31" s="1">
        <v>1650</v>
      </c>
      <c r="C31" s="1" t="s">
        <v>54</v>
      </c>
      <c r="D31" s="24" t="s">
        <v>713</v>
      </c>
      <c r="E31" s="24"/>
      <c r="F31" s="14" t="s">
        <v>1008</v>
      </c>
      <c r="K31" s="14" t="s">
        <v>672</v>
      </c>
      <c r="P31" s="1" t="s">
        <v>35</v>
      </c>
      <c r="Q31" s="1" t="s">
        <v>219</v>
      </c>
      <c r="R31" s="14" t="s">
        <v>234</v>
      </c>
      <c r="W31" s="1" t="s">
        <v>46</v>
      </c>
      <c r="AB31" s="30"/>
      <c r="AC31" s="1" t="s">
        <v>37</v>
      </c>
      <c r="AD31" s="17"/>
      <c r="AE31" s="1" t="s">
        <v>475</v>
      </c>
      <c r="AF31" s="14" t="s">
        <v>2175</v>
      </c>
    </row>
    <row r="32" spans="1:32" ht="38.25" x14ac:dyDescent="0.2">
      <c r="A32" s="14">
        <v>21</v>
      </c>
      <c r="B32" s="1">
        <v>1650</v>
      </c>
      <c r="C32" s="1" t="s">
        <v>59</v>
      </c>
      <c r="D32" s="24"/>
      <c r="E32" s="24"/>
      <c r="F32" s="1" t="s">
        <v>1488</v>
      </c>
      <c r="L32" s="1" t="s">
        <v>1489</v>
      </c>
      <c r="N32" s="1" t="s">
        <v>1490</v>
      </c>
      <c r="P32" s="14" t="s">
        <v>95</v>
      </c>
      <c r="Q32" s="1" t="s">
        <v>1492</v>
      </c>
      <c r="R32" s="14" t="s">
        <v>1505</v>
      </c>
      <c r="S32" s="14" t="s">
        <v>1503</v>
      </c>
      <c r="T32" s="1" t="s">
        <v>1491</v>
      </c>
      <c r="W32" s="1" t="s">
        <v>1504</v>
      </c>
      <c r="AB32" s="30"/>
      <c r="AC32" s="1" t="s">
        <v>1502</v>
      </c>
      <c r="AD32" s="1" t="s">
        <v>222</v>
      </c>
      <c r="AE32" s="1" t="s">
        <v>1497</v>
      </c>
      <c r="AF32" s="14" t="s">
        <v>2173</v>
      </c>
    </row>
    <row r="33" spans="1:32" ht="51" x14ac:dyDescent="0.2">
      <c r="A33" s="14">
        <v>22</v>
      </c>
      <c r="B33" s="1">
        <v>1650</v>
      </c>
      <c r="C33" s="1" t="s">
        <v>59</v>
      </c>
      <c r="D33" s="24" t="s">
        <v>1499</v>
      </c>
      <c r="E33" s="24"/>
      <c r="F33" s="1" t="s">
        <v>1488</v>
      </c>
      <c r="L33" s="1" t="s">
        <v>1489</v>
      </c>
      <c r="N33" s="1" t="s">
        <v>1490</v>
      </c>
      <c r="P33" s="14" t="s">
        <v>95</v>
      </c>
      <c r="Q33" s="1" t="s">
        <v>1492</v>
      </c>
      <c r="R33" s="14" t="s">
        <v>1505</v>
      </c>
      <c r="S33" s="14" t="s">
        <v>1503</v>
      </c>
      <c r="T33" s="1" t="s">
        <v>1491</v>
      </c>
      <c r="W33" s="1" t="s">
        <v>1504</v>
      </c>
      <c r="AB33" s="30"/>
      <c r="AC33" s="1" t="s">
        <v>30</v>
      </c>
      <c r="AD33" s="1" t="s">
        <v>40</v>
      </c>
      <c r="AE33" s="1" t="s">
        <v>1498</v>
      </c>
      <c r="AF33" s="14" t="s">
        <v>2173</v>
      </c>
    </row>
    <row r="34" spans="1:32" ht="38.25" x14ac:dyDescent="0.2">
      <c r="A34" s="14">
        <v>23</v>
      </c>
      <c r="B34" s="1">
        <v>1650</v>
      </c>
      <c r="C34" s="1" t="s">
        <v>60</v>
      </c>
      <c r="D34" s="24" t="s">
        <v>1500</v>
      </c>
      <c r="E34" s="24"/>
      <c r="F34" s="1" t="s">
        <v>1488</v>
      </c>
      <c r="L34" s="1" t="s">
        <v>1489</v>
      </c>
      <c r="N34" s="1" t="s">
        <v>1490</v>
      </c>
      <c r="P34" s="14" t="s">
        <v>95</v>
      </c>
      <c r="Q34" s="1" t="s">
        <v>1492</v>
      </c>
      <c r="R34" s="14" t="s">
        <v>1505</v>
      </c>
      <c r="S34" s="14" t="s">
        <v>1503</v>
      </c>
      <c r="T34" s="1" t="s">
        <v>1491</v>
      </c>
      <c r="W34" s="1" t="s">
        <v>1504</v>
      </c>
      <c r="AB34" s="30"/>
      <c r="AC34" s="1" t="s">
        <v>1502</v>
      </c>
      <c r="AD34" s="1" t="s">
        <v>222</v>
      </c>
      <c r="AE34" s="1" t="s">
        <v>1501</v>
      </c>
      <c r="AF34" s="14" t="s">
        <v>2173</v>
      </c>
    </row>
    <row r="35" spans="1:32" ht="25.5" x14ac:dyDescent="0.2">
      <c r="A35" s="14">
        <v>24</v>
      </c>
      <c r="B35" s="1">
        <v>1650</v>
      </c>
      <c r="C35" s="1" t="s">
        <v>33</v>
      </c>
      <c r="D35" s="24"/>
      <c r="E35" s="24"/>
      <c r="F35" s="1" t="s">
        <v>1784</v>
      </c>
      <c r="L35" s="1" t="s">
        <v>1836</v>
      </c>
      <c r="M35" s="14" t="s">
        <v>1785</v>
      </c>
      <c r="P35" s="1" t="s">
        <v>247</v>
      </c>
      <c r="Q35" s="14" t="s">
        <v>1787</v>
      </c>
      <c r="R35" s="14" t="s">
        <v>1786</v>
      </c>
      <c r="S35" s="1" t="s">
        <v>1806</v>
      </c>
      <c r="Y35" s="1">
        <v>420</v>
      </c>
      <c r="AA35" s="1">
        <v>21</v>
      </c>
      <c r="AB35" s="30"/>
      <c r="AE35" s="1" t="s">
        <v>1802</v>
      </c>
      <c r="AF35" s="14" t="s">
        <v>2173</v>
      </c>
    </row>
    <row r="36" spans="1:32" ht="51" x14ac:dyDescent="0.2">
      <c r="A36" s="14">
        <v>25</v>
      </c>
      <c r="B36" s="1">
        <v>1650</v>
      </c>
      <c r="C36" s="1" t="s">
        <v>33</v>
      </c>
      <c r="D36" s="24"/>
      <c r="E36" s="24"/>
      <c r="F36" s="1" t="s">
        <v>1784</v>
      </c>
      <c r="L36" s="1" t="s">
        <v>1836</v>
      </c>
      <c r="M36" s="14" t="s">
        <v>1785</v>
      </c>
      <c r="P36" s="1" t="s">
        <v>247</v>
      </c>
      <c r="Q36" s="14" t="s">
        <v>1787</v>
      </c>
      <c r="R36" s="14" t="s">
        <v>1786</v>
      </c>
      <c r="S36" s="1" t="s">
        <v>1806</v>
      </c>
      <c r="Y36" s="1">
        <v>420</v>
      </c>
      <c r="AA36" s="1">
        <v>21</v>
      </c>
      <c r="AB36" s="30"/>
      <c r="AE36" s="1" t="s">
        <v>1803</v>
      </c>
      <c r="AF36" s="14" t="s">
        <v>2173</v>
      </c>
    </row>
    <row r="37" spans="1:32" ht="38.25" x14ac:dyDescent="0.2">
      <c r="A37" s="14">
        <v>26</v>
      </c>
      <c r="B37" s="1">
        <v>1650</v>
      </c>
      <c r="C37" s="1" t="s">
        <v>33</v>
      </c>
      <c r="D37" s="24" t="s">
        <v>712</v>
      </c>
      <c r="E37" s="24"/>
      <c r="F37" s="1" t="s">
        <v>34</v>
      </c>
      <c r="K37" s="1" t="s">
        <v>20</v>
      </c>
      <c r="L37" s="14" t="s">
        <v>785</v>
      </c>
      <c r="M37" s="14"/>
      <c r="N37" s="14"/>
      <c r="O37" s="14"/>
      <c r="P37" s="1" t="s">
        <v>35</v>
      </c>
      <c r="Q37" s="1" t="s">
        <v>36</v>
      </c>
      <c r="R37" s="14" t="s">
        <v>958</v>
      </c>
      <c r="AB37" s="30"/>
      <c r="AC37" s="1" t="s">
        <v>37</v>
      </c>
      <c r="AD37" s="1" t="s">
        <v>38</v>
      </c>
      <c r="AE37" s="14" t="s">
        <v>1804</v>
      </c>
      <c r="AF37" s="14" t="s">
        <v>2175</v>
      </c>
    </row>
    <row r="38" spans="1:32" ht="38.25" x14ac:dyDescent="0.2">
      <c r="A38" s="14">
        <v>27</v>
      </c>
      <c r="B38" s="1">
        <v>1650</v>
      </c>
      <c r="C38" s="14" t="s">
        <v>784</v>
      </c>
      <c r="D38" s="24"/>
      <c r="E38" s="24"/>
      <c r="F38" s="1" t="s">
        <v>34</v>
      </c>
      <c r="K38" s="1" t="s">
        <v>20</v>
      </c>
      <c r="L38" s="14" t="s">
        <v>785</v>
      </c>
      <c r="M38" s="14"/>
      <c r="N38" s="14"/>
      <c r="O38" s="14"/>
      <c r="P38" s="1" t="s">
        <v>35</v>
      </c>
      <c r="Q38" s="1" t="s">
        <v>36</v>
      </c>
      <c r="R38" s="14" t="s">
        <v>958</v>
      </c>
      <c r="AB38" s="30"/>
      <c r="AC38" s="14" t="s">
        <v>27</v>
      </c>
      <c r="AD38" s="14" t="s">
        <v>28</v>
      </c>
      <c r="AE38" s="14" t="s">
        <v>796</v>
      </c>
      <c r="AF38" s="14" t="s">
        <v>2175</v>
      </c>
    </row>
    <row r="39" spans="1:32" ht="38.25" x14ac:dyDescent="0.2">
      <c r="A39" s="14">
        <v>28</v>
      </c>
      <c r="B39" s="1">
        <v>1650</v>
      </c>
      <c r="C39" s="1" t="s">
        <v>39</v>
      </c>
      <c r="D39" s="25" t="s">
        <v>692</v>
      </c>
      <c r="E39" s="24"/>
      <c r="F39" s="1" t="s">
        <v>34</v>
      </c>
      <c r="K39" s="1" t="s">
        <v>20</v>
      </c>
      <c r="L39" s="14" t="s">
        <v>785</v>
      </c>
      <c r="M39" s="14"/>
      <c r="N39" s="14"/>
      <c r="O39" s="14"/>
      <c r="P39" s="1" t="s">
        <v>35</v>
      </c>
      <c r="Q39" s="1" t="s">
        <v>36</v>
      </c>
      <c r="R39" s="14" t="s">
        <v>958</v>
      </c>
      <c r="AB39" s="30"/>
      <c r="AC39" s="1" t="s">
        <v>30</v>
      </c>
      <c r="AD39" s="1" t="s">
        <v>40</v>
      </c>
      <c r="AE39" s="14" t="s">
        <v>786</v>
      </c>
      <c r="AF39" s="14" t="s">
        <v>2175</v>
      </c>
    </row>
    <row r="40" spans="1:32" ht="76.5" x14ac:dyDescent="0.2">
      <c r="A40" s="14">
        <v>29</v>
      </c>
      <c r="B40" s="1">
        <v>1650</v>
      </c>
      <c r="C40" s="1" t="s">
        <v>83</v>
      </c>
      <c r="D40" s="25" t="s">
        <v>1807</v>
      </c>
      <c r="E40" s="24"/>
      <c r="F40" s="1" t="s">
        <v>1808</v>
      </c>
      <c r="L40" s="14" t="s">
        <v>1811</v>
      </c>
      <c r="M40" s="14" t="s">
        <v>1810</v>
      </c>
      <c r="N40" s="14"/>
      <c r="O40" s="14"/>
      <c r="Q40" s="1" t="s">
        <v>219</v>
      </c>
      <c r="R40" s="14"/>
      <c r="X40" s="1">
        <v>250</v>
      </c>
      <c r="Z40" s="1">
        <v>21</v>
      </c>
      <c r="AA40" s="1">
        <v>36</v>
      </c>
      <c r="AB40" s="30"/>
      <c r="AC40" s="1" t="s">
        <v>1502</v>
      </c>
      <c r="AD40" s="1" t="s">
        <v>1809</v>
      </c>
      <c r="AE40" s="14" t="s">
        <v>1812</v>
      </c>
      <c r="AF40" s="14" t="s">
        <v>2173</v>
      </c>
    </row>
    <row r="41" spans="1:32" ht="38.25" x14ac:dyDescent="0.2">
      <c r="A41" s="14">
        <v>30</v>
      </c>
      <c r="B41" s="1">
        <v>1650</v>
      </c>
      <c r="C41" s="1" t="s">
        <v>83</v>
      </c>
      <c r="D41" s="25" t="s">
        <v>1807</v>
      </c>
      <c r="E41" s="24"/>
      <c r="F41" s="1" t="s">
        <v>1820</v>
      </c>
      <c r="L41" s="14"/>
      <c r="M41" s="14" t="s">
        <v>1822</v>
      </c>
      <c r="N41" s="14"/>
      <c r="O41" s="14"/>
      <c r="R41" s="14"/>
      <c r="Y41" s="1">
        <v>10</v>
      </c>
      <c r="AB41" s="30"/>
      <c r="AC41" s="1" t="s">
        <v>51</v>
      </c>
      <c r="AE41" s="14" t="s">
        <v>1821</v>
      </c>
      <c r="AF41" s="14" t="s">
        <v>2173</v>
      </c>
    </row>
    <row r="42" spans="1:32" ht="25.5" x14ac:dyDescent="0.2">
      <c r="A42" s="14">
        <v>31</v>
      </c>
      <c r="B42" s="1">
        <v>1650</v>
      </c>
      <c r="C42" s="1" t="s">
        <v>75</v>
      </c>
      <c r="D42" s="1"/>
      <c r="E42" s="24"/>
      <c r="F42" s="1" t="s">
        <v>1818</v>
      </c>
      <c r="L42" s="14"/>
      <c r="M42" s="14"/>
      <c r="N42" s="14"/>
      <c r="O42" s="14"/>
      <c r="R42" s="14"/>
      <c r="AB42" s="30"/>
      <c r="AC42" s="1" t="s">
        <v>51</v>
      </c>
      <c r="AE42" s="14" t="s">
        <v>1819</v>
      </c>
      <c r="AF42" s="14" t="s">
        <v>2173</v>
      </c>
    </row>
    <row r="43" spans="1:32" ht="25.5" x14ac:dyDescent="0.2">
      <c r="A43" s="14">
        <v>32</v>
      </c>
      <c r="B43" s="1">
        <v>1650</v>
      </c>
      <c r="C43" s="1" t="s">
        <v>75</v>
      </c>
      <c r="D43" s="1"/>
      <c r="E43" s="24"/>
      <c r="F43" s="1" t="s">
        <v>356</v>
      </c>
      <c r="L43" s="14" t="s">
        <v>1823</v>
      </c>
      <c r="M43" s="14" t="s">
        <v>1829</v>
      </c>
      <c r="N43" s="14"/>
      <c r="O43" s="14"/>
      <c r="R43" s="14"/>
      <c r="AB43" s="30"/>
      <c r="AC43" s="14" t="s">
        <v>27</v>
      </c>
      <c r="AD43" s="14" t="s">
        <v>28</v>
      </c>
      <c r="AE43" s="14" t="s">
        <v>1824</v>
      </c>
      <c r="AF43" s="14" t="s">
        <v>2173</v>
      </c>
    </row>
    <row r="44" spans="1:32" ht="25.5" x14ac:dyDescent="0.2">
      <c r="A44" s="14">
        <v>33</v>
      </c>
      <c r="B44" s="1">
        <v>1650</v>
      </c>
      <c r="C44" s="1" t="s">
        <v>75</v>
      </c>
      <c r="D44" s="1"/>
      <c r="E44" s="24"/>
      <c r="F44" s="1" t="s">
        <v>356</v>
      </c>
      <c r="L44" s="14" t="s">
        <v>1823</v>
      </c>
      <c r="M44" s="14" t="s">
        <v>1829</v>
      </c>
      <c r="N44" s="14"/>
      <c r="O44" s="14"/>
      <c r="R44" s="14"/>
      <c r="AB44" s="30"/>
      <c r="AC44" s="14" t="s">
        <v>30</v>
      </c>
      <c r="AD44" s="14" t="s">
        <v>40</v>
      </c>
      <c r="AE44" s="14" t="s">
        <v>1825</v>
      </c>
      <c r="AF44" s="14" t="s">
        <v>2173</v>
      </c>
    </row>
    <row r="45" spans="1:32" ht="63.75" x14ac:dyDescent="0.2">
      <c r="A45" s="14">
        <v>34</v>
      </c>
      <c r="B45" s="1">
        <v>1650</v>
      </c>
      <c r="C45" s="1" t="s">
        <v>91</v>
      </c>
      <c r="D45" s="25"/>
      <c r="E45" s="24"/>
      <c r="F45" s="1" t="s">
        <v>1784</v>
      </c>
      <c r="L45" s="1" t="s">
        <v>1836</v>
      </c>
      <c r="M45" s="14" t="s">
        <v>1785</v>
      </c>
      <c r="P45" s="1" t="s">
        <v>247</v>
      </c>
      <c r="Q45" s="14" t="s">
        <v>1787</v>
      </c>
      <c r="R45" s="14" t="s">
        <v>1786</v>
      </c>
      <c r="S45" s="1" t="s">
        <v>1806</v>
      </c>
      <c r="Y45" s="1">
        <v>420</v>
      </c>
      <c r="AA45" s="1">
        <v>21</v>
      </c>
      <c r="AB45" s="30"/>
      <c r="AE45" s="14" t="s">
        <v>1805</v>
      </c>
      <c r="AF45" s="14" t="s">
        <v>2173</v>
      </c>
    </row>
    <row r="46" spans="1:32" ht="25.5" x14ac:dyDescent="0.2">
      <c r="A46" s="14">
        <v>35</v>
      </c>
      <c r="B46" s="1">
        <v>1650</v>
      </c>
      <c r="C46" s="1" t="s">
        <v>91</v>
      </c>
      <c r="D46" s="25"/>
      <c r="E46" s="24"/>
      <c r="F46" s="1" t="s">
        <v>238</v>
      </c>
      <c r="J46" s="14" t="s">
        <v>1396</v>
      </c>
      <c r="K46" s="1" t="s">
        <v>328</v>
      </c>
      <c r="L46" s="14"/>
      <c r="M46" s="14" t="s">
        <v>1397</v>
      </c>
      <c r="N46" s="14" t="s">
        <v>1397</v>
      </c>
      <c r="O46" s="14"/>
      <c r="P46" s="1" t="s">
        <v>35</v>
      </c>
      <c r="Q46" s="1" t="s">
        <v>414</v>
      </c>
      <c r="R46" s="14" t="s">
        <v>1398</v>
      </c>
      <c r="S46" s="14" t="s">
        <v>1395</v>
      </c>
      <c r="W46" s="1" t="s">
        <v>1236</v>
      </c>
      <c r="Z46" s="1">
        <v>10</v>
      </c>
      <c r="AB46" s="30"/>
      <c r="AC46" s="1" t="s">
        <v>216</v>
      </c>
      <c r="AD46" s="1" t="s">
        <v>1795</v>
      </c>
      <c r="AE46" s="14" t="s">
        <v>1228</v>
      </c>
      <c r="AF46" s="14" t="s">
        <v>2175</v>
      </c>
    </row>
    <row r="47" spans="1:32" ht="25.5" x14ac:dyDescent="0.2">
      <c r="A47" s="14">
        <v>36</v>
      </c>
      <c r="B47" s="1">
        <v>1650</v>
      </c>
      <c r="C47" s="1" t="s">
        <v>16</v>
      </c>
      <c r="D47" s="25" t="s">
        <v>1826</v>
      </c>
      <c r="E47" s="24"/>
      <c r="F47" s="1" t="s">
        <v>356</v>
      </c>
      <c r="J47" s="14"/>
      <c r="L47" s="14" t="s">
        <v>1823</v>
      </c>
      <c r="M47" s="14" t="s">
        <v>1829</v>
      </c>
      <c r="N47" s="14"/>
      <c r="O47" s="14"/>
      <c r="R47" s="14"/>
      <c r="S47" s="14"/>
      <c r="AB47" s="30"/>
      <c r="AC47" s="1" t="s">
        <v>30</v>
      </c>
      <c r="AD47" s="1" t="s">
        <v>31</v>
      </c>
      <c r="AE47" s="14" t="s">
        <v>1827</v>
      </c>
      <c r="AF47" s="14" t="s">
        <v>2173</v>
      </c>
    </row>
    <row r="48" spans="1:32" ht="25.5" x14ac:dyDescent="0.2">
      <c r="A48" s="14">
        <v>37</v>
      </c>
      <c r="B48" s="1">
        <v>1650</v>
      </c>
      <c r="C48" s="1" t="s">
        <v>16</v>
      </c>
      <c r="D48" s="25" t="s">
        <v>1826</v>
      </c>
      <c r="E48" s="24"/>
      <c r="F48" s="1" t="s">
        <v>356</v>
      </c>
      <c r="J48" s="14"/>
      <c r="L48" s="14" t="s">
        <v>1823</v>
      </c>
      <c r="M48" s="14" t="s">
        <v>1829</v>
      </c>
      <c r="N48" s="14"/>
      <c r="O48" s="14"/>
      <c r="R48" s="14"/>
      <c r="S48" s="14"/>
      <c r="AB48" s="30"/>
      <c r="AC48" s="1" t="s">
        <v>51</v>
      </c>
      <c r="AE48" s="14" t="s">
        <v>1828</v>
      </c>
      <c r="AF48" s="14" t="s">
        <v>2173</v>
      </c>
    </row>
    <row r="49" spans="1:32" ht="25.5" x14ac:dyDescent="0.2">
      <c r="A49" s="14">
        <v>38</v>
      </c>
      <c r="B49" s="1">
        <v>1650</v>
      </c>
      <c r="C49" s="1" t="s">
        <v>41</v>
      </c>
      <c r="D49" s="24" t="s">
        <v>690</v>
      </c>
      <c r="E49" s="24"/>
      <c r="F49" s="1" t="s">
        <v>34</v>
      </c>
      <c r="K49" s="1" t="s">
        <v>20</v>
      </c>
      <c r="L49" s="14" t="s">
        <v>785</v>
      </c>
      <c r="M49" s="14"/>
      <c r="N49" s="14"/>
      <c r="O49" s="14"/>
      <c r="P49" s="1" t="s">
        <v>35</v>
      </c>
      <c r="Q49" s="1" t="s">
        <v>36</v>
      </c>
      <c r="R49" s="14" t="s">
        <v>958</v>
      </c>
      <c r="W49" s="1" t="s">
        <v>42</v>
      </c>
      <c r="AB49" s="30"/>
      <c r="AC49" s="1" t="s">
        <v>27</v>
      </c>
      <c r="AD49" s="1" t="s">
        <v>43</v>
      </c>
      <c r="AE49" s="14" t="s">
        <v>44</v>
      </c>
      <c r="AF49" s="14" t="s">
        <v>2175</v>
      </c>
    </row>
    <row r="50" spans="1:32" ht="25.5" x14ac:dyDescent="0.2">
      <c r="A50" s="14">
        <v>39</v>
      </c>
      <c r="B50" s="1">
        <v>1650</v>
      </c>
      <c r="C50" s="1" t="s">
        <v>41</v>
      </c>
      <c r="D50" s="24" t="s">
        <v>1229</v>
      </c>
      <c r="E50" s="24"/>
      <c r="F50" s="1" t="s">
        <v>238</v>
      </c>
      <c r="J50" s="14" t="s">
        <v>1396</v>
      </c>
      <c r="K50" s="1" t="s">
        <v>328</v>
      </c>
      <c r="L50" s="14"/>
      <c r="M50" s="14" t="s">
        <v>1397</v>
      </c>
      <c r="N50" s="14" t="s">
        <v>1397</v>
      </c>
      <c r="O50" s="14"/>
      <c r="P50" s="1" t="s">
        <v>35</v>
      </c>
      <c r="Q50" s="1" t="s">
        <v>414</v>
      </c>
      <c r="R50" s="14" t="s">
        <v>1398</v>
      </c>
      <c r="S50" s="14" t="s">
        <v>1395</v>
      </c>
      <c r="W50" s="1" t="s">
        <v>1236</v>
      </c>
      <c r="Z50" s="1">
        <v>10</v>
      </c>
      <c r="AB50" s="30"/>
      <c r="AC50" s="1" t="s">
        <v>30</v>
      </c>
      <c r="AD50" s="1" t="s">
        <v>31</v>
      </c>
      <c r="AE50" s="1" t="s">
        <v>1230</v>
      </c>
      <c r="AF50" s="14" t="s">
        <v>2175</v>
      </c>
    </row>
    <row r="51" spans="1:32" ht="38.25" x14ac:dyDescent="0.2">
      <c r="A51" s="14">
        <v>40</v>
      </c>
      <c r="B51" s="1">
        <v>1650</v>
      </c>
      <c r="C51" s="1" t="s">
        <v>41</v>
      </c>
      <c r="D51" s="24" t="s">
        <v>45</v>
      </c>
      <c r="E51" s="24"/>
      <c r="F51" s="1" t="s">
        <v>34</v>
      </c>
      <c r="K51" s="1" t="s">
        <v>20</v>
      </c>
      <c r="L51" s="14" t="s">
        <v>785</v>
      </c>
      <c r="M51" s="14"/>
      <c r="N51" s="14"/>
      <c r="O51" s="14"/>
      <c r="P51" s="1" t="s">
        <v>35</v>
      </c>
      <c r="Q51" s="1" t="s">
        <v>36</v>
      </c>
      <c r="R51" s="14" t="s">
        <v>958</v>
      </c>
      <c r="W51" s="1" t="s">
        <v>46</v>
      </c>
      <c r="AB51" s="30"/>
      <c r="AC51" s="1" t="s">
        <v>27</v>
      </c>
      <c r="AD51" s="1" t="s">
        <v>28</v>
      </c>
      <c r="AE51" s="1" t="s">
        <v>47</v>
      </c>
      <c r="AF51" s="14" t="s">
        <v>2175</v>
      </c>
    </row>
    <row r="52" spans="1:32" ht="51" x14ac:dyDescent="0.2">
      <c r="A52" s="14">
        <v>41</v>
      </c>
      <c r="B52" s="1">
        <v>1650</v>
      </c>
      <c r="C52" s="1" t="s">
        <v>41</v>
      </c>
      <c r="D52" s="24"/>
      <c r="E52" s="24"/>
      <c r="F52" s="1" t="s">
        <v>615</v>
      </c>
      <c r="L52" s="14" t="s">
        <v>1815</v>
      </c>
      <c r="M52" s="14"/>
      <c r="N52" s="14"/>
      <c r="O52" s="14"/>
      <c r="R52" s="14"/>
      <c r="AA52" s="1">
        <v>31</v>
      </c>
      <c r="AB52" s="30"/>
      <c r="AE52" s="1" t="s">
        <v>1817</v>
      </c>
      <c r="AF52" s="14" t="s">
        <v>2173</v>
      </c>
    </row>
    <row r="53" spans="1:32" ht="25.5" x14ac:dyDescent="0.2">
      <c r="A53" s="14">
        <v>42</v>
      </c>
      <c r="B53" s="1">
        <v>1650</v>
      </c>
      <c r="C53" s="14" t="s">
        <v>48</v>
      </c>
      <c r="D53" s="24"/>
      <c r="E53" s="24"/>
      <c r="F53" s="14" t="s">
        <v>1337</v>
      </c>
      <c r="K53" s="14" t="s">
        <v>1338</v>
      </c>
      <c r="L53" s="14" t="s">
        <v>1342</v>
      </c>
      <c r="M53" s="14" t="s">
        <v>1339</v>
      </c>
      <c r="N53" s="14"/>
      <c r="O53" s="14"/>
      <c r="P53" s="1" t="s">
        <v>35</v>
      </c>
      <c r="Q53" s="1" t="s">
        <v>36</v>
      </c>
      <c r="R53" s="14" t="s">
        <v>1340</v>
      </c>
      <c r="W53" s="14" t="s">
        <v>1341</v>
      </c>
      <c r="AB53" s="30"/>
      <c r="AC53" s="1" t="s">
        <v>30</v>
      </c>
      <c r="AD53" s="1" t="s">
        <v>40</v>
      </c>
      <c r="AE53" s="14" t="s">
        <v>1344</v>
      </c>
      <c r="AF53" s="14" t="s">
        <v>2175</v>
      </c>
    </row>
    <row r="54" spans="1:32" ht="38.25" x14ac:dyDescent="0.2">
      <c r="A54" s="14">
        <v>43</v>
      </c>
      <c r="B54" s="1">
        <v>1650</v>
      </c>
      <c r="C54" s="14" t="s">
        <v>48</v>
      </c>
      <c r="D54" s="24"/>
      <c r="E54" s="24"/>
      <c r="F54" s="14" t="s">
        <v>1337</v>
      </c>
      <c r="K54" s="14" t="s">
        <v>1338</v>
      </c>
      <c r="L54" s="14" t="s">
        <v>1342</v>
      </c>
      <c r="M54" s="14" t="s">
        <v>1339</v>
      </c>
      <c r="N54" s="14"/>
      <c r="O54" s="14"/>
      <c r="P54" s="1" t="s">
        <v>35</v>
      </c>
      <c r="Q54" s="1" t="s">
        <v>36</v>
      </c>
      <c r="R54" s="14" t="s">
        <v>1340</v>
      </c>
      <c r="W54" s="14" t="s">
        <v>1341</v>
      </c>
      <c r="AB54" s="30"/>
      <c r="AC54" s="14" t="s">
        <v>51</v>
      </c>
      <c r="AE54" s="14" t="s">
        <v>1343</v>
      </c>
      <c r="AF54" s="14" t="s">
        <v>2175</v>
      </c>
    </row>
    <row r="55" spans="1:32" ht="25.5" x14ac:dyDescent="0.2">
      <c r="A55" s="14">
        <v>44</v>
      </c>
      <c r="B55" s="1">
        <v>1650</v>
      </c>
      <c r="C55" s="1" t="s">
        <v>48</v>
      </c>
      <c r="D55" s="25" t="s">
        <v>693</v>
      </c>
      <c r="E55" s="24"/>
      <c r="F55" s="1" t="s">
        <v>34</v>
      </c>
      <c r="K55" s="1" t="s">
        <v>20</v>
      </c>
      <c r="L55" s="14" t="s">
        <v>785</v>
      </c>
      <c r="M55" s="14"/>
      <c r="N55" s="14"/>
      <c r="O55" s="14"/>
      <c r="P55" s="1" t="s">
        <v>35</v>
      </c>
      <c r="Q55" s="1" t="s">
        <v>36</v>
      </c>
      <c r="R55" s="14" t="s">
        <v>958</v>
      </c>
      <c r="AB55" s="30"/>
      <c r="AC55" s="1" t="s">
        <v>30</v>
      </c>
      <c r="AD55" s="1" t="s">
        <v>40</v>
      </c>
      <c r="AE55" s="1" t="s">
        <v>49</v>
      </c>
      <c r="AF55" s="14" t="s">
        <v>2175</v>
      </c>
    </row>
    <row r="56" spans="1:32" ht="38.25" x14ac:dyDescent="0.2">
      <c r="A56" s="14">
        <v>45</v>
      </c>
      <c r="B56" s="1">
        <v>1650</v>
      </c>
      <c r="C56" s="1" t="s">
        <v>48</v>
      </c>
      <c r="D56" s="24" t="s">
        <v>50</v>
      </c>
      <c r="E56" s="24"/>
      <c r="F56" s="1" t="s">
        <v>34</v>
      </c>
      <c r="K56" s="1" t="s">
        <v>20</v>
      </c>
      <c r="L56" s="14" t="s">
        <v>785</v>
      </c>
      <c r="M56" s="14"/>
      <c r="N56" s="14"/>
      <c r="O56" s="14"/>
      <c r="P56" s="1" t="s">
        <v>35</v>
      </c>
      <c r="Q56" s="1" t="s">
        <v>36</v>
      </c>
      <c r="R56" s="14" t="s">
        <v>958</v>
      </c>
      <c r="AB56" s="30"/>
      <c r="AC56" s="1" t="s">
        <v>51</v>
      </c>
      <c r="AD56" s="1" t="s">
        <v>52</v>
      </c>
      <c r="AE56" s="1" t="s">
        <v>53</v>
      </c>
      <c r="AF56" s="14" t="s">
        <v>2175</v>
      </c>
    </row>
    <row r="57" spans="1:32" ht="25.5" x14ac:dyDescent="0.2">
      <c r="A57" s="14">
        <v>46</v>
      </c>
      <c r="B57" s="1">
        <v>1651</v>
      </c>
      <c r="C57" s="1" t="s">
        <v>59</v>
      </c>
      <c r="D57" s="24" t="s">
        <v>1798</v>
      </c>
      <c r="E57" s="24" t="s">
        <v>1799</v>
      </c>
      <c r="F57" s="1" t="s">
        <v>1784</v>
      </c>
      <c r="L57" s="1" t="s">
        <v>1836</v>
      </c>
      <c r="M57" s="14" t="s">
        <v>1785</v>
      </c>
      <c r="N57" s="14"/>
      <c r="O57" s="14"/>
      <c r="P57" s="1" t="s">
        <v>247</v>
      </c>
      <c r="Q57" s="14" t="s">
        <v>1787</v>
      </c>
      <c r="R57" s="14" t="s">
        <v>1786</v>
      </c>
      <c r="S57" s="1" t="s">
        <v>1806</v>
      </c>
      <c r="Y57" s="1">
        <v>420</v>
      </c>
      <c r="AA57" s="1">
        <v>21</v>
      </c>
      <c r="AB57" s="30"/>
      <c r="AE57" s="1" t="s">
        <v>1800</v>
      </c>
      <c r="AF57" s="14" t="s">
        <v>2173</v>
      </c>
    </row>
    <row r="58" spans="1:32" ht="90" customHeight="1" x14ac:dyDescent="0.2">
      <c r="A58" s="14">
        <v>47</v>
      </c>
      <c r="B58" s="1">
        <v>1651</v>
      </c>
      <c r="C58" s="1" t="s">
        <v>59</v>
      </c>
      <c r="D58" s="24" t="s">
        <v>1798</v>
      </c>
      <c r="E58" s="24" t="s">
        <v>1799</v>
      </c>
      <c r="F58" s="1" t="s">
        <v>1784</v>
      </c>
      <c r="L58" s="1" t="s">
        <v>1836</v>
      </c>
      <c r="M58" s="14" t="s">
        <v>1785</v>
      </c>
      <c r="N58" s="14"/>
      <c r="O58" s="14"/>
      <c r="P58" s="1" t="s">
        <v>247</v>
      </c>
      <c r="Q58" s="14" t="s">
        <v>1787</v>
      </c>
      <c r="R58" s="14" t="s">
        <v>1786</v>
      </c>
      <c r="S58" s="1" t="s">
        <v>1806</v>
      </c>
      <c r="Y58" s="1">
        <v>420</v>
      </c>
      <c r="AA58" s="1">
        <v>21</v>
      </c>
      <c r="AB58" s="30"/>
      <c r="AE58" s="1" t="s">
        <v>1801</v>
      </c>
      <c r="AF58" s="14" t="s">
        <v>2173</v>
      </c>
    </row>
    <row r="59" spans="1:32" ht="25.5" x14ac:dyDescent="0.2">
      <c r="A59" s="14">
        <v>48</v>
      </c>
      <c r="B59" s="1">
        <v>1651</v>
      </c>
      <c r="C59" s="1" t="s">
        <v>60</v>
      </c>
      <c r="D59" s="24" t="s">
        <v>1231</v>
      </c>
      <c r="E59" s="24"/>
      <c r="F59" s="1" t="s">
        <v>238</v>
      </c>
      <c r="J59" s="14" t="s">
        <v>1396</v>
      </c>
      <c r="K59" s="1" t="s">
        <v>328</v>
      </c>
      <c r="L59" s="14"/>
      <c r="M59" s="14" t="s">
        <v>1397</v>
      </c>
      <c r="N59" s="14" t="s">
        <v>1397</v>
      </c>
      <c r="O59" s="14"/>
      <c r="P59" s="1" t="s">
        <v>35</v>
      </c>
      <c r="Q59" s="1" t="s">
        <v>414</v>
      </c>
      <c r="R59" s="14" t="s">
        <v>1398</v>
      </c>
      <c r="S59" s="14" t="s">
        <v>1395</v>
      </c>
      <c r="W59" s="1" t="s">
        <v>1236</v>
      </c>
      <c r="Z59" s="1">
        <v>10</v>
      </c>
      <c r="AB59" s="30"/>
      <c r="AC59" s="1" t="s">
        <v>27</v>
      </c>
      <c r="AD59" s="1" t="s">
        <v>28</v>
      </c>
      <c r="AE59" s="1" t="s">
        <v>1232</v>
      </c>
      <c r="AF59" s="14" t="s">
        <v>2175</v>
      </c>
    </row>
    <row r="60" spans="1:32" ht="25.5" x14ac:dyDescent="0.2">
      <c r="A60" s="14">
        <v>49</v>
      </c>
      <c r="B60" s="1">
        <v>1651</v>
      </c>
      <c r="C60" s="1" t="s">
        <v>60</v>
      </c>
      <c r="D60" s="24" t="s">
        <v>1234</v>
      </c>
      <c r="E60" s="24"/>
      <c r="F60" s="1" t="s">
        <v>238</v>
      </c>
      <c r="J60" s="14" t="s">
        <v>1396</v>
      </c>
      <c r="K60" s="1" t="s">
        <v>328</v>
      </c>
      <c r="L60" s="14"/>
      <c r="M60" s="14" t="s">
        <v>1397</v>
      </c>
      <c r="N60" s="14" t="s">
        <v>1397</v>
      </c>
      <c r="O60" s="14"/>
      <c r="P60" s="1" t="s">
        <v>35</v>
      </c>
      <c r="Q60" s="1" t="s">
        <v>414</v>
      </c>
      <c r="R60" s="14" t="s">
        <v>1398</v>
      </c>
      <c r="S60" s="14" t="s">
        <v>1395</v>
      </c>
      <c r="W60" s="1" t="s">
        <v>1236</v>
      </c>
      <c r="Z60" s="1">
        <v>10</v>
      </c>
      <c r="AB60" s="30"/>
      <c r="AC60" s="1" t="s">
        <v>51</v>
      </c>
      <c r="AE60" s="1" t="s">
        <v>1235</v>
      </c>
      <c r="AF60" s="14" t="s">
        <v>2175</v>
      </c>
    </row>
    <row r="61" spans="1:32" ht="51" x14ac:dyDescent="0.2">
      <c r="A61" s="14">
        <v>50</v>
      </c>
      <c r="B61" s="1">
        <v>1651</v>
      </c>
      <c r="C61" s="1" t="s">
        <v>60</v>
      </c>
      <c r="D61" s="24" t="s">
        <v>1233</v>
      </c>
      <c r="E61" s="24"/>
      <c r="F61" s="1" t="s">
        <v>238</v>
      </c>
      <c r="J61" s="14" t="s">
        <v>1396</v>
      </c>
      <c r="K61" s="1" t="s">
        <v>328</v>
      </c>
      <c r="L61" s="14"/>
      <c r="M61" s="1" t="s">
        <v>1397</v>
      </c>
      <c r="N61" s="14" t="s">
        <v>1397</v>
      </c>
      <c r="O61" s="14"/>
      <c r="P61" s="1" t="s">
        <v>35</v>
      </c>
      <c r="Q61" s="1" t="s">
        <v>414</v>
      </c>
      <c r="R61" s="14" t="s">
        <v>1398</v>
      </c>
      <c r="S61" s="14" t="s">
        <v>1395</v>
      </c>
      <c r="W61" s="1" t="s">
        <v>1236</v>
      </c>
      <c r="Z61" s="1">
        <v>10</v>
      </c>
      <c r="AB61" s="30"/>
      <c r="AC61" s="1" t="s">
        <v>213</v>
      </c>
      <c r="AD61" s="1" t="s">
        <v>494</v>
      </c>
      <c r="AE61" s="1" t="s">
        <v>1237</v>
      </c>
      <c r="AF61" s="14" t="s">
        <v>2175</v>
      </c>
    </row>
    <row r="62" spans="1:32" ht="63.75" x14ac:dyDescent="0.2">
      <c r="A62" s="14">
        <v>51</v>
      </c>
      <c r="B62" s="1">
        <v>1651</v>
      </c>
      <c r="C62" s="14" t="s">
        <v>33</v>
      </c>
      <c r="D62" s="24"/>
      <c r="E62" s="24"/>
      <c r="F62" s="14" t="s">
        <v>1345</v>
      </c>
      <c r="K62" s="14" t="s">
        <v>1348</v>
      </c>
      <c r="L62" s="14"/>
      <c r="M62" s="14" t="s">
        <v>1347</v>
      </c>
      <c r="N62" s="14"/>
      <c r="O62" s="14"/>
      <c r="R62" s="1" t="s">
        <v>1583</v>
      </c>
      <c r="S62" s="14" t="s">
        <v>1584</v>
      </c>
      <c r="W62" s="14" t="s">
        <v>1346</v>
      </c>
      <c r="AB62" s="30"/>
      <c r="AC62" s="14" t="s">
        <v>51</v>
      </c>
      <c r="AD62" s="1" t="s">
        <v>2235</v>
      </c>
      <c r="AE62" s="14" t="s">
        <v>1349</v>
      </c>
      <c r="AF62" s="14" t="s">
        <v>2175</v>
      </c>
    </row>
    <row r="63" spans="1:32" ht="38.25" x14ac:dyDescent="0.2">
      <c r="A63" s="14">
        <v>52</v>
      </c>
      <c r="B63" s="1">
        <v>1651</v>
      </c>
      <c r="C63" s="1" t="s">
        <v>33</v>
      </c>
      <c r="D63" s="24"/>
      <c r="E63" s="24"/>
      <c r="F63" s="1" t="s">
        <v>190</v>
      </c>
      <c r="G63" s="14" t="s">
        <v>1381</v>
      </c>
      <c r="H63" s="14"/>
      <c r="K63" s="14" t="s">
        <v>672</v>
      </c>
      <c r="L63" s="14" t="s">
        <v>1382</v>
      </c>
      <c r="M63" s="14"/>
      <c r="N63" s="14" t="s">
        <v>1383</v>
      </c>
      <c r="O63" s="14"/>
      <c r="P63" s="1" t="s">
        <v>26</v>
      </c>
      <c r="Q63" s="1" t="s">
        <v>116</v>
      </c>
      <c r="R63" s="14" t="s">
        <v>802</v>
      </c>
      <c r="S63" s="14" t="s">
        <v>1386</v>
      </c>
      <c r="T63" s="1" t="s">
        <v>192</v>
      </c>
      <c r="AB63" s="30"/>
      <c r="AC63" s="1" t="s">
        <v>27</v>
      </c>
      <c r="AD63" s="1" t="s">
        <v>28</v>
      </c>
      <c r="AE63" s="14" t="s">
        <v>1384</v>
      </c>
      <c r="AF63" s="14" t="s">
        <v>2175</v>
      </c>
    </row>
    <row r="64" spans="1:32" ht="25.5" x14ac:dyDescent="0.2">
      <c r="A64" s="14">
        <v>53</v>
      </c>
      <c r="B64" s="1">
        <v>1651</v>
      </c>
      <c r="C64" s="14" t="s">
        <v>2284</v>
      </c>
      <c r="D64" s="25" t="s">
        <v>2285</v>
      </c>
      <c r="E64" s="24"/>
      <c r="F64" s="14" t="s">
        <v>2286</v>
      </c>
      <c r="G64" s="14"/>
      <c r="H64" s="14"/>
      <c r="K64" s="14"/>
      <c r="L64" s="14"/>
      <c r="M64" s="14"/>
      <c r="N64" s="14"/>
      <c r="O64" s="14"/>
      <c r="R64" s="14"/>
      <c r="S64" s="14"/>
      <c r="AB64" s="30"/>
      <c r="AC64" s="1" t="s">
        <v>51</v>
      </c>
      <c r="AD64" s="14" t="s">
        <v>2234</v>
      </c>
      <c r="AE64" s="14" t="s">
        <v>2287</v>
      </c>
      <c r="AF64" s="14" t="s">
        <v>2177</v>
      </c>
    </row>
    <row r="65" spans="1:32" ht="38.25" x14ac:dyDescent="0.2">
      <c r="A65" s="14">
        <v>54</v>
      </c>
      <c r="B65" s="1">
        <v>1651</v>
      </c>
      <c r="C65" s="1" t="s">
        <v>33</v>
      </c>
      <c r="D65" s="24" t="s">
        <v>714</v>
      </c>
      <c r="E65" s="24"/>
      <c r="F65" s="1" t="s">
        <v>190</v>
      </c>
      <c r="G65" s="14" t="s">
        <v>1381</v>
      </c>
      <c r="H65" s="14"/>
      <c r="K65" s="14" t="s">
        <v>672</v>
      </c>
      <c r="L65" s="14" t="s">
        <v>1382</v>
      </c>
      <c r="N65" s="14" t="s">
        <v>1383</v>
      </c>
      <c r="O65" s="14"/>
      <c r="P65" s="1" t="s">
        <v>26</v>
      </c>
      <c r="Q65" s="1" t="s">
        <v>116</v>
      </c>
      <c r="R65" s="14" t="s">
        <v>802</v>
      </c>
      <c r="S65" s="14" t="s">
        <v>1386</v>
      </c>
      <c r="T65" s="1" t="s">
        <v>192</v>
      </c>
      <c r="AB65" s="30"/>
      <c r="AC65" s="1" t="s">
        <v>51</v>
      </c>
      <c r="AD65" s="1" t="s">
        <v>193</v>
      </c>
      <c r="AE65" s="1" t="s">
        <v>194</v>
      </c>
      <c r="AF65" s="14" t="s">
        <v>2175</v>
      </c>
    </row>
    <row r="66" spans="1:32" ht="38.25" x14ac:dyDescent="0.2">
      <c r="A66" s="14">
        <v>55</v>
      </c>
      <c r="B66" s="1">
        <v>1651</v>
      </c>
      <c r="C66" s="1" t="s">
        <v>39</v>
      </c>
      <c r="D66" s="25" t="s">
        <v>694</v>
      </c>
      <c r="E66" s="24"/>
      <c r="F66" s="1" t="s">
        <v>190</v>
      </c>
      <c r="G66" s="14" t="s">
        <v>1381</v>
      </c>
      <c r="H66" s="14"/>
      <c r="K66" s="14" t="s">
        <v>672</v>
      </c>
      <c r="L66" s="14" t="s">
        <v>1382</v>
      </c>
      <c r="N66" s="14" t="s">
        <v>1383</v>
      </c>
      <c r="O66" s="14"/>
      <c r="P66" s="1" t="s">
        <v>26</v>
      </c>
      <c r="Q66" s="1" t="s">
        <v>116</v>
      </c>
      <c r="R66" s="14" t="s">
        <v>802</v>
      </c>
      <c r="S66" s="14" t="s">
        <v>1386</v>
      </c>
      <c r="T66" s="1" t="s">
        <v>192</v>
      </c>
      <c r="AB66" s="30"/>
      <c r="AC66" s="1" t="s">
        <v>51</v>
      </c>
      <c r="AD66" s="1" t="s">
        <v>144</v>
      </c>
      <c r="AE66" s="14" t="s">
        <v>1385</v>
      </c>
      <c r="AF66" s="14" t="s">
        <v>2175</v>
      </c>
    </row>
    <row r="67" spans="1:32" ht="51" x14ac:dyDescent="0.2">
      <c r="A67" s="14">
        <v>56</v>
      </c>
      <c r="B67" s="1">
        <v>1651</v>
      </c>
      <c r="C67" s="14" t="s">
        <v>83</v>
      </c>
      <c r="D67" s="25"/>
      <c r="E67" s="24"/>
      <c r="F67" s="14" t="s">
        <v>1325</v>
      </c>
      <c r="K67" s="14" t="s">
        <v>1336</v>
      </c>
      <c r="L67" s="14" t="s">
        <v>1326</v>
      </c>
      <c r="M67" s="14" t="s">
        <v>1331</v>
      </c>
      <c r="P67" s="14" t="s">
        <v>1328</v>
      </c>
      <c r="R67" s="14" t="s">
        <v>1335</v>
      </c>
      <c r="AB67" s="30"/>
      <c r="AC67" s="14" t="s">
        <v>27</v>
      </c>
      <c r="AD67" s="14" t="s">
        <v>28</v>
      </c>
      <c r="AE67" s="14" t="s">
        <v>1327</v>
      </c>
      <c r="AF67" s="14" t="s">
        <v>2175</v>
      </c>
    </row>
    <row r="68" spans="1:32" ht="51" x14ac:dyDescent="0.2">
      <c r="A68" s="14">
        <v>57</v>
      </c>
      <c r="B68" s="1">
        <v>1651</v>
      </c>
      <c r="C68" s="14" t="s">
        <v>1329</v>
      </c>
      <c r="D68" s="25"/>
      <c r="E68" s="24"/>
      <c r="F68" s="14" t="s">
        <v>1325</v>
      </c>
      <c r="K68" s="14" t="s">
        <v>1336</v>
      </c>
      <c r="L68" s="14" t="s">
        <v>1326</v>
      </c>
      <c r="M68" s="14" t="s">
        <v>1331</v>
      </c>
      <c r="P68" s="14" t="s">
        <v>1328</v>
      </c>
      <c r="R68" s="14" t="s">
        <v>1335</v>
      </c>
      <c r="AB68" s="30"/>
      <c r="AC68" s="14" t="s">
        <v>51</v>
      </c>
      <c r="AD68" s="14" t="s">
        <v>2236</v>
      </c>
      <c r="AE68" s="14" t="s">
        <v>1333</v>
      </c>
      <c r="AF68" s="14" t="s">
        <v>2175</v>
      </c>
    </row>
    <row r="69" spans="1:32" ht="209.25" customHeight="1" x14ac:dyDescent="0.2">
      <c r="A69" s="14">
        <v>58</v>
      </c>
      <c r="B69" s="1">
        <v>1651</v>
      </c>
      <c r="C69" s="14" t="s">
        <v>24</v>
      </c>
      <c r="D69" s="25"/>
      <c r="E69" s="24"/>
      <c r="F69" s="14" t="s">
        <v>1352</v>
      </c>
      <c r="K69" s="14"/>
      <c r="L69" s="14"/>
      <c r="M69" s="14"/>
      <c r="P69" s="14"/>
      <c r="R69" s="14" t="s">
        <v>1354</v>
      </c>
      <c r="AB69" s="30"/>
      <c r="AC69" s="14" t="s">
        <v>27</v>
      </c>
      <c r="AD69" s="14" t="s">
        <v>28</v>
      </c>
      <c r="AE69" s="14" t="s">
        <v>1353</v>
      </c>
      <c r="AF69" s="14" t="s">
        <v>2175</v>
      </c>
    </row>
    <row r="70" spans="1:32" ht="25.5" x14ac:dyDescent="0.2">
      <c r="A70" s="14">
        <v>59</v>
      </c>
      <c r="B70" s="1">
        <v>1651</v>
      </c>
      <c r="C70" s="14" t="s">
        <v>24</v>
      </c>
      <c r="D70" s="25"/>
      <c r="E70" s="24"/>
      <c r="F70" s="14" t="s">
        <v>1352</v>
      </c>
      <c r="K70" s="14"/>
      <c r="L70" s="14"/>
      <c r="M70" s="14"/>
      <c r="P70" s="14"/>
      <c r="R70" s="14"/>
      <c r="AB70" s="30"/>
      <c r="AC70" s="14" t="s">
        <v>51</v>
      </c>
      <c r="AD70" s="14" t="s">
        <v>2237</v>
      </c>
      <c r="AE70" s="14" t="s">
        <v>1355</v>
      </c>
      <c r="AF70" s="14" t="s">
        <v>2175</v>
      </c>
    </row>
    <row r="71" spans="1:32" ht="25.5" x14ac:dyDescent="0.2">
      <c r="A71" s="14">
        <v>60</v>
      </c>
      <c r="B71" s="1">
        <v>1651</v>
      </c>
      <c r="C71" s="14" t="s">
        <v>24</v>
      </c>
      <c r="D71" s="25" t="s">
        <v>2288</v>
      </c>
      <c r="E71" s="24"/>
      <c r="F71" s="14"/>
      <c r="K71" s="14"/>
      <c r="L71" s="14"/>
      <c r="M71" s="14"/>
      <c r="P71" s="14"/>
      <c r="R71" s="14"/>
      <c r="AB71" s="30"/>
      <c r="AC71" s="14" t="s">
        <v>51</v>
      </c>
      <c r="AD71" s="14" t="s">
        <v>2234</v>
      </c>
      <c r="AE71" s="14" t="s">
        <v>2289</v>
      </c>
      <c r="AF71" s="14" t="s">
        <v>2177</v>
      </c>
    </row>
    <row r="72" spans="1:32" ht="89.25" x14ac:dyDescent="0.2">
      <c r="A72" s="14">
        <v>61</v>
      </c>
      <c r="B72" s="1">
        <v>1651</v>
      </c>
      <c r="C72" s="14" t="s">
        <v>24</v>
      </c>
      <c r="D72" s="24"/>
      <c r="E72" s="25" t="s">
        <v>1293</v>
      </c>
      <c r="F72" s="14" t="s">
        <v>1278</v>
      </c>
      <c r="K72" s="14"/>
      <c r="L72" s="14" t="s">
        <v>1315</v>
      </c>
      <c r="R72" s="14" t="s">
        <v>187</v>
      </c>
      <c r="X72" s="14">
        <v>180</v>
      </c>
      <c r="Z72" s="1">
        <v>10</v>
      </c>
      <c r="AA72" s="1">
        <v>15</v>
      </c>
      <c r="AB72" s="30">
        <f>+X72/AA72</f>
        <v>12</v>
      </c>
      <c r="AC72" s="14" t="s">
        <v>278</v>
      </c>
      <c r="AD72" s="17"/>
      <c r="AE72" s="14" t="s">
        <v>1282</v>
      </c>
      <c r="AF72" s="14" t="s">
        <v>2175</v>
      </c>
    </row>
    <row r="73" spans="1:32" ht="38.25" x14ac:dyDescent="0.2">
      <c r="A73" s="14">
        <v>62</v>
      </c>
      <c r="B73" s="1">
        <v>1651</v>
      </c>
      <c r="C73" s="14" t="s">
        <v>24</v>
      </c>
      <c r="D73" s="24"/>
      <c r="E73" s="25" t="s">
        <v>1293</v>
      </c>
      <c r="F73" s="14" t="s">
        <v>1291</v>
      </c>
      <c r="K73" s="14"/>
      <c r="L73" s="14" t="s">
        <v>1292</v>
      </c>
      <c r="R73" s="14"/>
      <c r="X73" s="14"/>
      <c r="AB73" s="30"/>
      <c r="AC73" s="14" t="s">
        <v>27</v>
      </c>
      <c r="AD73" s="14" t="s">
        <v>28</v>
      </c>
      <c r="AE73" s="14" t="s">
        <v>1290</v>
      </c>
      <c r="AF73" s="14" t="s">
        <v>2175</v>
      </c>
    </row>
    <row r="74" spans="1:32" ht="51" x14ac:dyDescent="0.2">
      <c r="A74" s="14">
        <v>63</v>
      </c>
      <c r="B74" s="1">
        <v>1651</v>
      </c>
      <c r="C74" s="14" t="s">
        <v>75</v>
      </c>
      <c r="D74" s="24"/>
      <c r="E74" s="25"/>
      <c r="F74" s="14" t="s">
        <v>1318</v>
      </c>
      <c r="K74" s="14" t="s">
        <v>1324</v>
      </c>
      <c r="L74" s="14" t="s">
        <v>1321</v>
      </c>
      <c r="N74" s="14" t="s">
        <v>1320</v>
      </c>
      <c r="O74" s="14"/>
      <c r="R74" s="14"/>
      <c r="X74" s="14"/>
      <c r="AA74" s="1">
        <v>3</v>
      </c>
      <c r="AB74" s="30"/>
      <c r="AC74" s="14" t="s">
        <v>27</v>
      </c>
      <c r="AD74" s="14" t="s">
        <v>28</v>
      </c>
      <c r="AE74" s="14" t="s">
        <v>1317</v>
      </c>
      <c r="AF74" s="14" t="s">
        <v>2175</v>
      </c>
    </row>
    <row r="75" spans="1:32" ht="38.25" x14ac:dyDescent="0.2">
      <c r="A75" s="14">
        <v>64</v>
      </c>
      <c r="B75" s="1">
        <v>1651</v>
      </c>
      <c r="C75" s="14" t="s">
        <v>1322</v>
      </c>
      <c r="D75" s="24"/>
      <c r="E75" s="25"/>
      <c r="F75" s="14" t="s">
        <v>1318</v>
      </c>
      <c r="K75" s="14" t="s">
        <v>1324</v>
      </c>
      <c r="L75" s="14" t="s">
        <v>1321</v>
      </c>
      <c r="N75" s="14" t="s">
        <v>1320</v>
      </c>
      <c r="O75" s="14"/>
      <c r="R75" s="14"/>
      <c r="X75" s="14"/>
      <c r="AA75" s="1">
        <v>3</v>
      </c>
      <c r="AB75" s="30"/>
      <c r="AC75" s="14" t="s">
        <v>51</v>
      </c>
      <c r="AD75" s="14"/>
      <c r="AE75" s="14" t="s">
        <v>1323</v>
      </c>
      <c r="AF75" s="14" t="s">
        <v>2175</v>
      </c>
    </row>
    <row r="76" spans="1:32" ht="63.75" x14ac:dyDescent="0.2">
      <c r="A76" s="14">
        <v>65</v>
      </c>
      <c r="B76" s="1">
        <v>1651</v>
      </c>
      <c r="C76" s="14" t="s">
        <v>75</v>
      </c>
      <c r="D76" s="24"/>
      <c r="E76" s="25" t="s">
        <v>1302</v>
      </c>
      <c r="F76" s="14" t="s">
        <v>1278</v>
      </c>
      <c r="K76" s="14"/>
      <c r="L76" s="14" t="s">
        <v>1315</v>
      </c>
      <c r="R76" s="14" t="s">
        <v>187</v>
      </c>
      <c r="X76" s="14">
        <v>180</v>
      </c>
      <c r="Z76" s="1">
        <v>10</v>
      </c>
      <c r="AA76" s="1">
        <v>15</v>
      </c>
      <c r="AB76" s="30">
        <f>+X76/AA76</f>
        <v>12</v>
      </c>
      <c r="AC76" s="14" t="s">
        <v>27</v>
      </c>
      <c r="AD76" s="14" t="s">
        <v>28</v>
      </c>
      <c r="AE76" s="14" t="s">
        <v>1319</v>
      </c>
      <c r="AF76" s="14" t="s">
        <v>2175</v>
      </c>
    </row>
    <row r="77" spans="1:32" ht="63.75" x14ac:dyDescent="0.2">
      <c r="A77" s="14">
        <v>66</v>
      </c>
      <c r="B77" s="1">
        <v>1651</v>
      </c>
      <c r="C77" s="14" t="s">
        <v>75</v>
      </c>
      <c r="D77" s="24"/>
      <c r="E77" s="25" t="s">
        <v>1303</v>
      </c>
      <c r="F77" s="14" t="s">
        <v>1278</v>
      </c>
      <c r="K77" s="14"/>
      <c r="L77" s="14" t="s">
        <v>1315</v>
      </c>
      <c r="R77" s="14" t="s">
        <v>187</v>
      </c>
      <c r="X77" s="14">
        <v>180</v>
      </c>
      <c r="Z77" s="1">
        <v>10</v>
      </c>
      <c r="AA77" s="1">
        <v>15</v>
      </c>
      <c r="AB77" s="30">
        <f>+X77/AA77</f>
        <v>12</v>
      </c>
      <c r="AC77" s="14" t="s">
        <v>51</v>
      </c>
      <c r="AD77" s="17"/>
      <c r="AE77" s="14" t="s">
        <v>1316</v>
      </c>
      <c r="AF77" s="14" t="s">
        <v>2175</v>
      </c>
    </row>
    <row r="78" spans="1:32" ht="25.5" x14ac:dyDescent="0.2">
      <c r="A78" s="14">
        <v>67</v>
      </c>
      <c r="B78" s="1">
        <v>1651</v>
      </c>
      <c r="C78" s="14" t="s">
        <v>75</v>
      </c>
      <c r="D78" s="24"/>
      <c r="E78" s="25" t="s">
        <v>1304</v>
      </c>
      <c r="F78" s="14" t="s">
        <v>1278</v>
      </c>
      <c r="K78" s="14"/>
      <c r="L78" s="14" t="s">
        <v>1315</v>
      </c>
      <c r="R78" s="14" t="s">
        <v>187</v>
      </c>
      <c r="X78" s="14">
        <v>180</v>
      </c>
      <c r="Z78" s="1">
        <v>10</v>
      </c>
      <c r="AA78" s="1">
        <v>15</v>
      </c>
      <c r="AB78" s="30">
        <f>+X78/AA78</f>
        <v>12</v>
      </c>
      <c r="AC78" s="14" t="s">
        <v>30</v>
      </c>
      <c r="AD78" s="14" t="s">
        <v>31</v>
      </c>
      <c r="AE78" s="14" t="s">
        <v>1279</v>
      </c>
      <c r="AF78" s="14" t="s">
        <v>157</v>
      </c>
    </row>
    <row r="79" spans="1:32" ht="102" x14ac:dyDescent="0.2">
      <c r="A79" s="14">
        <v>68</v>
      </c>
      <c r="B79" s="1">
        <v>1651</v>
      </c>
      <c r="C79" s="22" t="s">
        <v>75</v>
      </c>
      <c r="D79" s="25" t="s">
        <v>1238</v>
      </c>
      <c r="E79" s="24"/>
      <c r="F79" s="1" t="s">
        <v>601</v>
      </c>
      <c r="J79" s="14" t="s">
        <v>1358</v>
      </c>
      <c r="K79" s="14" t="s">
        <v>672</v>
      </c>
      <c r="R79" s="14" t="s">
        <v>1357</v>
      </c>
      <c r="S79" s="14" t="s">
        <v>1240</v>
      </c>
      <c r="T79" s="1" t="s">
        <v>21</v>
      </c>
      <c r="AB79" s="30"/>
      <c r="AC79" s="1" t="s">
        <v>51</v>
      </c>
      <c r="AD79" s="1" t="s">
        <v>144</v>
      </c>
      <c r="AE79" s="1" t="s">
        <v>1239</v>
      </c>
      <c r="AF79" s="14" t="s">
        <v>2175</v>
      </c>
    </row>
    <row r="80" spans="1:32" ht="76.5" x14ac:dyDescent="0.2">
      <c r="A80" s="14">
        <v>69</v>
      </c>
      <c r="B80" s="1">
        <v>1651</v>
      </c>
      <c r="C80" s="23" t="s">
        <v>91</v>
      </c>
      <c r="D80" s="25"/>
      <c r="E80" s="25" t="s">
        <v>1330</v>
      </c>
      <c r="F80" s="14" t="s">
        <v>1325</v>
      </c>
      <c r="K80" s="14" t="s">
        <v>1336</v>
      </c>
      <c r="L80" s="14" t="s">
        <v>1326</v>
      </c>
      <c r="M80" s="14" t="s">
        <v>1331</v>
      </c>
      <c r="P80" s="14" t="s">
        <v>1328</v>
      </c>
      <c r="R80" s="14" t="s">
        <v>1335</v>
      </c>
      <c r="T80" s="14" t="s">
        <v>1332</v>
      </c>
      <c r="U80" s="14"/>
      <c r="V80" s="14"/>
      <c r="AB80" s="30"/>
      <c r="AC80" s="14" t="s">
        <v>51</v>
      </c>
      <c r="AD80" s="1" t="s">
        <v>144</v>
      </c>
      <c r="AE80" s="14" t="s">
        <v>1334</v>
      </c>
      <c r="AF80" s="14" t="s">
        <v>2175</v>
      </c>
    </row>
    <row r="81" spans="1:32" ht="38.25" x14ac:dyDescent="0.2">
      <c r="A81" s="14">
        <v>70</v>
      </c>
      <c r="B81" s="1">
        <v>1651</v>
      </c>
      <c r="C81" s="23" t="s">
        <v>16</v>
      </c>
      <c r="D81" s="25"/>
      <c r="E81" s="25"/>
      <c r="F81" s="14"/>
      <c r="K81" s="14"/>
      <c r="L81" s="14"/>
      <c r="M81" s="14"/>
      <c r="P81" s="14"/>
      <c r="R81" s="14"/>
      <c r="T81" s="14"/>
      <c r="U81" s="14"/>
      <c r="V81" s="14"/>
      <c r="AB81" s="30"/>
      <c r="AC81" s="14" t="s">
        <v>27</v>
      </c>
      <c r="AD81" s="1" t="s">
        <v>2048</v>
      </c>
      <c r="AE81" s="14" t="s">
        <v>2047</v>
      </c>
      <c r="AF81" s="14" t="s">
        <v>2177</v>
      </c>
    </row>
    <row r="82" spans="1:32" ht="25.5" x14ac:dyDescent="0.2">
      <c r="A82" s="14">
        <v>71</v>
      </c>
      <c r="B82" s="1">
        <v>1651</v>
      </c>
      <c r="C82" s="1" t="s">
        <v>41</v>
      </c>
      <c r="D82" s="24"/>
      <c r="E82" s="24"/>
      <c r="F82" s="1" t="s">
        <v>175</v>
      </c>
      <c r="P82" s="1" t="s">
        <v>19</v>
      </c>
      <c r="Q82" s="1" t="s">
        <v>20</v>
      </c>
      <c r="R82" s="14" t="s">
        <v>803</v>
      </c>
      <c r="W82" s="1" t="s">
        <v>21</v>
      </c>
      <c r="AB82" s="30"/>
      <c r="AC82" s="1" t="s">
        <v>30</v>
      </c>
      <c r="AD82" s="1" t="s">
        <v>31</v>
      </c>
      <c r="AE82" s="1" t="s">
        <v>176</v>
      </c>
      <c r="AF82" s="14" t="s">
        <v>2172</v>
      </c>
    </row>
    <row r="83" spans="1:32" ht="76.5" x14ac:dyDescent="0.2">
      <c r="A83" s="14">
        <v>72</v>
      </c>
      <c r="B83" s="1">
        <v>1651</v>
      </c>
      <c r="C83" s="1" t="s">
        <v>41</v>
      </c>
      <c r="D83" s="24"/>
      <c r="E83" s="24"/>
      <c r="F83" s="1" t="s">
        <v>389</v>
      </c>
      <c r="K83" s="1" t="s">
        <v>20</v>
      </c>
      <c r="L83" s="1" t="s">
        <v>1581</v>
      </c>
      <c r="M83" s="14" t="s">
        <v>1857</v>
      </c>
      <c r="P83" s="1" t="s">
        <v>390</v>
      </c>
      <c r="Q83" s="1" t="s">
        <v>116</v>
      </c>
      <c r="R83" s="14" t="s">
        <v>804</v>
      </c>
      <c r="W83" s="1" t="s">
        <v>391</v>
      </c>
      <c r="AB83" s="30"/>
      <c r="AC83" s="1" t="s">
        <v>27</v>
      </c>
      <c r="AD83" s="1" t="s">
        <v>28</v>
      </c>
      <c r="AE83" s="1" t="s">
        <v>1582</v>
      </c>
      <c r="AF83" s="14" t="s">
        <v>2173</v>
      </c>
    </row>
    <row r="84" spans="1:32" ht="38.25" x14ac:dyDescent="0.2">
      <c r="A84" s="14">
        <v>73</v>
      </c>
      <c r="B84" s="1">
        <v>1651</v>
      </c>
      <c r="C84" s="14" t="s">
        <v>41</v>
      </c>
      <c r="D84" s="24"/>
      <c r="E84" s="24"/>
      <c r="F84" s="14" t="s">
        <v>1755</v>
      </c>
      <c r="L84" s="14" t="s">
        <v>2257</v>
      </c>
      <c r="M84" s="14"/>
      <c r="N84" s="14" t="s">
        <v>2258</v>
      </c>
      <c r="P84" s="14" t="s">
        <v>95</v>
      </c>
      <c r="R84" s="14" t="s">
        <v>2254</v>
      </c>
      <c r="S84" s="14" t="s">
        <v>2256</v>
      </c>
      <c r="T84" s="14" t="s">
        <v>2159</v>
      </c>
      <c r="W84" s="14" t="s">
        <v>2253</v>
      </c>
      <c r="AB84" s="30"/>
      <c r="AC84" s="14" t="s">
        <v>30</v>
      </c>
      <c r="AD84" s="14" t="s">
        <v>40</v>
      </c>
      <c r="AE84" s="14" t="s">
        <v>2255</v>
      </c>
      <c r="AF84" s="14" t="s">
        <v>2177</v>
      </c>
    </row>
    <row r="85" spans="1:32" ht="38.25" x14ac:dyDescent="0.2">
      <c r="A85" s="14">
        <v>74</v>
      </c>
      <c r="B85" s="1">
        <v>1651</v>
      </c>
      <c r="C85" s="1" t="s">
        <v>41</v>
      </c>
      <c r="D85" s="24" t="s">
        <v>1813</v>
      </c>
      <c r="E85" s="24"/>
      <c r="F85" s="1" t="s">
        <v>615</v>
      </c>
      <c r="M85" s="14"/>
      <c r="R85" s="14"/>
      <c r="AB85" s="30"/>
      <c r="AC85" s="1" t="s">
        <v>30</v>
      </c>
      <c r="AD85" s="1" t="s">
        <v>31</v>
      </c>
      <c r="AE85" s="1" t="s">
        <v>1814</v>
      </c>
      <c r="AF85" s="14" t="s">
        <v>2173</v>
      </c>
    </row>
    <row r="86" spans="1:32" ht="25.5" x14ac:dyDescent="0.2">
      <c r="A86" s="14">
        <v>75</v>
      </c>
      <c r="B86" s="1">
        <v>1651</v>
      </c>
      <c r="C86" s="1" t="s">
        <v>48</v>
      </c>
      <c r="D86" s="24" t="s">
        <v>392</v>
      </c>
      <c r="E86" s="24"/>
      <c r="F86" s="1" t="s">
        <v>389</v>
      </c>
      <c r="K86" s="1" t="s">
        <v>20</v>
      </c>
      <c r="L86" s="1" t="s">
        <v>1581</v>
      </c>
      <c r="M86" s="14" t="s">
        <v>1857</v>
      </c>
      <c r="P86" s="1" t="s">
        <v>390</v>
      </c>
      <c r="Q86" s="1" t="s">
        <v>116</v>
      </c>
      <c r="R86" s="14" t="s">
        <v>804</v>
      </c>
      <c r="AB86" s="30"/>
      <c r="AC86" s="1" t="s">
        <v>30</v>
      </c>
      <c r="AD86" s="1" t="s">
        <v>31</v>
      </c>
      <c r="AE86" s="1" t="s">
        <v>393</v>
      </c>
      <c r="AF86" s="14" t="s">
        <v>2173</v>
      </c>
    </row>
    <row r="87" spans="1:32" ht="38.25" x14ac:dyDescent="0.2">
      <c r="A87" s="14">
        <v>76</v>
      </c>
      <c r="B87" s="1">
        <v>1652</v>
      </c>
      <c r="C87" s="14" t="s">
        <v>39</v>
      </c>
      <c r="D87" s="25" t="s">
        <v>2290</v>
      </c>
      <c r="E87" s="24"/>
      <c r="F87" s="14" t="s">
        <v>2260</v>
      </c>
      <c r="M87" s="14"/>
      <c r="R87" s="14"/>
      <c r="AB87" s="30"/>
      <c r="AC87" s="14" t="s">
        <v>30</v>
      </c>
      <c r="AD87" s="14" t="s">
        <v>40</v>
      </c>
      <c r="AE87" s="14" t="s">
        <v>2291</v>
      </c>
      <c r="AF87" s="14"/>
    </row>
    <row r="88" spans="1:32" ht="38.25" x14ac:dyDescent="0.2">
      <c r="A88" s="14">
        <v>77</v>
      </c>
      <c r="B88" s="14">
        <v>1652</v>
      </c>
      <c r="C88" s="14" t="s">
        <v>39</v>
      </c>
      <c r="D88" s="25" t="s">
        <v>2259</v>
      </c>
      <c r="E88" s="24"/>
      <c r="F88" s="14" t="s">
        <v>2260</v>
      </c>
      <c r="M88" s="14"/>
      <c r="R88" s="14"/>
      <c r="AB88" s="30"/>
      <c r="AC88" s="1" t="s">
        <v>30</v>
      </c>
      <c r="AD88" s="1" t="s">
        <v>31</v>
      </c>
      <c r="AE88" s="14" t="s">
        <v>2261</v>
      </c>
      <c r="AF88" s="14" t="s">
        <v>2177</v>
      </c>
    </row>
    <row r="89" spans="1:32" ht="25.5" x14ac:dyDescent="0.2">
      <c r="A89" s="14">
        <v>78</v>
      </c>
      <c r="B89" s="14">
        <v>1652</v>
      </c>
      <c r="C89" s="14" t="s">
        <v>39</v>
      </c>
      <c r="D89" s="25" t="s">
        <v>2265</v>
      </c>
      <c r="E89" s="24"/>
      <c r="F89" s="14" t="s">
        <v>2275</v>
      </c>
      <c r="M89" s="14"/>
      <c r="R89" s="14"/>
      <c r="AB89" s="30"/>
      <c r="AC89" s="1" t="s">
        <v>30</v>
      </c>
      <c r="AD89" s="1" t="s">
        <v>31</v>
      </c>
      <c r="AE89" s="14" t="s">
        <v>2276</v>
      </c>
      <c r="AF89" s="14" t="s">
        <v>2177</v>
      </c>
    </row>
    <row r="90" spans="1:32" ht="76.5" x14ac:dyDescent="0.2">
      <c r="A90" s="14">
        <v>79</v>
      </c>
      <c r="B90" s="1">
        <v>1652</v>
      </c>
      <c r="C90" s="14" t="s">
        <v>39</v>
      </c>
      <c r="D90" s="25" t="s">
        <v>2265</v>
      </c>
      <c r="E90" s="24"/>
      <c r="F90" s="14" t="s">
        <v>1755</v>
      </c>
      <c r="L90" s="14" t="s">
        <v>2257</v>
      </c>
      <c r="M90" s="14"/>
      <c r="N90" s="14" t="s">
        <v>2258</v>
      </c>
      <c r="P90" s="14" t="s">
        <v>95</v>
      </c>
      <c r="R90" s="14" t="s">
        <v>2254</v>
      </c>
      <c r="S90" s="14" t="s">
        <v>2256</v>
      </c>
      <c r="T90" s="14" t="s">
        <v>2159</v>
      </c>
      <c r="W90" s="14" t="s">
        <v>2253</v>
      </c>
      <c r="AB90" s="30"/>
      <c r="AC90" s="14" t="s">
        <v>336</v>
      </c>
      <c r="AD90" s="14" t="s">
        <v>2266</v>
      </c>
      <c r="AE90" s="14" t="s">
        <v>2307</v>
      </c>
      <c r="AF90" s="14" t="s">
        <v>2177</v>
      </c>
    </row>
    <row r="91" spans="1:32" ht="38.25" x14ac:dyDescent="0.2">
      <c r="A91" s="14">
        <v>80</v>
      </c>
      <c r="B91" s="1">
        <v>1652</v>
      </c>
      <c r="C91" s="14" t="s">
        <v>39</v>
      </c>
      <c r="D91" s="25" t="s">
        <v>1756</v>
      </c>
      <c r="E91" s="24"/>
      <c r="F91" s="14" t="s">
        <v>1755</v>
      </c>
      <c r="I91" s="14"/>
      <c r="L91" s="14" t="s">
        <v>2257</v>
      </c>
      <c r="N91" s="14" t="s">
        <v>2258</v>
      </c>
      <c r="P91" s="14" t="s">
        <v>95</v>
      </c>
      <c r="R91" s="14" t="s">
        <v>2254</v>
      </c>
      <c r="S91" s="14" t="s">
        <v>2256</v>
      </c>
      <c r="T91" s="14" t="s">
        <v>2159</v>
      </c>
      <c r="W91" s="14" t="s">
        <v>2253</v>
      </c>
      <c r="AB91" s="30"/>
      <c r="AC91" s="14" t="s">
        <v>27</v>
      </c>
      <c r="AD91" s="14" t="s">
        <v>28</v>
      </c>
      <c r="AE91" s="14" t="s">
        <v>1757</v>
      </c>
      <c r="AF91" s="14" t="s">
        <v>2173</v>
      </c>
    </row>
    <row r="92" spans="1:32" ht="25.5" x14ac:dyDescent="0.2">
      <c r="A92" s="14">
        <v>81</v>
      </c>
      <c r="B92" s="1">
        <v>1652</v>
      </c>
      <c r="C92" s="14" t="s">
        <v>39</v>
      </c>
      <c r="D92" s="25" t="s">
        <v>2292</v>
      </c>
      <c r="E92" s="24"/>
      <c r="F92" s="14" t="s">
        <v>2293</v>
      </c>
      <c r="I92" s="14"/>
      <c r="L92" s="14"/>
      <c r="N92" s="14"/>
      <c r="P92" s="14"/>
      <c r="R92" s="14"/>
      <c r="S92" s="14"/>
      <c r="T92" s="14"/>
      <c r="W92" s="14"/>
      <c r="AB92" s="30"/>
      <c r="AC92" s="1" t="s">
        <v>30</v>
      </c>
      <c r="AD92" s="1" t="s">
        <v>31</v>
      </c>
      <c r="AE92" s="14" t="s">
        <v>2294</v>
      </c>
      <c r="AF92" s="14" t="s">
        <v>2177</v>
      </c>
    </row>
    <row r="93" spans="1:32" ht="38.25" x14ac:dyDescent="0.2">
      <c r="A93" s="14">
        <v>82</v>
      </c>
      <c r="B93" s="1">
        <v>1652</v>
      </c>
      <c r="C93" s="14" t="s">
        <v>39</v>
      </c>
      <c r="D93" s="25" t="s">
        <v>2282</v>
      </c>
      <c r="E93" s="24"/>
      <c r="F93" s="14" t="s">
        <v>1755</v>
      </c>
      <c r="I93" s="14"/>
      <c r="L93" s="14"/>
      <c r="N93" s="14"/>
      <c r="P93" s="14"/>
      <c r="R93" s="14"/>
      <c r="S93" s="14"/>
      <c r="T93" s="14"/>
      <c r="W93" s="14"/>
      <c r="AB93" s="30"/>
      <c r="AC93" s="14" t="s">
        <v>27</v>
      </c>
      <c r="AD93" s="14" t="s">
        <v>2263</v>
      </c>
      <c r="AE93" s="14" t="s">
        <v>2283</v>
      </c>
      <c r="AF93" s="14" t="s">
        <v>2177</v>
      </c>
    </row>
    <row r="94" spans="1:32" ht="38.25" x14ac:dyDescent="0.2">
      <c r="A94" s="14">
        <v>83</v>
      </c>
      <c r="B94" s="1">
        <v>1652</v>
      </c>
      <c r="C94" s="14" t="s">
        <v>83</v>
      </c>
      <c r="D94" s="25" t="s">
        <v>2262</v>
      </c>
      <c r="E94" s="24"/>
      <c r="F94" s="14" t="s">
        <v>1755</v>
      </c>
      <c r="I94" s="14"/>
      <c r="L94" s="14" t="s">
        <v>2257</v>
      </c>
      <c r="N94" s="14" t="s">
        <v>2258</v>
      </c>
      <c r="P94" s="14" t="s">
        <v>95</v>
      </c>
      <c r="R94" s="14" t="s">
        <v>2254</v>
      </c>
      <c r="S94" s="14" t="s">
        <v>2256</v>
      </c>
      <c r="T94" s="14" t="s">
        <v>2159</v>
      </c>
      <c r="W94" s="14" t="s">
        <v>2253</v>
      </c>
      <c r="AB94" s="30"/>
      <c r="AC94" s="14" t="s">
        <v>27</v>
      </c>
      <c r="AD94" s="14" t="s">
        <v>2263</v>
      </c>
      <c r="AE94" s="14" t="s">
        <v>2264</v>
      </c>
      <c r="AF94" s="14" t="s">
        <v>2177</v>
      </c>
    </row>
    <row r="95" spans="1:32" ht="38.25" x14ac:dyDescent="0.2">
      <c r="A95" s="14">
        <v>84</v>
      </c>
      <c r="B95" s="1">
        <v>1652</v>
      </c>
      <c r="C95" s="14" t="s">
        <v>83</v>
      </c>
      <c r="D95" s="25" t="s">
        <v>1758</v>
      </c>
      <c r="E95" s="24"/>
      <c r="F95" s="14" t="s">
        <v>1755</v>
      </c>
      <c r="I95" s="14"/>
      <c r="L95" s="14" t="s">
        <v>2257</v>
      </c>
      <c r="N95" s="14" t="s">
        <v>2258</v>
      </c>
      <c r="P95" s="14" t="s">
        <v>95</v>
      </c>
      <c r="R95" s="14" t="s">
        <v>2254</v>
      </c>
      <c r="S95" s="14" t="s">
        <v>2256</v>
      </c>
      <c r="T95" s="14" t="s">
        <v>2159</v>
      </c>
      <c r="W95" s="14" t="s">
        <v>2253</v>
      </c>
      <c r="AB95" s="30"/>
      <c r="AC95" s="1" t="s">
        <v>30</v>
      </c>
      <c r="AD95" s="1" t="s">
        <v>40</v>
      </c>
      <c r="AE95" s="14" t="s">
        <v>2277</v>
      </c>
      <c r="AF95" s="14" t="s">
        <v>2278</v>
      </c>
    </row>
    <row r="96" spans="1:32" ht="38.25" x14ac:dyDescent="0.2">
      <c r="A96" s="14">
        <v>85</v>
      </c>
      <c r="B96" s="1">
        <v>1652</v>
      </c>
      <c r="C96" s="14" t="s">
        <v>83</v>
      </c>
      <c r="D96" s="25" t="s">
        <v>2295</v>
      </c>
      <c r="E96" s="24"/>
      <c r="F96" s="14" t="s">
        <v>1755</v>
      </c>
      <c r="I96" s="14"/>
      <c r="L96" s="14"/>
      <c r="N96" s="14"/>
      <c r="P96" s="14"/>
      <c r="R96" s="14"/>
      <c r="S96" s="14"/>
      <c r="T96" s="14"/>
      <c r="W96" s="14"/>
      <c r="AB96" s="30"/>
      <c r="AC96" s="1" t="s">
        <v>30</v>
      </c>
      <c r="AD96" s="1" t="s">
        <v>40</v>
      </c>
      <c r="AE96" s="14" t="s">
        <v>2296</v>
      </c>
      <c r="AF96" s="14" t="s">
        <v>2177</v>
      </c>
    </row>
    <row r="97" spans="1:32" ht="38.25" x14ac:dyDescent="0.2">
      <c r="A97" s="14">
        <v>86</v>
      </c>
      <c r="B97" s="1">
        <v>1652</v>
      </c>
      <c r="C97" s="1" t="s">
        <v>83</v>
      </c>
      <c r="D97" s="24" t="s">
        <v>1211</v>
      </c>
      <c r="E97" s="24"/>
      <c r="F97" s="1" t="s">
        <v>1212</v>
      </c>
      <c r="L97" s="1" t="s">
        <v>1213</v>
      </c>
      <c r="R97" s="14"/>
      <c r="AB97" s="30"/>
      <c r="AC97" s="1" t="s">
        <v>27</v>
      </c>
      <c r="AD97" s="1" t="s">
        <v>1215</v>
      </c>
      <c r="AE97" s="1" t="s">
        <v>1214</v>
      </c>
      <c r="AF97" s="14" t="s">
        <v>2173</v>
      </c>
    </row>
    <row r="98" spans="1:32" ht="51" x14ac:dyDescent="0.2">
      <c r="A98" s="14">
        <v>87</v>
      </c>
      <c r="B98" s="36">
        <v>1652</v>
      </c>
      <c r="C98" s="35" t="s">
        <v>2250</v>
      </c>
      <c r="D98" s="37" t="s">
        <v>2267</v>
      </c>
      <c r="E98" s="38"/>
      <c r="F98" s="35" t="s">
        <v>2268</v>
      </c>
      <c r="G98" s="36"/>
      <c r="H98" s="36"/>
      <c r="I98" s="36"/>
      <c r="J98" s="36"/>
      <c r="K98" s="36"/>
      <c r="L98" s="36"/>
      <c r="M98" s="36"/>
      <c r="N98" s="36"/>
      <c r="O98" s="36"/>
      <c r="P98" s="36"/>
      <c r="Q98" s="36"/>
      <c r="R98" s="35"/>
      <c r="S98" s="36"/>
      <c r="T98" s="36"/>
      <c r="U98" s="36"/>
      <c r="V98" s="36"/>
      <c r="W98" s="36"/>
      <c r="X98" s="36"/>
      <c r="Y98" s="36"/>
      <c r="Z98" s="36"/>
      <c r="AA98" s="36"/>
      <c r="AB98" s="39"/>
      <c r="AC98" s="35" t="s">
        <v>336</v>
      </c>
      <c r="AD98" s="35" t="s">
        <v>2269</v>
      </c>
      <c r="AE98" s="35" t="s">
        <v>2270</v>
      </c>
      <c r="AF98" s="35"/>
    </row>
    <row r="99" spans="1:32" ht="38.25" x14ac:dyDescent="0.2">
      <c r="A99" s="14">
        <v>88</v>
      </c>
      <c r="B99" s="1">
        <v>1652</v>
      </c>
      <c r="C99" s="14" t="s">
        <v>2250</v>
      </c>
      <c r="D99" s="25" t="s">
        <v>2251</v>
      </c>
      <c r="E99" s="24"/>
      <c r="F99" s="14" t="s">
        <v>1755</v>
      </c>
      <c r="L99" s="14" t="s">
        <v>2257</v>
      </c>
      <c r="N99" s="14" t="s">
        <v>2258</v>
      </c>
      <c r="P99" s="14" t="s">
        <v>95</v>
      </c>
      <c r="R99" s="14" t="s">
        <v>2254</v>
      </c>
      <c r="S99" s="14" t="s">
        <v>2256</v>
      </c>
      <c r="T99" s="14" t="s">
        <v>2159</v>
      </c>
      <c r="W99" s="14" t="s">
        <v>2253</v>
      </c>
      <c r="AB99" s="30"/>
      <c r="AC99" s="1" t="s">
        <v>30</v>
      </c>
      <c r="AD99" s="1" t="s">
        <v>31</v>
      </c>
      <c r="AE99" s="14" t="s">
        <v>2252</v>
      </c>
      <c r="AF99" s="14" t="s">
        <v>2177</v>
      </c>
    </row>
    <row r="100" spans="1:32" ht="63.75" x14ac:dyDescent="0.2">
      <c r="A100" s="14">
        <v>89</v>
      </c>
      <c r="B100" s="1">
        <v>1652</v>
      </c>
      <c r="C100" s="1" t="s">
        <v>75</v>
      </c>
      <c r="D100" s="24"/>
      <c r="E100" s="24" t="s">
        <v>76</v>
      </c>
      <c r="F100" s="1" t="s">
        <v>77</v>
      </c>
      <c r="L100" s="1" t="s">
        <v>78</v>
      </c>
      <c r="P100" s="1" t="s">
        <v>35</v>
      </c>
      <c r="Q100" s="1" t="s">
        <v>79</v>
      </c>
      <c r="R100" s="14"/>
      <c r="AB100" s="30"/>
      <c r="AC100" s="1" t="s">
        <v>30</v>
      </c>
      <c r="AD100" s="1" t="s">
        <v>40</v>
      </c>
      <c r="AE100" s="1" t="s">
        <v>80</v>
      </c>
      <c r="AF100" s="14" t="s">
        <v>2172</v>
      </c>
    </row>
    <row r="101" spans="1:32" ht="63.75" x14ac:dyDescent="0.2">
      <c r="A101" s="14">
        <v>90</v>
      </c>
      <c r="B101" s="1">
        <v>1652</v>
      </c>
      <c r="C101" s="1" t="s">
        <v>75</v>
      </c>
      <c r="D101" s="24"/>
      <c r="E101" s="24" t="s">
        <v>76</v>
      </c>
      <c r="F101" s="1" t="s">
        <v>686</v>
      </c>
      <c r="L101" s="14" t="s">
        <v>1063</v>
      </c>
      <c r="M101" s="14"/>
      <c r="N101" s="14"/>
      <c r="O101" s="14"/>
      <c r="P101" s="1" t="s">
        <v>35</v>
      </c>
      <c r="Q101" s="1" t="s">
        <v>79</v>
      </c>
      <c r="R101" s="14" t="s">
        <v>1068</v>
      </c>
      <c r="AB101" s="30"/>
      <c r="AC101" s="1" t="s">
        <v>30</v>
      </c>
      <c r="AD101" s="1" t="s">
        <v>40</v>
      </c>
      <c r="AE101" s="1" t="s">
        <v>80</v>
      </c>
      <c r="AF101" s="14" t="s">
        <v>2172</v>
      </c>
    </row>
    <row r="102" spans="1:32" ht="38.25" x14ac:dyDescent="0.2">
      <c r="A102" s="14">
        <v>91</v>
      </c>
      <c r="B102" s="1">
        <v>1652</v>
      </c>
      <c r="C102" s="14" t="s">
        <v>75</v>
      </c>
      <c r="D102" s="25" t="s">
        <v>2297</v>
      </c>
      <c r="E102" s="24"/>
      <c r="F102" s="14" t="s">
        <v>1755</v>
      </c>
      <c r="L102" s="14"/>
      <c r="M102" s="14"/>
      <c r="N102" s="14"/>
      <c r="O102" s="14"/>
      <c r="R102" s="14"/>
      <c r="AB102" s="30"/>
      <c r="AC102" s="1" t="s">
        <v>30</v>
      </c>
      <c r="AD102" s="1" t="s">
        <v>31</v>
      </c>
      <c r="AE102" s="14" t="s">
        <v>2298</v>
      </c>
      <c r="AF102" s="14" t="s">
        <v>2177</v>
      </c>
    </row>
    <row r="103" spans="1:32" ht="25.5" x14ac:dyDescent="0.2">
      <c r="A103" s="14">
        <v>92</v>
      </c>
      <c r="B103" s="1">
        <v>1652</v>
      </c>
      <c r="C103" s="14" t="s">
        <v>75</v>
      </c>
      <c r="D103" s="25" t="s">
        <v>2279</v>
      </c>
      <c r="E103" s="24"/>
      <c r="F103" s="14" t="s">
        <v>1755</v>
      </c>
      <c r="L103" s="14"/>
      <c r="M103" s="14"/>
      <c r="N103" s="14"/>
      <c r="O103" s="14"/>
      <c r="R103" s="14"/>
      <c r="AB103" s="30"/>
      <c r="AC103" s="1" t="s">
        <v>30</v>
      </c>
      <c r="AD103" s="1" t="s">
        <v>31</v>
      </c>
      <c r="AE103" s="14" t="s">
        <v>2299</v>
      </c>
      <c r="AF103" s="14" t="s">
        <v>2177</v>
      </c>
    </row>
    <row r="104" spans="1:32" ht="25.5" x14ac:dyDescent="0.2">
      <c r="A104" s="14">
        <v>93</v>
      </c>
      <c r="B104" s="1">
        <v>1652</v>
      </c>
      <c r="C104" s="1" t="s">
        <v>16</v>
      </c>
      <c r="D104" s="24" t="s">
        <v>1905</v>
      </c>
      <c r="E104" s="24"/>
      <c r="F104" s="1" t="s">
        <v>1903</v>
      </c>
      <c r="L104" s="14" t="s">
        <v>1906</v>
      </c>
      <c r="M104" s="14" t="s">
        <v>1904</v>
      </c>
      <c r="N104" s="14"/>
      <c r="O104" s="14"/>
      <c r="R104" s="14"/>
      <c r="AB104" s="30"/>
      <c r="AC104" s="1" t="s">
        <v>141</v>
      </c>
      <c r="AE104" s="1" t="s">
        <v>1937</v>
      </c>
      <c r="AF104" s="14" t="s">
        <v>2173</v>
      </c>
    </row>
    <row r="105" spans="1:32" ht="51" x14ac:dyDescent="0.2">
      <c r="A105" s="14">
        <v>94</v>
      </c>
      <c r="B105" s="1">
        <v>1652</v>
      </c>
      <c r="C105" s="1" t="s">
        <v>41</v>
      </c>
      <c r="D105" s="24"/>
      <c r="E105" s="24"/>
      <c r="F105" s="1" t="s">
        <v>330</v>
      </c>
      <c r="G105" s="14" t="s">
        <v>797</v>
      </c>
      <c r="H105" s="14"/>
      <c r="I105" s="14"/>
      <c r="J105" s="14"/>
      <c r="L105" s="1" t="s">
        <v>334</v>
      </c>
      <c r="P105" s="1" t="s">
        <v>331</v>
      </c>
      <c r="R105" s="14" t="s">
        <v>805</v>
      </c>
      <c r="AB105" s="30"/>
      <c r="AC105" s="1" t="s">
        <v>30</v>
      </c>
      <c r="AD105" s="1" t="s">
        <v>40</v>
      </c>
      <c r="AE105" s="1" t="s">
        <v>332</v>
      </c>
      <c r="AF105" s="14" t="s">
        <v>2172</v>
      </c>
    </row>
    <row r="106" spans="1:32" ht="25.5" x14ac:dyDescent="0.2">
      <c r="A106" s="14">
        <v>95</v>
      </c>
      <c r="B106" s="1">
        <v>1652</v>
      </c>
      <c r="C106" s="1" t="s">
        <v>41</v>
      </c>
      <c r="D106" s="24" t="s">
        <v>333</v>
      </c>
      <c r="E106" s="24"/>
      <c r="F106" s="1" t="s">
        <v>330</v>
      </c>
      <c r="G106" s="14" t="s">
        <v>797</v>
      </c>
      <c r="H106" s="14"/>
      <c r="I106" s="14"/>
      <c r="J106" s="14"/>
      <c r="L106" s="1" t="s">
        <v>334</v>
      </c>
      <c r="P106" s="1" t="s">
        <v>331</v>
      </c>
      <c r="R106" s="14" t="s">
        <v>805</v>
      </c>
      <c r="AB106" s="30"/>
      <c r="AC106" s="1" t="s">
        <v>30</v>
      </c>
      <c r="AD106" s="1" t="s">
        <v>40</v>
      </c>
      <c r="AE106" s="1" t="s">
        <v>335</v>
      </c>
      <c r="AF106" s="14" t="s">
        <v>2172</v>
      </c>
    </row>
    <row r="107" spans="1:32" ht="51" x14ac:dyDescent="0.2">
      <c r="A107" s="14">
        <v>96</v>
      </c>
      <c r="B107" s="1">
        <v>1652</v>
      </c>
      <c r="C107" s="1" t="s">
        <v>48</v>
      </c>
      <c r="D107" s="24" t="s">
        <v>695</v>
      </c>
      <c r="E107" s="24"/>
      <c r="F107" s="1" t="s">
        <v>330</v>
      </c>
      <c r="G107" s="14" t="s">
        <v>797</v>
      </c>
      <c r="H107" s="14"/>
      <c r="I107" s="14"/>
      <c r="J107" s="14"/>
      <c r="L107" s="1" t="s">
        <v>334</v>
      </c>
      <c r="P107" s="1" t="s">
        <v>331</v>
      </c>
      <c r="R107" s="14" t="s">
        <v>805</v>
      </c>
      <c r="AB107" s="30"/>
      <c r="AC107" s="1" t="s">
        <v>336</v>
      </c>
      <c r="AD107" s="1" t="s">
        <v>337</v>
      </c>
      <c r="AE107" s="1" t="s">
        <v>338</v>
      </c>
      <c r="AF107" s="14" t="s">
        <v>2172</v>
      </c>
    </row>
    <row r="108" spans="1:32" ht="25.5" x14ac:dyDescent="0.2">
      <c r="A108" s="14">
        <v>97</v>
      </c>
      <c r="B108" s="1">
        <v>1653</v>
      </c>
      <c r="C108" s="14" t="s">
        <v>54</v>
      </c>
      <c r="D108" s="14" t="s">
        <v>2300</v>
      </c>
      <c r="E108" s="24"/>
      <c r="F108" s="14" t="s">
        <v>2301</v>
      </c>
      <c r="G108" s="14"/>
      <c r="H108" s="14"/>
      <c r="I108" s="14"/>
      <c r="J108" s="14"/>
      <c r="R108" s="14"/>
      <c r="AB108" s="30"/>
      <c r="AE108" s="14" t="s">
        <v>2302</v>
      </c>
      <c r="AF108" s="14" t="s">
        <v>2177</v>
      </c>
    </row>
    <row r="109" spans="1:32" ht="25.5" x14ac:dyDescent="0.2">
      <c r="A109" s="14">
        <v>98</v>
      </c>
      <c r="B109" s="1">
        <v>1653</v>
      </c>
      <c r="C109" s="14" t="s">
        <v>54</v>
      </c>
      <c r="D109" s="25" t="s">
        <v>2280</v>
      </c>
      <c r="E109" s="24"/>
      <c r="F109" s="14" t="s">
        <v>1755</v>
      </c>
      <c r="G109" s="14"/>
      <c r="H109" s="14"/>
      <c r="I109" s="14"/>
      <c r="J109" s="14"/>
      <c r="R109" s="14"/>
      <c r="AB109" s="30"/>
      <c r="AC109" s="1" t="s">
        <v>30</v>
      </c>
      <c r="AD109" s="1" t="s">
        <v>40</v>
      </c>
      <c r="AE109" s="14" t="s">
        <v>2281</v>
      </c>
      <c r="AF109" s="14" t="s">
        <v>2177</v>
      </c>
    </row>
    <row r="110" spans="1:32" ht="38.25" x14ac:dyDescent="0.2">
      <c r="A110" s="14">
        <v>99</v>
      </c>
      <c r="B110" s="1">
        <v>1653</v>
      </c>
      <c r="C110" s="1" t="s">
        <v>59</v>
      </c>
      <c r="D110" s="24"/>
      <c r="E110" s="24"/>
      <c r="F110" s="14" t="s">
        <v>1365</v>
      </c>
      <c r="I110" s="14" t="s">
        <v>234</v>
      </c>
      <c r="R110" s="14" t="s">
        <v>473</v>
      </c>
      <c r="X110" s="1">
        <v>250</v>
      </c>
      <c r="AB110" s="30"/>
      <c r="AC110" s="1" t="s">
        <v>141</v>
      </c>
      <c r="AE110" s="14" t="s">
        <v>1364</v>
      </c>
      <c r="AF110" s="14" t="s">
        <v>2172</v>
      </c>
    </row>
    <row r="111" spans="1:32" ht="89.25" x14ac:dyDescent="0.2">
      <c r="A111" s="14">
        <v>100</v>
      </c>
      <c r="B111" s="1">
        <v>1653</v>
      </c>
      <c r="C111" s="1" t="s">
        <v>59</v>
      </c>
      <c r="D111" s="24"/>
      <c r="E111" s="24"/>
      <c r="F111" s="14" t="s">
        <v>2138</v>
      </c>
      <c r="I111" s="14"/>
      <c r="L111" s="1" t="s">
        <v>2139</v>
      </c>
      <c r="R111" s="14" t="s">
        <v>2140</v>
      </c>
      <c r="AB111" s="30"/>
      <c r="AC111" s="1" t="s">
        <v>30</v>
      </c>
      <c r="AD111" s="1" t="s">
        <v>57</v>
      </c>
      <c r="AE111" s="14" t="s">
        <v>2141</v>
      </c>
      <c r="AF111" s="14" t="s">
        <v>2177</v>
      </c>
    </row>
    <row r="112" spans="1:32" ht="63.75" x14ac:dyDescent="0.2">
      <c r="A112" s="14">
        <v>101</v>
      </c>
      <c r="B112" s="1">
        <v>1653</v>
      </c>
      <c r="C112" s="14" t="s">
        <v>59</v>
      </c>
      <c r="D112" s="24"/>
      <c r="E112" s="24"/>
      <c r="F112" s="14" t="s">
        <v>1755</v>
      </c>
      <c r="I112" s="14"/>
      <c r="L112" s="14" t="s">
        <v>2257</v>
      </c>
      <c r="N112" s="14" t="s">
        <v>2258</v>
      </c>
      <c r="P112" s="14" t="s">
        <v>95</v>
      </c>
      <c r="R112" s="14" t="s">
        <v>2254</v>
      </c>
      <c r="S112" s="14" t="s">
        <v>2256</v>
      </c>
      <c r="T112" s="14" t="s">
        <v>2159</v>
      </c>
      <c r="W112" s="14" t="s">
        <v>2253</v>
      </c>
      <c r="AB112" s="30"/>
      <c r="AC112" s="14" t="s">
        <v>27</v>
      </c>
      <c r="AD112" s="14" t="s">
        <v>43</v>
      </c>
      <c r="AE112" s="14" t="s">
        <v>2274</v>
      </c>
      <c r="AF112" s="14" t="s">
        <v>2177</v>
      </c>
    </row>
    <row r="113" spans="1:32" x14ac:dyDescent="0.2">
      <c r="A113" s="14">
        <v>102</v>
      </c>
      <c r="B113" s="1">
        <v>1653</v>
      </c>
      <c r="C113" s="14" t="s">
        <v>39</v>
      </c>
      <c r="D113" s="24"/>
      <c r="E113" s="24"/>
      <c r="F113" s="14" t="s">
        <v>2206</v>
      </c>
      <c r="I113" s="14"/>
      <c r="L113" s="14" t="s">
        <v>2207</v>
      </c>
      <c r="R113" s="14"/>
      <c r="AB113" s="30"/>
      <c r="AC113" s="1" t="s">
        <v>30</v>
      </c>
      <c r="AD113" s="1" t="s">
        <v>40</v>
      </c>
      <c r="AE113" s="14" t="s">
        <v>2205</v>
      </c>
      <c r="AF113" s="14" t="s">
        <v>2177</v>
      </c>
    </row>
    <row r="114" spans="1:32" ht="163.5" customHeight="1" x14ac:dyDescent="0.2">
      <c r="A114" s="14">
        <v>103</v>
      </c>
      <c r="B114" s="1">
        <v>1653</v>
      </c>
      <c r="C114" s="14" t="s">
        <v>83</v>
      </c>
      <c r="D114" s="25" t="s">
        <v>2228</v>
      </c>
      <c r="E114" s="24"/>
      <c r="F114" s="14"/>
      <c r="I114" s="14"/>
      <c r="L114" s="14"/>
      <c r="R114" s="14"/>
      <c r="AB114" s="30"/>
      <c r="AC114" s="14" t="s">
        <v>213</v>
      </c>
      <c r="AD114" s="14" t="s">
        <v>214</v>
      </c>
      <c r="AE114" s="14" t="s">
        <v>2229</v>
      </c>
      <c r="AF114" s="14" t="s">
        <v>2177</v>
      </c>
    </row>
    <row r="115" spans="1:32" ht="51" x14ac:dyDescent="0.2">
      <c r="A115" s="14">
        <v>104</v>
      </c>
      <c r="B115" s="1">
        <v>1653</v>
      </c>
      <c r="C115" s="1" t="s">
        <v>24</v>
      </c>
      <c r="D115" s="24"/>
      <c r="E115" s="24"/>
      <c r="F115" s="1" t="s">
        <v>670</v>
      </c>
      <c r="K115" s="1" t="s">
        <v>671</v>
      </c>
      <c r="L115" s="14" t="s">
        <v>806</v>
      </c>
      <c r="M115" s="14"/>
      <c r="N115" s="14"/>
      <c r="O115" s="14"/>
      <c r="P115" s="1" t="s">
        <v>35</v>
      </c>
      <c r="Q115" s="1" t="s">
        <v>1169</v>
      </c>
      <c r="AB115" s="30"/>
      <c r="AC115" s="1" t="s">
        <v>141</v>
      </c>
      <c r="AE115" s="14" t="s">
        <v>1170</v>
      </c>
      <c r="AF115" s="14" t="s">
        <v>2172</v>
      </c>
    </row>
    <row r="116" spans="1:32" ht="25.5" x14ac:dyDescent="0.2">
      <c r="A116" s="14">
        <v>105</v>
      </c>
      <c r="B116" s="1">
        <v>1653</v>
      </c>
      <c r="C116" s="1" t="s">
        <v>24</v>
      </c>
      <c r="D116" s="24"/>
      <c r="E116" s="24"/>
      <c r="F116" s="14" t="s">
        <v>2198</v>
      </c>
      <c r="L116" s="14" t="s">
        <v>2199</v>
      </c>
      <c r="M116" s="14" t="s">
        <v>2204</v>
      </c>
      <c r="N116" s="14"/>
      <c r="O116" s="14"/>
      <c r="AB116" s="30"/>
      <c r="AC116" s="1" t="s">
        <v>30</v>
      </c>
      <c r="AD116" s="1" t="s">
        <v>40</v>
      </c>
      <c r="AE116" s="14" t="s">
        <v>2200</v>
      </c>
      <c r="AF116" s="14" t="s">
        <v>2177</v>
      </c>
    </row>
    <row r="117" spans="1:32" ht="53.25" customHeight="1" x14ac:dyDescent="0.2">
      <c r="A117" s="14">
        <v>106</v>
      </c>
      <c r="B117" s="1">
        <v>1653</v>
      </c>
      <c r="C117" s="1" t="s">
        <v>24</v>
      </c>
      <c r="D117" s="24" t="s">
        <v>1006</v>
      </c>
      <c r="E117" s="24"/>
      <c r="F117" s="1" t="s">
        <v>356</v>
      </c>
      <c r="L117" s="14" t="s">
        <v>1098</v>
      </c>
      <c r="M117" s="14"/>
      <c r="N117" s="14"/>
      <c r="O117" s="14"/>
      <c r="P117" s="1" t="s">
        <v>35</v>
      </c>
      <c r="Q117" s="1" t="s">
        <v>191</v>
      </c>
      <c r="R117" s="14" t="s">
        <v>1102</v>
      </c>
      <c r="AB117" s="30"/>
      <c r="AC117" s="1" t="s">
        <v>30</v>
      </c>
      <c r="AD117" s="1" t="s">
        <v>40</v>
      </c>
      <c r="AE117" s="14" t="s">
        <v>1099</v>
      </c>
      <c r="AF117" s="14" t="s">
        <v>2172</v>
      </c>
    </row>
    <row r="118" spans="1:32" ht="41.25" customHeight="1" x14ac:dyDescent="0.2">
      <c r="A118" s="14">
        <v>107</v>
      </c>
      <c r="B118" s="1">
        <v>1653</v>
      </c>
      <c r="C118" s="1" t="s">
        <v>24</v>
      </c>
      <c r="D118" s="25" t="s">
        <v>2201</v>
      </c>
      <c r="E118" s="24"/>
      <c r="F118" s="14" t="s">
        <v>2198</v>
      </c>
      <c r="L118" s="14" t="s">
        <v>2199</v>
      </c>
      <c r="M118" s="14" t="s">
        <v>2204</v>
      </c>
      <c r="N118" s="14"/>
      <c r="O118" s="14"/>
      <c r="R118" s="14"/>
      <c r="AB118" s="30"/>
      <c r="AC118" s="14" t="s">
        <v>51</v>
      </c>
      <c r="AD118" s="14" t="s">
        <v>2203</v>
      </c>
      <c r="AE118" s="14" t="s">
        <v>2202</v>
      </c>
      <c r="AF118" s="14" t="s">
        <v>2177</v>
      </c>
    </row>
    <row r="119" spans="1:32" ht="89.25" x14ac:dyDescent="0.2">
      <c r="A119" s="14">
        <v>108</v>
      </c>
      <c r="B119" s="1">
        <v>1653</v>
      </c>
      <c r="C119" s="1" t="s">
        <v>75</v>
      </c>
      <c r="D119" s="24" t="s">
        <v>2128</v>
      </c>
      <c r="E119" s="24"/>
      <c r="F119" s="1" t="s">
        <v>2129</v>
      </c>
      <c r="L119" s="14"/>
      <c r="M119" s="14" t="s">
        <v>2133</v>
      </c>
      <c r="N119" s="14"/>
      <c r="O119" s="14"/>
      <c r="R119" s="14" t="s">
        <v>2132</v>
      </c>
      <c r="AB119" s="30"/>
      <c r="AC119" s="1" t="s">
        <v>216</v>
      </c>
      <c r="AD119" s="1" t="s">
        <v>2130</v>
      </c>
      <c r="AE119" s="14" t="s">
        <v>2178</v>
      </c>
      <c r="AF119" s="14" t="s">
        <v>2177</v>
      </c>
    </row>
    <row r="120" spans="1:32" ht="25.5" x14ac:dyDescent="0.2">
      <c r="A120" s="14">
        <v>109</v>
      </c>
      <c r="B120" s="1">
        <v>1653</v>
      </c>
      <c r="C120" s="14" t="s">
        <v>91</v>
      </c>
      <c r="D120" s="24" t="s">
        <v>696</v>
      </c>
      <c r="E120" s="24"/>
      <c r="F120" s="1" t="s">
        <v>356</v>
      </c>
      <c r="L120" s="14" t="s">
        <v>1098</v>
      </c>
      <c r="M120" s="14"/>
      <c r="N120" s="14"/>
      <c r="O120" s="14"/>
      <c r="P120" s="1" t="s">
        <v>35</v>
      </c>
      <c r="Q120" s="1" t="s">
        <v>191</v>
      </c>
      <c r="R120" s="14" t="s">
        <v>1102</v>
      </c>
      <c r="AB120" s="30"/>
      <c r="AC120" s="1" t="s">
        <v>30</v>
      </c>
      <c r="AD120" s="1" t="s">
        <v>31</v>
      </c>
      <c r="AE120" s="1" t="s">
        <v>357</v>
      </c>
      <c r="AF120" s="14" t="s">
        <v>2173</v>
      </c>
    </row>
    <row r="121" spans="1:32" ht="81" customHeight="1" x14ac:dyDescent="0.2">
      <c r="A121" s="14">
        <v>110</v>
      </c>
      <c r="B121" s="1">
        <v>1653</v>
      </c>
      <c r="C121" s="1" t="s">
        <v>91</v>
      </c>
      <c r="D121" s="24" t="s">
        <v>1100</v>
      </c>
      <c r="E121" s="24"/>
      <c r="F121" s="1" t="s">
        <v>356</v>
      </c>
      <c r="L121" s="14" t="s">
        <v>1098</v>
      </c>
      <c r="M121" s="14"/>
      <c r="N121" s="14"/>
      <c r="O121" s="14"/>
      <c r="P121" s="1" t="s">
        <v>35</v>
      </c>
      <c r="Q121" s="1" t="s">
        <v>191</v>
      </c>
      <c r="R121" s="14" t="s">
        <v>1102</v>
      </c>
      <c r="AB121" s="30"/>
      <c r="AC121" s="14" t="s">
        <v>30</v>
      </c>
      <c r="AD121" s="14" t="s">
        <v>57</v>
      </c>
      <c r="AE121" s="14" t="s">
        <v>1101</v>
      </c>
      <c r="AF121" s="14" t="s">
        <v>2173</v>
      </c>
    </row>
    <row r="122" spans="1:32" ht="38.25" x14ac:dyDescent="0.2">
      <c r="A122" s="14">
        <v>111</v>
      </c>
      <c r="B122" s="1">
        <v>1653</v>
      </c>
      <c r="C122" s="1" t="s">
        <v>91</v>
      </c>
      <c r="D122" s="24" t="s">
        <v>697</v>
      </c>
      <c r="E122" s="24"/>
      <c r="F122" s="1" t="s">
        <v>356</v>
      </c>
      <c r="L122" s="14" t="s">
        <v>1098</v>
      </c>
      <c r="M122" s="14"/>
      <c r="N122" s="14"/>
      <c r="O122" s="14"/>
      <c r="P122" s="1" t="s">
        <v>35</v>
      </c>
      <c r="Q122" s="1" t="s">
        <v>191</v>
      </c>
      <c r="R122" s="14" t="s">
        <v>1102</v>
      </c>
      <c r="AB122" s="30"/>
      <c r="AC122" s="1" t="s">
        <v>51</v>
      </c>
      <c r="AD122" s="1" t="s">
        <v>358</v>
      </c>
      <c r="AE122" s="1" t="s">
        <v>359</v>
      </c>
      <c r="AF122" s="14" t="s">
        <v>2173</v>
      </c>
    </row>
    <row r="123" spans="1:32" ht="38.25" x14ac:dyDescent="0.2">
      <c r="A123" s="14">
        <v>112</v>
      </c>
      <c r="B123" s="1">
        <v>1653</v>
      </c>
      <c r="C123" s="14" t="s">
        <v>91</v>
      </c>
      <c r="D123" s="14" t="s">
        <v>1402</v>
      </c>
      <c r="E123" s="24"/>
      <c r="F123" s="14" t="s">
        <v>1403</v>
      </c>
      <c r="L123" s="14" t="s">
        <v>1404</v>
      </c>
      <c r="M123" s="14"/>
      <c r="N123" s="14"/>
      <c r="O123" s="14"/>
      <c r="P123" s="14" t="s">
        <v>26</v>
      </c>
      <c r="Q123" s="14" t="s">
        <v>1405</v>
      </c>
      <c r="R123" s="14" t="s">
        <v>1406</v>
      </c>
      <c r="W123" s="14" t="s">
        <v>1407</v>
      </c>
      <c r="AB123" s="30"/>
      <c r="AC123" s="14" t="s">
        <v>37</v>
      </c>
      <c r="AD123" s="14" t="s">
        <v>544</v>
      </c>
      <c r="AE123" s="14" t="s">
        <v>1408</v>
      </c>
      <c r="AF123" s="14" t="s">
        <v>2173</v>
      </c>
    </row>
    <row r="124" spans="1:32" ht="38.25" x14ac:dyDescent="0.2">
      <c r="A124" s="14">
        <v>113</v>
      </c>
      <c r="B124" s="1">
        <v>1653</v>
      </c>
      <c r="C124" s="1" t="s">
        <v>91</v>
      </c>
      <c r="D124" s="24" t="s">
        <v>715</v>
      </c>
      <c r="E124" s="24"/>
      <c r="F124" s="1" t="s">
        <v>356</v>
      </c>
      <c r="L124" s="14" t="s">
        <v>1098</v>
      </c>
      <c r="M124" s="14"/>
      <c r="N124" s="14"/>
      <c r="O124" s="14"/>
      <c r="P124" s="1" t="s">
        <v>35</v>
      </c>
      <c r="Q124" s="1" t="s">
        <v>191</v>
      </c>
      <c r="R124" s="14" t="s">
        <v>1102</v>
      </c>
      <c r="AB124" s="30"/>
      <c r="AC124" s="1" t="s">
        <v>30</v>
      </c>
      <c r="AD124" s="1" t="s">
        <v>40</v>
      </c>
      <c r="AE124" s="14" t="s">
        <v>1103</v>
      </c>
      <c r="AF124" s="14" t="s">
        <v>2173</v>
      </c>
    </row>
    <row r="125" spans="1:32" ht="38.25" x14ac:dyDescent="0.2">
      <c r="A125" s="14">
        <v>114</v>
      </c>
      <c r="B125" s="1">
        <v>1653</v>
      </c>
      <c r="C125" s="1" t="s">
        <v>91</v>
      </c>
      <c r="D125" s="24" t="s">
        <v>716</v>
      </c>
      <c r="E125" s="24"/>
      <c r="F125" s="1" t="s">
        <v>378</v>
      </c>
      <c r="I125" s="14" t="s">
        <v>20</v>
      </c>
      <c r="P125" s="1" t="s">
        <v>379</v>
      </c>
      <c r="R125" s="14" t="s">
        <v>473</v>
      </c>
      <c r="AB125" s="30"/>
      <c r="AC125" s="1" t="s">
        <v>141</v>
      </c>
      <c r="AE125" s="1" t="s">
        <v>380</v>
      </c>
      <c r="AF125" s="14" t="s">
        <v>2173</v>
      </c>
    </row>
    <row r="126" spans="1:32" ht="25.5" x14ac:dyDescent="0.2">
      <c r="A126" s="14">
        <v>115</v>
      </c>
      <c r="B126" s="1">
        <v>1653</v>
      </c>
      <c r="C126" s="14" t="s">
        <v>16</v>
      </c>
      <c r="D126" s="24"/>
      <c r="E126" s="24"/>
      <c r="F126" s="14" t="s">
        <v>1764</v>
      </c>
      <c r="L126" s="14" t="s">
        <v>1765</v>
      </c>
      <c r="M126" s="14" t="s">
        <v>1773</v>
      </c>
      <c r="P126" s="14" t="s">
        <v>35</v>
      </c>
      <c r="Q126" s="14" t="s">
        <v>414</v>
      </c>
      <c r="R126" s="14" t="s">
        <v>1770</v>
      </c>
      <c r="S126" s="14" t="s">
        <v>1771</v>
      </c>
      <c r="W126" s="14" t="s">
        <v>1766</v>
      </c>
      <c r="AB126" s="30"/>
      <c r="AC126" s="14" t="s">
        <v>252</v>
      </c>
      <c r="AD126" s="14" t="s">
        <v>1184</v>
      </c>
      <c r="AE126" s="14" t="s">
        <v>1772</v>
      </c>
      <c r="AF126" s="14" t="s">
        <v>2173</v>
      </c>
    </row>
    <row r="127" spans="1:32" ht="51" x14ac:dyDescent="0.2">
      <c r="A127" s="14">
        <v>116</v>
      </c>
      <c r="B127" s="1">
        <v>1653</v>
      </c>
      <c r="C127" s="1" t="s">
        <v>16</v>
      </c>
      <c r="D127" s="24"/>
      <c r="E127" s="24" t="s">
        <v>76</v>
      </c>
      <c r="F127" s="1" t="s">
        <v>77</v>
      </c>
      <c r="L127" s="1" t="s">
        <v>78</v>
      </c>
      <c r="P127" s="1" t="s">
        <v>35</v>
      </c>
      <c r="Q127" s="1" t="s">
        <v>79</v>
      </c>
      <c r="AB127" s="30"/>
      <c r="AC127" s="1" t="s">
        <v>30</v>
      </c>
      <c r="AD127" s="1" t="s">
        <v>65</v>
      </c>
      <c r="AE127" s="1" t="s">
        <v>793</v>
      </c>
      <c r="AF127" s="14" t="s">
        <v>2172</v>
      </c>
    </row>
    <row r="128" spans="1:32" ht="51" x14ac:dyDescent="0.2">
      <c r="A128" s="14">
        <v>117</v>
      </c>
      <c r="B128" s="1">
        <v>1653</v>
      </c>
      <c r="C128" s="1" t="s">
        <v>16</v>
      </c>
      <c r="D128" s="24"/>
      <c r="E128" s="24" t="s">
        <v>76</v>
      </c>
      <c r="F128" s="1" t="s">
        <v>686</v>
      </c>
      <c r="L128" s="14" t="s">
        <v>1063</v>
      </c>
      <c r="M128" s="14"/>
      <c r="N128" s="14"/>
      <c r="O128" s="14"/>
      <c r="P128" s="1" t="s">
        <v>35</v>
      </c>
      <c r="Q128" s="1" t="s">
        <v>79</v>
      </c>
      <c r="R128" s="14" t="s">
        <v>1068</v>
      </c>
      <c r="AB128" s="30"/>
      <c r="AC128" s="1" t="s">
        <v>30</v>
      </c>
      <c r="AD128" s="1" t="s">
        <v>65</v>
      </c>
      <c r="AE128" s="1" t="s">
        <v>793</v>
      </c>
      <c r="AF128" s="14" t="s">
        <v>2172</v>
      </c>
    </row>
    <row r="129" spans="1:32" ht="38.25" x14ac:dyDescent="0.2">
      <c r="A129" s="14">
        <v>118</v>
      </c>
      <c r="B129" s="1">
        <v>1653</v>
      </c>
      <c r="C129" s="1" t="s">
        <v>16</v>
      </c>
      <c r="D129" s="24" t="s">
        <v>2142</v>
      </c>
      <c r="E129" s="24"/>
      <c r="F129" s="1" t="s">
        <v>2143</v>
      </c>
      <c r="J129" s="1" t="s">
        <v>2147</v>
      </c>
      <c r="K129" s="1" t="s">
        <v>371</v>
      </c>
      <c r="L129" s="14" t="s">
        <v>2144</v>
      </c>
      <c r="M129" s="14" t="s">
        <v>2148</v>
      </c>
      <c r="N129" s="14"/>
      <c r="O129" s="14"/>
      <c r="R129" s="14" t="s">
        <v>2145</v>
      </c>
      <c r="S129" s="1" t="s">
        <v>2146</v>
      </c>
      <c r="AB129" s="30"/>
      <c r="AC129" s="17"/>
      <c r="AD129" s="17"/>
      <c r="AE129" s="17"/>
      <c r="AF129" s="14" t="s">
        <v>157</v>
      </c>
    </row>
    <row r="130" spans="1:32" ht="38.25" x14ac:dyDescent="0.2">
      <c r="A130" s="14">
        <v>119</v>
      </c>
      <c r="B130" s="1">
        <v>1653</v>
      </c>
      <c r="C130" s="1" t="s">
        <v>16</v>
      </c>
      <c r="D130" s="24" t="s">
        <v>1635</v>
      </c>
      <c r="E130" s="24"/>
      <c r="F130" s="1" t="s">
        <v>1636</v>
      </c>
      <c r="L130" s="14" t="s">
        <v>1637</v>
      </c>
      <c r="M130" s="14" t="s">
        <v>1638</v>
      </c>
      <c r="N130" s="14"/>
      <c r="O130" s="14"/>
      <c r="R130" s="14"/>
      <c r="AB130" s="30"/>
      <c r="AC130" s="1" t="s">
        <v>216</v>
      </c>
      <c r="AD130" s="1" t="s">
        <v>1639</v>
      </c>
      <c r="AE130" s="1" t="s">
        <v>1640</v>
      </c>
      <c r="AF130" s="14" t="s">
        <v>2173</v>
      </c>
    </row>
    <row r="131" spans="1:32" ht="25.5" x14ac:dyDescent="0.2">
      <c r="A131" s="14">
        <v>120</v>
      </c>
      <c r="B131" s="1">
        <v>1653</v>
      </c>
      <c r="C131" s="1" t="s">
        <v>16</v>
      </c>
      <c r="D131" s="24" t="s">
        <v>563</v>
      </c>
      <c r="E131" s="24"/>
      <c r="F131" s="1" t="s">
        <v>564</v>
      </c>
      <c r="G131" s="14" t="s">
        <v>798</v>
      </c>
      <c r="H131" s="14"/>
      <c r="I131" s="14"/>
      <c r="J131" s="14"/>
      <c r="L131" s="14" t="s">
        <v>1097</v>
      </c>
      <c r="M131" s="14"/>
      <c r="N131" s="14" t="s">
        <v>1885</v>
      </c>
      <c r="O131" s="14"/>
      <c r="P131" s="1" t="s">
        <v>19</v>
      </c>
      <c r="Q131" s="1" t="s">
        <v>565</v>
      </c>
      <c r="R131" s="1" t="s">
        <v>1887</v>
      </c>
      <c r="S131" s="1" t="s">
        <v>1886</v>
      </c>
      <c r="W131" s="1" t="s">
        <v>1173</v>
      </c>
      <c r="AA131" s="1">
        <v>2</v>
      </c>
      <c r="AB131" s="30"/>
      <c r="AC131" s="1" t="s">
        <v>30</v>
      </c>
      <c r="AD131" s="1" t="s">
        <v>57</v>
      </c>
      <c r="AE131" s="1" t="s">
        <v>566</v>
      </c>
      <c r="AF131" s="14" t="s">
        <v>2173</v>
      </c>
    </row>
    <row r="132" spans="1:32" ht="153" x14ac:dyDescent="0.2">
      <c r="A132" s="14">
        <v>121</v>
      </c>
      <c r="B132" s="1">
        <v>1653</v>
      </c>
      <c r="C132" s="1" t="s">
        <v>41</v>
      </c>
      <c r="D132" s="24"/>
      <c r="E132" s="24"/>
      <c r="F132" s="1" t="s">
        <v>564</v>
      </c>
      <c r="G132" s="14" t="s">
        <v>798</v>
      </c>
      <c r="H132" s="14"/>
      <c r="I132" s="14"/>
      <c r="J132" s="14"/>
      <c r="L132" s="14" t="s">
        <v>1097</v>
      </c>
      <c r="M132" s="14"/>
      <c r="N132" s="14" t="s">
        <v>1885</v>
      </c>
      <c r="O132" s="14"/>
      <c r="P132" s="1" t="s">
        <v>19</v>
      </c>
      <c r="Q132" s="1" t="s">
        <v>565</v>
      </c>
      <c r="R132" s="1" t="s">
        <v>1887</v>
      </c>
      <c r="S132" s="1" t="s">
        <v>1886</v>
      </c>
      <c r="AA132" s="1">
        <v>2</v>
      </c>
      <c r="AB132" s="30"/>
      <c r="AE132" s="1" t="s">
        <v>1888</v>
      </c>
      <c r="AF132" s="14" t="s">
        <v>2173</v>
      </c>
    </row>
    <row r="133" spans="1:32" ht="76.5" x14ac:dyDescent="0.2">
      <c r="A133" s="14">
        <v>122</v>
      </c>
      <c r="B133" s="1">
        <v>1653</v>
      </c>
      <c r="C133" s="1" t="s">
        <v>41</v>
      </c>
      <c r="D133" s="24"/>
      <c r="E133" s="24"/>
      <c r="F133" s="1" t="s">
        <v>323</v>
      </c>
      <c r="K133" s="1" t="s">
        <v>324</v>
      </c>
      <c r="P133" s="1" t="s">
        <v>35</v>
      </c>
      <c r="Q133" s="1" t="s">
        <v>212</v>
      </c>
      <c r="W133" s="1" t="s">
        <v>1544</v>
      </c>
      <c r="AB133" s="30"/>
      <c r="AC133" s="1" t="s">
        <v>51</v>
      </c>
      <c r="AD133" s="1" t="s">
        <v>325</v>
      </c>
      <c r="AE133" s="1" t="s">
        <v>326</v>
      </c>
      <c r="AF133" s="14" t="s">
        <v>2172</v>
      </c>
    </row>
    <row r="134" spans="1:32" ht="89.25" x14ac:dyDescent="0.2">
      <c r="A134" s="14">
        <v>123</v>
      </c>
      <c r="B134" s="1">
        <v>1653</v>
      </c>
      <c r="C134" s="1" t="s">
        <v>41</v>
      </c>
      <c r="D134" s="24"/>
      <c r="E134" s="24"/>
      <c r="F134" s="1" t="s">
        <v>399</v>
      </c>
      <c r="AB134" s="30"/>
      <c r="AE134" s="1" t="s">
        <v>1952</v>
      </c>
      <c r="AF134" s="14" t="s">
        <v>2173</v>
      </c>
    </row>
    <row r="135" spans="1:32" ht="51" x14ac:dyDescent="0.2">
      <c r="A135" s="14">
        <v>124</v>
      </c>
      <c r="B135" s="1">
        <v>1653</v>
      </c>
      <c r="C135" s="14" t="s">
        <v>41</v>
      </c>
      <c r="D135" s="25" t="s">
        <v>1241</v>
      </c>
      <c r="E135" s="24"/>
      <c r="F135" s="14" t="s">
        <v>2221</v>
      </c>
      <c r="L135" s="14" t="s">
        <v>2224</v>
      </c>
      <c r="P135" s="14" t="s">
        <v>479</v>
      </c>
      <c r="AB135" s="30"/>
      <c r="AC135" s="17"/>
      <c r="AD135" s="14" t="s">
        <v>574</v>
      </c>
      <c r="AE135" s="14" t="s">
        <v>2223</v>
      </c>
      <c r="AF135" s="14" t="s">
        <v>2177</v>
      </c>
    </row>
    <row r="136" spans="1:32" ht="38.25" x14ac:dyDescent="0.2">
      <c r="A136" s="14">
        <v>125</v>
      </c>
      <c r="B136" s="1">
        <v>1653</v>
      </c>
      <c r="C136" s="14" t="s">
        <v>41</v>
      </c>
      <c r="D136" s="24"/>
      <c r="E136" s="24"/>
      <c r="F136" s="14" t="s">
        <v>2221</v>
      </c>
      <c r="L136" s="14" t="s">
        <v>2224</v>
      </c>
      <c r="P136" s="14" t="s">
        <v>479</v>
      </c>
      <c r="AB136" s="30"/>
      <c r="AC136" s="17"/>
      <c r="AD136" s="14" t="s">
        <v>574</v>
      </c>
      <c r="AE136" s="14" t="s">
        <v>2222</v>
      </c>
      <c r="AF136" s="14" t="s">
        <v>2177</v>
      </c>
    </row>
    <row r="137" spans="1:32" ht="38.25" x14ac:dyDescent="0.2">
      <c r="A137" s="14">
        <v>126</v>
      </c>
      <c r="B137" s="1">
        <v>1653</v>
      </c>
      <c r="C137" s="1" t="s">
        <v>48</v>
      </c>
      <c r="D137" s="24"/>
      <c r="E137" s="24" t="s">
        <v>76</v>
      </c>
      <c r="F137" s="1" t="s">
        <v>77</v>
      </c>
      <c r="L137" s="1" t="s">
        <v>78</v>
      </c>
      <c r="P137" s="1" t="s">
        <v>35</v>
      </c>
      <c r="Q137" s="1" t="s">
        <v>79</v>
      </c>
      <c r="AB137" s="30"/>
      <c r="AC137" s="1" t="s">
        <v>81</v>
      </c>
      <c r="AE137" s="1" t="s">
        <v>82</v>
      </c>
      <c r="AF137" s="14" t="s">
        <v>2172</v>
      </c>
    </row>
    <row r="138" spans="1:32" ht="38.25" x14ac:dyDescent="0.2">
      <c r="A138" s="14">
        <v>127</v>
      </c>
      <c r="B138" s="1">
        <v>1653</v>
      </c>
      <c r="C138" s="1" t="s">
        <v>48</v>
      </c>
      <c r="D138" s="24"/>
      <c r="E138" s="24" t="s">
        <v>76</v>
      </c>
      <c r="F138" s="1" t="s">
        <v>686</v>
      </c>
      <c r="L138" s="14" t="s">
        <v>1063</v>
      </c>
      <c r="M138" s="14"/>
      <c r="N138" s="14"/>
      <c r="O138" s="14"/>
      <c r="P138" s="1" t="s">
        <v>35</v>
      </c>
      <c r="Q138" s="1" t="s">
        <v>79</v>
      </c>
      <c r="R138" s="14" t="s">
        <v>1068</v>
      </c>
      <c r="AB138" s="30"/>
      <c r="AC138" s="1" t="s">
        <v>81</v>
      </c>
      <c r="AE138" s="14" t="s">
        <v>82</v>
      </c>
      <c r="AF138" s="14" t="s">
        <v>2172</v>
      </c>
    </row>
    <row r="139" spans="1:32" ht="38.25" x14ac:dyDescent="0.2">
      <c r="A139" s="14">
        <v>128</v>
      </c>
      <c r="B139" s="1">
        <v>1653</v>
      </c>
      <c r="C139" s="1" t="s">
        <v>48</v>
      </c>
      <c r="D139" s="24" t="s">
        <v>398</v>
      </c>
      <c r="E139" s="24"/>
      <c r="F139" s="1" t="s">
        <v>399</v>
      </c>
      <c r="P139" s="1" t="s">
        <v>331</v>
      </c>
      <c r="Q139" s="1" t="s">
        <v>315</v>
      </c>
      <c r="T139" s="1" t="s">
        <v>117</v>
      </c>
      <c r="AB139" s="30"/>
      <c r="AC139" s="1" t="s">
        <v>27</v>
      </c>
      <c r="AD139" s="1" t="s">
        <v>28</v>
      </c>
      <c r="AE139" s="1" t="s">
        <v>400</v>
      </c>
      <c r="AF139" s="14" t="s">
        <v>2173</v>
      </c>
    </row>
    <row r="140" spans="1:32" x14ac:dyDescent="0.2">
      <c r="A140" s="14">
        <v>129</v>
      </c>
      <c r="B140" s="1">
        <v>1654</v>
      </c>
      <c r="C140" s="1" t="s">
        <v>54</v>
      </c>
      <c r="D140" s="24"/>
      <c r="E140" s="24"/>
      <c r="F140" s="1" t="s">
        <v>473</v>
      </c>
      <c r="R140" s="14" t="s">
        <v>473</v>
      </c>
      <c r="AB140" s="30"/>
      <c r="AC140" s="1" t="s">
        <v>37</v>
      </c>
      <c r="AE140" s="1" t="s">
        <v>476</v>
      </c>
      <c r="AF140" s="14" t="s">
        <v>2173</v>
      </c>
    </row>
    <row r="141" spans="1:32" ht="25.5" x14ac:dyDescent="0.2">
      <c r="A141" s="14">
        <v>130</v>
      </c>
      <c r="B141" s="1">
        <v>1654</v>
      </c>
      <c r="C141" s="1" t="s">
        <v>54</v>
      </c>
      <c r="D141" s="24" t="s">
        <v>717</v>
      </c>
      <c r="E141" s="24"/>
      <c r="F141" s="1" t="s">
        <v>473</v>
      </c>
      <c r="P141" s="1" t="s">
        <v>116</v>
      </c>
      <c r="R141" s="14" t="s">
        <v>473</v>
      </c>
      <c r="AB141" s="30"/>
      <c r="AC141" s="1" t="s">
        <v>27</v>
      </c>
      <c r="AD141" s="1" t="s">
        <v>477</v>
      </c>
      <c r="AE141" s="1" t="s">
        <v>478</v>
      </c>
      <c r="AF141" s="14" t="s">
        <v>2173</v>
      </c>
    </row>
    <row r="142" spans="1:32" ht="38.25" x14ac:dyDescent="0.2">
      <c r="A142" s="14">
        <v>131</v>
      </c>
      <c r="B142" s="1">
        <v>1654</v>
      </c>
      <c r="C142" s="1" t="s">
        <v>54</v>
      </c>
      <c r="D142" s="24" t="s">
        <v>1641</v>
      </c>
      <c r="E142" s="24"/>
      <c r="F142" s="1" t="s">
        <v>1636</v>
      </c>
      <c r="L142" s="14" t="s">
        <v>1637</v>
      </c>
      <c r="M142" s="14" t="s">
        <v>1638</v>
      </c>
      <c r="N142" s="14"/>
      <c r="O142" s="14"/>
      <c r="R142" s="14"/>
      <c r="AB142" s="30"/>
      <c r="AC142" s="1" t="s">
        <v>216</v>
      </c>
      <c r="AD142" s="1" t="s">
        <v>1639</v>
      </c>
      <c r="AE142" s="1" t="s">
        <v>1643</v>
      </c>
      <c r="AF142" s="14" t="s">
        <v>2173</v>
      </c>
    </row>
    <row r="143" spans="1:32" x14ac:dyDescent="0.2">
      <c r="A143" s="14">
        <v>132</v>
      </c>
      <c r="B143" s="1">
        <v>1654</v>
      </c>
      <c r="C143" s="14" t="s">
        <v>59</v>
      </c>
      <c r="D143" s="24"/>
      <c r="E143" s="24"/>
      <c r="F143" s="14" t="s">
        <v>1415</v>
      </c>
      <c r="R143" s="14"/>
      <c r="AB143" s="30"/>
      <c r="AF143" s="14" t="s">
        <v>157</v>
      </c>
    </row>
    <row r="144" spans="1:32" ht="25.5" x14ac:dyDescent="0.2">
      <c r="A144" s="14">
        <v>133</v>
      </c>
      <c r="B144" s="1">
        <v>1654</v>
      </c>
      <c r="C144" s="14" t="s">
        <v>59</v>
      </c>
      <c r="D144" s="24"/>
      <c r="E144" s="24"/>
      <c r="F144" s="14" t="s">
        <v>1764</v>
      </c>
      <c r="L144" s="14" t="s">
        <v>1765</v>
      </c>
      <c r="M144" s="14" t="s">
        <v>1773</v>
      </c>
      <c r="P144" s="14" t="s">
        <v>35</v>
      </c>
      <c r="Q144" s="14" t="s">
        <v>414</v>
      </c>
      <c r="R144" s="14" t="s">
        <v>1770</v>
      </c>
      <c r="S144" s="14" t="s">
        <v>1771</v>
      </c>
      <c r="W144" s="14" t="s">
        <v>1766</v>
      </c>
      <c r="AB144" s="30"/>
      <c r="AC144" s="14" t="s">
        <v>30</v>
      </c>
      <c r="AD144" s="14" t="s">
        <v>40</v>
      </c>
      <c r="AE144" s="14" t="s">
        <v>1769</v>
      </c>
      <c r="AF144" s="14" t="s">
        <v>2173</v>
      </c>
    </row>
    <row r="145" spans="1:32" ht="51" x14ac:dyDescent="0.2">
      <c r="A145" s="14">
        <v>134</v>
      </c>
      <c r="B145" s="1">
        <v>1654</v>
      </c>
      <c r="C145" s="14" t="s">
        <v>59</v>
      </c>
      <c r="D145" s="24"/>
      <c r="E145" s="24"/>
      <c r="F145" s="14" t="s">
        <v>1944</v>
      </c>
      <c r="K145" s="1" t="s">
        <v>348</v>
      </c>
      <c r="L145" s="1" t="s">
        <v>1956</v>
      </c>
      <c r="M145" s="14"/>
      <c r="P145" s="14"/>
      <c r="Q145" s="14"/>
      <c r="R145" s="14"/>
      <c r="S145" s="14"/>
      <c r="W145" s="14"/>
      <c r="AB145" s="30"/>
      <c r="AC145" s="14" t="s">
        <v>37</v>
      </c>
      <c r="AD145" s="14"/>
      <c r="AE145" s="14" t="s">
        <v>1957</v>
      </c>
      <c r="AF145" s="14" t="s">
        <v>2173</v>
      </c>
    </row>
    <row r="146" spans="1:32" ht="51" x14ac:dyDescent="0.2">
      <c r="A146" s="14">
        <v>135</v>
      </c>
      <c r="B146" s="1">
        <v>1654</v>
      </c>
      <c r="C146" s="1" t="s">
        <v>59</v>
      </c>
      <c r="D146" s="24" t="s">
        <v>2019</v>
      </c>
      <c r="E146" s="24"/>
      <c r="F146" s="1" t="s">
        <v>2009</v>
      </c>
      <c r="R146" s="1" t="s">
        <v>2018</v>
      </c>
      <c r="S146" s="14" t="s">
        <v>2021</v>
      </c>
      <c r="AB146" s="30"/>
      <c r="AC146" s="1" t="s">
        <v>37</v>
      </c>
      <c r="AE146" s="1" t="s">
        <v>2020</v>
      </c>
      <c r="AF146" s="14" t="s">
        <v>2173</v>
      </c>
    </row>
    <row r="147" spans="1:32" ht="76.5" x14ac:dyDescent="0.2">
      <c r="A147" s="14">
        <v>136</v>
      </c>
      <c r="B147" s="1">
        <v>1654</v>
      </c>
      <c r="C147" s="14" t="s">
        <v>59</v>
      </c>
      <c r="D147" s="24" t="s">
        <v>1965</v>
      </c>
      <c r="E147" s="24"/>
      <c r="F147" s="14" t="s">
        <v>1966</v>
      </c>
      <c r="L147" s="1" t="s">
        <v>1968</v>
      </c>
      <c r="M147" s="14"/>
      <c r="P147" s="14"/>
      <c r="Q147" s="14"/>
      <c r="R147" s="14" t="s">
        <v>1969</v>
      </c>
      <c r="S147" s="14"/>
      <c r="W147" s="14"/>
      <c r="AB147" s="30"/>
      <c r="AC147" s="14" t="s">
        <v>1916</v>
      </c>
      <c r="AD147" s="14"/>
      <c r="AE147" s="14" t="s">
        <v>1967</v>
      </c>
      <c r="AF147" s="14" t="s">
        <v>2173</v>
      </c>
    </row>
    <row r="148" spans="1:32" ht="127.5" x14ac:dyDescent="0.2">
      <c r="A148" s="14">
        <v>137</v>
      </c>
      <c r="B148" s="1">
        <v>1654</v>
      </c>
      <c r="C148" s="1" t="s">
        <v>59</v>
      </c>
      <c r="D148" s="24" t="s">
        <v>2027</v>
      </c>
      <c r="E148" s="24"/>
      <c r="F148" s="1" t="s">
        <v>2009</v>
      </c>
      <c r="S148" s="14"/>
      <c r="AB148" s="30"/>
      <c r="AC148" s="1" t="s">
        <v>37</v>
      </c>
      <c r="AE148" s="1" t="s">
        <v>2028</v>
      </c>
      <c r="AF148" s="14" t="s">
        <v>2173</v>
      </c>
    </row>
    <row r="149" spans="1:32" ht="55.5" customHeight="1" x14ac:dyDescent="0.2">
      <c r="A149" s="14">
        <v>138</v>
      </c>
      <c r="B149" s="1">
        <v>1654</v>
      </c>
      <c r="C149" s="1" t="s">
        <v>60</v>
      </c>
      <c r="D149" s="24"/>
      <c r="E149" s="24"/>
      <c r="F149" s="14" t="s">
        <v>1630</v>
      </c>
      <c r="G149" s="1" t="s">
        <v>970</v>
      </c>
      <c r="K149" s="1" t="s">
        <v>1631</v>
      </c>
      <c r="L149" s="1" t="s">
        <v>1632</v>
      </c>
      <c r="R149" s="14"/>
      <c r="T149" s="1" t="s">
        <v>1634</v>
      </c>
      <c r="AB149" s="30"/>
      <c r="AC149" s="14" t="s">
        <v>27</v>
      </c>
      <c r="AD149" s="14" t="s">
        <v>28</v>
      </c>
      <c r="AE149" s="1" t="s">
        <v>1633</v>
      </c>
      <c r="AF149" s="14" t="s">
        <v>2173</v>
      </c>
    </row>
    <row r="150" spans="1:32" ht="38.25" x14ac:dyDescent="0.2">
      <c r="A150" s="14">
        <v>139</v>
      </c>
      <c r="B150" s="1">
        <v>1654</v>
      </c>
      <c r="C150" s="1" t="s">
        <v>60</v>
      </c>
      <c r="D150" s="24"/>
      <c r="E150" s="24"/>
      <c r="F150" s="1" t="s">
        <v>356</v>
      </c>
      <c r="L150" s="14" t="s">
        <v>1098</v>
      </c>
      <c r="M150" s="14"/>
      <c r="N150" s="14"/>
      <c r="O150" s="14"/>
      <c r="P150" s="1" t="s">
        <v>35</v>
      </c>
      <c r="Q150" s="1" t="s">
        <v>191</v>
      </c>
      <c r="R150" s="14" t="s">
        <v>1102</v>
      </c>
      <c r="AB150" s="30"/>
      <c r="AC150" s="1" t="s">
        <v>30</v>
      </c>
      <c r="AD150" s="1" t="s">
        <v>57</v>
      </c>
      <c r="AE150" s="1" t="s">
        <v>360</v>
      </c>
      <c r="AF150" s="14" t="s">
        <v>2173</v>
      </c>
    </row>
    <row r="151" spans="1:32" ht="76.5" x14ac:dyDescent="0.2">
      <c r="A151" s="14">
        <v>140</v>
      </c>
      <c r="B151" s="1">
        <v>1654</v>
      </c>
      <c r="C151" s="1" t="s">
        <v>60</v>
      </c>
      <c r="D151" s="24"/>
      <c r="E151" s="24"/>
      <c r="F151" s="1" t="s">
        <v>473</v>
      </c>
      <c r="P151" s="1" t="s">
        <v>479</v>
      </c>
      <c r="R151" s="14" t="s">
        <v>473</v>
      </c>
      <c r="AB151" s="30"/>
      <c r="AC151" s="1" t="s">
        <v>252</v>
      </c>
      <c r="AD151" s="1" t="s">
        <v>480</v>
      </c>
      <c r="AE151" s="1" t="s">
        <v>481</v>
      </c>
      <c r="AF151" s="14" t="s">
        <v>2172</v>
      </c>
    </row>
    <row r="152" spans="1:32" ht="25.5" x14ac:dyDescent="0.2">
      <c r="A152" s="14">
        <v>141</v>
      </c>
      <c r="B152" s="1">
        <v>1654</v>
      </c>
      <c r="C152" s="14" t="s">
        <v>60</v>
      </c>
      <c r="D152" s="24"/>
      <c r="E152" s="24"/>
      <c r="F152" s="14" t="s">
        <v>2150</v>
      </c>
      <c r="L152" s="14" t="s">
        <v>2151</v>
      </c>
      <c r="R152" s="14"/>
      <c r="AB152" s="30"/>
      <c r="AC152" s="14" t="s">
        <v>30</v>
      </c>
      <c r="AD152" s="14" t="s">
        <v>31</v>
      </c>
      <c r="AE152" s="14" t="s">
        <v>2194</v>
      </c>
      <c r="AF152" s="14" t="s">
        <v>2177</v>
      </c>
    </row>
    <row r="153" spans="1:32" ht="38.25" x14ac:dyDescent="0.2">
      <c r="A153" s="14">
        <v>142</v>
      </c>
      <c r="B153" s="1">
        <v>1654</v>
      </c>
      <c r="C153" s="14" t="s">
        <v>60</v>
      </c>
      <c r="D153" s="25" t="s">
        <v>2064</v>
      </c>
      <c r="E153" s="24"/>
      <c r="F153" s="14" t="s">
        <v>1585</v>
      </c>
      <c r="L153" s="14" t="s">
        <v>2065</v>
      </c>
      <c r="R153" s="14"/>
      <c r="W153" s="14" t="s">
        <v>2066</v>
      </c>
      <c r="AB153" s="30"/>
      <c r="AC153" s="14" t="s">
        <v>51</v>
      </c>
      <c r="AD153" s="14" t="s">
        <v>144</v>
      </c>
      <c r="AE153" s="14" t="s">
        <v>2153</v>
      </c>
      <c r="AF153" s="14" t="s">
        <v>2177</v>
      </c>
    </row>
    <row r="154" spans="1:32" ht="25.5" x14ac:dyDescent="0.2">
      <c r="A154" s="14">
        <v>143</v>
      </c>
      <c r="B154" s="1">
        <v>1654</v>
      </c>
      <c r="C154" s="14" t="s">
        <v>60</v>
      </c>
      <c r="D154" s="25" t="s">
        <v>2149</v>
      </c>
      <c r="E154" s="24"/>
      <c r="F154" s="14" t="s">
        <v>2150</v>
      </c>
      <c r="L154" s="14" t="s">
        <v>2151</v>
      </c>
      <c r="R154" s="14"/>
      <c r="W154" s="14"/>
      <c r="AB154" s="30"/>
      <c r="AC154" s="14" t="s">
        <v>51</v>
      </c>
      <c r="AD154" s="14" t="s">
        <v>144</v>
      </c>
      <c r="AE154" s="14" t="s">
        <v>2152</v>
      </c>
      <c r="AF154" s="14" t="s">
        <v>2177</v>
      </c>
    </row>
    <row r="155" spans="1:32" ht="25.5" x14ac:dyDescent="0.2">
      <c r="A155" s="14">
        <v>144</v>
      </c>
      <c r="B155" s="1">
        <v>1654</v>
      </c>
      <c r="C155" s="1" t="s">
        <v>33</v>
      </c>
      <c r="D155" s="24"/>
      <c r="E155" s="24"/>
      <c r="F155" s="1" t="s">
        <v>554</v>
      </c>
      <c r="L155" s="14" t="s">
        <v>770</v>
      </c>
      <c r="M155" s="14"/>
      <c r="N155" s="14"/>
      <c r="O155" s="14"/>
      <c r="P155" s="1" t="s">
        <v>35</v>
      </c>
      <c r="Q155" s="1" t="s">
        <v>555</v>
      </c>
      <c r="AB155" s="30"/>
      <c r="AC155" s="1" t="s">
        <v>30</v>
      </c>
      <c r="AD155" s="1" t="s">
        <v>57</v>
      </c>
      <c r="AE155" s="1" t="s">
        <v>556</v>
      </c>
      <c r="AF155" s="14" t="s">
        <v>2172</v>
      </c>
    </row>
    <row r="156" spans="1:32" ht="25.5" x14ac:dyDescent="0.2">
      <c r="A156" s="14">
        <v>145</v>
      </c>
      <c r="B156" s="1">
        <v>1654</v>
      </c>
      <c r="C156" s="1" t="s">
        <v>33</v>
      </c>
      <c r="D156" s="24"/>
      <c r="E156" s="24"/>
      <c r="F156" s="1" t="s">
        <v>554</v>
      </c>
      <c r="L156" s="14" t="s">
        <v>770</v>
      </c>
      <c r="M156" s="14"/>
      <c r="N156" s="14"/>
      <c r="O156" s="14"/>
      <c r="P156" s="1" t="s">
        <v>35</v>
      </c>
      <c r="Q156" s="1" t="s">
        <v>555</v>
      </c>
      <c r="AB156" s="30"/>
      <c r="AC156" s="1" t="s">
        <v>27</v>
      </c>
      <c r="AD156" s="1" t="s">
        <v>28</v>
      </c>
      <c r="AE156" s="1" t="s">
        <v>557</v>
      </c>
      <c r="AF156" s="14" t="s">
        <v>2172</v>
      </c>
    </row>
    <row r="157" spans="1:32" ht="38.25" x14ac:dyDescent="0.2">
      <c r="A157" s="14">
        <v>146</v>
      </c>
      <c r="B157" s="1">
        <v>1654</v>
      </c>
      <c r="C157" s="1" t="s">
        <v>33</v>
      </c>
      <c r="D157" s="24"/>
      <c r="E157" s="24"/>
      <c r="F157" s="1" t="s">
        <v>1415</v>
      </c>
      <c r="L157" s="14" t="s">
        <v>1979</v>
      </c>
      <c r="M157" s="14"/>
      <c r="N157" s="14"/>
      <c r="O157" s="14"/>
      <c r="AB157" s="30"/>
      <c r="AC157" s="1" t="s">
        <v>5</v>
      </c>
      <c r="AD157" s="1" t="s">
        <v>1978</v>
      </c>
      <c r="AE157" s="1" t="s">
        <v>1977</v>
      </c>
      <c r="AF157" s="14" t="s">
        <v>2173</v>
      </c>
    </row>
    <row r="158" spans="1:32" ht="38.25" x14ac:dyDescent="0.2">
      <c r="A158" s="14">
        <v>147</v>
      </c>
      <c r="B158" s="1">
        <v>1654</v>
      </c>
      <c r="C158" s="1" t="s">
        <v>33</v>
      </c>
      <c r="D158" s="24"/>
      <c r="E158" s="24"/>
      <c r="F158" s="14" t="s">
        <v>2208</v>
      </c>
      <c r="L158" s="14" t="s">
        <v>2209</v>
      </c>
      <c r="M158" s="14"/>
      <c r="N158" s="14"/>
      <c r="O158" s="14"/>
      <c r="AB158" s="30"/>
      <c r="AC158" s="1" t="s">
        <v>30</v>
      </c>
      <c r="AD158" s="14" t="s">
        <v>40</v>
      </c>
      <c r="AE158" s="14" t="s">
        <v>2210</v>
      </c>
      <c r="AF158" s="14" t="s">
        <v>2177</v>
      </c>
    </row>
    <row r="159" spans="1:32" ht="72" customHeight="1" x14ac:dyDescent="0.2">
      <c r="A159" s="14">
        <v>148</v>
      </c>
      <c r="B159" s="36">
        <v>1654</v>
      </c>
      <c r="C159" s="35" t="s">
        <v>33</v>
      </c>
      <c r="D159" s="37" t="s">
        <v>2271</v>
      </c>
      <c r="E159" s="38"/>
      <c r="F159" s="35" t="s">
        <v>2268</v>
      </c>
      <c r="G159" s="36"/>
      <c r="H159" s="36"/>
      <c r="I159" s="36"/>
      <c r="J159" s="36"/>
      <c r="K159" s="36"/>
      <c r="L159" s="35"/>
      <c r="M159" s="35"/>
      <c r="N159" s="35"/>
      <c r="O159" s="35"/>
      <c r="P159" s="36"/>
      <c r="Q159" s="36"/>
      <c r="R159" s="36"/>
      <c r="S159" s="36"/>
      <c r="T159" s="36"/>
      <c r="U159" s="36"/>
      <c r="V159" s="36"/>
      <c r="W159" s="36"/>
      <c r="X159" s="36"/>
      <c r="Y159" s="36"/>
      <c r="Z159" s="36"/>
      <c r="AA159" s="36"/>
      <c r="AB159" s="39"/>
      <c r="AC159" s="35" t="s">
        <v>336</v>
      </c>
      <c r="AD159" s="35" t="s">
        <v>2272</v>
      </c>
      <c r="AE159" s="35" t="s">
        <v>2273</v>
      </c>
      <c r="AF159" s="35" t="s">
        <v>2268</v>
      </c>
    </row>
    <row r="160" spans="1:32" ht="38.25" x14ac:dyDescent="0.2">
      <c r="A160" s="14">
        <v>149</v>
      </c>
      <c r="B160" s="1">
        <v>1654</v>
      </c>
      <c r="C160" s="1" t="s">
        <v>33</v>
      </c>
      <c r="D160" s="24" t="s">
        <v>1642</v>
      </c>
      <c r="E160" s="24"/>
      <c r="F160" s="1" t="s">
        <v>1636</v>
      </c>
      <c r="L160" s="14" t="s">
        <v>1637</v>
      </c>
      <c r="M160" s="14" t="s">
        <v>1638</v>
      </c>
      <c r="N160" s="14"/>
      <c r="O160" s="14"/>
      <c r="R160" s="14"/>
      <c r="AB160" s="30"/>
      <c r="AC160" s="1" t="s">
        <v>216</v>
      </c>
      <c r="AD160" s="1" t="s">
        <v>1639</v>
      </c>
      <c r="AE160" s="1" t="s">
        <v>1646</v>
      </c>
      <c r="AF160" s="14" t="s">
        <v>2173</v>
      </c>
    </row>
    <row r="161" spans="1:32" ht="25.5" x14ac:dyDescent="0.2">
      <c r="A161" s="14">
        <v>150</v>
      </c>
      <c r="B161" s="1">
        <v>1654</v>
      </c>
      <c r="C161" s="14" t="s">
        <v>39</v>
      </c>
      <c r="D161" s="24"/>
      <c r="E161" s="24"/>
      <c r="F161" s="14" t="s">
        <v>1764</v>
      </c>
      <c r="L161" s="14" t="s">
        <v>1765</v>
      </c>
      <c r="M161" s="14" t="s">
        <v>1773</v>
      </c>
      <c r="P161" s="14" t="s">
        <v>35</v>
      </c>
      <c r="Q161" s="14" t="s">
        <v>414</v>
      </c>
      <c r="R161" s="14" t="s">
        <v>1770</v>
      </c>
      <c r="S161" s="14" t="s">
        <v>1771</v>
      </c>
      <c r="W161" s="14" t="s">
        <v>1766</v>
      </c>
      <c r="AB161" s="30"/>
      <c r="AC161" s="14" t="s">
        <v>30</v>
      </c>
      <c r="AD161" s="14" t="s">
        <v>31</v>
      </c>
      <c r="AE161" s="14" t="s">
        <v>2181</v>
      </c>
      <c r="AF161" s="14" t="s">
        <v>2173</v>
      </c>
    </row>
    <row r="162" spans="1:32" ht="63.75" x14ac:dyDescent="0.2">
      <c r="A162" s="14">
        <v>151</v>
      </c>
      <c r="B162" s="14">
        <v>1654</v>
      </c>
      <c r="C162" s="14" t="s">
        <v>39</v>
      </c>
      <c r="D162" s="24"/>
      <c r="E162" s="24"/>
      <c r="F162" s="14" t="s">
        <v>1387</v>
      </c>
      <c r="L162" s="14" t="s">
        <v>1388</v>
      </c>
      <c r="M162" s="14"/>
      <c r="N162" s="14"/>
      <c r="O162" s="14"/>
      <c r="P162" s="1" t="s">
        <v>35</v>
      </c>
      <c r="Q162" s="14" t="s">
        <v>1389</v>
      </c>
      <c r="S162" s="14" t="s">
        <v>1391</v>
      </c>
      <c r="AB162" s="30"/>
      <c r="AC162" s="14" t="s">
        <v>30</v>
      </c>
      <c r="AD162" s="14" t="s">
        <v>31</v>
      </c>
      <c r="AE162" s="14" t="s">
        <v>1390</v>
      </c>
      <c r="AF162" s="14" t="s">
        <v>2173</v>
      </c>
    </row>
    <row r="163" spans="1:32" ht="25.5" x14ac:dyDescent="0.2">
      <c r="A163" s="14">
        <v>152</v>
      </c>
      <c r="B163" s="1">
        <v>1654</v>
      </c>
      <c r="C163" s="1" t="s">
        <v>39</v>
      </c>
      <c r="D163" s="24"/>
      <c r="E163" s="24"/>
      <c r="F163" s="14" t="s">
        <v>1480</v>
      </c>
      <c r="L163" s="14" t="s">
        <v>1477</v>
      </c>
      <c r="M163" s="14"/>
      <c r="N163" s="14" t="s">
        <v>1479</v>
      </c>
      <c r="O163" s="14"/>
      <c r="Q163" s="14"/>
      <c r="R163" s="14" t="s">
        <v>1481</v>
      </c>
      <c r="W163" s="1" t="s">
        <v>1236</v>
      </c>
      <c r="AB163" s="30"/>
      <c r="AC163" s="1" t="s">
        <v>27</v>
      </c>
      <c r="AD163" s="1" t="s">
        <v>28</v>
      </c>
      <c r="AE163" s="14" t="s">
        <v>1478</v>
      </c>
      <c r="AF163" s="14" t="s">
        <v>2173</v>
      </c>
    </row>
    <row r="164" spans="1:32" ht="38.25" x14ac:dyDescent="0.2">
      <c r="A164" s="14">
        <v>153</v>
      </c>
      <c r="B164" s="1">
        <v>1654</v>
      </c>
      <c r="C164" s="1" t="s">
        <v>39</v>
      </c>
      <c r="D164" s="24"/>
      <c r="E164" s="24" t="s">
        <v>185</v>
      </c>
      <c r="F164" s="1" t="s">
        <v>186</v>
      </c>
      <c r="J164" s="1" t="s">
        <v>187</v>
      </c>
      <c r="R164" s="14" t="s">
        <v>473</v>
      </c>
      <c r="AB164" s="30"/>
      <c r="AC164" s="1" t="s">
        <v>188</v>
      </c>
      <c r="AE164" s="1" t="s">
        <v>189</v>
      </c>
      <c r="AF164" s="14" t="s">
        <v>2172</v>
      </c>
    </row>
    <row r="165" spans="1:32" ht="25.5" x14ac:dyDescent="0.2">
      <c r="A165" s="14">
        <v>154</v>
      </c>
      <c r="B165" s="1">
        <v>1654</v>
      </c>
      <c r="C165" s="1" t="s">
        <v>39</v>
      </c>
      <c r="D165" s="24"/>
      <c r="E165" s="24"/>
      <c r="F165" s="1" t="s">
        <v>2009</v>
      </c>
      <c r="S165" s="14"/>
      <c r="AB165" s="30"/>
      <c r="AC165" s="1" t="s">
        <v>37</v>
      </c>
      <c r="AE165" s="1" t="s">
        <v>2022</v>
      </c>
      <c r="AF165" s="14" t="s">
        <v>2173</v>
      </c>
    </row>
    <row r="166" spans="1:32" ht="25.5" x14ac:dyDescent="0.2">
      <c r="A166" s="14">
        <v>155</v>
      </c>
      <c r="B166" s="1">
        <v>1654</v>
      </c>
      <c r="C166" s="1" t="s">
        <v>39</v>
      </c>
      <c r="D166" s="24" t="s">
        <v>1671</v>
      </c>
      <c r="E166" s="24"/>
      <c r="F166" s="1" t="s">
        <v>238</v>
      </c>
      <c r="L166" s="1" t="s">
        <v>1672</v>
      </c>
      <c r="M166" s="1" t="s">
        <v>1673</v>
      </c>
      <c r="R166" s="14"/>
      <c r="AB166" s="30"/>
      <c r="AC166" s="1" t="s">
        <v>141</v>
      </c>
      <c r="AE166" s="1" t="s">
        <v>1674</v>
      </c>
      <c r="AF166" s="14" t="s">
        <v>2173</v>
      </c>
    </row>
    <row r="167" spans="1:32" ht="38.25" x14ac:dyDescent="0.2">
      <c r="A167" s="14">
        <v>156</v>
      </c>
      <c r="B167" s="1">
        <v>1654</v>
      </c>
      <c r="C167" s="1" t="s">
        <v>39</v>
      </c>
      <c r="D167" s="24" t="s">
        <v>1671</v>
      </c>
      <c r="E167" s="24"/>
      <c r="F167" s="1" t="s">
        <v>238</v>
      </c>
      <c r="L167" s="1" t="s">
        <v>1672</v>
      </c>
      <c r="M167" s="1" t="s">
        <v>1673</v>
      </c>
      <c r="R167" s="14"/>
      <c r="AB167" s="30"/>
      <c r="AC167" s="1" t="s">
        <v>37</v>
      </c>
      <c r="AD167" s="1" t="s">
        <v>149</v>
      </c>
      <c r="AE167" s="1" t="s">
        <v>1675</v>
      </c>
      <c r="AF167" s="14" t="s">
        <v>2173</v>
      </c>
    </row>
    <row r="168" spans="1:32" ht="63.75" x14ac:dyDescent="0.2">
      <c r="A168" s="14">
        <v>157</v>
      </c>
      <c r="B168" s="1">
        <v>1654</v>
      </c>
      <c r="C168" s="1" t="s">
        <v>39</v>
      </c>
      <c r="D168" s="24" t="s">
        <v>718</v>
      </c>
      <c r="E168" s="24"/>
      <c r="F168" s="1" t="s">
        <v>536</v>
      </c>
      <c r="L168" s="14" t="s">
        <v>799</v>
      </c>
      <c r="M168" s="14"/>
      <c r="N168" s="14"/>
      <c r="O168" s="14"/>
      <c r="P168" s="1" t="s">
        <v>95</v>
      </c>
      <c r="Q168" s="1" t="s">
        <v>20</v>
      </c>
      <c r="S168" s="1" t="s">
        <v>1509</v>
      </c>
      <c r="AB168" s="30"/>
      <c r="AC168" s="1" t="s">
        <v>51</v>
      </c>
      <c r="AD168" s="1" t="s">
        <v>537</v>
      </c>
      <c r="AE168" s="1" t="s">
        <v>538</v>
      </c>
      <c r="AF168" s="14" t="s">
        <v>2172</v>
      </c>
    </row>
    <row r="169" spans="1:32" ht="25.5" x14ac:dyDescent="0.2">
      <c r="A169" s="14">
        <v>158</v>
      </c>
      <c r="B169" s="1">
        <v>1654</v>
      </c>
      <c r="C169" s="1" t="s">
        <v>83</v>
      </c>
      <c r="D169" s="24"/>
      <c r="E169" s="24"/>
      <c r="F169" s="1" t="s">
        <v>649</v>
      </c>
      <c r="L169" s="14" t="s">
        <v>768</v>
      </c>
      <c r="M169" s="14"/>
      <c r="N169" s="14"/>
      <c r="O169" s="14"/>
      <c r="P169" s="1" t="s">
        <v>35</v>
      </c>
      <c r="Q169" s="1" t="s">
        <v>414</v>
      </c>
      <c r="R169" s="14" t="s">
        <v>2071</v>
      </c>
      <c r="W169" s="1" t="s">
        <v>473</v>
      </c>
      <c r="AB169" s="30"/>
      <c r="AC169" s="1" t="s">
        <v>30</v>
      </c>
      <c r="AD169" s="1" t="s">
        <v>40</v>
      </c>
      <c r="AE169" s="1" t="s">
        <v>650</v>
      </c>
      <c r="AF169" s="14" t="s">
        <v>2172</v>
      </c>
    </row>
    <row r="170" spans="1:32" ht="25.5" x14ac:dyDescent="0.2">
      <c r="A170" s="14">
        <v>159</v>
      </c>
      <c r="B170" s="1">
        <v>1654</v>
      </c>
      <c r="C170" s="1" t="s">
        <v>83</v>
      </c>
      <c r="D170" s="24"/>
      <c r="E170" s="24"/>
      <c r="F170" s="14" t="s">
        <v>238</v>
      </c>
      <c r="P170" s="1" t="s">
        <v>95</v>
      </c>
      <c r="Q170" s="1" t="s">
        <v>242</v>
      </c>
      <c r="S170" s="1" t="s">
        <v>1508</v>
      </c>
      <c r="AB170" s="30"/>
      <c r="AC170" s="1" t="s">
        <v>37</v>
      </c>
      <c r="AD170" s="14" t="s">
        <v>257</v>
      </c>
      <c r="AE170" s="1" t="s">
        <v>470</v>
      </c>
      <c r="AF170" s="14" t="s">
        <v>2173</v>
      </c>
    </row>
    <row r="171" spans="1:32" ht="25.5" x14ac:dyDescent="0.2">
      <c r="A171" s="14">
        <v>160</v>
      </c>
      <c r="B171" s="1">
        <v>1654</v>
      </c>
      <c r="C171" s="14" t="s">
        <v>83</v>
      </c>
      <c r="D171" s="25" t="s">
        <v>2067</v>
      </c>
      <c r="E171" s="24"/>
      <c r="F171" s="14" t="s">
        <v>2068</v>
      </c>
      <c r="L171" s="14" t="s">
        <v>2069</v>
      </c>
      <c r="Q171" s="1" t="s">
        <v>36</v>
      </c>
      <c r="R171" s="14" t="s">
        <v>2231</v>
      </c>
      <c r="S171" s="14" t="s">
        <v>2073</v>
      </c>
      <c r="U171" s="1" t="s">
        <v>42</v>
      </c>
      <c r="V171" s="1" t="s">
        <v>2232</v>
      </c>
      <c r="AB171" s="30"/>
      <c r="AC171" s="14" t="s">
        <v>37</v>
      </c>
      <c r="AD171" s="14" t="s">
        <v>257</v>
      </c>
      <c r="AE171" s="14" t="s">
        <v>2072</v>
      </c>
      <c r="AF171" s="14" t="s">
        <v>2177</v>
      </c>
    </row>
    <row r="172" spans="1:32" ht="38.25" x14ac:dyDescent="0.2">
      <c r="A172" s="14">
        <v>161</v>
      </c>
      <c r="B172" s="1">
        <v>1654</v>
      </c>
      <c r="C172" s="14" t="s">
        <v>83</v>
      </c>
      <c r="D172" s="25" t="s">
        <v>2067</v>
      </c>
      <c r="E172" s="24"/>
      <c r="F172" s="14" t="s">
        <v>2068</v>
      </c>
      <c r="L172" s="14"/>
      <c r="Q172" s="1" t="s">
        <v>36</v>
      </c>
      <c r="R172" s="14" t="s">
        <v>2231</v>
      </c>
      <c r="S172" s="14" t="s">
        <v>2073</v>
      </c>
      <c r="U172" s="1" t="s">
        <v>42</v>
      </c>
      <c r="V172" s="1" t="s">
        <v>2232</v>
      </c>
      <c r="AB172" s="30"/>
      <c r="AC172" s="1" t="s">
        <v>30</v>
      </c>
      <c r="AD172" s="1" t="s">
        <v>40</v>
      </c>
      <c r="AE172" s="14" t="s">
        <v>2230</v>
      </c>
      <c r="AF172" s="14" t="s">
        <v>2177</v>
      </c>
    </row>
    <row r="173" spans="1:32" ht="25.5" x14ac:dyDescent="0.2">
      <c r="A173" s="14">
        <v>162</v>
      </c>
      <c r="B173" s="1">
        <v>1654</v>
      </c>
      <c r="C173" s="1" t="s">
        <v>83</v>
      </c>
      <c r="D173" s="24" t="s">
        <v>719</v>
      </c>
      <c r="E173" s="24"/>
      <c r="F173" s="1" t="s">
        <v>649</v>
      </c>
      <c r="L173" s="14" t="s">
        <v>768</v>
      </c>
      <c r="M173" s="14"/>
      <c r="N173" s="14"/>
      <c r="O173" s="14"/>
      <c r="P173" s="1" t="s">
        <v>35</v>
      </c>
      <c r="Q173" s="1" t="s">
        <v>414</v>
      </c>
      <c r="R173" s="14" t="s">
        <v>1760</v>
      </c>
      <c r="S173" s="14" t="s">
        <v>801</v>
      </c>
      <c r="W173" s="1" t="s">
        <v>473</v>
      </c>
      <c r="AB173" s="30"/>
      <c r="AC173" s="1" t="s">
        <v>30</v>
      </c>
      <c r="AD173" s="1" t="s">
        <v>40</v>
      </c>
      <c r="AE173" s="1" t="s">
        <v>651</v>
      </c>
      <c r="AF173" s="14" t="s">
        <v>2172</v>
      </c>
    </row>
    <row r="174" spans="1:32" ht="63.75" x14ac:dyDescent="0.2">
      <c r="A174" s="14">
        <v>163</v>
      </c>
      <c r="B174" s="1">
        <v>1654</v>
      </c>
      <c r="C174" s="14" t="s">
        <v>83</v>
      </c>
      <c r="D174" s="25" t="s">
        <v>2086</v>
      </c>
      <c r="E174" s="24"/>
      <c r="F174" s="14" t="s">
        <v>1284</v>
      </c>
      <c r="L174" s="14" t="s">
        <v>2088</v>
      </c>
      <c r="M174" s="14"/>
      <c r="N174" s="14"/>
      <c r="O174" s="14"/>
      <c r="R174" s="14"/>
      <c r="S174" s="14"/>
      <c r="AB174" s="30"/>
      <c r="AC174" s="14" t="s">
        <v>2087</v>
      </c>
      <c r="AD174" s="14" t="s">
        <v>31</v>
      </c>
      <c r="AE174" s="14" t="s">
        <v>2089</v>
      </c>
      <c r="AF174" s="14" t="s">
        <v>2177</v>
      </c>
    </row>
    <row r="175" spans="1:32" ht="44.25" customHeight="1" x14ac:dyDescent="0.2">
      <c r="A175" s="14">
        <v>164</v>
      </c>
      <c r="B175" s="1">
        <v>1654</v>
      </c>
      <c r="C175" s="1" t="s">
        <v>24</v>
      </c>
      <c r="D175" s="24"/>
      <c r="E175" s="24"/>
      <c r="F175" s="1" t="s">
        <v>469</v>
      </c>
      <c r="P175" s="14" t="s">
        <v>35</v>
      </c>
      <c r="Q175" s="1" t="s">
        <v>315</v>
      </c>
      <c r="AB175" s="30"/>
      <c r="AC175" s="1" t="s">
        <v>27</v>
      </c>
      <c r="AD175" s="1" t="s">
        <v>28</v>
      </c>
      <c r="AE175" s="14" t="s">
        <v>2182</v>
      </c>
      <c r="AF175" s="14" t="s">
        <v>2172</v>
      </c>
    </row>
    <row r="176" spans="1:32" ht="102" x14ac:dyDescent="0.2">
      <c r="A176" s="14">
        <v>165</v>
      </c>
      <c r="B176" s="1">
        <v>1654</v>
      </c>
      <c r="C176" s="1" t="s">
        <v>24</v>
      </c>
      <c r="D176" s="24"/>
      <c r="E176" s="24"/>
      <c r="F176" s="1" t="s">
        <v>424</v>
      </c>
      <c r="L176" s="1" t="s">
        <v>1489</v>
      </c>
      <c r="M176" s="14" t="s">
        <v>2070</v>
      </c>
      <c r="N176" s="1" t="s">
        <v>1625</v>
      </c>
      <c r="P176" s="1" t="s">
        <v>95</v>
      </c>
      <c r="Q176" s="1" t="s">
        <v>123</v>
      </c>
      <c r="S176" s="1" t="s">
        <v>1629</v>
      </c>
      <c r="T176" s="1" t="s">
        <v>1346</v>
      </c>
      <c r="W176" s="1" t="s">
        <v>428</v>
      </c>
      <c r="AB176" s="30"/>
      <c r="AC176" s="1" t="s">
        <v>30</v>
      </c>
      <c r="AD176" s="1" t="s">
        <v>40</v>
      </c>
      <c r="AE176" s="1" t="s">
        <v>1626</v>
      </c>
      <c r="AF176" s="14" t="s">
        <v>2173</v>
      </c>
    </row>
    <row r="177" spans="1:32" ht="38.25" x14ac:dyDescent="0.2">
      <c r="A177" s="14">
        <v>166</v>
      </c>
      <c r="B177" s="1">
        <v>1654</v>
      </c>
      <c r="C177" s="1" t="s">
        <v>24</v>
      </c>
      <c r="D177" s="24"/>
      <c r="E177" s="24"/>
      <c r="F177" s="1" t="s">
        <v>1420</v>
      </c>
      <c r="H177" s="1" t="s">
        <v>1428</v>
      </c>
      <c r="K177" s="1" t="s">
        <v>1423</v>
      </c>
      <c r="L177" s="1" t="s">
        <v>1421</v>
      </c>
      <c r="M177" s="1" t="s">
        <v>1426</v>
      </c>
      <c r="P177" s="1" t="s">
        <v>35</v>
      </c>
      <c r="Q177" s="1" t="s">
        <v>1422</v>
      </c>
      <c r="R177" s="1" t="s">
        <v>2017</v>
      </c>
      <c r="S177" s="1" t="s">
        <v>1425</v>
      </c>
      <c r="AB177" s="30"/>
      <c r="AC177" s="1" t="s">
        <v>30</v>
      </c>
      <c r="AD177" s="1" t="s">
        <v>57</v>
      </c>
      <c r="AE177" s="1" t="s">
        <v>1429</v>
      </c>
      <c r="AF177" s="14" t="s">
        <v>2172</v>
      </c>
    </row>
    <row r="178" spans="1:32" ht="38.25" x14ac:dyDescent="0.2">
      <c r="A178" s="14">
        <v>167</v>
      </c>
      <c r="B178" s="1">
        <v>1654</v>
      </c>
      <c r="C178" s="1" t="s">
        <v>24</v>
      </c>
      <c r="D178" s="24" t="s">
        <v>1644</v>
      </c>
      <c r="E178" s="24"/>
      <c r="F178" s="1" t="s">
        <v>1636</v>
      </c>
      <c r="L178" s="14" t="s">
        <v>1637</v>
      </c>
      <c r="M178" s="14" t="s">
        <v>1638</v>
      </c>
      <c r="N178" s="14"/>
      <c r="O178" s="14"/>
      <c r="S178" s="14"/>
      <c r="AB178" s="30"/>
      <c r="AC178" s="1" t="s">
        <v>216</v>
      </c>
      <c r="AD178" s="1" t="s">
        <v>1639</v>
      </c>
      <c r="AE178" s="1" t="s">
        <v>1645</v>
      </c>
      <c r="AF178" s="14" t="s">
        <v>2173</v>
      </c>
    </row>
    <row r="179" spans="1:32" ht="51" x14ac:dyDescent="0.2">
      <c r="A179" s="14">
        <v>168</v>
      </c>
      <c r="B179" s="1">
        <v>1654</v>
      </c>
      <c r="C179" s="1" t="s">
        <v>75</v>
      </c>
      <c r="D179" s="24" t="s">
        <v>1430</v>
      </c>
      <c r="E179" s="24"/>
      <c r="F179" s="1" t="s">
        <v>1420</v>
      </c>
      <c r="H179" s="1" t="s">
        <v>1428</v>
      </c>
      <c r="K179" s="1" t="s">
        <v>1423</v>
      </c>
      <c r="L179" s="1" t="s">
        <v>1421</v>
      </c>
      <c r="M179" s="1" t="s">
        <v>1426</v>
      </c>
      <c r="P179" s="1" t="s">
        <v>35</v>
      </c>
      <c r="Q179" s="1" t="s">
        <v>1422</v>
      </c>
      <c r="R179" s="1" t="s">
        <v>2017</v>
      </c>
      <c r="S179" s="1" t="s">
        <v>1425</v>
      </c>
      <c r="AB179" s="30"/>
      <c r="AC179" s="1" t="s">
        <v>30</v>
      </c>
      <c r="AD179" s="1" t="s">
        <v>40</v>
      </c>
      <c r="AE179" s="1" t="s">
        <v>1431</v>
      </c>
      <c r="AF179" s="14" t="s">
        <v>2172</v>
      </c>
    </row>
    <row r="180" spans="1:32" ht="38.25" x14ac:dyDescent="0.2">
      <c r="A180" s="14">
        <v>169</v>
      </c>
      <c r="B180" s="1">
        <v>1654</v>
      </c>
      <c r="C180" s="1" t="s">
        <v>75</v>
      </c>
      <c r="D180" s="24"/>
      <c r="E180" s="24"/>
      <c r="F180" s="1" t="s">
        <v>536</v>
      </c>
      <c r="L180" s="14" t="s">
        <v>799</v>
      </c>
      <c r="M180" s="14"/>
      <c r="N180" s="14"/>
      <c r="O180" s="14"/>
      <c r="P180" s="1" t="s">
        <v>95</v>
      </c>
      <c r="Q180" s="1" t="s">
        <v>20</v>
      </c>
      <c r="AB180" s="30"/>
      <c r="AC180" s="1" t="s">
        <v>37</v>
      </c>
      <c r="AE180" s="1" t="s">
        <v>539</v>
      </c>
      <c r="AF180" s="14" t="s">
        <v>2172</v>
      </c>
    </row>
    <row r="181" spans="1:32" ht="25.5" x14ac:dyDescent="0.2">
      <c r="A181" s="14">
        <v>170</v>
      </c>
      <c r="B181" s="1">
        <v>1654</v>
      </c>
      <c r="C181" s="1" t="s">
        <v>75</v>
      </c>
      <c r="D181" s="24"/>
      <c r="E181" s="24"/>
      <c r="F181" s="1" t="s">
        <v>238</v>
      </c>
      <c r="P181" s="1" t="s">
        <v>239</v>
      </c>
      <c r="Q181" s="1" t="s">
        <v>116</v>
      </c>
      <c r="W181" s="1" t="s">
        <v>240</v>
      </c>
      <c r="AB181" s="30"/>
      <c r="AC181" s="1" t="s">
        <v>27</v>
      </c>
      <c r="AD181" s="1" t="s">
        <v>28</v>
      </c>
      <c r="AE181" s="1" t="s">
        <v>241</v>
      </c>
      <c r="AF181" s="14" t="s">
        <v>2173</v>
      </c>
    </row>
    <row r="182" spans="1:32" x14ac:dyDescent="0.2">
      <c r="A182" s="14">
        <v>171</v>
      </c>
      <c r="B182" s="1">
        <v>1654</v>
      </c>
      <c r="C182" s="1" t="s">
        <v>75</v>
      </c>
      <c r="D182" s="24"/>
      <c r="E182" s="24"/>
      <c r="F182" s="1" t="s">
        <v>238</v>
      </c>
      <c r="P182" s="1" t="s">
        <v>95</v>
      </c>
      <c r="Q182" s="1" t="s">
        <v>242</v>
      </c>
      <c r="AB182" s="30"/>
      <c r="AC182" s="1" t="s">
        <v>30</v>
      </c>
      <c r="AD182" s="1" t="s">
        <v>31</v>
      </c>
      <c r="AE182" s="1" t="s">
        <v>243</v>
      </c>
      <c r="AF182" s="14" t="s">
        <v>2173</v>
      </c>
    </row>
    <row r="183" spans="1:32" ht="38.25" x14ac:dyDescent="0.2">
      <c r="A183" s="14">
        <v>172</v>
      </c>
      <c r="B183" s="1">
        <v>1654</v>
      </c>
      <c r="C183" s="1" t="s">
        <v>75</v>
      </c>
      <c r="D183" s="24"/>
      <c r="E183" s="24"/>
      <c r="F183" s="1" t="s">
        <v>99</v>
      </c>
      <c r="P183" s="1" t="s">
        <v>35</v>
      </c>
      <c r="Q183" s="1" t="s">
        <v>100</v>
      </c>
      <c r="S183" s="14" t="s">
        <v>811</v>
      </c>
      <c r="AB183" s="30"/>
      <c r="AC183" s="1" t="s">
        <v>30</v>
      </c>
      <c r="AD183" s="1" t="s">
        <v>31</v>
      </c>
      <c r="AE183" s="1" t="s">
        <v>101</v>
      </c>
      <c r="AF183" s="14" t="s">
        <v>2172</v>
      </c>
    </row>
    <row r="184" spans="1:32" ht="38.25" x14ac:dyDescent="0.2">
      <c r="A184" s="14">
        <v>173</v>
      </c>
      <c r="B184" s="1">
        <v>1654</v>
      </c>
      <c r="C184" s="1" t="s">
        <v>75</v>
      </c>
      <c r="D184" s="24"/>
      <c r="E184" s="24" t="s">
        <v>185</v>
      </c>
      <c r="F184" s="1" t="s">
        <v>363</v>
      </c>
      <c r="L184" s="14" t="s">
        <v>769</v>
      </c>
      <c r="M184" s="14"/>
      <c r="N184" s="14"/>
      <c r="O184" s="14"/>
      <c r="P184" s="1" t="s">
        <v>35</v>
      </c>
      <c r="Q184" s="1" t="s">
        <v>219</v>
      </c>
      <c r="S184" s="14" t="s">
        <v>812</v>
      </c>
      <c r="AB184" s="30"/>
      <c r="AC184" s="1" t="s">
        <v>213</v>
      </c>
      <c r="AD184" s="1" t="s">
        <v>214</v>
      </c>
      <c r="AE184" s="1" t="s">
        <v>364</v>
      </c>
      <c r="AF184" s="14" t="s">
        <v>2172</v>
      </c>
    </row>
    <row r="185" spans="1:32" ht="25.5" x14ac:dyDescent="0.2">
      <c r="A185" s="14">
        <v>174</v>
      </c>
      <c r="B185" s="1">
        <v>1654</v>
      </c>
      <c r="C185" s="1" t="s">
        <v>75</v>
      </c>
      <c r="D185" s="24"/>
      <c r="E185" s="24" t="s">
        <v>185</v>
      </c>
      <c r="F185" s="1" t="s">
        <v>344</v>
      </c>
      <c r="J185" s="1" t="s">
        <v>187</v>
      </c>
      <c r="S185" s="14" t="s">
        <v>473</v>
      </c>
      <c r="AB185" s="30"/>
      <c r="AC185" s="1" t="s">
        <v>188</v>
      </c>
      <c r="AE185" s="1" t="s">
        <v>345</v>
      </c>
      <c r="AF185" s="14" t="s">
        <v>2172</v>
      </c>
    </row>
    <row r="186" spans="1:32" ht="25.5" x14ac:dyDescent="0.2">
      <c r="A186" s="14">
        <v>175</v>
      </c>
      <c r="B186" s="1">
        <v>1654</v>
      </c>
      <c r="C186" s="1" t="s">
        <v>75</v>
      </c>
      <c r="D186" s="24"/>
      <c r="E186" s="24"/>
      <c r="F186" s="1" t="s">
        <v>190</v>
      </c>
      <c r="L186" s="1" t="s">
        <v>2052</v>
      </c>
      <c r="R186" s="1" t="s">
        <v>1124</v>
      </c>
      <c r="S186" s="14"/>
      <c r="AB186" s="30"/>
      <c r="AC186" s="1" t="s">
        <v>30</v>
      </c>
      <c r="AD186" s="1" t="s">
        <v>57</v>
      </c>
      <c r="AE186" s="1" t="s">
        <v>2061</v>
      </c>
      <c r="AF186" s="14" t="s">
        <v>2177</v>
      </c>
    </row>
    <row r="187" spans="1:32" ht="25.5" x14ac:dyDescent="0.2">
      <c r="A187" s="14">
        <v>176</v>
      </c>
      <c r="B187" s="1">
        <v>1654</v>
      </c>
      <c r="C187" s="1" t="s">
        <v>75</v>
      </c>
      <c r="D187" s="24" t="s">
        <v>700</v>
      </c>
      <c r="E187" s="24"/>
      <c r="F187" s="1" t="s">
        <v>649</v>
      </c>
      <c r="L187" s="14" t="s">
        <v>768</v>
      </c>
      <c r="M187" s="14"/>
      <c r="N187" s="14"/>
      <c r="O187" s="14"/>
      <c r="P187" s="1" t="s">
        <v>35</v>
      </c>
      <c r="Q187" s="1" t="s">
        <v>414</v>
      </c>
      <c r="R187" s="14" t="s">
        <v>1760</v>
      </c>
      <c r="S187" s="14" t="s">
        <v>801</v>
      </c>
      <c r="W187" s="1" t="s">
        <v>473</v>
      </c>
      <c r="AB187" s="30"/>
      <c r="AC187" s="1" t="s">
        <v>30</v>
      </c>
      <c r="AD187" s="1" t="s">
        <v>31</v>
      </c>
      <c r="AE187" s="1" t="s">
        <v>652</v>
      </c>
      <c r="AF187" s="14" t="s">
        <v>2172</v>
      </c>
    </row>
    <row r="188" spans="1:32" ht="25.5" x14ac:dyDescent="0.2">
      <c r="A188" s="14">
        <v>177</v>
      </c>
      <c r="B188" s="1">
        <v>1654</v>
      </c>
      <c r="C188" s="14" t="s">
        <v>75</v>
      </c>
      <c r="D188" s="25" t="s">
        <v>2303</v>
      </c>
      <c r="E188" s="24"/>
      <c r="F188" s="14" t="s">
        <v>211</v>
      </c>
      <c r="L188" s="14"/>
      <c r="M188" s="14"/>
      <c r="N188" s="14"/>
      <c r="O188" s="14"/>
      <c r="R188" s="14"/>
      <c r="S188" s="14"/>
      <c r="AB188" s="30"/>
      <c r="AC188" s="1" t="s">
        <v>30</v>
      </c>
      <c r="AD188" s="1" t="s">
        <v>31</v>
      </c>
      <c r="AE188" s="14" t="s">
        <v>2304</v>
      </c>
      <c r="AF188" s="14" t="s">
        <v>2177</v>
      </c>
    </row>
    <row r="189" spans="1:32" ht="51" x14ac:dyDescent="0.2">
      <c r="A189" s="14">
        <v>178</v>
      </c>
      <c r="B189" s="1">
        <v>1654</v>
      </c>
      <c r="C189" s="1" t="s">
        <v>75</v>
      </c>
      <c r="D189" s="24" t="s">
        <v>2060</v>
      </c>
      <c r="E189" s="24"/>
      <c r="F189" s="14" t="s">
        <v>2063</v>
      </c>
      <c r="K189" s="14" t="s">
        <v>565</v>
      </c>
      <c r="L189" s="14"/>
      <c r="M189" s="14"/>
      <c r="N189" s="14"/>
      <c r="O189" s="14"/>
      <c r="R189" s="14"/>
      <c r="S189" s="14"/>
      <c r="AB189" s="30"/>
      <c r="AC189" s="14" t="s">
        <v>30</v>
      </c>
      <c r="AD189" s="14" t="s">
        <v>40</v>
      </c>
      <c r="AE189" s="1" t="s">
        <v>2062</v>
      </c>
      <c r="AF189" s="14" t="s">
        <v>2177</v>
      </c>
    </row>
    <row r="190" spans="1:32" ht="25.5" x14ac:dyDescent="0.2">
      <c r="A190" s="14">
        <v>179</v>
      </c>
      <c r="B190" s="1">
        <v>1654</v>
      </c>
      <c r="C190" s="14" t="s">
        <v>75</v>
      </c>
      <c r="D190" s="25" t="s">
        <v>1767</v>
      </c>
      <c r="E190" s="24"/>
      <c r="F190" s="14" t="s">
        <v>1764</v>
      </c>
      <c r="L190" s="14" t="s">
        <v>1765</v>
      </c>
      <c r="M190" s="14" t="s">
        <v>1773</v>
      </c>
      <c r="P190" s="14" t="s">
        <v>35</v>
      </c>
      <c r="Q190" s="14" t="s">
        <v>414</v>
      </c>
      <c r="R190" s="14" t="s">
        <v>1770</v>
      </c>
      <c r="S190" s="14" t="s">
        <v>1771</v>
      </c>
      <c r="W190" s="14" t="s">
        <v>1766</v>
      </c>
      <c r="AB190" s="30"/>
      <c r="AC190" s="14" t="s">
        <v>30</v>
      </c>
      <c r="AD190" s="14" t="s">
        <v>40</v>
      </c>
      <c r="AE190" s="14" t="s">
        <v>1768</v>
      </c>
      <c r="AF190" s="14" t="s">
        <v>2173</v>
      </c>
    </row>
    <row r="191" spans="1:32" ht="25.5" x14ac:dyDescent="0.2">
      <c r="A191" s="14">
        <v>180</v>
      </c>
      <c r="B191" s="1">
        <v>1654</v>
      </c>
      <c r="C191" s="14" t="s">
        <v>75</v>
      </c>
      <c r="D191" s="25" t="s">
        <v>2305</v>
      </c>
      <c r="E191" s="24"/>
      <c r="F191" s="14" t="s">
        <v>211</v>
      </c>
      <c r="L191" s="14"/>
      <c r="M191" s="14"/>
      <c r="P191" s="14"/>
      <c r="Q191" s="14"/>
      <c r="R191" s="14"/>
      <c r="S191" s="14"/>
      <c r="W191" s="14"/>
      <c r="AB191" s="30"/>
      <c r="AC191" s="14" t="s">
        <v>30</v>
      </c>
      <c r="AD191" s="14" t="s">
        <v>40</v>
      </c>
      <c r="AE191" s="14" t="s">
        <v>2306</v>
      </c>
      <c r="AF191" s="14" t="s">
        <v>2177</v>
      </c>
    </row>
    <row r="192" spans="1:32" ht="25.5" x14ac:dyDescent="0.2">
      <c r="A192" s="14">
        <v>181</v>
      </c>
      <c r="B192" s="1">
        <v>1654</v>
      </c>
      <c r="C192" s="14" t="s">
        <v>75</v>
      </c>
      <c r="D192" s="1"/>
      <c r="E192" s="25" t="s">
        <v>2211</v>
      </c>
      <c r="F192" s="14" t="s">
        <v>2208</v>
      </c>
      <c r="L192" s="14" t="s">
        <v>2209</v>
      </c>
      <c r="M192" s="14"/>
      <c r="P192" s="14"/>
      <c r="Q192" s="14"/>
      <c r="R192" s="14"/>
      <c r="S192" s="14"/>
      <c r="W192" s="14"/>
      <c r="AB192" s="30"/>
      <c r="AC192" s="1" t="s">
        <v>30</v>
      </c>
      <c r="AD192" s="1" t="s">
        <v>31</v>
      </c>
      <c r="AE192" s="14" t="s">
        <v>2212</v>
      </c>
      <c r="AF192" s="14" t="s">
        <v>2177</v>
      </c>
    </row>
    <row r="193" spans="1:32" ht="51" x14ac:dyDescent="0.2">
      <c r="A193" s="14">
        <v>182</v>
      </c>
      <c r="B193" s="1">
        <v>1654</v>
      </c>
      <c r="C193" s="1" t="s">
        <v>75</v>
      </c>
      <c r="D193" s="1"/>
      <c r="E193" s="24" t="s">
        <v>720</v>
      </c>
      <c r="F193" s="14" t="s">
        <v>2208</v>
      </c>
      <c r="L193" s="14" t="s">
        <v>2209</v>
      </c>
      <c r="M193" s="14"/>
      <c r="P193" s="14"/>
      <c r="Q193" s="14"/>
      <c r="R193" s="14"/>
      <c r="S193" s="14"/>
      <c r="W193" s="14"/>
      <c r="AB193" s="30"/>
      <c r="AC193" s="14" t="s">
        <v>62</v>
      </c>
      <c r="AD193" s="14" t="s">
        <v>63</v>
      </c>
      <c r="AE193" s="14" t="s">
        <v>2213</v>
      </c>
      <c r="AF193" s="14" t="s">
        <v>2177</v>
      </c>
    </row>
    <row r="194" spans="1:32" ht="38.25" x14ac:dyDescent="0.2">
      <c r="A194" s="14">
        <v>183</v>
      </c>
      <c r="B194" s="1">
        <v>1654</v>
      </c>
      <c r="C194" s="1" t="s">
        <v>75</v>
      </c>
      <c r="D194" s="1"/>
      <c r="E194" s="25" t="s">
        <v>721</v>
      </c>
      <c r="F194" s="14" t="s">
        <v>2208</v>
      </c>
      <c r="L194" s="14"/>
      <c r="M194" s="14"/>
      <c r="P194" s="14"/>
      <c r="Q194" s="14"/>
      <c r="R194" s="14"/>
      <c r="S194" s="14"/>
      <c r="W194" s="14"/>
      <c r="AB194" s="30"/>
      <c r="AC194" s="14" t="s">
        <v>62</v>
      </c>
      <c r="AD194" s="14" t="s">
        <v>63</v>
      </c>
      <c r="AE194" s="14" t="s">
        <v>2220</v>
      </c>
      <c r="AF194" s="14" t="s">
        <v>2177</v>
      </c>
    </row>
    <row r="195" spans="1:32" ht="25.5" x14ac:dyDescent="0.2">
      <c r="A195" s="14">
        <v>184</v>
      </c>
      <c r="B195" s="1">
        <v>1654</v>
      </c>
      <c r="C195" s="1" t="s">
        <v>75</v>
      </c>
      <c r="D195" s="1"/>
      <c r="E195" s="24" t="s">
        <v>720</v>
      </c>
      <c r="F195" s="1" t="s">
        <v>363</v>
      </c>
      <c r="L195" s="14" t="s">
        <v>769</v>
      </c>
      <c r="M195" s="14"/>
      <c r="N195" s="14"/>
      <c r="O195" s="14"/>
      <c r="P195" s="1" t="s">
        <v>35</v>
      </c>
      <c r="Q195" s="1" t="s">
        <v>219</v>
      </c>
      <c r="S195" s="14" t="s">
        <v>812</v>
      </c>
      <c r="AB195" s="30"/>
      <c r="AC195" s="1" t="s">
        <v>27</v>
      </c>
      <c r="AD195" s="1" t="s">
        <v>38</v>
      </c>
      <c r="AE195" s="1" t="s">
        <v>365</v>
      </c>
      <c r="AF195" s="14" t="s">
        <v>2172</v>
      </c>
    </row>
    <row r="196" spans="1:32" ht="25.5" x14ac:dyDescent="0.2">
      <c r="A196" s="14">
        <v>185</v>
      </c>
      <c r="B196" s="1">
        <v>1654</v>
      </c>
      <c r="C196" s="14" t="s">
        <v>75</v>
      </c>
      <c r="D196" s="1"/>
      <c r="E196" s="24" t="s">
        <v>721</v>
      </c>
      <c r="F196" s="1" t="s">
        <v>363</v>
      </c>
      <c r="L196" s="14" t="s">
        <v>769</v>
      </c>
      <c r="M196" s="14"/>
      <c r="N196" s="14"/>
      <c r="O196" s="14"/>
      <c r="P196" s="1" t="s">
        <v>35</v>
      </c>
      <c r="Q196" s="1" t="s">
        <v>219</v>
      </c>
      <c r="S196" s="14" t="s">
        <v>812</v>
      </c>
      <c r="AB196" s="30"/>
      <c r="AC196" s="1" t="s">
        <v>30</v>
      </c>
      <c r="AD196" s="1" t="s">
        <v>40</v>
      </c>
      <c r="AE196" s="1" t="s">
        <v>366</v>
      </c>
      <c r="AF196" s="14" t="s">
        <v>2172</v>
      </c>
    </row>
    <row r="197" spans="1:32" ht="25.5" x14ac:dyDescent="0.2">
      <c r="A197" s="14">
        <v>186</v>
      </c>
      <c r="B197" s="1">
        <v>1654</v>
      </c>
      <c r="C197" s="14" t="s">
        <v>75</v>
      </c>
      <c r="D197" s="1"/>
      <c r="E197" s="25" t="s">
        <v>2215</v>
      </c>
      <c r="F197" s="14" t="s">
        <v>2208</v>
      </c>
      <c r="L197" s="14"/>
      <c r="M197" s="14"/>
      <c r="N197" s="14"/>
      <c r="O197" s="14"/>
      <c r="S197" s="14"/>
      <c r="AB197" s="30"/>
      <c r="AC197" s="1" t="s">
        <v>30</v>
      </c>
      <c r="AD197" s="1" t="s">
        <v>31</v>
      </c>
      <c r="AE197" s="14" t="s">
        <v>2216</v>
      </c>
      <c r="AF197" s="14" t="s">
        <v>2177</v>
      </c>
    </row>
    <row r="198" spans="1:32" x14ac:dyDescent="0.2">
      <c r="A198" s="14">
        <v>187</v>
      </c>
      <c r="B198" s="1">
        <v>1654</v>
      </c>
      <c r="C198" s="1" t="s">
        <v>91</v>
      </c>
      <c r="D198" s="1"/>
      <c r="E198" s="24"/>
      <c r="F198" s="1" t="s">
        <v>649</v>
      </c>
      <c r="L198" s="14" t="s">
        <v>768</v>
      </c>
      <c r="M198" s="14"/>
      <c r="N198" s="14"/>
      <c r="O198" s="14"/>
      <c r="P198" s="1" t="s">
        <v>35</v>
      </c>
      <c r="Q198" s="1" t="s">
        <v>414</v>
      </c>
      <c r="R198" s="14" t="s">
        <v>1760</v>
      </c>
      <c r="S198" s="14" t="s">
        <v>801</v>
      </c>
      <c r="W198" s="1" t="s">
        <v>473</v>
      </c>
      <c r="AB198" s="30"/>
      <c r="AC198" s="1" t="s">
        <v>30</v>
      </c>
      <c r="AD198" s="1" t="s">
        <v>40</v>
      </c>
      <c r="AE198" s="1" t="s">
        <v>653</v>
      </c>
      <c r="AF198" s="14" t="s">
        <v>2172</v>
      </c>
    </row>
    <row r="199" spans="1:32" ht="38.25" x14ac:dyDescent="0.2">
      <c r="A199" s="14">
        <v>188</v>
      </c>
      <c r="B199" s="1">
        <v>1654</v>
      </c>
      <c r="C199" s="1" t="s">
        <v>91</v>
      </c>
      <c r="D199" s="1"/>
      <c r="E199" s="24" t="s">
        <v>703</v>
      </c>
      <c r="F199" s="1" t="s">
        <v>363</v>
      </c>
      <c r="L199" s="14" t="s">
        <v>769</v>
      </c>
      <c r="M199" s="14"/>
      <c r="N199" s="14"/>
      <c r="O199" s="14"/>
      <c r="P199" s="1" t="s">
        <v>35</v>
      </c>
      <c r="Q199" s="1" t="s">
        <v>219</v>
      </c>
      <c r="R199" s="14" t="s">
        <v>812</v>
      </c>
      <c r="AB199" s="30"/>
      <c r="AC199" s="1" t="s">
        <v>30</v>
      </c>
      <c r="AD199" s="1" t="s">
        <v>31</v>
      </c>
      <c r="AE199" s="1" t="s">
        <v>367</v>
      </c>
      <c r="AF199" s="14" t="s">
        <v>2172</v>
      </c>
    </row>
    <row r="200" spans="1:32" ht="51" x14ac:dyDescent="0.2">
      <c r="A200" s="14">
        <v>189</v>
      </c>
      <c r="B200" s="1">
        <v>1654</v>
      </c>
      <c r="C200" s="1" t="s">
        <v>91</v>
      </c>
      <c r="D200" s="1"/>
      <c r="E200" s="24" t="s">
        <v>2154</v>
      </c>
      <c r="F200" s="1" t="s">
        <v>2155</v>
      </c>
      <c r="K200" s="1" t="s">
        <v>2157</v>
      </c>
      <c r="L200" s="14" t="s">
        <v>2156</v>
      </c>
      <c r="M200" s="14" t="s">
        <v>2158</v>
      </c>
      <c r="N200" s="14" t="s">
        <v>2168</v>
      </c>
      <c r="O200" s="14"/>
      <c r="P200" s="1" t="s">
        <v>35</v>
      </c>
      <c r="Q200" s="1" t="s">
        <v>414</v>
      </c>
      <c r="R200" s="14" t="s">
        <v>1796</v>
      </c>
      <c r="S200" s="1" t="s">
        <v>2170</v>
      </c>
      <c r="T200" s="1" t="s">
        <v>2159</v>
      </c>
      <c r="W200" s="14" t="s">
        <v>1766</v>
      </c>
      <c r="AB200" s="30"/>
      <c r="AC200" s="1" t="s">
        <v>30</v>
      </c>
      <c r="AD200" s="1" t="s">
        <v>40</v>
      </c>
      <c r="AE200" s="1" t="s">
        <v>2160</v>
      </c>
      <c r="AF200" s="14" t="s">
        <v>2177</v>
      </c>
    </row>
    <row r="201" spans="1:32" ht="51" x14ac:dyDescent="0.2">
      <c r="A201" s="14">
        <v>190</v>
      </c>
      <c r="B201" s="1">
        <v>1654</v>
      </c>
      <c r="C201" s="1" t="s">
        <v>91</v>
      </c>
      <c r="D201" s="1"/>
      <c r="E201" s="25" t="s">
        <v>2217</v>
      </c>
      <c r="F201" s="14" t="s">
        <v>2208</v>
      </c>
      <c r="L201" s="14"/>
      <c r="M201" s="14"/>
      <c r="N201" s="14"/>
      <c r="O201" s="14"/>
      <c r="R201" s="14"/>
      <c r="W201" s="14"/>
      <c r="AB201" s="30"/>
      <c r="AC201" s="17"/>
      <c r="AD201" s="14" t="s">
        <v>2219</v>
      </c>
      <c r="AE201" s="14" t="s">
        <v>2218</v>
      </c>
      <c r="AF201" s="14" t="s">
        <v>2177</v>
      </c>
    </row>
    <row r="202" spans="1:32" ht="127.5" x14ac:dyDescent="0.2">
      <c r="A202" s="14">
        <v>191</v>
      </c>
      <c r="B202" s="1">
        <v>1654</v>
      </c>
      <c r="C202" s="1" t="s">
        <v>91</v>
      </c>
      <c r="D202" s="24" t="s">
        <v>1424</v>
      </c>
      <c r="E202" s="24"/>
      <c r="F202" s="1" t="s">
        <v>1420</v>
      </c>
      <c r="K202" s="1" t="s">
        <v>1423</v>
      </c>
      <c r="L202" s="1" t="s">
        <v>1421</v>
      </c>
      <c r="M202" s="1" t="s">
        <v>1426</v>
      </c>
      <c r="P202" s="1" t="s">
        <v>35</v>
      </c>
      <c r="Q202" s="1" t="s">
        <v>1422</v>
      </c>
      <c r="R202" s="1" t="s">
        <v>2017</v>
      </c>
      <c r="S202" s="1" t="s">
        <v>1425</v>
      </c>
      <c r="AB202" s="30"/>
      <c r="AC202" s="1" t="s">
        <v>62</v>
      </c>
      <c r="AD202" s="1" t="s">
        <v>63</v>
      </c>
      <c r="AE202" s="14" t="s">
        <v>2214</v>
      </c>
      <c r="AF202" s="14" t="s">
        <v>2172</v>
      </c>
    </row>
    <row r="203" spans="1:32" ht="25.5" x14ac:dyDescent="0.2">
      <c r="A203" s="14">
        <v>192</v>
      </c>
      <c r="B203" s="1">
        <v>1654</v>
      </c>
      <c r="C203" s="14" t="s">
        <v>91</v>
      </c>
      <c r="D203" s="24" t="s">
        <v>722</v>
      </c>
      <c r="E203" s="24"/>
      <c r="F203" s="1" t="s">
        <v>649</v>
      </c>
      <c r="L203" s="14" t="s">
        <v>768</v>
      </c>
      <c r="M203" s="14"/>
      <c r="N203" s="14"/>
      <c r="O203" s="14"/>
      <c r="P203" s="1" t="s">
        <v>35</v>
      </c>
      <c r="Q203" s="1" t="s">
        <v>414</v>
      </c>
      <c r="R203" s="14" t="s">
        <v>1760</v>
      </c>
      <c r="S203" s="14" t="s">
        <v>801</v>
      </c>
      <c r="W203" s="1" t="s">
        <v>473</v>
      </c>
      <c r="AB203" s="30"/>
      <c r="AC203" s="1" t="s">
        <v>30</v>
      </c>
      <c r="AD203" s="1" t="s">
        <v>40</v>
      </c>
      <c r="AE203" s="1" t="s">
        <v>654</v>
      </c>
      <c r="AF203" s="14" t="s">
        <v>2172</v>
      </c>
    </row>
    <row r="204" spans="1:32" ht="51" x14ac:dyDescent="0.2">
      <c r="A204" s="14">
        <v>193</v>
      </c>
      <c r="B204" s="1">
        <v>1654</v>
      </c>
      <c r="C204" s="14" t="s">
        <v>91</v>
      </c>
      <c r="D204" s="24" t="s">
        <v>1115</v>
      </c>
      <c r="E204" s="24"/>
      <c r="F204" s="14" t="s">
        <v>1113</v>
      </c>
      <c r="L204" s="14" t="s">
        <v>1114</v>
      </c>
      <c r="M204" s="14"/>
      <c r="N204" s="14"/>
      <c r="O204" s="14"/>
      <c r="P204" s="1" t="s">
        <v>35</v>
      </c>
      <c r="Q204" s="1" t="s">
        <v>414</v>
      </c>
      <c r="R204" s="14" t="s">
        <v>1796</v>
      </c>
      <c r="S204" s="1" t="s">
        <v>2030</v>
      </c>
      <c r="AB204" s="30"/>
      <c r="AC204" s="14" t="s">
        <v>252</v>
      </c>
      <c r="AD204" s="14" t="s">
        <v>1127</v>
      </c>
      <c r="AE204" s="14" t="s">
        <v>1116</v>
      </c>
      <c r="AF204" s="14" t="s">
        <v>2173</v>
      </c>
    </row>
    <row r="205" spans="1:32" ht="38.25" x14ac:dyDescent="0.2">
      <c r="A205" s="14">
        <v>194</v>
      </c>
      <c r="B205" s="1">
        <v>1654</v>
      </c>
      <c r="C205" s="14" t="s">
        <v>16</v>
      </c>
      <c r="D205" s="24"/>
      <c r="E205" s="24"/>
      <c r="F205" s="14" t="s">
        <v>236</v>
      </c>
      <c r="L205" s="14" t="s">
        <v>1762</v>
      </c>
      <c r="M205" s="14" t="s">
        <v>1763</v>
      </c>
      <c r="N205" s="14"/>
      <c r="O205" s="14"/>
      <c r="P205" s="14" t="s">
        <v>35</v>
      </c>
      <c r="Q205" s="1" t="s">
        <v>414</v>
      </c>
      <c r="R205" s="14" t="s">
        <v>1760</v>
      </c>
      <c r="S205" s="14" t="s">
        <v>1761</v>
      </c>
      <c r="AA205" s="1">
        <v>23</v>
      </c>
      <c r="AB205" s="30"/>
      <c r="AC205" s="14" t="s">
        <v>30</v>
      </c>
      <c r="AD205" s="14" t="s">
        <v>1794</v>
      </c>
      <c r="AE205" s="14" t="s">
        <v>1759</v>
      </c>
      <c r="AF205" s="14" t="s">
        <v>2173</v>
      </c>
    </row>
    <row r="206" spans="1:32" ht="25.5" x14ac:dyDescent="0.2">
      <c r="A206" s="14">
        <v>195</v>
      </c>
      <c r="B206" s="1">
        <v>1654</v>
      </c>
      <c r="C206" s="1" t="s">
        <v>16</v>
      </c>
      <c r="D206" s="24"/>
      <c r="E206" s="24"/>
      <c r="F206" s="1" t="s">
        <v>424</v>
      </c>
      <c r="L206" s="1" t="s">
        <v>1489</v>
      </c>
      <c r="M206" s="1" t="s">
        <v>1627</v>
      </c>
      <c r="N206" s="1" t="s">
        <v>1625</v>
      </c>
      <c r="P206" s="1" t="s">
        <v>95</v>
      </c>
      <c r="Q206" s="1" t="s">
        <v>123</v>
      </c>
      <c r="R206" s="1" t="s">
        <v>1629</v>
      </c>
      <c r="S206" s="1" t="s">
        <v>1629</v>
      </c>
      <c r="T206" s="1" t="s">
        <v>1346</v>
      </c>
      <c r="W206" s="1" t="s">
        <v>428</v>
      </c>
      <c r="AB206" s="30"/>
      <c r="AC206" s="1" t="s">
        <v>37</v>
      </c>
      <c r="AD206" s="1" t="s">
        <v>425</v>
      </c>
      <c r="AE206" s="1" t="s">
        <v>426</v>
      </c>
      <c r="AF206" s="14" t="s">
        <v>2173</v>
      </c>
    </row>
    <row r="207" spans="1:32" ht="38.25" x14ac:dyDescent="0.2">
      <c r="A207" s="14">
        <v>196</v>
      </c>
      <c r="B207" s="1">
        <v>1654</v>
      </c>
      <c r="C207" s="1" t="s">
        <v>16</v>
      </c>
      <c r="D207" s="24"/>
      <c r="E207" s="24"/>
      <c r="F207" s="1" t="s">
        <v>649</v>
      </c>
      <c r="L207" s="14" t="s">
        <v>768</v>
      </c>
      <c r="M207" s="14"/>
      <c r="N207" s="14"/>
      <c r="O207" s="14"/>
      <c r="P207" s="1" t="s">
        <v>35</v>
      </c>
      <c r="Q207" s="1" t="s">
        <v>414</v>
      </c>
      <c r="R207" s="14" t="s">
        <v>1760</v>
      </c>
      <c r="S207" s="14" t="s">
        <v>801</v>
      </c>
      <c r="W207" s="1" t="s">
        <v>473</v>
      </c>
      <c r="AB207" s="30"/>
      <c r="AC207" s="1" t="s">
        <v>30</v>
      </c>
      <c r="AD207" s="1" t="s">
        <v>655</v>
      </c>
      <c r="AE207" s="1" t="s">
        <v>656</v>
      </c>
      <c r="AF207" s="14" t="s">
        <v>2172</v>
      </c>
    </row>
    <row r="208" spans="1:32" ht="25.5" x14ac:dyDescent="0.2">
      <c r="A208" s="14">
        <v>197</v>
      </c>
      <c r="B208" s="1">
        <v>1654</v>
      </c>
      <c r="C208" s="1" t="s">
        <v>16</v>
      </c>
      <c r="D208" s="24"/>
      <c r="E208" s="24"/>
      <c r="F208" s="1" t="s">
        <v>77</v>
      </c>
      <c r="K208" s="1" t="s">
        <v>20</v>
      </c>
      <c r="L208" s="14"/>
      <c r="M208" s="14"/>
      <c r="N208" s="14"/>
      <c r="O208" s="14"/>
      <c r="R208" s="1" t="s">
        <v>2126</v>
      </c>
      <c r="S208" s="14" t="s">
        <v>2127</v>
      </c>
      <c r="AB208" s="30"/>
      <c r="AC208" s="1" t="s">
        <v>30</v>
      </c>
      <c r="AD208" s="1" t="s">
        <v>40</v>
      </c>
      <c r="AE208" s="1" t="s">
        <v>2122</v>
      </c>
      <c r="AF208" s="14" t="s">
        <v>2177</v>
      </c>
    </row>
    <row r="209" spans="1:32" ht="38.25" x14ac:dyDescent="0.2">
      <c r="A209" s="14">
        <v>198</v>
      </c>
      <c r="B209" s="1">
        <v>1654</v>
      </c>
      <c r="C209" s="1" t="s">
        <v>16</v>
      </c>
      <c r="D209" s="24" t="s">
        <v>701</v>
      </c>
      <c r="E209" s="24"/>
      <c r="F209" s="1" t="s">
        <v>649</v>
      </c>
      <c r="L209" s="14" t="s">
        <v>768</v>
      </c>
      <c r="M209" s="14"/>
      <c r="N209" s="14"/>
      <c r="O209" s="14"/>
      <c r="P209" s="1" t="s">
        <v>35</v>
      </c>
      <c r="Q209" s="1" t="s">
        <v>414</v>
      </c>
      <c r="R209" s="14" t="s">
        <v>1760</v>
      </c>
      <c r="S209" s="14" t="s">
        <v>801</v>
      </c>
      <c r="W209" s="1" t="s">
        <v>473</v>
      </c>
      <c r="AB209" s="30"/>
      <c r="AC209" s="1" t="s">
        <v>30</v>
      </c>
      <c r="AD209" s="1" t="s">
        <v>40</v>
      </c>
      <c r="AE209" s="1" t="s">
        <v>657</v>
      </c>
      <c r="AF209" s="14" t="s">
        <v>2172</v>
      </c>
    </row>
    <row r="210" spans="1:32" ht="38.25" x14ac:dyDescent="0.2">
      <c r="A210" s="14">
        <v>199</v>
      </c>
      <c r="B210" s="1">
        <v>1654</v>
      </c>
      <c r="C210" s="1" t="s">
        <v>16</v>
      </c>
      <c r="D210" s="24" t="s">
        <v>704</v>
      </c>
      <c r="E210" s="24"/>
      <c r="F210" s="1" t="s">
        <v>649</v>
      </c>
      <c r="L210" s="14" t="s">
        <v>768</v>
      </c>
      <c r="M210" s="14"/>
      <c r="N210" s="14"/>
      <c r="O210" s="14"/>
      <c r="P210" s="1" t="s">
        <v>35</v>
      </c>
      <c r="Q210" s="1" t="s">
        <v>414</v>
      </c>
      <c r="R210" s="14" t="s">
        <v>1760</v>
      </c>
      <c r="S210" s="14" t="s">
        <v>801</v>
      </c>
      <c r="W210" s="1" t="s">
        <v>473</v>
      </c>
      <c r="AB210" s="30"/>
      <c r="AC210" s="1" t="s">
        <v>62</v>
      </c>
      <c r="AD210" s="1" t="s">
        <v>63</v>
      </c>
      <c r="AE210" s="1" t="s">
        <v>658</v>
      </c>
      <c r="AF210" s="14" t="s">
        <v>2172</v>
      </c>
    </row>
    <row r="211" spans="1:32" ht="25.5" x14ac:dyDescent="0.2">
      <c r="A211" s="14">
        <v>200</v>
      </c>
      <c r="B211" s="1">
        <v>1654</v>
      </c>
      <c r="C211" s="1" t="s">
        <v>16</v>
      </c>
      <c r="D211" s="24" t="s">
        <v>705</v>
      </c>
      <c r="E211" s="24"/>
      <c r="F211" s="1" t="s">
        <v>684</v>
      </c>
      <c r="P211" s="1" t="s">
        <v>249</v>
      </c>
      <c r="AB211" s="30"/>
      <c r="AC211" s="1" t="s">
        <v>30</v>
      </c>
      <c r="AD211" s="1" t="s">
        <v>40</v>
      </c>
      <c r="AE211" s="17" t="s">
        <v>685</v>
      </c>
      <c r="AF211" s="14" t="s">
        <v>2172</v>
      </c>
    </row>
    <row r="212" spans="1:32" ht="25.5" x14ac:dyDescent="0.2">
      <c r="A212" s="14">
        <v>201</v>
      </c>
      <c r="B212" s="1">
        <v>1654</v>
      </c>
      <c r="C212" s="1" t="s">
        <v>16</v>
      </c>
      <c r="D212" s="24" t="s">
        <v>427</v>
      </c>
      <c r="E212" s="24"/>
      <c r="F212" s="1" t="s">
        <v>424</v>
      </c>
      <c r="L212" s="1" t="s">
        <v>1489</v>
      </c>
      <c r="M212" s="1" t="s">
        <v>1627</v>
      </c>
      <c r="N212" s="1" t="s">
        <v>1625</v>
      </c>
      <c r="P212" s="1" t="s">
        <v>95</v>
      </c>
      <c r="Q212" s="1" t="s">
        <v>123</v>
      </c>
      <c r="R212" s="1" t="s">
        <v>1629</v>
      </c>
      <c r="S212" s="1" t="s">
        <v>1629</v>
      </c>
      <c r="T212" s="1" t="s">
        <v>1346</v>
      </c>
      <c r="W212" s="1" t="s">
        <v>428</v>
      </c>
      <c r="AB212" s="30"/>
      <c r="AC212" s="1" t="s">
        <v>27</v>
      </c>
      <c r="AD212" s="1" t="s">
        <v>28</v>
      </c>
      <c r="AE212" s="1" t="s">
        <v>429</v>
      </c>
      <c r="AF212" s="14" t="s">
        <v>2173</v>
      </c>
    </row>
    <row r="213" spans="1:32" ht="63.75" x14ac:dyDescent="0.2">
      <c r="A213" s="14">
        <v>202</v>
      </c>
      <c r="B213" s="1">
        <v>1654</v>
      </c>
      <c r="C213" s="1" t="s">
        <v>16</v>
      </c>
      <c r="D213" s="24" t="s">
        <v>430</v>
      </c>
      <c r="E213" s="24"/>
      <c r="F213" s="1" t="s">
        <v>424</v>
      </c>
      <c r="L213" s="1" t="s">
        <v>1489</v>
      </c>
      <c r="M213" s="1" t="s">
        <v>1627</v>
      </c>
      <c r="N213" s="1" t="s">
        <v>1625</v>
      </c>
      <c r="P213" s="1" t="s">
        <v>95</v>
      </c>
      <c r="Q213" s="1" t="s">
        <v>123</v>
      </c>
      <c r="R213" s="1" t="s">
        <v>1629</v>
      </c>
      <c r="S213" s="1" t="s">
        <v>1629</v>
      </c>
      <c r="T213" s="1" t="s">
        <v>1346</v>
      </c>
      <c r="W213" s="1" t="s">
        <v>428</v>
      </c>
      <c r="AB213" s="30"/>
      <c r="AC213" s="1" t="s">
        <v>30</v>
      </c>
      <c r="AD213" s="1" t="s">
        <v>40</v>
      </c>
      <c r="AE213" s="1" t="s">
        <v>1628</v>
      </c>
      <c r="AF213" s="14" t="s">
        <v>2173</v>
      </c>
    </row>
    <row r="214" spans="1:32" ht="51" x14ac:dyDescent="0.2">
      <c r="A214" s="14">
        <v>203</v>
      </c>
      <c r="B214" s="1">
        <v>1654</v>
      </c>
      <c r="C214" s="14" t="s">
        <v>41</v>
      </c>
      <c r="D214" s="24"/>
      <c r="E214" s="24"/>
      <c r="F214" s="14" t="s">
        <v>1113</v>
      </c>
      <c r="L214" s="14" t="s">
        <v>1114</v>
      </c>
      <c r="M214" s="14"/>
      <c r="N214" s="14"/>
      <c r="O214" s="14"/>
      <c r="P214" s="1" t="s">
        <v>35</v>
      </c>
      <c r="Q214" s="1" t="s">
        <v>414</v>
      </c>
      <c r="R214" s="14" t="s">
        <v>1796</v>
      </c>
      <c r="S214" s="1" t="s">
        <v>2030</v>
      </c>
      <c r="AB214" s="30"/>
      <c r="AC214" s="14" t="s">
        <v>30</v>
      </c>
      <c r="AD214" s="14" t="s">
        <v>57</v>
      </c>
      <c r="AE214" s="14" t="s">
        <v>1117</v>
      </c>
      <c r="AF214" s="14" t="s">
        <v>2173</v>
      </c>
    </row>
    <row r="215" spans="1:32" ht="25.5" x14ac:dyDescent="0.2">
      <c r="A215" s="14">
        <v>204</v>
      </c>
      <c r="B215" s="1">
        <v>1654</v>
      </c>
      <c r="C215" s="14" t="s">
        <v>41</v>
      </c>
      <c r="D215" s="24"/>
      <c r="E215" s="24"/>
      <c r="F215" s="14" t="s">
        <v>1106</v>
      </c>
      <c r="L215" s="14" t="s">
        <v>1107</v>
      </c>
      <c r="M215" s="14"/>
      <c r="N215" s="14"/>
      <c r="O215" s="14"/>
      <c r="P215" s="1" t="s">
        <v>35</v>
      </c>
      <c r="Q215" s="1" t="s">
        <v>414</v>
      </c>
      <c r="S215" s="14" t="s">
        <v>1109</v>
      </c>
      <c r="W215" s="1" t="s">
        <v>415</v>
      </c>
      <c r="AB215" s="30"/>
      <c r="AC215" s="16" t="s">
        <v>30</v>
      </c>
      <c r="AD215" s="16" t="s">
        <v>40</v>
      </c>
      <c r="AE215" s="14" t="s">
        <v>1108</v>
      </c>
      <c r="AF215" s="14" t="s">
        <v>2173</v>
      </c>
    </row>
    <row r="216" spans="1:32" ht="38.25" x14ac:dyDescent="0.2">
      <c r="A216" s="14">
        <v>205</v>
      </c>
      <c r="B216" s="1">
        <v>1654</v>
      </c>
      <c r="C216" s="1" t="s">
        <v>41</v>
      </c>
      <c r="D216" s="24"/>
      <c r="E216" s="24"/>
      <c r="F216" s="1" t="s">
        <v>302</v>
      </c>
      <c r="P216" s="1" t="s">
        <v>106</v>
      </c>
      <c r="Q216" s="1" t="s">
        <v>261</v>
      </c>
      <c r="AB216" s="30"/>
      <c r="AC216" s="1" t="s">
        <v>37</v>
      </c>
      <c r="AE216" s="1" t="s">
        <v>303</v>
      </c>
      <c r="AF216" s="14" t="s">
        <v>2172</v>
      </c>
    </row>
    <row r="217" spans="1:32" ht="38.25" x14ac:dyDescent="0.2">
      <c r="A217" s="14">
        <v>206</v>
      </c>
      <c r="B217" s="1">
        <v>1654</v>
      </c>
      <c r="C217" s="1" t="s">
        <v>41</v>
      </c>
      <c r="D217" s="24"/>
      <c r="E217" s="24"/>
      <c r="F217" s="1" t="s">
        <v>605</v>
      </c>
      <c r="K217" s="1" t="s">
        <v>1834</v>
      </c>
      <c r="P217" s="1" t="s">
        <v>331</v>
      </c>
      <c r="Q217" s="1" t="s">
        <v>1602</v>
      </c>
      <c r="R217" s="1" t="s">
        <v>1600</v>
      </c>
      <c r="S217" s="14" t="s">
        <v>1601</v>
      </c>
      <c r="W217" s="1" t="s">
        <v>46</v>
      </c>
      <c r="AB217" s="30"/>
      <c r="AC217" s="14" t="s">
        <v>30</v>
      </c>
      <c r="AD217" s="1" t="s">
        <v>203</v>
      </c>
      <c r="AE217" s="1" t="s">
        <v>401</v>
      </c>
      <c r="AF217" s="14" t="s">
        <v>2173</v>
      </c>
    </row>
    <row r="218" spans="1:32" ht="38.25" x14ac:dyDescent="0.2">
      <c r="A218" s="14">
        <v>207</v>
      </c>
      <c r="B218" s="1">
        <v>1654</v>
      </c>
      <c r="C218" s="1" t="s">
        <v>41</v>
      </c>
      <c r="D218" s="24"/>
      <c r="E218" s="24"/>
      <c r="F218" s="1" t="s">
        <v>649</v>
      </c>
      <c r="L218" s="14" t="s">
        <v>768</v>
      </c>
      <c r="M218" s="14"/>
      <c r="N218" s="14"/>
      <c r="O218" s="14"/>
      <c r="P218" s="1" t="s">
        <v>35</v>
      </c>
      <c r="Q218" s="1" t="s">
        <v>414</v>
      </c>
      <c r="R218" s="14" t="s">
        <v>1760</v>
      </c>
      <c r="S218" s="14" t="s">
        <v>801</v>
      </c>
      <c r="W218" s="1" t="s">
        <v>473</v>
      </c>
      <c r="AB218" s="30"/>
      <c r="AC218" s="1" t="s">
        <v>62</v>
      </c>
      <c r="AD218" s="1" t="s">
        <v>63</v>
      </c>
      <c r="AE218" s="1" t="s">
        <v>659</v>
      </c>
      <c r="AF218" s="14" t="s">
        <v>2172</v>
      </c>
    </row>
    <row r="219" spans="1:32" ht="25.5" x14ac:dyDescent="0.2">
      <c r="A219" s="14">
        <v>208</v>
      </c>
      <c r="B219" s="1">
        <v>1654</v>
      </c>
      <c r="C219" s="1" t="s">
        <v>41</v>
      </c>
      <c r="D219" s="24"/>
      <c r="E219" s="24"/>
      <c r="F219" s="1" t="s">
        <v>440</v>
      </c>
      <c r="L219" s="1" t="s">
        <v>1867</v>
      </c>
      <c r="R219" s="1" t="s">
        <v>1868</v>
      </c>
      <c r="S219" s="1" t="s">
        <v>1868</v>
      </c>
      <c r="AB219" s="30"/>
      <c r="AC219" s="1" t="s">
        <v>30</v>
      </c>
      <c r="AD219" s="1" t="s">
        <v>40</v>
      </c>
      <c r="AE219" s="1" t="s">
        <v>1865</v>
      </c>
      <c r="AF219" s="14" t="s">
        <v>2173</v>
      </c>
    </row>
    <row r="220" spans="1:32" ht="38.25" x14ac:dyDescent="0.2">
      <c r="A220" s="14">
        <v>209</v>
      </c>
      <c r="B220" s="1">
        <v>1654</v>
      </c>
      <c r="C220" s="1" t="s">
        <v>41</v>
      </c>
      <c r="D220" s="24"/>
      <c r="E220" s="24"/>
      <c r="F220" s="1" t="s">
        <v>1889</v>
      </c>
      <c r="AB220" s="30"/>
      <c r="AE220" s="1" t="s">
        <v>1892</v>
      </c>
      <c r="AF220" s="14" t="s">
        <v>2173</v>
      </c>
    </row>
    <row r="221" spans="1:32" ht="51" x14ac:dyDescent="0.2">
      <c r="A221" s="14">
        <v>210</v>
      </c>
      <c r="B221" s="1">
        <v>1654</v>
      </c>
      <c r="C221" s="1" t="s">
        <v>41</v>
      </c>
      <c r="D221" s="24"/>
      <c r="E221" s="24"/>
      <c r="F221" s="1" t="s">
        <v>1946</v>
      </c>
      <c r="L221" s="1" t="s">
        <v>1947</v>
      </c>
      <c r="R221" s="1" t="s">
        <v>1951</v>
      </c>
      <c r="AB221" s="30"/>
      <c r="AC221" s="1" t="s">
        <v>51</v>
      </c>
      <c r="AD221" s="1" t="s">
        <v>1618</v>
      </c>
      <c r="AE221" s="1" t="s">
        <v>1948</v>
      </c>
      <c r="AF221" s="14" t="s">
        <v>2173</v>
      </c>
    </row>
    <row r="222" spans="1:32" ht="51" x14ac:dyDescent="0.2">
      <c r="A222" s="14">
        <v>211</v>
      </c>
      <c r="B222" s="1">
        <v>1654</v>
      </c>
      <c r="C222" s="1" t="s">
        <v>41</v>
      </c>
      <c r="D222" s="24"/>
      <c r="E222" s="24"/>
      <c r="F222" s="14" t="s">
        <v>2195</v>
      </c>
      <c r="K222" s="14" t="s">
        <v>2197</v>
      </c>
      <c r="AB222" s="30"/>
      <c r="AC222" s="1" t="s">
        <v>51</v>
      </c>
      <c r="AD222" s="14" t="s">
        <v>144</v>
      </c>
      <c r="AE222" s="14" t="s">
        <v>2196</v>
      </c>
      <c r="AF222" s="14" t="s">
        <v>2177</v>
      </c>
    </row>
    <row r="223" spans="1:32" ht="51" x14ac:dyDescent="0.2">
      <c r="A223" s="14">
        <v>212</v>
      </c>
      <c r="B223" s="1">
        <v>1654</v>
      </c>
      <c r="C223" s="1" t="s">
        <v>41</v>
      </c>
      <c r="D223" s="24" t="s">
        <v>1241</v>
      </c>
      <c r="E223" s="24"/>
      <c r="F223" s="1" t="s">
        <v>85</v>
      </c>
      <c r="K223" s="1" t="s">
        <v>20</v>
      </c>
      <c r="L223" s="14" t="s">
        <v>1960</v>
      </c>
      <c r="P223" s="1" t="s">
        <v>35</v>
      </c>
      <c r="Q223" s="1" t="s">
        <v>284</v>
      </c>
      <c r="R223" s="14" t="s">
        <v>1961</v>
      </c>
      <c r="S223" s="14" t="s">
        <v>1964</v>
      </c>
      <c r="X223" s="1">
        <v>200</v>
      </c>
      <c r="Y223" s="1">
        <v>250</v>
      </c>
      <c r="AB223" s="30"/>
      <c r="AC223" s="1" t="s">
        <v>30</v>
      </c>
      <c r="AD223" s="1" t="s">
        <v>40</v>
      </c>
      <c r="AE223" s="1" t="s">
        <v>1962</v>
      </c>
      <c r="AF223" s="14" t="s">
        <v>2173</v>
      </c>
    </row>
    <row r="224" spans="1:32" ht="25.5" x14ac:dyDescent="0.2">
      <c r="A224" s="14">
        <v>213</v>
      </c>
      <c r="B224" s="1">
        <v>1654</v>
      </c>
      <c r="C224" s="1" t="s">
        <v>41</v>
      </c>
      <c r="D224" s="24" t="s">
        <v>706</v>
      </c>
      <c r="E224" s="24"/>
      <c r="F224" s="1" t="s">
        <v>605</v>
      </c>
      <c r="K224" s="1" t="s">
        <v>1834</v>
      </c>
      <c r="P224" s="1" t="s">
        <v>331</v>
      </c>
      <c r="Q224" s="1" t="s">
        <v>1602</v>
      </c>
      <c r="R224" s="1" t="s">
        <v>1600</v>
      </c>
      <c r="S224" s="14" t="s">
        <v>1601</v>
      </c>
      <c r="W224" s="1" t="s">
        <v>46</v>
      </c>
      <c r="AB224" s="30"/>
      <c r="AC224" s="1" t="s">
        <v>30</v>
      </c>
      <c r="AD224" s="1" t="s">
        <v>40</v>
      </c>
      <c r="AE224" s="1" t="s">
        <v>607</v>
      </c>
      <c r="AF224" s="14" t="s">
        <v>2173</v>
      </c>
    </row>
    <row r="225" spans="1:32" ht="63.75" x14ac:dyDescent="0.2">
      <c r="A225" s="14">
        <v>214</v>
      </c>
      <c r="B225" s="1">
        <v>1654</v>
      </c>
      <c r="C225" s="1" t="s">
        <v>41</v>
      </c>
      <c r="D225" s="24" t="s">
        <v>708</v>
      </c>
      <c r="E225" s="24"/>
      <c r="F225" s="1" t="s">
        <v>363</v>
      </c>
      <c r="L225" s="14" t="s">
        <v>769</v>
      </c>
      <c r="M225" s="14"/>
      <c r="N225" s="14"/>
      <c r="O225" s="14"/>
      <c r="P225" s="1" t="s">
        <v>35</v>
      </c>
      <c r="Q225" s="1" t="s">
        <v>219</v>
      </c>
      <c r="S225" s="14" t="s">
        <v>812</v>
      </c>
      <c r="W225" s="1" t="s">
        <v>46</v>
      </c>
      <c r="AB225" s="30"/>
      <c r="AC225" s="14" t="s">
        <v>27</v>
      </c>
      <c r="AD225" s="1" t="s">
        <v>28</v>
      </c>
      <c r="AE225" s="1" t="s">
        <v>368</v>
      </c>
      <c r="AF225" s="14" t="s">
        <v>2172</v>
      </c>
    </row>
    <row r="226" spans="1:32" ht="89.25" x14ac:dyDescent="0.2">
      <c r="A226" s="14">
        <v>215</v>
      </c>
      <c r="B226" s="1">
        <v>1654</v>
      </c>
      <c r="C226" s="1" t="s">
        <v>41</v>
      </c>
      <c r="D226" s="24" t="s">
        <v>1990</v>
      </c>
      <c r="E226" s="24"/>
      <c r="F226" s="1" t="s">
        <v>85</v>
      </c>
      <c r="K226" s="1" t="s">
        <v>20</v>
      </c>
      <c r="L226" s="14" t="s">
        <v>1960</v>
      </c>
      <c r="M226" s="14"/>
      <c r="N226" s="14"/>
      <c r="O226" s="14"/>
      <c r="P226" s="1" t="s">
        <v>35</v>
      </c>
      <c r="Q226" s="1" t="s">
        <v>284</v>
      </c>
      <c r="R226" s="14" t="s">
        <v>1961</v>
      </c>
      <c r="S226" s="14" t="s">
        <v>1964</v>
      </c>
      <c r="X226" s="1">
        <v>200</v>
      </c>
      <c r="Y226" s="1">
        <v>250</v>
      </c>
      <c r="AB226" s="30"/>
      <c r="AC226" s="1" t="s">
        <v>30</v>
      </c>
      <c r="AD226" s="1" t="s">
        <v>31</v>
      </c>
      <c r="AE226" s="1" t="s">
        <v>1997</v>
      </c>
      <c r="AF226" s="14" t="s">
        <v>2173</v>
      </c>
    </row>
    <row r="227" spans="1:32" ht="238.5" customHeight="1" x14ac:dyDescent="0.2">
      <c r="A227" s="14">
        <v>216</v>
      </c>
      <c r="B227" s="1">
        <v>1654</v>
      </c>
      <c r="C227" s="1" t="s">
        <v>41</v>
      </c>
      <c r="D227" s="24" t="s">
        <v>1991</v>
      </c>
      <c r="E227" s="24"/>
      <c r="F227" s="1" t="s">
        <v>85</v>
      </c>
      <c r="K227" s="1" t="s">
        <v>20</v>
      </c>
      <c r="L227" s="14" t="s">
        <v>1960</v>
      </c>
      <c r="M227" s="14"/>
      <c r="N227" s="14"/>
      <c r="O227" s="14"/>
      <c r="P227" s="1" t="s">
        <v>35</v>
      </c>
      <c r="Q227" s="1" t="s">
        <v>284</v>
      </c>
      <c r="R227" s="14" t="s">
        <v>1961</v>
      </c>
      <c r="S227" s="14" t="s">
        <v>1964</v>
      </c>
      <c r="X227" s="1">
        <v>200</v>
      </c>
      <c r="Y227" s="1">
        <v>250</v>
      </c>
      <c r="AB227" s="30"/>
      <c r="AC227" s="1" t="s">
        <v>30</v>
      </c>
      <c r="AE227" s="14" t="s">
        <v>2183</v>
      </c>
      <c r="AF227" s="14" t="s">
        <v>2173</v>
      </c>
    </row>
    <row r="228" spans="1:32" ht="25.5" x14ac:dyDescent="0.2">
      <c r="A228" s="14">
        <v>217</v>
      </c>
      <c r="B228" s="1">
        <v>1654</v>
      </c>
      <c r="C228" s="1" t="s">
        <v>41</v>
      </c>
      <c r="D228" s="24" t="s">
        <v>369</v>
      </c>
      <c r="E228" s="24"/>
      <c r="F228" s="1" t="s">
        <v>363</v>
      </c>
      <c r="L228" s="14" t="s">
        <v>769</v>
      </c>
      <c r="M228" s="14"/>
      <c r="N228" s="14"/>
      <c r="O228" s="14"/>
      <c r="P228" s="1" t="s">
        <v>35</v>
      </c>
      <c r="Q228" s="1" t="s">
        <v>219</v>
      </c>
      <c r="S228" s="14" t="s">
        <v>812</v>
      </c>
      <c r="AB228" s="30"/>
      <c r="AC228" s="1" t="s">
        <v>30</v>
      </c>
      <c r="AD228" s="1" t="s">
        <v>40</v>
      </c>
      <c r="AE228" s="1" t="s">
        <v>370</v>
      </c>
      <c r="AF228" s="14" t="s">
        <v>2172</v>
      </c>
    </row>
    <row r="229" spans="1:32" ht="165.75" x14ac:dyDescent="0.2">
      <c r="A229" s="14">
        <v>218</v>
      </c>
      <c r="B229" s="1">
        <v>1654</v>
      </c>
      <c r="C229" s="1" t="s">
        <v>41</v>
      </c>
      <c r="D229" s="24" t="s">
        <v>369</v>
      </c>
      <c r="E229" s="24"/>
      <c r="F229" s="1" t="s">
        <v>85</v>
      </c>
      <c r="K229" s="1" t="s">
        <v>20</v>
      </c>
      <c r="L229" s="14" t="s">
        <v>1960</v>
      </c>
      <c r="M229" s="14"/>
      <c r="N229" s="14"/>
      <c r="O229" s="14"/>
      <c r="P229" s="1" t="s">
        <v>35</v>
      </c>
      <c r="Q229" s="1" t="s">
        <v>284</v>
      </c>
      <c r="R229" s="14" t="s">
        <v>1961</v>
      </c>
      <c r="S229" s="14" t="s">
        <v>1964</v>
      </c>
      <c r="X229" s="1">
        <v>200</v>
      </c>
      <c r="Y229" s="1">
        <v>250</v>
      </c>
      <c r="AB229" s="30"/>
      <c r="AC229" s="1" t="s">
        <v>30</v>
      </c>
      <c r="AE229" s="1" t="s">
        <v>1996</v>
      </c>
      <c r="AF229" s="14" t="s">
        <v>2173</v>
      </c>
    </row>
    <row r="230" spans="1:32" ht="138.75" customHeight="1" x14ac:dyDescent="0.2">
      <c r="A230" s="14">
        <v>219</v>
      </c>
      <c r="B230" s="1">
        <v>1654</v>
      </c>
      <c r="C230" s="1" t="s">
        <v>41</v>
      </c>
      <c r="D230" s="24" t="s">
        <v>369</v>
      </c>
      <c r="E230" s="24"/>
      <c r="F230" s="1" t="s">
        <v>85</v>
      </c>
      <c r="K230" s="1" t="s">
        <v>20</v>
      </c>
      <c r="L230" s="14" t="s">
        <v>1960</v>
      </c>
      <c r="M230" s="14"/>
      <c r="N230" s="14"/>
      <c r="O230" s="14"/>
      <c r="P230" s="1" t="s">
        <v>35</v>
      </c>
      <c r="Q230" s="1" t="s">
        <v>284</v>
      </c>
      <c r="R230" s="14" t="s">
        <v>1961</v>
      </c>
      <c r="S230" s="14" t="s">
        <v>1964</v>
      </c>
      <c r="X230" s="1">
        <v>200</v>
      </c>
      <c r="Y230" s="1">
        <v>250</v>
      </c>
      <c r="AB230" s="30"/>
      <c r="AE230" s="1" t="s">
        <v>1963</v>
      </c>
      <c r="AF230" s="14" t="s">
        <v>2173</v>
      </c>
    </row>
    <row r="231" spans="1:32" ht="38.25" x14ac:dyDescent="0.2">
      <c r="A231" s="14">
        <v>220</v>
      </c>
      <c r="B231" s="1">
        <v>1654</v>
      </c>
      <c r="C231" s="1" t="s">
        <v>41</v>
      </c>
      <c r="D231" s="24" t="s">
        <v>1992</v>
      </c>
      <c r="E231" s="24"/>
      <c r="F231" s="1" t="s">
        <v>85</v>
      </c>
      <c r="K231" s="1" t="s">
        <v>20</v>
      </c>
      <c r="L231" s="14" t="s">
        <v>1960</v>
      </c>
      <c r="M231" s="14"/>
      <c r="N231" s="14"/>
      <c r="O231" s="14"/>
      <c r="P231" s="1" t="s">
        <v>35</v>
      </c>
      <c r="Q231" s="1" t="s">
        <v>284</v>
      </c>
      <c r="R231" s="14" t="s">
        <v>1961</v>
      </c>
      <c r="S231" s="14" t="s">
        <v>1964</v>
      </c>
      <c r="AB231" s="30"/>
      <c r="AC231" s="14" t="s">
        <v>30</v>
      </c>
      <c r="AD231" s="1" t="s">
        <v>31</v>
      </c>
      <c r="AE231" s="1" t="s">
        <v>1995</v>
      </c>
      <c r="AF231" s="14" t="s">
        <v>2173</v>
      </c>
    </row>
    <row r="232" spans="1:32" ht="25.5" x14ac:dyDescent="0.2">
      <c r="A232" s="14">
        <v>221</v>
      </c>
      <c r="B232" s="1">
        <v>1654</v>
      </c>
      <c r="C232" s="1" t="s">
        <v>41</v>
      </c>
      <c r="D232" s="24" t="s">
        <v>608</v>
      </c>
      <c r="E232" s="24"/>
      <c r="F232" s="1" t="s">
        <v>605</v>
      </c>
      <c r="K232" s="1" t="s">
        <v>1834</v>
      </c>
      <c r="P232" s="1" t="s">
        <v>331</v>
      </c>
      <c r="Q232" s="1" t="s">
        <v>1602</v>
      </c>
      <c r="R232" s="1" t="s">
        <v>1600</v>
      </c>
      <c r="S232" s="14" t="s">
        <v>1601</v>
      </c>
      <c r="W232" s="1" t="s">
        <v>46</v>
      </c>
      <c r="AB232" s="30"/>
      <c r="AC232" s="14" t="s">
        <v>30</v>
      </c>
      <c r="AD232" s="1" t="s">
        <v>203</v>
      </c>
      <c r="AE232" s="1" t="s">
        <v>609</v>
      </c>
      <c r="AF232" s="14" t="s">
        <v>2173</v>
      </c>
    </row>
    <row r="233" spans="1:32" ht="63.75" x14ac:dyDescent="0.2">
      <c r="A233" s="14">
        <v>222</v>
      </c>
      <c r="B233" s="1">
        <v>1654</v>
      </c>
      <c r="C233" s="1" t="s">
        <v>41</v>
      </c>
      <c r="D233" s="24" t="s">
        <v>2049</v>
      </c>
      <c r="E233" s="24"/>
      <c r="F233" s="1" t="s">
        <v>440</v>
      </c>
      <c r="L233" s="1" t="s">
        <v>2050</v>
      </c>
      <c r="S233" s="14"/>
      <c r="AB233" s="30"/>
      <c r="AC233" s="14" t="s">
        <v>1916</v>
      </c>
      <c r="AD233" s="1" t="s">
        <v>37</v>
      </c>
      <c r="AE233" s="1" t="s">
        <v>2051</v>
      </c>
      <c r="AF233" s="14" t="s">
        <v>2177</v>
      </c>
    </row>
    <row r="234" spans="1:32" ht="63.75" x14ac:dyDescent="0.2">
      <c r="A234" s="14">
        <v>223</v>
      </c>
      <c r="B234" s="1">
        <v>1654</v>
      </c>
      <c r="C234" s="14" t="s">
        <v>48</v>
      </c>
      <c r="D234" s="24"/>
      <c r="E234" s="24"/>
      <c r="F234" s="1" t="s">
        <v>273</v>
      </c>
      <c r="K234" s="14"/>
      <c r="L234" s="14" t="s">
        <v>1549</v>
      </c>
      <c r="M234" s="14" t="s">
        <v>1568</v>
      </c>
      <c r="P234" s="1" t="s">
        <v>95</v>
      </c>
      <c r="Q234" s="1" t="s">
        <v>274</v>
      </c>
      <c r="R234" s="14" t="s">
        <v>1007</v>
      </c>
      <c r="S234" s="14" t="s">
        <v>1400</v>
      </c>
      <c r="T234" s="14" t="s">
        <v>1399</v>
      </c>
      <c r="U234" s="14"/>
      <c r="V234" s="14"/>
      <c r="X234" s="29">
        <v>200</v>
      </c>
      <c r="Y234" s="14" t="s">
        <v>1753</v>
      </c>
      <c r="AA234" s="1">
        <v>27</v>
      </c>
      <c r="AB234" s="30">
        <f>+X234/AA234</f>
        <v>7.4074074074074074</v>
      </c>
      <c r="AC234" s="1" t="s">
        <v>27</v>
      </c>
      <c r="AD234" s="1" t="s">
        <v>28</v>
      </c>
      <c r="AE234" s="14" t="s">
        <v>1401</v>
      </c>
      <c r="AF234" s="14" t="s">
        <v>2172</v>
      </c>
    </row>
    <row r="235" spans="1:32" ht="38.25" x14ac:dyDescent="0.2">
      <c r="A235" s="14">
        <v>224</v>
      </c>
      <c r="B235" s="1">
        <v>1654</v>
      </c>
      <c r="C235" s="1" t="s">
        <v>48</v>
      </c>
      <c r="D235" s="24"/>
      <c r="E235" s="24"/>
      <c r="F235" s="1" t="s">
        <v>649</v>
      </c>
      <c r="L235" s="14" t="s">
        <v>768</v>
      </c>
      <c r="M235" s="14"/>
      <c r="N235" s="14"/>
      <c r="O235" s="14"/>
      <c r="P235" s="1" t="s">
        <v>35</v>
      </c>
      <c r="Q235" s="1" t="s">
        <v>414</v>
      </c>
      <c r="R235" s="14" t="s">
        <v>1760</v>
      </c>
      <c r="S235" s="14" t="s">
        <v>801</v>
      </c>
      <c r="W235" s="1" t="s">
        <v>473</v>
      </c>
      <c r="AB235" s="30"/>
      <c r="AC235" s="1" t="s">
        <v>62</v>
      </c>
      <c r="AD235" s="1" t="s">
        <v>63</v>
      </c>
      <c r="AE235" s="1" t="s">
        <v>660</v>
      </c>
      <c r="AF235" s="14" t="s">
        <v>2172</v>
      </c>
    </row>
    <row r="236" spans="1:32" ht="25.5" x14ac:dyDescent="0.2">
      <c r="A236" s="14">
        <v>225</v>
      </c>
      <c r="B236" s="1">
        <v>1654</v>
      </c>
      <c r="C236" s="1" t="s">
        <v>48</v>
      </c>
      <c r="D236" s="24"/>
      <c r="E236" s="24"/>
      <c r="F236" s="1" t="s">
        <v>1607</v>
      </c>
      <c r="L236" s="14" t="s">
        <v>1608</v>
      </c>
      <c r="M236" s="14"/>
      <c r="N236" s="14"/>
      <c r="O236" s="14"/>
      <c r="P236" s="1" t="s">
        <v>106</v>
      </c>
      <c r="R236" s="14"/>
      <c r="S236" s="14"/>
      <c r="AB236" s="30"/>
      <c r="AC236" s="1" t="s">
        <v>30</v>
      </c>
      <c r="AD236" s="1" t="s">
        <v>40</v>
      </c>
      <c r="AE236" s="1" t="s">
        <v>1858</v>
      </c>
      <c r="AF236" s="14" t="s">
        <v>2173</v>
      </c>
    </row>
    <row r="237" spans="1:32" ht="25.5" x14ac:dyDescent="0.2">
      <c r="A237" s="14">
        <v>226</v>
      </c>
      <c r="B237" s="14">
        <v>1654</v>
      </c>
      <c r="C237" s="14" t="s">
        <v>48</v>
      </c>
      <c r="D237" s="24"/>
      <c r="E237" s="25" t="s">
        <v>2080</v>
      </c>
      <c r="F237" s="14" t="s">
        <v>2081</v>
      </c>
      <c r="L237" s="14"/>
      <c r="M237" s="14"/>
      <c r="N237" s="14"/>
      <c r="O237" s="14"/>
      <c r="R237" s="14"/>
      <c r="S237" s="14"/>
      <c r="AB237" s="30"/>
      <c r="AC237" s="1" t="s">
        <v>30</v>
      </c>
      <c r="AD237" s="1" t="s">
        <v>40</v>
      </c>
      <c r="AE237" s="14" t="s">
        <v>2082</v>
      </c>
      <c r="AF237" s="14" t="s">
        <v>2177</v>
      </c>
    </row>
    <row r="238" spans="1:32" ht="38.25" x14ac:dyDescent="0.2">
      <c r="A238" s="14">
        <v>227</v>
      </c>
      <c r="B238" s="1">
        <v>1654</v>
      </c>
      <c r="C238" s="1" t="s">
        <v>48</v>
      </c>
      <c r="D238" s="24" t="s">
        <v>2055</v>
      </c>
      <c r="E238" s="24"/>
      <c r="F238" s="1" t="s">
        <v>612</v>
      </c>
      <c r="L238" s="14" t="s">
        <v>2053</v>
      </c>
      <c r="M238" s="14" t="s">
        <v>2056</v>
      </c>
      <c r="N238" s="14"/>
      <c r="O238" s="14"/>
      <c r="P238" s="1" t="s">
        <v>35</v>
      </c>
      <c r="R238" s="14" t="s">
        <v>2058</v>
      </c>
      <c r="S238" s="14" t="s">
        <v>2057</v>
      </c>
      <c r="W238" s="1" t="s">
        <v>46</v>
      </c>
      <c r="AA238" s="1" t="s">
        <v>2059</v>
      </c>
      <c r="AB238" s="30"/>
      <c r="AE238" s="1" t="s">
        <v>2054</v>
      </c>
      <c r="AF238" s="14" t="s">
        <v>2177</v>
      </c>
    </row>
    <row r="239" spans="1:32" ht="38.25" x14ac:dyDescent="0.2">
      <c r="A239" s="14">
        <v>228</v>
      </c>
      <c r="B239" s="1">
        <v>1654</v>
      </c>
      <c r="C239" s="1" t="s">
        <v>48</v>
      </c>
      <c r="D239" s="24" t="s">
        <v>1695</v>
      </c>
      <c r="E239" s="24"/>
      <c r="F239" s="14" t="s">
        <v>1889</v>
      </c>
      <c r="L239" s="14" t="s">
        <v>1699</v>
      </c>
      <c r="M239" s="14" t="s">
        <v>1714</v>
      </c>
      <c r="N239" s="14"/>
      <c r="O239" s="14"/>
      <c r="R239" s="1" t="s">
        <v>1694</v>
      </c>
      <c r="S239" s="14" t="s">
        <v>1713</v>
      </c>
      <c r="AB239" s="30"/>
      <c r="AC239" s="1" t="s">
        <v>585</v>
      </c>
      <c r="AD239" s="1" t="s">
        <v>1696</v>
      </c>
      <c r="AE239" s="14" t="s">
        <v>1994</v>
      </c>
      <c r="AF239" s="14" t="s">
        <v>2173</v>
      </c>
    </row>
    <row r="240" spans="1:32" ht="51" x14ac:dyDescent="0.2">
      <c r="A240" s="14">
        <v>229</v>
      </c>
      <c r="B240" s="1">
        <v>1654</v>
      </c>
      <c r="C240" s="14" t="s">
        <v>48</v>
      </c>
      <c r="D240" s="24" t="s">
        <v>707</v>
      </c>
      <c r="E240" s="24"/>
      <c r="F240" s="1" t="s">
        <v>273</v>
      </c>
      <c r="K240" s="14"/>
      <c r="L240" s="14" t="s">
        <v>1549</v>
      </c>
      <c r="M240" s="14" t="s">
        <v>1568</v>
      </c>
      <c r="P240" s="1" t="s">
        <v>95</v>
      </c>
      <c r="Q240" s="1" t="s">
        <v>274</v>
      </c>
      <c r="R240" s="14" t="s">
        <v>1007</v>
      </c>
      <c r="S240" s="14" t="s">
        <v>1400</v>
      </c>
      <c r="T240" s="14" t="s">
        <v>1399</v>
      </c>
      <c r="U240" s="14"/>
      <c r="V240" s="14"/>
      <c r="X240" s="29">
        <v>200</v>
      </c>
      <c r="Y240" s="14" t="s">
        <v>1753</v>
      </c>
      <c r="AA240" s="1">
        <v>27</v>
      </c>
      <c r="AB240" s="30">
        <f>+X240/AA240</f>
        <v>7.4074074074074074</v>
      </c>
      <c r="AC240" s="1" t="s">
        <v>585</v>
      </c>
      <c r="AD240" s="1" t="s">
        <v>28</v>
      </c>
      <c r="AE240" s="14" t="s">
        <v>1548</v>
      </c>
      <c r="AF240" s="14" t="s">
        <v>2173</v>
      </c>
    </row>
    <row r="241" spans="1:32" ht="25.5" x14ac:dyDescent="0.2">
      <c r="A241" s="14">
        <v>230</v>
      </c>
      <c r="B241" s="1">
        <v>1654</v>
      </c>
      <c r="C241" s="1" t="s">
        <v>48</v>
      </c>
      <c r="D241" s="24" t="s">
        <v>707</v>
      </c>
      <c r="E241" s="24"/>
      <c r="F241" s="1" t="s">
        <v>302</v>
      </c>
      <c r="L241" s="14" t="s">
        <v>999</v>
      </c>
      <c r="M241" s="14"/>
      <c r="N241" s="14"/>
      <c r="O241" s="14"/>
      <c r="P241" s="1" t="s">
        <v>106</v>
      </c>
      <c r="Q241" s="1" t="s">
        <v>261</v>
      </c>
      <c r="S241" s="14" t="s">
        <v>819</v>
      </c>
      <c r="AB241" s="30"/>
      <c r="AC241" s="1" t="s">
        <v>30</v>
      </c>
      <c r="AD241" s="1" t="s">
        <v>40</v>
      </c>
      <c r="AE241" s="1" t="s">
        <v>304</v>
      </c>
      <c r="AF241" s="14" t="s">
        <v>2172</v>
      </c>
    </row>
    <row r="242" spans="1:32" ht="25.5" x14ac:dyDescent="0.2">
      <c r="A242" s="14">
        <v>231</v>
      </c>
      <c r="B242" s="1">
        <v>1654</v>
      </c>
      <c r="C242" s="1" t="s">
        <v>48</v>
      </c>
      <c r="D242" s="24" t="s">
        <v>1112</v>
      </c>
      <c r="E242" s="24"/>
      <c r="F242" s="14" t="s">
        <v>1113</v>
      </c>
      <c r="L242" s="14" t="s">
        <v>1114</v>
      </c>
      <c r="M242" s="14"/>
      <c r="N242" s="14"/>
      <c r="O242" s="14"/>
      <c r="P242" s="1" t="s">
        <v>35</v>
      </c>
      <c r="Q242" s="1" t="s">
        <v>414</v>
      </c>
      <c r="R242" s="14" t="s">
        <v>1796</v>
      </c>
      <c r="S242" s="1" t="s">
        <v>2030</v>
      </c>
      <c r="AB242" s="30"/>
      <c r="AC242" s="14" t="s">
        <v>30</v>
      </c>
      <c r="AD242" s="1" t="s">
        <v>1126</v>
      </c>
      <c r="AE242" s="14" t="s">
        <v>2034</v>
      </c>
      <c r="AF242" s="14" t="s">
        <v>2173</v>
      </c>
    </row>
    <row r="243" spans="1:32" ht="125.25" customHeight="1" x14ac:dyDescent="0.2">
      <c r="A243" s="14">
        <v>232</v>
      </c>
      <c r="B243" s="1">
        <v>1654</v>
      </c>
      <c r="C243" s="1" t="s">
        <v>48</v>
      </c>
      <c r="D243" s="24" t="s">
        <v>1993</v>
      </c>
      <c r="E243" s="24"/>
      <c r="F243" s="14" t="s">
        <v>85</v>
      </c>
      <c r="K243" s="1" t="s">
        <v>20</v>
      </c>
      <c r="L243" s="14" t="s">
        <v>1960</v>
      </c>
      <c r="M243" s="14"/>
      <c r="N243" s="14"/>
      <c r="O243" s="14"/>
      <c r="P243" s="1" t="s">
        <v>35</v>
      </c>
      <c r="Q243" s="1" t="s">
        <v>284</v>
      </c>
      <c r="R243" s="14" t="s">
        <v>1961</v>
      </c>
      <c r="S243" s="14" t="s">
        <v>1964</v>
      </c>
      <c r="AB243" s="30"/>
      <c r="AC243" s="14" t="s">
        <v>30</v>
      </c>
      <c r="AD243" s="1" t="s">
        <v>1126</v>
      </c>
      <c r="AE243" s="14" t="s">
        <v>2184</v>
      </c>
      <c r="AF243" s="14" t="s">
        <v>2173</v>
      </c>
    </row>
    <row r="244" spans="1:32" ht="38.25" x14ac:dyDescent="0.2">
      <c r="A244" s="14">
        <v>233</v>
      </c>
      <c r="B244" s="1">
        <v>1654</v>
      </c>
      <c r="C244" s="1" t="s">
        <v>48</v>
      </c>
      <c r="D244" s="24" t="s">
        <v>1693</v>
      </c>
      <c r="E244" s="24"/>
      <c r="F244" s="14" t="s">
        <v>1889</v>
      </c>
      <c r="L244" s="14" t="s">
        <v>1699</v>
      </c>
      <c r="M244" s="14" t="s">
        <v>1714</v>
      </c>
      <c r="N244" s="14"/>
      <c r="O244" s="14"/>
      <c r="R244" s="1" t="s">
        <v>1694</v>
      </c>
      <c r="S244" s="14" t="s">
        <v>1713</v>
      </c>
      <c r="AB244" s="30"/>
      <c r="AC244" s="1" t="s">
        <v>30</v>
      </c>
      <c r="AD244" s="1" t="s">
        <v>40</v>
      </c>
      <c r="AE244" s="14" t="s">
        <v>1697</v>
      </c>
      <c r="AF244" s="14" t="s">
        <v>2173</v>
      </c>
    </row>
    <row r="245" spans="1:32" ht="51" x14ac:dyDescent="0.2">
      <c r="A245" s="14">
        <v>234</v>
      </c>
      <c r="B245" s="1">
        <v>1654</v>
      </c>
      <c r="C245" s="1" t="s">
        <v>48</v>
      </c>
      <c r="D245" s="24" t="s">
        <v>2161</v>
      </c>
      <c r="E245" s="24"/>
      <c r="F245" s="14" t="s">
        <v>2155</v>
      </c>
      <c r="K245" s="1" t="s">
        <v>2157</v>
      </c>
      <c r="L245" s="14" t="s">
        <v>2156</v>
      </c>
      <c r="M245" s="14" t="s">
        <v>2158</v>
      </c>
      <c r="N245" s="14" t="s">
        <v>2168</v>
      </c>
      <c r="O245" s="14"/>
      <c r="P245" s="1" t="s">
        <v>35</v>
      </c>
      <c r="Q245" s="1" t="s">
        <v>414</v>
      </c>
      <c r="R245" s="14" t="s">
        <v>1796</v>
      </c>
      <c r="S245" s="1" t="s">
        <v>2170</v>
      </c>
      <c r="T245" s="1" t="s">
        <v>2159</v>
      </c>
      <c r="W245" s="14" t="s">
        <v>1766</v>
      </c>
      <c r="AB245" s="30"/>
      <c r="AC245" s="1" t="s">
        <v>30</v>
      </c>
      <c r="AD245" s="1" t="s">
        <v>31</v>
      </c>
      <c r="AE245" s="14" t="s">
        <v>2162</v>
      </c>
      <c r="AF245" s="14" t="s">
        <v>2177</v>
      </c>
    </row>
    <row r="246" spans="1:32" ht="25.5" x14ac:dyDescent="0.2">
      <c r="A246" s="14">
        <v>235</v>
      </c>
      <c r="B246" s="1">
        <v>1654</v>
      </c>
      <c r="C246" s="1" t="s">
        <v>48</v>
      </c>
      <c r="D246" s="24" t="s">
        <v>2123</v>
      </c>
      <c r="E246" s="24"/>
      <c r="F246" s="14" t="s">
        <v>77</v>
      </c>
      <c r="K246" s="1" t="s">
        <v>20</v>
      </c>
      <c r="L246" s="14"/>
      <c r="M246" s="14"/>
      <c r="N246" s="14"/>
      <c r="O246" s="14"/>
      <c r="R246" s="1" t="s">
        <v>2126</v>
      </c>
      <c r="S246" s="14" t="s">
        <v>2127</v>
      </c>
      <c r="AB246" s="30"/>
      <c r="AC246" s="1" t="s">
        <v>62</v>
      </c>
      <c r="AD246" s="1" t="s">
        <v>63</v>
      </c>
      <c r="AE246" s="14" t="s">
        <v>2124</v>
      </c>
      <c r="AF246" s="14" t="s">
        <v>2177</v>
      </c>
    </row>
    <row r="247" spans="1:32" ht="76.5" x14ac:dyDescent="0.2">
      <c r="A247" s="14">
        <v>236</v>
      </c>
      <c r="B247" s="1">
        <v>1654</v>
      </c>
      <c r="C247" s="1" t="s">
        <v>48</v>
      </c>
      <c r="D247" s="24" t="s">
        <v>661</v>
      </c>
      <c r="E247" s="24"/>
      <c r="F247" s="14" t="s">
        <v>77</v>
      </c>
      <c r="K247" s="1" t="s">
        <v>20</v>
      </c>
      <c r="L247" s="14"/>
      <c r="M247" s="14"/>
      <c r="N247" s="14"/>
      <c r="O247" s="14"/>
      <c r="R247" s="1" t="s">
        <v>2126</v>
      </c>
      <c r="S247" s="14" t="s">
        <v>2127</v>
      </c>
      <c r="AB247" s="30"/>
      <c r="AC247" s="1" t="s">
        <v>62</v>
      </c>
      <c r="AD247" s="1" t="s">
        <v>63</v>
      </c>
      <c r="AE247" s="14" t="s">
        <v>2125</v>
      </c>
      <c r="AF247" s="14" t="s">
        <v>2177</v>
      </c>
    </row>
    <row r="248" spans="1:32" ht="51" x14ac:dyDescent="0.2">
      <c r="A248" s="14">
        <v>237</v>
      </c>
      <c r="B248" s="1">
        <v>1654</v>
      </c>
      <c r="C248" s="1" t="s">
        <v>48</v>
      </c>
      <c r="D248" s="24" t="s">
        <v>661</v>
      </c>
      <c r="E248" s="24"/>
      <c r="F248" s="1" t="s">
        <v>649</v>
      </c>
      <c r="L248" s="14" t="s">
        <v>768</v>
      </c>
      <c r="M248" s="14"/>
      <c r="N248" s="14"/>
      <c r="O248" s="14"/>
      <c r="P248" s="1" t="s">
        <v>35</v>
      </c>
      <c r="Q248" s="1" t="s">
        <v>414</v>
      </c>
      <c r="R248" s="14" t="s">
        <v>1760</v>
      </c>
      <c r="S248" s="14" t="s">
        <v>801</v>
      </c>
      <c r="W248" s="1" t="s">
        <v>473</v>
      </c>
      <c r="AB248" s="30"/>
      <c r="AC248" s="1" t="s">
        <v>30</v>
      </c>
      <c r="AD248" s="1" t="s">
        <v>65</v>
      </c>
      <c r="AE248" s="1" t="s">
        <v>662</v>
      </c>
      <c r="AF248" s="14" t="s">
        <v>2172</v>
      </c>
    </row>
    <row r="249" spans="1:32" ht="25.5" x14ac:dyDescent="0.2">
      <c r="A249" s="14">
        <v>238</v>
      </c>
      <c r="B249" s="1">
        <v>1655</v>
      </c>
      <c r="C249" s="1" t="s">
        <v>54</v>
      </c>
      <c r="D249" s="24"/>
      <c r="E249" s="24"/>
      <c r="F249" s="1" t="s">
        <v>567</v>
      </c>
      <c r="K249" s="14" t="s">
        <v>767</v>
      </c>
      <c r="P249" s="1" t="s">
        <v>35</v>
      </c>
      <c r="Q249" s="1" t="s">
        <v>315</v>
      </c>
      <c r="S249" s="14" t="s">
        <v>966</v>
      </c>
      <c r="AB249" s="30"/>
      <c r="AC249" s="1" t="s">
        <v>30</v>
      </c>
      <c r="AD249" s="1" t="s">
        <v>40</v>
      </c>
      <c r="AE249" s="1" t="s">
        <v>568</v>
      </c>
      <c r="AF249" s="14" t="s">
        <v>2173</v>
      </c>
    </row>
    <row r="250" spans="1:32" ht="51" x14ac:dyDescent="0.2">
      <c r="A250" s="14">
        <v>239</v>
      </c>
      <c r="B250" s="1">
        <v>1655</v>
      </c>
      <c r="C250" s="1" t="s">
        <v>54</v>
      </c>
      <c r="D250" s="24"/>
      <c r="E250" s="24"/>
      <c r="F250" s="1" t="s">
        <v>649</v>
      </c>
      <c r="L250" s="14" t="s">
        <v>768</v>
      </c>
      <c r="M250" s="14"/>
      <c r="N250" s="14"/>
      <c r="O250" s="14"/>
      <c r="P250" s="1" t="s">
        <v>35</v>
      </c>
      <c r="Q250" s="1" t="s">
        <v>414</v>
      </c>
      <c r="R250" s="14" t="s">
        <v>1760</v>
      </c>
      <c r="S250" s="14" t="s">
        <v>801</v>
      </c>
      <c r="W250" s="1" t="s">
        <v>473</v>
      </c>
      <c r="AB250" s="30"/>
      <c r="AC250" s="1" t="s">
        <v>30</v>
      </c>
      <c r="AD250" s="1" t="s">
        <v>31</v>
      </c>
      <c r="AE250" s="1" t="s">
        <v>663</v>
      </c>
      <c r="AF250" s="14" t="s">
        <v>2172</v>
      </c>
    </row>
    <row r="251" spans="1:32" ht="51" x14ac:dyDescent="0.2">
      <c r="A251" s="14">
        <v>240</v>
      </c>
      <c r="B251" s="1">
        <v>1655</v>
      </c>
      <c r="C251" s="1" t="s">
        <v>54</v>
      </c>
      <c r="D251" s="24"/>
      <c r="E251" s="24"/>
      <c r="F251" s="1" t="s">
        <v>1871</v>
      </c>
      <c r="L251" s="14"/>
      <c r="M251" s="14"/>
      <c r="N251" s="14"/>
      <c r="O251" s="14"/>
      <c r="R251" s="14"/>
      <c r="S251" s="14"/>
      <c r="AB251" s="30"/>
      <c r="AC251" s="1" t="s">
        <v>30</v>
      </c>
      <c r="AD251" s="1" t="s">
        <v>31</v>
      </c>
      <c r="AE251" s="1" t="s">
        <v>1872</v>
      </c>
      <c r="AF251" s="14" t="s">
        <v>2173</v>
      </c>
    </row>
    <row r="252" spans="1:32" ht="76.5" x14ac:dyDescent="0.2">
      <c r="A252" s="14">
        <v>241</v>
      </c>
      <c r="B252" s="1">
        <v>1655</v>
      </c>
      <c r="C252" s="1" t="s">
        <v>54</v>
      </c>
      <c r="D252" s="24"/>
      <c r="E252" s="24"/>
      <c r="F252" s="1" t="s">
        <v>2129</v>
      </c>
      <c r="L252" s="14"/>
      <c r="M252" s="14" t="s">
        <v>2133</v>
      </c>
      <c r="N252" s="14"/>
      <c r="O252" s="14"/>
      <c r="R252" s="14" t="s">
        <v>2131</v>
      </c>
      <c r="S252" s="14"/>
      <c r="AB252" s="30"/>
      <c r="AC252" s="1" t="s">
        <v>216</v>
      </c>
      <c r="AD252" s="1" t="s">
        <v>2233</v>
      </c>
      <c r="AE252" s="14" t="s">
        <v>2136</v>
      </c>
      <c r="AF252" s="14" t="s">
        <v>2177</v>
      </c>
    </row>
    <row r="253" spans="1:32" ht="25.5" x14ac:dyDescent="0.2">
      <c r="A253" s="14">
        <v>242</v>
      </c>
      <c r="B253" s="1">
        <v>1655</v>
      </c>
      <c r="C253" s="14" t="s">
        <v>54</v>
      </c>
      <c r="D253" s="24" t="s">
        <v>1118</v>
      </c>
      <c r="E253" s="24"/>
      <c r="F253" s="14" t="s">
        <v>1113</v>
      </c>
      <c r="L253" s="14" t="s">
        <v>1114</v>
      </c>
      <c r="M253" s="14"/>
      <c r="N253" s="14"/>
      <c r="O253" s="14"/>
      <c r="P253" s="1" t="s">
        <v>35</v>
      </c>
      <c r="Q253" s="1" t="s">
        <v>414</v>
      </c>
      <c r="R253" s="14" t="s">
        <v>1796</v>
      </c>
      <c r="S253" s="1" t="s">
        <v>2030</v>
      </c>
      <c r="AB253" s="30"/>
      <c r="AC253" s="14" t="s">
        <v>30</v>
      </c>
      <c r="AD253" s="14" t="s">
        <v>57</v>
      </c>
      <c r="AE253" s="14" t="s">
        <v>1119</v>
      </c>
      <c r="AF253" s="14" t="s">
        <v>2173</v>
      </c>
    </row>
    <row r="254" spans="1:32" ht="25.5" x14ac:dyDescent="0.2">
      <c r="A254" s="14">
        <v>243</v>
      </c>
      <c r="B254" s="1">
        <v>1655</v>
      </c>
      <c r="C254" s="1" t="s">
        <v>54</v>
      </c>
      <c r="D254" s="24" t="s">
        <v>711</v>
      </c>
      <c r="E254" s="24"/>
      <c r="F254" s="1" t="s">
        <v>649</v>
      </c>
      <c r="L254" s="14" t="s">
        <v>768</v>
      </c>
      <c r="M254" s="14"/>
      <c r="N254" s="14"/>
      <c r="O254" s="14"/>
      <c r="P254" s="1" t="s">
        <v>35</v>
      </c>
      <c r="Q254" s="1" t="s">
        <v>414</v>
      </c>
      <c r="R254" s="14" t="s">
        <v>1760</v>
      </c>
      <c r="S254" s="14" t="s">
        <v>801</v>
      </c>
      <c r="W254" s="1" t="s">
        <v>473</v>
      </c>
      <c r="AB254" s="30"/>
      <c r="AC254" s="1" t="s">
        <v>30</v>
      </c>
      <c r="AD254" s="1" t="s">
        <v>31</v>
      </c>
      <c r="AE254" s="14" t="s">
        <v>1272</v>
      </c>
      <c r="AF254" s="14" t="s">
        <v>2172</v>
      </c>
    </row>
    <row r="255" spans="1:32" ht="27" customHeight="1" x14ac:dyDescent="0.2">
      <c r="A255" s="14">
        <v>244</v>
      </c>
      <c r="B255" s="1">
        <v>1655</v>
      </c>
      <c r="C255" s="1" t="s">
        <v>54</v>
      </c>
      <c r="D255" s="13" t="s">
        <v>711</v>
      </c>
      <c r="F255" s="1" t="s">
        <v>1113</v>
      </c>
      <c r="L255" s="14" t="s">
        <v>1114</v>
      </c>
      <c r="P255" s="1" t="s">
        <v>35</v>
      </c>
      <c r="Q255" s="1" t="s">
        <v>414</v>
      </c>
      <c r="R255" s="14" t="s">
        <v>1796</v>
      </c>
      <c r="S255" s="1" t="s">
        <v>2030</v>
      </c>
      <c r="AC255" s="1" t="s">
        <v>30</v>
      </c>
      <c r="AD255" s="1" t="s">
        <v>31</v>
      </c>
      <c r="AE255" s="1" t="s">
        <v>2031</v>
      </c>
      <c r="AF255" s="14" t="s">
        <v>157</v>
      </c>
    </row>
    <row r="256" spans="1:32" ht="51" x14ac:dyDescent="0.2">
      <c r="A256" s="14">
        <v>245</v>
      </c>
      <c r="B256" s="1">
        <v>1655</v>
      </c>
      <c r="C256" s="1" t="s">
        <v>54</v>
      </c>
      <c r="D256" s="24" t="s">
        <v>702</v>
      </c>
      <c r="E256" s="24"/>
      <c r="F256" s="1" t="s">
        <v>273</v>
      </c>
      <c r="L256" s="14" t="s">
        <v>1549</v>
      </c>
      <c r="M256" s="14" t="s">
        <v>1568</v>
      </c>
      <c r="P256" s="1" t="s">
        <v>95</v>
      </c>
      <c r="Q256" s="1" t="s">
        <v>274</v>
      </c>
      <c r="R256" s="14" t="s">
        <v>1007</v>
      </c>
      <c r="S256" s="14" t="s">
        <v>1400</v>
      </c>
      <c r="T256" s="14" t="s">
        <v>1399</v>
      </c>
      <c r="U256" s="14"/>
      <c r="V256" s="14"/>
      <c r="X256" s="29">
        <v>200</v>
      </c>
      <c r="Y256" s="14" t="s">
        <v>1753</v>
      </c>
      <c r="AA256" s="1">
        <v>27</v>
      </c>
      <c r="AB256" s="30">
        <f>+X256/AA256</f>
        <v>7.4074074074074074</v>
      </c>
      <c r="AC256" s="1" t="s">
        <v>30</v>
      </c>
      <c r="AD256" s="1" t="s">
        <v>57</v>
      </c>
      <c r="AE256" s="14" t="s">
        <v>2091</v>
      </c>
      <c r="AF256" s="14" t="s">
        <v>2173</v>
      </c>
    </row>
    <row r="257" spans="1:32" ht="51" x14ac:dyDescent="0.2">
      <c r="A257" s="14">
        <v>246</v>
      </c>
      <c r="B257" s="1">
        <v>1655</v>
      </c>
      <c r="C257" s="14" t="s">
        <v>54</v>
      </c>
      <c r="D257" s="25" t="s">
        <v>702</v>
      </c>
      <c r="E257" s="24"/>
      <c r="F257" s="14" t="s">
        <v>1284</v>
      </c>
      <c r="L257" s="14" t="s">
        <v>2094</v>
      </c>
      <c r="M257" s="14"/>
      <c r="R257" s="14"/>
      <c r="S257" s="14" t="s">
        <v>2095</v>
      </c>
      <c r="T257" s="14"/>
      <c r="U257" s="14"/>
      <c r="V257" s="14"/>
      <c r="X257" s="29"/>
      <c r="Y257" s="14"/>
      <c r="AB257" s="30"/>
      <c r="AC257" s="14" t="s">
        <v>62</v>
      </c>
      <c r="AE257" s="14" t="s">
        <v>2090</v>
      </c>
      <c r="AF257" s="14" t="s">
        <v>2177</v>
      </c>
    </row>
    <row r="258" spans="1:32" ht="51" x14ac:dyDescent="0.2">
      <c r="A258" s="14">
        <v>247</v>
      </c>
      <c r="B258" s="1">
        <v>1655</v>
      </c>
      <c r="C258" s="1" t="s">
        <v>54</v>
      </c>
      <c r="D258" s="24" t="s">
        <v>723</v>
      </c>
      <c r="E258" s="24"/>
      <c r="F258" s="1" t="s">
        <v>273</v>
      </c>
      <c r="L258" s="14" t="s">
        <v>1549</v>
      </c>
      <c r="M258" s="14" t="s">
        <v>1568</v>
      </c>
      <c r="P258" s="1" t="s">
        <v>95</v>
      </c>
      <c r="Q258" s="1" t="s">
        <v>274</v>
      </c>
      <c r="R258" s="14" t="s">
        <v>1007</v>
      </c>
      <c r="S258" s="14" t="s">
        <v>1400</v>
      </c>
      <c r="T258" s="14" t="s">
        <v>1399</v>
      </c>
      <c r="U258" s="14"/>
      <c r="V258" s="14"/>
      <c r="X258" s="29">
        <v>200</v>
      </c>
      <c r="Y258" s="14" t="s">
        <v>1753</v>
      </c>
      <c r="AA258" s="1">
        <v>27</v>
      </c>
      <c r="AB258" s="30">
        <f>+X258/AA258</f>
        <v>7.4074074074074074</v>
      </c>
      <c r="AC258" s="1" t="s">
        <v>27</v>
      </c>
      <c r="AD258" s="1" t="s">
        <v>28</v>
      </c>
      <c r="AE258" s="14" t="s">
        <v>2100</v>
      </c>
      <c r="AF258" s="14" t="s">
        <v>2173</v>
      </c>
    </row>
    <row r="259" spans="1:32" ht="63.75" x14ac:dyDescent="0.2">
      <c r="A259" s="14">
        <v>248</v>
      </c>
      <c r="B259" s="1">
        <v>1655</v>
      </c>
      <c r="C259" s="1" t="s">
        <v>54</v>
      </c>
      <c r="D259" s="25" t="s">
        <v>723</v>
      </c>
      <c r="E259" s="24"/>
      <c r="F259" s="14" t="s">
        <v>2096</v>
      </c>
      <c r="K259" s="14" t="s">
        <v>2097</v>
      </c>
      <c r="L259" s="14" t="s">
        <v>2099</v>
      </c>
      <c r="M259" s="14"/>
      <c r="N259" s="14" t="s">
        <v>2103</v>
      </c>
      <c r="R259" s="14" t="s">
        <v>2098</v>
      </c>
      <c r="S259" s="14" t="s">
        <v>2102</v>
      </c>
      <c r="T259" s="14" t="s">
        <v>2104</v>
      </c>
      <c r="U259" s="14"/>
      <c r="V259" s="14"/>
      <c r="X259" s="29"/>
      <c r="Y259" s="14"/>
      <c r="AB259" s="30"/>
      <c r="AC259" s="1" t="s">
        <v>30</v>
      </c>
      <c r="AD259" s="1" t="s">
        <v>40</v>
      </c>
      <c r="AE259" s="14" t="s">
        <v>2101</v>
      </c>
      <c r="AF259" s="14" t="s">
        <v>2177</v>
      </c>
    </row>
    <row r="260" spans="1:32" ht="51" x14ac:dyDescent="0.2">
      <c r="A260" s="14">
        <v>249</v>
      </c>
      <c r="B260" s="1">
        <v>1655</v>
      </c>
      <c r="C260" s="1" t="s">
        <v>54</v>
      </c>
      <c r="D260" s="24" t="s">
        <v>724</v>
      </c>
      <c r="E260" s="24"/>
      <c r="F260" s="1" t="s">
        <v>273</v>
      </c>
      <c r="L260" s="14" t="s">
        <v>1549</v>
      </c>
      <c r="M260" s="14" t="s">
        <v>1568</v>
      </c>
      <c r="P260" s="1" t="s">
        <v>95</v>
      </c>
      <c r="Q260" s="1" t="s">
        <v>274</v>
      </c>
      <c r="R260" s="14" t="s">
        <v>1007</v>
      </c>
      <c r="S260" s="14" t="s">
        <v>1400</v>
      </c>
      <c r="T260" s="14" t="s">
        <v>1399</v>
      </c>
      <c r="U260" s="14"/>
      <c r="V260" s="14"/>
      <c r="X260" s="29">
        <v>200</v>
      </c>
      <c r="Y260" s="14" t="s">
        <v>1753</v>
      </c>
      <c r="AA260" s="1">
        <v>27</v>
      </c>
      <c r="AB260" s="30">
        <f>+X260/AA260</f>
        <v>7.4074074074074074</v>
      </c>
      <c r="AC260" s="1" t="s">
        <v>27</v>
      </c>
      <c r="AD260" s="1" t="s">
        <v>43</v>
      </c>
      <c r="AE260" s="1" t="s">
        <v>275</v>
      </c>
      <c r="AF260" s="14" t="s">
        <v>2173</v>
      </c>
    </row>
    <row r="261" spans="1:32" ht="25.5" x14ac:dyDescent="0.2">
      <c r="A261" s="14">
        <v>250</v>
      </c>
      <c r="B261" s="1">
        <v>1655</v>
      </c>
      <c r="C261" s="1" t="s">
        <v>54</v>
      </c>
      <c r="D261" s="13" t="s">
        <v>724</v>
      </c>
      <c r="F261" s="1" t="s">
        <v>1113</v>
      </c>
      <c r="L261" s="14" t="s">
        <v>1114</v>
      </c>
      <c r="P261" s="1" t="s">
        <v>35</v>
      </c>
      <c r="Q261" s="1" t="s">
        <v>414</v>
      </c>
      <c r="R261" s="14" t="s">
        <v>1796</v>
      </c>
      <c r="S261" s="1" t="s">
        <v>2030</v>
      </c>
      <c r="AC261" s="1" t="s">
        <v>30</v>
      </c>
      <c r="AD261" s="1" t="s">
        <v>40</v>
      </c>
      <c r="AE261" s="1" t="s">
        <v>2032</v>
      </c>
      <c r="AF261" s="14" t="s">
        <v>2173</v>
      </c>
    </row>
    <row r="262" spans="1:32" ht="38.25" x14ac:dyDescent="0.2">
      <c r="A262" s="14">
        <v>251</v>
      </c>
      <c r="B262" s="1">
        <v>1655</v>
      </c>
      <c r="C262" s="14" t="s">
        <v>54</v>
      </c>
      <c r="D262" s="34" t="s">
        <v>2238</v>
      </c>
      <c r="F262" s="14" t="s">
        <v>2239</v>
      </c>
      <c r="L262" s="14" t="s">
        <v>2240</v>
      </c>
      <c r="P262" s="14" t="s">
        <v>35</v>
      </c>
      <c r="Q262" s="14" t="s">
        <v>2241</v>
      </c>
      <c r="R262" s="14" t="s">
        <v>2242</v>
      </c>
      <c r="S262" s="14" t="s">
        <v>2243</v>
      </c>
      <c r="T262" s="14" t="s">
        <v>2246</v>
      </c>
      <c r="AC262" s="14" t="s">
        <v>51</v>
      </c>
      <c r="AD262" s="14" t="s">
        <v>2245</v>
      </c>
      <c r="AE262" s="14" t="s">
        <v>2244</v>
      </c>
      <c r="AF262" s="14" t="s">
        <v>2177</v>
      </c>
    </row>
    <row r="263" spans="1:32" ht="51" x14ac:dyDescent="0.2">
      <c r="A263" s="14">
        <v>252</v>
      </c>
      <c r="B263" s="1">
        <v>1655</v>
      </c>
      <c r="C263" s="14" t="s">
        <v>54</v>
      </c>
      <c r="D263" s="34" t="s">
        <v>2247</v>
      </c>
      <c r="F263" s="14" t="s">
        <v>2239</v>
      </c>
      <c r="L263" s="14" t="s">
        <v>2240</v>
      </c>
      <c r="P263" s="14" t="s">
        <v>35</v>
      </c>
      <c r="Q263" s="14" t="s">
        <v>2241</v>
      </c>
      <c r="R263" s="14" t="s">
        <v>2242</v>
      </c>
      <c r="S263" s="14" t="s">
        <v>2243</v>
      </c>
      <c r="T263" s="14" t="s">
        <v>2246</v>
      </c>
      <c r="AC263" s="14" t="s">
        <v>37</v>
      </c>
      <c r="AD263" s="14" t="s">
        <v>2248</v>
      </c>
      <c r="AE263" s="14" t="s">
        <v>2249</v>
      </c>
      <c r="AF263" s="14" t="s">
        <v>2177</v>
      </c>
    </row>
    <row r="264" spans="1:32" ht="63.75" x14ac:dyDescent="0.2">
      <c r="A264" s="14">
        <v>253</v>
      </c>
      <c r="B264" s="1">
        <v>1655</v>
      </c>
      <c r="C264" s="1" t="s">
        <v>54</v>
      </c>
      <c r="D264" s="13" t="s">
        <v>2033</v>
      </c>
      <c r="F264" s="1" t="s">
        <v>1113</v>
      </c>
      <c r="L264" s="14" t="s">
        <v>1114</v>
      </c>
      <c r="P264" s="1" t="s">
        <v>35</v>
      </c>
      <c r="Q264" s="1" t="s">
        <v>414</v>
      </c>
      <c r="R264" s="14" t="s">
        <v>1796</v>
      </c>
      <c r="S264" s="1" t="s">
        <v>2030</v>
      </c>
      <c r="AC264" s="1" t="s">
        <v>30</v>
      </c>
      <c r="AD264" s="1" t="s">
        <v>31</v>
      </c>
      <c r="AE264" s="14" t="s">
        <v>2185</v>
      </c>
      <c r="AF264" s="14" t="s">
        <v>2173</v>
      </c>
    </row>
    <row r="265" spans="1:32" ht="63.75" x14ac:dyDescent="0.2">
      <c r="A265" s="14">
        <v>254</v>
      </c>
      <c r="B265" s="1">
        <v>1655</v>
      </c>
      <c r="C265" s="1" t="s">
        <v>59</v>
      </c>
      <c r="D265" s="24"/>
      <c r="E265" s="24"/>
      <c r="F265" s="14" t="s">
        <v>1889</v>
      </c>
      <c r="L265" s="14" t="s">
        <v>1699</v>
      </c>
      <c r="M265" s="14" t="s">
        <v>1714</v>
      </c>
      <c r="N265" s="14"/>
      <c r="O265" s="14"/>
      <c r="R265" s="1" t="s">
        <v>1694</v>
      </c>
      <c r="S265" s="14" t="s">
        <v>1713</v>
      </c>
      <c r="AB265" s="30"/>
      <c r="AC265" s="1" t="s">
        <v>30</v>
      </c>
      <c r="AD265" s="1" t="s">
        <v>31</v>
      </c>
      <c r="AE265" s="14" t="s">
        <v>1712</v>
      </c>
      <c r="AF265" s="14" t="s">
        <v>2173</v>
      </c>
    </row>
    <row r="266" spans="1:32" ht="38.25" x14ac:dyDescent="0.2">
      <c r="A266" s="14">
        <v>255</v>
      </c>
      <c r="B266" s="1">
        <v>1655</v>
      </c>
      <c r="C266" s="14" t="s">
        <v>59</v>
      </c>
      <c r="D266" s="24"/>
      <c r="E266" s="24"/>
      <c r="F266" s="14" t="s">
        <v>1412</v>
      </c>
      <c r="K266" s="14" t="s">
        <v>1411</v>
      </c>
      <c r="L266" s="14" t="s">
        <v>1414</v>
      </c>
      <c r="M266" s="14"/>
      <c r="S266" s="14"/>
      <c r="T266" s="14"/>
      <c r="U266" s="14"/>
      <c r="V266" s="14"/>
      <c r="W266" s="14" t="s">
        <v>1413</v>
      </c>
      <c r="AB266" s="30"/>
      <c r="AF266" s="14" t="s">
        <v>157</v>
      </c>
    </row>
    <row r="267" spans="1:32" ht="25.5" x14ac:dyDescent="0.2">
      <c r="A267" s="14">
        <v>256</v>
      </c>
      <c r="B267" s="1">
        <v>1655</v>
      </c>
      <c r="C267" s="14" t="s">
        <v>59</v>
      </c>
      <c r="D267" s="24"/>
      <c r="E267" s="24"/>
      <c r="F267" s="14" t="s">
        <v>1106</v>
      </c>
      <c r="L267" s="14" t="s">
        <v>1107</v>
      </c>
      <c r="M267" s="14"/>
      <c r="N267" s="14"/>
      <c r="O267" s="14"/>
      <c r="P267" s="1" t="s">
        <v>35</v>
      </c>
      <c r="Q267" s="1" t="s">
        <v>414</v>
      </c>
      <c r="S267" s="14" t="s">
        <v>1109</v>
      </c>
      <c r="W267" s="1" t="s">
        <v>415</v>
      </c>
      <c r="AB267" s="30"/>
      <c r="AC267" s="16" t="s">
        <v>30</v>
      </c>
      <c r="AD267" s="14" t="s">
        <v>31</v>
      </c>
      <c r="AE267" s="14" t="s">
        <v>1128</v>
      </c>
      <c r="AF267" s="14" t="s">
        <v>2173</v>
      </c>
    </row>
    <row r="268" spans="1:32" x14ac:dyDescent="0.2">
      <c r="A268" s="14">
        <v>257</v>
      </c>
      <c r="B268" s="1">
        <v>1655</v>
      </c>
      <c r="C268" s="1" t="s">
        <v>59</v>
      </c>
      <c r="D268" s="24"/>
      <c r="E268" s="24"/>
      <c r="F268" s="1" t="s">
        <v>85</v>
      </c>
      <c r="L268" s="14" t="s">
        <v>1009</v>
      </c>
      <c r="M268" s="14"/>
      <c r="N268" s="14"/>
      <c r="O268" s="14"/>
      <c r="P268" s="1" t="s">
        <v>35</v>
      </c>
      <c r="Q268" s="1" t="s">
        <v>86</v>
      </c>
      <c r="X268" s="1">
        <v>200</v>
      </c>
      <c r="Y268" s="1">
        <v>250</v>
      </c>
      <c r="AB268" s="30"/>
      <c r="AC268" s="1" t="s">
        <v>30</v>
      </c>
      <c r="AD268" s="1" t="s">
        <v>40</v>
      </c>
      <c r="AE268" s="1" t="s">
        <v>87</v>
      </c>
      <c r="AF268" s="14" t="s">
        <v>2173</v>
      </c>
    </row>
    <row r="269" spans="1:32" ht="38.25" x14ac:dyDescent="0.2">
      <c r="A269" s="14">
        <v>258</v>
      </c>
      <c r="B269" s="1">
        <v>1655</v>
      </c>
      <c r="C269" s="1" t="s">
        <v>59</v>
      </c>
      <c r="D269" s="24"/>
      <c r="E269" s="24"/>
      <c r="F269" s="1" t="s">
        <v>159</v>
      </c>
      <c r="K269" s="1" t="s">
        <v>160</v>
      </c>
      <c r="L269" s="14" t="s">
        <v>1379</v>
      </c>
      <c r="M269" s="14" t="s">
        <v>1378</v>
      </c>
      <c r="N269" s="14" t="s">
        <v>1380</v>
      </c>
      <c r="O269" s="14"/>
      <c r="P269" s="1" t="s">
        <v>161</v>
      </c>
      <c r="R269" s="14" t="s">
        <v>817</v>
      </c>
      <c r="S269" s="14" t="s">
        <v>1507</v>
      </c>
      <c r="AB269" s="30"/>
      <c r="AC269" s="1" t="s">
        <v>37</v>
      </c>
      <c r="AD269" s="1" t="s">
        <v>162</v>
      </c>
      <c r="AE269" s="1" t="s">
        <v>163</v>
      </c>
      <c r="AF269" s="14" t="s">
        <v>2172</v>
      </c>
    </row>
    <row r="270" spans="1:32" ht="51" x14ac:dyDescent="0.2">
      <c r="A270" s="14">
        <v>259</v>
      </c>
      <c r="B270" s="1">
        <v>1655</v>
      </c>
      <c r="C270" s="1" t="s">
        <v>59</v>
      </c>
      <c r="D270" s="24"/>
      <c r="E270" s="24"/>
      <c r="F270" s="1" t="s">
        <v>630</v>
      </c>
      <c r="K270" s="1" t="s">
        <v>1359</v>
      </c>
      <c r="L270" s="14"/>
      <c r="M270" s="14"/>
      <c r="N270" s="14"/>
      <c r="O270" s="14"/>
      <c r="P270" s="1" t="s">
        <v>486</v>
      </c>
      <c r="Q270" s="1" t="s">
        <v>1875</v>
      </c>
      <c r="R270" s="14"/>
      <c r="S270" s="14"/>
      <c r="X270" s="1">
        <v>140</v>
      </c>
      <c r="Y270" s="1">
        <v>160</v>
      </c>
      <c r="Z270" s="1" t="s">
        <v>1876</v>
      </c>
      <c r="AB270" s="30"/>
      <c r="AC270" s="1" t="s">
        <v>51</v>
      </c>
      <c r="AE270" s="1" t="s">
        <v>1873</v>
      </c>
      <c r="AF270" s="14" t="s">
        <v>2173</v>
      </c>
    </row>
    <row r="271" spans="1:32" ht="76.5" x14ac:dyDescent="0.2">
      <c r="A271" s="14">
        <v>260</v>
      </c>
      <c r="B271" s="1">
        <v>1655</v>
      </c>
      <c r="C271" s="1" t="s">
        <v>59</v>
      </c>
      <c r="D271" s="24" t="s">
        <v>1998</v>
      </c>
      <c r="E271" s="24"/>
      <c r="F271" s="1" t="s">
        <v>85</v>
      </c>
      <c r="L271" s="14"/>
      <c r="M271" s="14"/>
      <c r="N271" s="14"/>
      <c r="O271" s="14"/>
      <c r="R271" s="14"/>
      <c r="S271" s="14"/>
      <c r="AB271" s="30"/>
      <c r="AE271" s="1" t="s">
        <v>1999</v>
      </c>
      <c r="AF271" s="14" t="s">
        <v>2173</v>
      </c>
    </row>
    <row r="272" spans="1:32" ht="51" x14ac:dyDescent="0.2">
      <c r="A272" s="14">
        <v>261</v>
      </c>
      <c r="B272" s="1">
        <v>1655</v>
      </c>
      <c r="C272" s="1" t="s">
        <v>59</v>
      </c>
      <c r="D272" s="24" t="s">
        <v>709</v>
      </c>
      <c r="E272" s="24"/>
      <c r="F272" s="1" t="s">
        <v>273</v>
      </c>
      <c r="L272" s="14" t="s">
        <v>1549</v>
      </c>
      <c r="M272" s="14" t="s">
        <v>1568</v>
      </c>
      <c r="P272" t="s">
        <v>1874</v>
      </c>
      <c r="Q272" s="1" t="s">
        <v>274</v>
      </c>
      <c r="R272" s="14" t="s">
        <v>1007</v>
      </c>
      <c r="S272" s="14" t="s">
        <v>1400</v>
      </c>
      <c r="T272" s="14" t="s">
        <v>1399</v>
      </c>
      <c r="U272" s="14"/>
      <c r="V272" s="14"/>
      <c r="X272" s="29">
        <v>200</v>
      </c>
      <c r="Y272" s="14" t="s">
        <v>1753</v>
      </c>
      <c r="AA272" s="1">
        <v>27</v>
      </c>
      <c r="AB272" s="30">
        <f>+X272/AA272</f>
        <v>7.4074074074074074</v>
      </c>
      <c r="AC272" s="1" t="s">
        <v>30</v>
      </c>
      <c r="AD272" s="1" t="s">
        <v>40</v>
      </c>
      <c r="AE272" s="1" t="s">
        <v>1552</v>
      </c>
      <c r="AF272" s="14" t="s">
        <v>2173</v>
      </c>
    </row>
    <row r="273" spans="1:32" ht="51" x14ac:dyDescent="0.2">
      <c r="A273" s="14">
        <v>262</v>
      </c>
      <c r="B273" s="1">
        <v>1655</v>
      </c>
      <c r="C273" s="1" t="s">
        <v>59</v>
      </c>
      <c r="D273" s="24" t="s">
        <v>710</v>
      </c>
      <c r="E273" s="24"/>
      <c r="F273" s="1" t="s">
        <v>473</v>
      </c>
      <c r="R273" s="1" t="s">
        <v>473</v>
      </c>
      <c r="AB273" s="30"/>
      <c r="AC273" s="1" t="s">
        <v>252</v>
      </c>
      <c r="AD273" s="1" t="s">
        <v>482</v>
      </c>
      <c r="AE273" s="1" t="s">
        <v>483</v>
      </c>
      <c r="AF273" s="14" t="s">
        <v>2172</v>
      </c>
    </row>
    <row r="274" spans="1:32" ht="25.5" x14ac:dyDescent="0.2">
      <c r="A274" s="14">
        <v>263</v>
      </c>
      <c r="B274" s="1">
        <v>1655</v>
      </c>
      <c r="C274" s="1" t="s">
        <v>59</v>
      </c>
      <c r="D274" s="24" t="s">
        <v>710</v>
      </c>
      <c r="E274" s="24"/>
      <c r="F274" s="14" t="s">
        <v>2113</v>
      </c>
      <c r="L274" s="14" t="s">
        <v>2115</v>
      </c>
      <c r="M274" s="14" t="s">
        <v>2119</v>
      </c>
      <c r="R274" s="14" t="s">
        <v>2116</v>
      </c>
      <c r="S274" s="14" t="s">
        <v>2117</v>
      </c>
      <c r="T274" s="14" t="s">
        <v>2118</v>
      </c>
      <c r="AB274" s="30"/>
      <c r="AC274" s="1" t="s">
        <v>30</v>
      </c>
      <c r="AD274" s="1" t="s">
        <v>40</v>
      </c>
      <c r="AE274" s="14" t="s">
        <v>2114</v>
      </c>
      <c r="AF274" s="14" t="s">
        <v>2177</v>
      </c>
    </row>
    <row r="275" spans="1:32" ht="63.75" x14ac:dyDescent="0.2">
      <c r="A275" s="14">
        <v>264</v>
      </c>
      <c r="B275" s="1">
        <v>1655</v>
      </c>
      <c r="C275" s="1" t="s">
        <v>59</v>
      </c>
      <c r="D275" s="25" t="s">
        <v>2120</v>
      </c>
      <c r="E275" s="24"/>
      <c r="F275" s="14" t="s">
        <v>2113</v>
      </c>
      <c r="L275" s="14" t="s">
        <v>2115</v>
      </c>
      <c r="M275" s="14" t="s">
        <v>2119</v>
      </c>
      <c r="R275" s="14"/>
      <c r="S275" s="14"/>
      <c r="T275" s="14"/>
      <c r="AB275" s="30"/>
      <c r="AC275" s="14" t="s">
        <v>62</v>
      </c>
      <c r="AE275" s="14" t="s">
        <v>2121</v>
      </c>
      <c r="AF275" s="14" t="s">
        <v>2177</v>
      </c>
    </row>
    <row r="276" spans="1:32" ht="51" x14ac:dyDescent="0.2">
      <c r="A276" s="14">
        <v>265</v>
      </c>
      <c r="B276" s="1">
        <v>1655</v>
      </c>
      <c r="C276" s="1" t="s">
        <v>59</v>
      </c>
      <c r="D276" s="24" t="s">
        <v>725</v>
      </c>
      <c r="E276" s="24"/>
      <c r="F276" s="1" t="s">
        <v>273</v>
      </c>
      <c r="L276" s="14" t="s">
        <v>1549</v>
      </c>
      <c r="M276" s="14" t="s">
        <v>1568</v>
      </c>
      <c r="P276" s="1" t="s">
        <v>95</v>
      </c>
      <c r="Q276" s="1" t="s">
        <v>274</v>
      </c>
      <c r="R276" s="14" t="s">
        <v>1007</v>
      </c>
      <c r="S276" s="14" t="s">
        <v>1400</v>
      </c>
      <c r="T276" s="14" t="s">
        <v>1399</v>
      </c>
      <c r="U276" s="14"/>
      <c r="V276" s="14"/>
      <c r="X276" s="29">
        <v>200</v>
      </c>
      <c r="Y276" s="14" t="s">
        <v>1753</v>
      </c>
      <c r="AA276" s="1">
        <v>27</v>
      </c>
      <c r="AB276" s="30">
        <f>+X276/AA276</f>
        <v>7.4074074074074074</v>
      </c>
      <c r="AC276" s="1" t="s">
        <v>30</v>
      </c>
      <c r="AD276" s="1" t="s">
        <v>40</v>
      </c>
      <c r="AE276" s="1" t="s">
        <v>1575</v>
      </c>
      <c r="AF276" s="14" t="s">
        <v>2173</v>
      </c>
    </row>
    <row r="277" spans="1:32" ht="102" x14ac:dyDescent="0.2">
      <c r="A277" s="14">
        <v>266</v>
      </c>
      <c r="B277" s="1">
        <v>1655</v>
      </c>
      <c r="C277" s="14" t="s">
        <v>59</v>
      </c>
      <c r="D277" s="24"/>
      <c r="E277" s="25" t="s">
        <v>725</v>
      </c>
      <c r="F277" s="14" t="s">
        <v>2083</v>
      </c>
      <c r="J277" s="14" t="s">
        <v>2079</v>
      </c>
      <c r="K277" s="14" t="s">
        <v>2078</v>
      </c>
      <c r="L277" s="14" t="s">
        <v>2076</v>
      </c>
      <c r="M277" s="14" t="s">
        <v>2077</v>
      </c>
      <c r="R277" s="14" t="s">
        <v>2075</v>
      </c>
      <c r="S277" s="14" t="s">
        <v>2074</v>
      </c>
      <c r="T277" s="14"/>
      <c r="U277" s="14"/>
      <c r="V277" s="14"/>
      <c r="W277" s="14" t="s">
        <v>1594</v>
      </c>
      <c r="X277" s="29"/>
      <c r="Y277" s="14"/>
      <c r="AB277" s="30"/>
      <c r="AC277" s="1" t="s">
        <v>30</v>
      </c>
      <c r="AD277" s="1" t="s">
        <v>31</v>
      </c>
      <c r="AE277" s="14" t="s">
        <v>2085</v>
      </c>
      <c r="AF277" s="14" t="s">
        <v>2177</v>
      </c>
    </row>
    <row r="278" spans="1:32" ht="38.25" x14ac:dyDescent="0.2">
      <c r="A278" s="14">
        <v>267</v>
      </c>
      <c r="B278" s="1">
        <v>1655</v>
      </c>
      <c r="C278" s="14" t="s">
        <v>59</v>
      </c>
      <c r="D278" s="24"/>
      <c r="E278" s="25" t="s">
        <v>2000</v>
      </c>
      <c r="F278" s="14" t="s">
        <v>2083</v>
      </c>
      <c r="J278" s="14"/>
      <c r="K278" s="14"/>
      <c r="L278" s="14"/>
      <c r="M278" s="14"/>
      <c r="R278" s="14"/>
      <c r="S278" s="14"/>
      <c r="T278" s="14"/>
      <c r="U278" s="14"/>
      <c r="V278" s="14"/>
      <c r="W278" s="14"/>
      <c r="X278" s="29"/>
      <c r="Y278" s="14"/>
      <c r="AB278" s="30"/>
      <c r="AC278" s="14" t="s">
        <v>1502</v>
      </c>
      <c r="AD278" s="1" t="s">
        <v>2234</v>
      </c>
      <c r="AE278" s="14" t="s">
        <v>2084</v>
      </c>
      <c r="AF278" s="14" t="s">
        <v>2177</v>
      </c>
    </row>
    <row r="279" spans="1:32" ht="38.25" x14ac:dyDescent="0.2">
      <c r="A279" s="14">
        <v>268</v>
      </c>
      <c r="B279" s="1">
        <v>1655</v>
      </c>
      <c r="C279" s="1" t="s">
        <v>59</v>
      </c>
      <c r="D279" s="24" t="s">
        <v>725</v>
      </c>
      <c r="E279" s="24"/>
      <c r="F279" s="1" t="s">
        <v>159</v>
      </c>
      <c r="K279" s="1" t="s">
        <v>160</v>
      </c>
      <c r="L279" s="14" t="s">
        <v>1379</v>
      </c>
      <c r="M279" s="14" t="s">
        <v>1378</v>
      </c>
      <c r="N279" s="14" t="s">
        <v>1380</v>
      </c>
      <c r="O279" s="14"/>
      <c r="P279" s="1" t="s">
        <v>161</v>
      </c>
      <c r="R279" s="14" t="s">
        <v>817</v>
      </c>
      <c r="S279" s="14" t="s">
        <v>1507</v>
      </c>
      <c r="AB279" s="30"/>
      <c r="AC279" s="1" t="s">
        <v>37</v>
      </c>
      <c r="AD279" s="1" t="s">
        <v>67</v>
      </c>
      <c r="AE279" s="1" t="s">
        <v>164</v>
      </c>
      <c r="AF279" s="14" t="s">
        <v>2172</v>
      </c>
    </row>
    <row r="280" spans="1:32" ht="25.5" x14ac:dyDescent="0.2">
      <c r="A280" s="14">
        <v>269</v>
      </c>
      <c r="B280" s="1">
        <v>1655</v>
      </c>
      <c r="C280" s="1" t="s">
        <v>59</v>
      </c>
      <c r="D280" s="24" t="s">
        <v>2000</v>
      </c>
      <c r="E280" s="24"/>
      <c r="F280" s="1" t="s">
        <v>85</v>
      </c>
      <c r="L280" s="14"/>
      <c r="M280" s="14"/>
      <c r="N280" s="14"/>
      <c r="O280" s="14"/>
      <c r="R280" s="14"/>
      <c r="S280" s="14"/>
      <c r="AB280" s="30"/>
      <c r="AC280" s="1" t="s">
        <v>30</v>
      </c>
      <c r="AD280" s="1" t="s">
        <v>31</v>
      </c>
      <c r="AE280" s="1" t="s">
        <v>2001</v>
      </c>
      <c r="AF280" s="14" t="s">
        <v>2173</v>
      </c>
    </row>
    <row r="281" spans="1:32" ht="63.75" x14ac:dyDescent="0.2">
      <c r="A281" s="14">
        <v>270</v>
      </c>
      <c r="B281" s="1">
        <v>1655</v>
      </c>
      <c r="C281" s="1" t="s">
        <v>59</v>
      </c>
      <c r="D281" s="24" t="s">
        <v>726</v>
      </c>
      <c r="E281" s="24"/>
      <c r="F281" s="1" t="s">
        <v>159</v>
      </c>
      <c r="K281" s="1" t="s">
        <v>160</v>
      </c>
      <c r="L281" s="14" t="s">
        <v>1379</v>
      </c>
      <c r="M281" s="14" t="s">
        <v>1378</v>
      </c>
      <c r="N281" s="14" t="s">
        <v>1380</v>
      </c>
      <c r="O281" s="14"/>
      <c r="P281" s="1" t="s">
        <v>161</v>
      </c>
      <c r="R281" s="14" t="s">
        <v>817</v>
      </c>
      <c r="S281" s="14" t="s">
        <v>1507</v>
      </c>
      <c r="AB281" s="30"/>
      <c r="AC281" s="1" t="s">
        <v>30</v>
      </c>
      <c r="AD281" s="1" t="s">
        <v>40</v>
      </c>
      <c r="AE281" s="14" t="s">
        <v>814</v>
      </c>
      <c r="AF281" s="14" t="s">
        <v>2172</v>
      </c>
    </row>
    <row r="282" spans="1:32" ht="25.5" x14ac:dyDescent="0.2">
      <c r="A282" s="14">
        <v>271</v>
      </c>
      <c r="B282" s="1">
        <v>1655</v>
      </c>
      <c r="C282" s="1" t="s">
        <v>60</v>
      </c>
      <c r="D282" s="24"/>
      <c r="E282" s="24"/>
      <c r="F282" s="14" t="s">
        <v>577</v>
      </c>
      <c r="K282" s="14" t="s">
        <v>20</v>
      </c>
      <c r="L282" s="14" t="s">
        <v>1780</v>
      </c>
      <c r="M282" s="14" t="s">
        <v>1938</v>
      </c>
      <c r="N282" s="14"/>
      <c r="O282" s="14"/>
      <c r="R282" s="14" t="s">
        <v>1075</v>
      </c>
      <c r="S282" s="14" t="s">
        <v>1781</v>
      </c>
      <c r="AB282" s="30"/>
      <c r="AC282" s="14" t="s">
        <v>30</v>
      </c>
      <c r="AD282" s="14" t="s">
        <v>31</v>
      </c>
      <c r="AE282" s="14" t="s">
        <v>1782</v>
      </c>
      <c r="AF282" s="14" t="s">
        <v>2173</v>
      </c>
    </row>
    <row r="283" spans="1:32" ht="38.25" x14ac:dyDescent="0.2">
      <c r="A283" s="14">
        <v>272</v>
      </c>
      <c r="B283" s="1">
        <v>1655</v>
      </c>
      <c r="C283" s="1" t="s">
        <v>60</v>
      </c>
      <c r="D283" s="24"/>
      <c r="E283" s="24"/>
      <c r="F283" s="14" t="s">
        <v>1889</v>
      </c>
      <c r="L283" s="14" t="s">
        <v>1699</v>
      </c>
      <c r="M283" s="14" t="s">
        <v>1714</v>
      </c>
      <c r="N283" s="14"/>
      <c r="O283" s="14"/>
      <c r="R283" s="1" t="s">
        <v>1694</v>
      </c>
      <c r="S283" s="14" t="s">
        <v>1713</v>
      </c>
      <c r="AB283" s="30"/>
      <c r="AC283" s="1" t="s">
        <v>252</v>
      </c>
      <c r="AD283" s="1" t="s">
        <v>1715</v>
      </c>
      <c r="AE283" s="1" t="s">
        <v>1716</v>
      </c>
      <c r="AF283" s="14" t="s">
        <v>2173</v>
      </c>
    </row>
    <row r="284" spans="1:32" ht="51" x14ac:dyDescent="0.2">
      <c r="A284" s="14">
        <v>273</v>
      </c>
      <c r="B284" s="1">
        <v>1655</v>
      </c>
      <c r="C284" s="14" t="s">
        <v>60</v>
      </c>
      <c r="D284" s="24"/>
      <c r="E284" s="24"/>
      <c r="F284" s="1" t="s">
        <v>273</v>
      </c>
      <c r="K284" s="14"/>
      <c r="L284" s="14" t="s">
        <v>1549</v>
      </c>
      <c r="M284" s="14" t="s">
        <v>1568</v>
      </c>
      <c r="P284" s="1" t="s">
        <v>95</v>
      </c>
      <c r="Q284" s="1" t="s">
        <v>274</v>
      </c>
      <c r="R284" s="14" t="s">
        <v>1007</v>
      </c>
      <c r="S284" s="14" t="s">
        <v>1400</v>
      </c>
      <c r="T284" s="14" t="s">
        <v>1399</v>
      </c>
      <c r="U284" s="14"/>
      <c r="V284" s="14"/>
      <c r="X284" s="29">
        <v>200</v>
      </c>
      <c r="Y284" s="14" t="s">
        <v>1753</v>
      </c>
      <c r="AA284" s="1">
        <v>27</v>
      </c>
      <c r="AB284" s="30">
        <f>+X284/AA284</f>
        <v>7.4074074074074074</v>
      </c>
      <c r="AC284" s="14" t="s">
        <v>30</v>
      </c>
      <c r="AD284" s="14" t="s">
        <v>31</v>
      </c>
      <c r="AE284" s="14" t="s">
        <v>1000</v>
      </c>
      <c r="AF284" s="14" t="s">
        <v>2173</v>
      </c>
    </row>
    <row r="285" spans="1:32" ht="38.25" x14ac:dyDescent="0.2">
      <c r="A285" s="14">
        <v>274</v>
      </c>
      <c r="B285" s="1">
        <v>1655</v>
      </c>
      <c r="C285" s="1" t="s">
        <v>60</v>
      </c>
      <c r="D285" s="24"/>
      <c r="E285" s="24"/>
      <c r="F285" s="1" t="s">
        <v>473</v>
      </c>
      <c r="P285" s="1" t="s">
        <v>95</v>
      </c>
      <c r="R285" s="1" t="s">
        <v>473</v>
      </c>
      <c r="AB285" s="30"/>
      <c r="AC285" s="1" t="s">
        <v>252</v>
      </c>
      <c r="AE285" s="1" t="s">
        <v>484</v>
      </c>
      <c r="AF285" s="14" t="s">
        <v>2173</v>
      </c>
    </row>
    <row r="286" spans="1:32" ht="38.25" x14ac:dyDescent="0.2">
      <c r="A286" s="14">
        <v>275</v>
      </c>
      <c r="B286" s="1">
        <v>1655</v>
      </c>
      <c r="C286" s="1" t="s">
        <v>60</v>
      </c>
      <c r="D286" s="24"/>
      <c r="E286" s="24" t="s">
        <v>76</v>
      </c>
      <c r="F286" s="1" t="s">
        <v>473</v>
      </c>
      <c r="P286" s="1" t="s">
        <v>212</v>
      </c>
      <c r="R286" s="1" t="s">
        <v>473</v>
      </c>
      <c r="AB286" s="30"/>
      <c r="AC286" s="1" t="s">
        <v>37</v>
      </c>
      <c r="AD286" s="1" t="s">
        <v>67</v>
      </c>
      <c r="AE286" s="1" t="s">
        <v>485</v>
      </c>
      <c r="AF286" s="14" t="s">
        <v>2172</v>
      </c>
    </row>
    <row r="287" spans="1:32" ht="51" x14ac:dyDescent="0.2">
      <c r="A287" s="14">
        <v>276</v>
      </c>
      <c r="B287" s="1">
        <v>1655</v>
      </c>
      <c r="C287" s="1" t="s">
        <v>60</v>
      </c>
      <c r="D287" s="24" t="s">
        <v>2163</v>
      </c>
      <c r="E287" s="24"/>
      <c r="F287" s="1" t="s">
        <v>2155</v>
      </c>
      <c r="K287" s="1" t="s">
        <v>2157</v>
      </c>
      <c r="L287" s="14" t="s">
        <v>2156</v>
      </c>
      <c r="M287" s="14" t="s">
        <v>2158</v>
      </c>
      <c r="N287" s="14" t="s">
        <v>2168</v>
      </c>
      <c r="O287" s="14"/>
      <c r="P287" s="1" t="s">
        <v>35</v>
      </c>
      <c r="Q287" s="1" t="s">
        <v>414</v>
      </c>
      <c r="R287" s="14" t="s">
        <v>1796</v>
      </c>
      <c r="S287" s="1" t="s">
        <v>2170</v>
      </c>
      <c r="T287" s="1" t="s">
        <v>2159</v>
      </c>
      <c r="W287" s="14" t="s">
        <v>1766</v>
      </c>
      <c r="AB287" s="30"/>
      <c r="AC287" s="1" t="s">
        <v>30</v>
      </c>
      <c r="AD287" s="1" t="s">
        <v>40</v>
      </c>
      <c r="AE287" s="1" t="s">
        <v>2164</v>
      </c>
      <c r="AF287" s="14" t="s">
        <v>2177</v>
      </c>
    </row>
    <row r="288" spans="1:32" ht="25.5" x14ac:dyDescent="0.2">
      <c r="A288" s="14">
        <v>277</v>
      </c>
      <c r="B288" s="1">
        <v>1655</v>
      </c>
      <c r="C288" s="14" t="s">
        <v>60</v>
      </c>
      <c r="D288" s="24"/>
      <c r="E288" s="25" t="s">
        <v>2109</v>
      </c>
      <c r="F288" s="14" t="s">
        <v>327</v>
      </c>
      <c r="K288" s="1" t="s">
        <v>328</v>
      </c>
      <c r="L288" s="14" t="s">
        <v>2108</v>
      </c>
      <c r="P288" s="1" t="s">
        <v>35</v>
      </c>
      <c r="Q288" s="1" t="s">
        <v>212</v>
      </c>
      <c r="R288" s="14" t="s">
        <v>2106</v>
      </c>
      <c r="S288" s="14" t="s">
        <v>2105</v>
      </c>
      <c r="AB288" s="30"/>
      <c r="AC288" s="1" t="s">
        <v>30</v>
      </c>
      <c r="AD288" s="1" t="s">
        <v>40</v>
      </c>
      <c r="AE288" s="14" t="s">
        <v>2111</v>
      </c>
      <c r="AF288" s="14" t="s">
        <v>2177</v>
      </c>
    </row>
    <row r="289" spans="1:32" ht="25.5" x14ac:dyDescent="0.2">
      <c r="A289" s="14">
        <v>278</v>
      </c>
      <c r="B289" s="1">
        <v>1655</v>
      </c>
      <c r="C289" s="14" t="s">
        <v>60</v>
      </c>
      <c r="D289" s="24"/>
      <c r="E289" s="25" t="s">
        <v>2110</v>
      </c>
      <c r="F289" s="14" t="s">
        <v>327</v>
      </c>
      <c r="K289" s="1" t="s">
        <v>328</v>
      </c>
      <c r="L289" s="14" t="s">
        <v>2108</v>
      </c>
      <c r="P289" s="1" t="s">
        <v>35</v>
      </c>
      <c r="Q289" s="1" t="s">
        <v>212</v>
      </c>
      <c r="R289" s="14" t="s">
        <v>2106</v>
      </c>
      <c r="S289" s="14" t="s">
        <v>2105</v>
      </c>
      <c r="AB289" s="30"/>
      <c r="AC289" s="14" t="s">
        <v>30</v>
      </c>
      <c r="AD289" s="14" t="s">
        <v>31</v>
      </c>
      <c r="AE289" s="14" t="s">
        <v>2112</v>
      </c>
      <c r="AF289" s="14" t="s">
        <v>2177</v>
      </c>
    </row>
    <row r="290" spans="1:32" ht="25.5" x14ac:dyDescent="0.2">
      <c r="A290" s="14">
        <v>279</v>
      </c>
      <c r="B290" s="1">
        <v>1655</v>
      </c>
      <c r="C290" s="1" t="s">
        <v>33</v>
      </c>
      <c r="D290" s="24"/>
      <c r="E290" s="24"/>
      <c r="F290" s="1" t="s">
        <v>383</v>
      </c>
      <c r="P290" s="1" t="s">
        <v>384</v>
      </c>
      <c r="Q290" s="1" t="s">
        <v>385</v>
      </c>
      <c r="R290" s="14" t="s">
        <v>815</v>
      </c>
      <c r="AB290" s="30"/>
      <c r="AC290" s="1" t="s">
        <v>30</v>
      </c>
      <c r="AD290" s="1" t="s">
        <v>40</v>
      </c>
      <c r="AE290" s="1" t="s">
        <v>386</v>
      </c>
      <c r="AF290" s="14" t="s">
        <v>2172</v>
      </c>
    </row>
    <row r="291" spans="1:32" ht="25.5" x14ac:dyDescent="0.2">
      <c r="A291" s="14">
        <v>280</v>
      </c>
      <c r="B291" s="1">
        <v>1655</v>
      </c>
      <c r="C291" s="1" t="s">
        <v>33</v>
      </c>
      <c r="D291" s="24"/>
      <c r="E291" s="24"/>
      <c r="F291" s="1" t="s">
        <v>623</v>
      </c>
      <c r="K291" s="1" t="s">
        <v>20</v>
      </c>
      <c r="P291" s="1" t="s">
        <v>384</v>
      </c>
      <c r="Q291" s="1" t="s">
        <v>385</v>
      </c>
      <c r="R291" s="14" t="s">
        <v>815</v>
      </c>
      <c r="W291" s="1" t="s">
        <v>624</v>
      </c>
      <c r="AB291" s="30"/>
      <c r="AC291" s="1" t="s">
        <v>30</v>
      </c>
      <c r="AD291" s="1" t="s">
        <v>40</v>
      </c>
      <c r="AE291" s="1" t="s">
        <v>386</v>
      </c>
      <c r="AF291" s="14" t="s">
        <v>2172</v>
      </c>
    </row>
    <row r="292" spans="1:32" ht="51" x14ac:dyDescent="0.2">
      <c r="A292" s="14">
        <v>281</v>
      </c>
      <c r="B292" s="1">
        <v>1655</v>
      </c>
      <c r="C292" s="1" t="s">
        <v>33</v>
      </c>
      <c r="D292" s="24" t="s">
        <v>1698</v>
      </c>
      <c r="E292" s="24"/>
      <c r="F292" s="14" t="s">
        <v>1889</v>
      </c>
      <c r="L292" s="14" t="s">
        <v>1699</v>
      </c>
      <c r="M292" s="14" t="s">
        <v>1714</v>
      </c>
      <c r="N292" s="14"/>
      <c r="O292" s="14"/>
      <c r="R292" s="1" t="s">
        <v>1694</v>
      </c>
      <c r="S292" s="14" t="s">
        <v>1713</v>
      </c>
      <c r="AB292" s="30"/>
      <c r="AC292" s="1" t="s">
        <v>30</v>
      </c>
      <c r="AD292" s="1" t="s">
        <v>57</v>
      </c>
      <c r="AE292" s="14" t="s">
        <v>1890</v>
      </c>
      <c r="AF292" s="14" t="s">
        <v>2173</v>
      </c>
    </row>
    <row r="293" spans="1:32" ht="38.25" x14ac:dyDescent="0.2">
      <c r="A293" s="14">
        <v>282</v>
      </c>
      <c r="B293" s="1">
        <v>1655</v>
      </c>
      <c r="C293" s="1" t="s">
        <v>33</v>
      </c>
      <c r="D293" s="24" t="s">
        <v>699</v>
      </c>
      <c r="E293" s="24"/>
      <c r="F293" s="1" t="s">
        <v>266</v>
      </c>
      <c r="K293" s="14" t="s">
        <v>20</v>
      </c>
      <c r="P293" s="1" t="s">
        <v>35</v>
      </c>
      <c r="Q293" s="1" t="s">
        <v>79</v>
      </c>
      <c r="AB293" s="30"/>
      <c r="AC293" s="1" t="s">
        <v>37</v>
      </c>
      <c r="AD293" s="1" t="s">
        <v>67</v>
      </c>
      <c r="AE293" s="1" t="s">
        <v>267</v>
      </c>
      <c r="AF293" s="14" t="s">
        <v>2172</v>
      </c>
    </row>
    <row r="294" spans="1:32" x14ac:dyDescent="0.2">
      <c r="A294" s="14">
        <v>283</v>
      </c>
      <c r="B294" s="1">
        <v>1655</v>
      </c>
      <c r="C294" s="1" t="s">
        <v>33</v>
      </c>
      <c r="D294" s="24" t="s">
        <v>1676</v>
      </c>
      <c r="E294" s="24"/>
      <c r="F294" s="1" t="s">
        <v>238</v>
      </c>
      <c r="L294" s="1" t="s">
        <v>1672</v>
      </c>
      <c r="M294" s="1" t="s">
        <v>1673</v>
      </c>
      <c r="R294" s="14"/>
      <c r="AB294" s="30"/>
      <c r="AC294" s="1" t="s">
        <v>30</v>
      </c>
      <c r="AD294" s="1" t="s">
        <v>1677</v>
      </c>
      <c r="AE294" s="1" t="s">
        <v>1678</v>
      </c>
      <c r="AF294" s="14" t="s">
        <v>2173</v>
      </c>
    </row>
    <row r="295" spans="1:32" ht="63.75" x14ac:dyDescent="0.2">
      <c r="A295" s="14">
        <v>284</v>
      </c>
      <c r="B295" s="1">
        <v>1655</v>
      </c>
      <c r="C295" s="1" t="s">
        <v>33</v>
      </c>
      <c r="D295" s="13" t="s">
        <v>2029</v>
      </c>
      <c r="F295" s="1" t="s">
        <v>1113</v>
      </c>
      <c r="L295" s="14" t="s">
        <v>1114</v>
      </c>
      <c r="P295" s="1" t="s">
        <v>35</v>
      </c>
      <c r="Q295" s="1" t="s">
        <v>414</v>
      </c>
      <c r="R295" s="14" t="s">
        <v>1796</v>
      </c>
      <c r="S295" s="1" t="s">
        <v>2030</v>
      </c>
      <c r="AC295" s="1" t="s">
        <v>30</v>
      </c>
      <c r="AD295" s="1" t="s">
        <v>31</v>
      </c>
      <c r="AE295" s="1" t="s">
        <v>2035</v>
      </c>
      <c r="AF295" s="14" t="s">
        <v>2173</v>
      </c>
    </row>
    <row r="296" spans="1:32" ht="51" x14ac:dyDescent="0.2">
      <c r="A296" s="14">
        <v>285</v>
      </c>
      <c r="B296" s="1">
        <v>1655</v>
      </c>
      <c r="C296" s="1" t="s">
        <v>33</v>
      </c>
      <c r="D296" s="24" t="s">
        <v>2029</v>
      </c>
      <c r="E296" s="24"/>
      <c r="F296" s="1" t="s">
        <v>2155</v>
      </c>
      <c r="K296" s="1" t="s">
        <v>2157</v>
      </c>
      <c r="L296" s="14" t="s">
        <v>2156</v>
      </c>
      <c r="M296" s="14" t="s">
        <v>2158</v>
      </c>
      <c r="N296" s="14" t="s">
        <v>2168</v>
      </c>
      <c r="O296" s="14"/>
      <c r="P296" s="1" t="s">
        <v>35</v>
      </c>
      <c r="Q296" s="1" t="s">
        <v>414</v>
      </c>
      <c r="R296" s="14" t="s">
        <v>1796</v>
      </c>
      <c r="S296" s="1" t="s">
        <v>2170</v>
      </c>
      <c r="T296" s="1" t="s">
        <v>2159</v>
      </c>
      <c r="W296" s="14" t="s">
        <v>1766</v>
      </c>
      <c r="X296" s="29"/>
      <c r="AB296" s="30"/>
      <c r="AC296" s="1" t="s">
        <v>51</v>
      </c>
      <c r="AD296" s="1" t="s">
        <v>569</v>
      </c>
      <c r="AE296" s="1" t="s">
        <v>2169</v>
      </c>
      <c r="AF296" s="14" t="s">
        <v>2177</v>
      </c>
    </row>
    <row r="297" spans="1:32" ht="51" x14ac:dyDescent="0.2">
      <c r="A297" s="14">
        <v>286</v>
      </c>
      <c r="B297" s="1">
        <v>1655</v>
      </c>
      <c r="C297" s="1" t="s">
        <v>33</v>
      </c>
      <c r="D297" s="24" t="s">
        <v>727</v>
      </c>
      <c r="E297" s="24"/>
      <c r="F297" s="1" t="s">
        <v>273</v>
      </c>
      <c r="L297" s="14" t="s">
        <v>1549</v>
      </c>
      <c r="M297" s="14" t="s">
        <v>1568</v>
      </c>
      <c r="P297" s="1" t="s">
        <v>95</v>
      </c>
      <c r="Q297" s="1" t="s">
        <v>274</v>
      </c>
      <c r="R297" s="14" t="s">
        <v>1007</v>
      </c>
      <c r="S297" s="14" t="s">
        <v>1400</v>
      </c>
      <c r="T297" s="14" t="s">
        <v>1399</v>
      </c>
      <c r="U297" s="14"/>
      <c r="V297" s="14"/>
      <c r="X297" s="29">
        <v>200</v>
      </c>
      <c r="Y297" s="14" t="s">
        <v>1753</v>
      </c>
      <c r="AA297" s="1">
        <v>27</v>
      </c>
      <c r="AB297" s="30">
        <f>+X297/AA297</f>
        <v>7.4074074074074074</v>
      </c>
      <c r="AC297" s="1" t="s">
        <v>30</v>
      </c>
      <c r="AD297" s="1" t="s">
        <v>31</v>
      </c>
      <c r="AE297" s="1" t="s">
        <v>276</v>
      </c>
      <c r="AF297" s="14" t="s">
        <v>2173</v>
      </c>
    </row>
    <row r="298" spans="1:32" ht="127.5" x14ac:dyDescent="0.2">
      <c r="A298" s="14">
        <v>287</v>
      </c>
      <c r="B298" s="1">
        <v>1655</v>
      </c>
      <c r="C298" s="1" t="s">
        <v>39</v>
      </c>
      <c r="D298" s="24"/>
      <c r="E298" s="24"/>
      <c r="F298" s="1" t="s">
        <v>1726</v>
      </c>
      <c r="L298" s="14"/>
      <c r="M298" s="14" t="s">
        <v>1732</v>
      </c>
      <c r="P298" s="1" t="s">
        <v>95</v>
      </c>
      <c r="R298" s="14" t="s">
        <v>1734</v>
      </c>
      <c r="S298" s="14" t="s">
        <v>1733</v>
      </c>
      <c r="T298" s="14"/>
      <c r="U298" s="14"/>
      <c r="V298" s="1" t="s">
        <v>1731</v>
      </c>
      <c r="X298" s="29"/>
      <c r="AB298" s="30"/>
      <c r="AC298" s="1" t="s">
        <v>30</v>
      </c>
      <c r="AD298" s="1" t="s">
        <v>31</v>
      </c>
      <c r="AE298" s="1" t="s">
        <v>1727</v>
      </c>
      <c r="AF298" s="14" t="s">
        <v>2173</v>
      </c>
    </row>
    <row r="299" spans="1:32" ht="63.75" x14ac:dyDescent="0.2">
      <c r="A299" s="14">
        <v>288</v>
      </c>
      <c r="B299" s="1">
        <v>1655</v>
      </c>
      <c r="C299" s="14" t="s">
        <v>39</v>
      </c>
      <c r="D299" s="24"/>
      <c r="E299" s="24"/>
      <c r="F299" s="1" t="s">
        <v>560</v>
      </c>
      <c r="L299" s="14" t="s">
        <v>765</v>
      </c>
      <c r="M299" s="14"/>
      <c r="N299" s="14"/>
      <c r="O299" s="14"/>
      <c r="P299" s="1" t="s">
        <v>234</v>
      </c>
      <c r="R299" s="14" t="s">
        <v>234</v>
      </c>
      <c r="AB299" s="30"/>
      <c r="AC299" s="14" t="s">
        <v>1129</v>
      </c>
      <c r="AE299" s="14" t="s">
        <v>1936</v>
      </c>
      <c r="AF299" s="14" t="s">
        <v>2172</v>
      </c>
    </row>
    <row r="300" spans="1:32" ht="25.5" x14ac:dyDescent="0.2">
      <c r="A300" s="14">
        <v>289</v>
      </c>
      <c r="B300" s="1">
        <v>1655</v>
      </c>
      <c r="C300" s="1" t="s">
        <v>39</v>
      </c>
      <c r="D300" s="24"/>
      <c r="E300" s="24" t="s">
        <v>76</v>
      </c>
      <c r="F300" s="1" t="s">
        <v>473</v>
      </c>
      <c r="P300" s="1" t="s">
        <v>486</v>
      </c>
      <c r="R300" s="1" t="s">
        <v>473</v>
      </c>
      <c r="AB300" s="30"/>
      <c r="AC300" s="1" t="s">
        <v>336</v>
      </c>
      <c r="AD300" s="1" t="s">
        <v>487</v>
      </c>
      <c r="AE300" s="1" t="s">
        <v>488</v>
      </c>
      <c r="AF300" s="14" t="s">
        <v>2172</v>
      </c>
    </row>
    <row r="301" spans="1:32" ht="63.75" x14ac:dyDescent="0.2">
      <c r="A301" s="14">
        <v>290</v>
      </c>
      <c r="B301" s="1">
        <v>1655</v>
      </c>
      <c r="C301" s="1" t="s">
        <v>39</v>
      </c>
      <c r="D301" s="24"/>
      <c r="E301" s="24"/>
      <c r="F301" s="1" t="s">
        <v>1475</v>
      </c>
      <c r="L301" s="1" t="s">
        <v>1899</v>
      </c>
      <c r="M301" s="1" t="s">
        <v>1476</v>
      </c>
      <c r="N301" s="1" t="s">
        <v>1900</v>
      </c>
      <c r="R301" s="1" t="s">
        <v>1902</v>
      </c>
      <c r="S301" s="1" t="s">
        <v>1901</v>
      </c>
      <c r="AB301" s="30"/>
      <c r="AC301" s="1" t="s">
        <v>1897</v>
      </c>
      <c r="AE301" s="1" t="s">
        <v>1896</v>
      </c>
      <c r="AF301" s="14" t="s">
        <v>2173</v>
      </c>
    </row>
    <row r="302" spans="1:32" ht="38.25" x14ac:dyDescent="0.2">
      <c r="A302" s="14">
        <v>291</v>
      </c>
      <c r="B302" s="1">
        <v>1655</v>
      </c>
      <c r="C302" s="1" t="s">
        <v>39</v>
      </c>
      <c r="D302" s="24"/>
      <c r="E302" s="25" t="s">
        <v>1305</v>
      </c>
      <c r="F302" s="1" t="s">
        <v>327</v>
      </c>
      <c r="K302" s="1" t="s">
        <v>328</v>
      </c>
      <c r="L302" s="14" t="s">
        <v>2108</v>
      </c>
      <c r="P302" s="1" t="s">
        <v>35</v>
      </c>
      <c r="Q302" s="1" t="s">
        <v>212</v>
      </c>
      <c r="R302" s="14" t="s">
        <v>2106</v>
      </c>
      <c r="S302" s="14" t="s">
        <v>2105</v>
      </c>
      <c r="AB302" s="30"/>
      <c r="AC302" s="1" t="s">
        <v>27</v>
      </c>
      <c r="AD302" s="1" t="s">
        <v>28</v>
      </c>
      <c r="AE302" s="1" t="s">
        <v>329</v>
      </c>
      <c r="AF302" s="14" t="s">
        <v>2173</v>
      </c>
    </row>
    <row r="303" spans="1:32" ht="63.75" x14ac:dyDescent="0.2">
      <c r="A303" s="14">
        <v>292</v>
      </c>
      <c r="B303" s="1">
        <v>1655</v>
      </c>
      <c r="C303" s="1" t="s">
        <v>39</v>
      </c>
      <c r="D303" s="24"/>
      <c r="E303" s="25" t="s">
        <v>1306</v>
      </c>
      <c r="F303" s="1" t="s">
        <v>327</v>
      </c>
      <c r="K303" s="1" t="s">
        <v>328</v>
      </c>
      <c r="L303" s="14" t="s">
        <v>2108</v>
      </c>
      <c r="P303" s="1" t="s">
        <v>35</v>
      </c>
      <c r="Q303" s="1" t="s">
        <v>212</v>
      </c>
      <c r="R303" s="14" t="s">
        <v>2106</v>
      </c>
      <c r="S303" s="14" t="s">
        <v>2105</v>
      </c>
      <c r="AB303" s="30"/>
      <c r="AC303" s="14" t="s">
        <v>30</v>
      </c>
      <c r="AD303" s="14" t="s">
        <v>40</v>
      </c>
      <c r="AE303" s="14" t="s">
        <v>2137</v>
      </c>
      <c r="AF303" s="14" t="s">
        <v>2177</v>
      </c>
    </row>
    <row r="304" spans="1:32" ht="132" customHeight="1" x14ac:dyDescent="0.2">
      <c r="A304" s="14">
        <v>293</v>
      </c>
      <c r="B304" s="1">
        <v>1655</v>
      </c>
      <c r="C304" s="1" t="s">
        <v>39</v>
      </c>
      <c r="D304" s="24"/>
      <c r="E304" s="25" t="s">
        <v>1306</v>
      </c>
      <c r="F304" s="1" t="s">
        <v>327</v>
      </c>
      <c r="K304" s="1" t="s">
        <v>328</v>
      </c>
      <c r="L304" s="14" t="s">
        <v>2108</v>
      </c>
      <c r="M304" s="14" t="s">
        <v>2107</v>
      </c>
      <c r="P304" s="1" t="s">
        <v>35</v>
      </c>
      <c r="Q304" s="1" t="s">
        <v>212</v>
      </c>
      <c r="R304" s="14" t="s">
        <v>2106</v>
      </c>
      <c r="S304" s="14" t="s">
        <v>2105</v>
      </c>
      <c r="AA304" s="1">
        <v>31</v>
      </c>
      <c r="AB304" s="30"/>
      <c r="AC304" s="1" t="s">
        <v>51</v>
      </c>
      <c r="AD304" s="1" t="s">
        <v>144</v>
      </c>
      <c r="AE304" s="14" t="s">
        <v>2186</v>
      </c>
      <c r="AF304" s="14" t="s">
        <v>2177</v>
      </c>
    </row>
    <row r="305" spans="1:32" ht="76.5" x14ac:dyDescent="0.2">
      <c r="A305" s="14">
        <v>294</v>
      </c>
      <c r="B305" s="1">
        <v>1655</v>
      </c>
      <c r="C305" s="1" t="s">
        <v>39</v>
      </c>
      <c r="D305" s="24" t="s">
        <v>1305</v>
      </c>
      <c r="E305" s="25"/>
      <c r="F305" s="1" t="s">
        <v>2155</v>
      </c>
      <c r="K305" s="1" t="s">
        <v>2157</v>
      </c>
      <c r="L305" s="14" t="s">
        <v>2156</v>
      </c>
      <c r="M305" s="14" t="s">
        <v>2158</v>
      </c>
      <c r="N305" s="14" t="s">
        <v>2168</v>
      </c>
      <c r="O305" s="14"/>
      <c r="P305" s="1" t="s">
        <v>35</v>
      </c>
      <c r="Q305" s="1" t="s">
        <v>414</v>
      </c>
      <c r="R305" s="14" t="s">
        <v>1796</v>
      </c>
      <c r="S305" s="1" t="s">
        <v>2170</v>
      </c>
      <c r="T305" s="1" t="s">
        <v>2159</v>
      </c>
      <c r="W305" s="14" t="s">
        <v>1766</v>
      </c>
      <c r="AB305" s="30"/>
      <c r="AC305" s="1" t="s">
        <v>51</v>
      </c>
      <c r="AD305" s="1" t="s">
        <v>2166</v>
      </c>
      <c r="AE305" s="14" t="s">
        <v>2167</v>
      </c>
      <c r="AF305" s="14" t="s">
        <v>2177</v>
      </c>
    </row>
    <row r="306" spans="1:32" ht="51" x14ac:dyDescent="0.2">
      <c r="A306" s="14">
        <v>295</v>
      </c>
      <c r="B306" s="1">
        <v>1655</v>
      </c>
      <c r="C306" s="1" t="s">
        <v>39</v>
      </c>
      <c r="D306" s="24" t="s">
        <v>728</v>
      </c>
      <c r="E306" s="24"/>
      <c r="F306" s="1" t="s">
        <v>273</v>
      </c>
      <c r="L306" s="14" t="s">
        <v>1549</v>
      </c>
      <c r="M306" s="14" t="s">
        <v>1568</v>
      </c>
      <c r="P306" s="1" t="s">
        <v>95</v>
      </c>
      <c r="Q306" s="1" t="s">
        <v>274</v>
      </c>
      <c r="R306" s="14" t="s">
        <v>1007</v>
      </c>
      <c r="S306" s="14" t="s">
        <v>1400</v>
      </c>
      <c r="T306" s="14" t="s">
        <v>1399</v>
      </c>
      <c r="U306" s="14"/>
      <c r="V306" s="14"/>
      <c r="X306" s="29">
        <v>200</v>
      </c>
      <c r="Y306" s="14" t="s">
        <v>1753</v>
      </c>
      <c r="AA306" s="1">
        <v>27</v>
      </c>
      <c r="AB306" s="30">
        <f>+X306/AA306</f>
        <v>7.4074074074074074</v>
      </c>
      <c r="AC306" s="1" t="s">
        <v>37</v>
      </c>
      <c r="AD306" s="1" t="s">
        <v>224</v>
      </c>
      <c r="AE306" s="1" t="s">
        <v>1553</v>
      </c>
      <c r="AF306" s="14" t="s">
        <v>2173</v>
      </c>
    </row>
    <row r="307" spans="1:32" ht="51" x14ac:dyDescent="0.2">
      <c r="A307" s="14">
        <v>296</v>
      </c>
      <c r="B307" s="1">
        <v>1655</v>
      </c>
      <c r="C307" s="1" t="s">
        <v>39</v>
      </c>
      <c r="D307" s="24" t="s">
        <v>728</v>
      </c>
      <c r="E307" s="24"/>
      <c r="F307" s="1" t="s">
        <v>273</v>
      </c>
      <c r="L307" s="14" t="s">
        <v>1549</v>
      </c>
      <c r="M307" s="14" t="s">
        <v>1568</v>
      </c>
      <c r="P307" s="1" t="s">
        <v>95</v>
      </c>
      <c r="Q307" s="1" t="s">
        <v>274</v>
      </c>
      <c r="R307" s="14" t="s">
        <v>1007</v>
      </c>
      <c r="S307" s="14" t="s">
        <v>1400</v>
      </c>
      <c r="T307" s="14" t="s">
        <v>1399</v>
      </c>
      <c r="U307" s="14"/>
      <c r="V307" s="14"/>
      <c r="X307" s="29">
        <v>200</v>
      </c>
      <c r="Y307" s="14" t="s">
        <v>1753</v>
      </c>
      <c r="AA307" s="1">
        <v>27</v>
      </c>
      <c r="AB307" s="30">
        <f>+X307/AA307</f>
        <v>7.4074074074074074</v>
      </c>
      <c r="AC307" s="1" t="s">
        <v>30</v>
      </c>
      <c r="AD307" s="1" t="s">
        <v>40</v>
      </c>
      <c r="AE307" s="1" t="s">
        <v>1557</v>
      </c>
      <c r="AF307" s="14" t="s">
        <v>2173</v>
      </c>
    </row>
    <row r="308" spans="1:32" ht="51" x14ac:dyDescent="0.2">
      <c r="A308" s="14">
        <v>297</v>
      </c>
      <c r="B308" s="1">
        <v>1655</v>
      </c>
      <c r="C308" s="1" t="s">
        <v>39</v>
      </c>
      <c r="D308" s="24" t="s">
        <v>1560</v>
      </c>
      <c r="E308" s="24"/>
      <c r="F308" s="1" t="s">
        <v>273</v>
      </c>
      <c r="L308" s="14" t="s">
        <v>1549</v>
      </c>
      <c r="M308" s="14" t="s">
        <v>1568</v>
      </c>
      <c r="P308" s="1" t="s">
        <v>95</v>
      </c>
      <c r="Q308" s="1" t="s">
        <v>274</v>
      </c>
      <c r="R308" s="14" t="s">
        <v>1007</v>
      </c>
      <c r="S308" s="14" t="s">
        <v>1400</v>
      </c>
      <c r="T308" s="14" t="s">
        <v>1399</v>
      </c>
      <c r="U308" s="14"/>
      <c r="V308" s="14"/>
      <c r="X308" s="29">
        <v>200</v>
      </c>
      <c r="AA308" s="1">
        <v>27</v>
      </c>
      <c r="AB308" s="30">
        <f>+X308/AA308</f>
        <v>7.4074074074074074</v>
      </c>
      <c r="AC308" s="1" t="s">
        <v>30</v>
      </c>
      <c r="AD308" s="1" t="s">
        <v>31</v>
      </c>
      <c r="AE308" s="1" t="s">
        <v>1561</v>
      </c>
      <c r="AF308" s="14" t="s">
        <v>2173</v>
      </c>
    </row>
    <row r="309" spans="1:32" ht="25.5" x14ac:dyDescent="0.2">
      <c r="A309" s="14">
        <v>298</v>
      </c>
      <c r="B309" s="1">
        <v>1655</v>
      </c>
      <c r="C309" s="1" t="s">
        <v>39</v>
      </c>
      <c r="D309" s="24" t="s">
        <v>1844</v>
      </c>
      <c r="E309" s="24"/>
      <c r="F309" s="1" t="s">
        <v>1461</v>
      </c>
      <c r="L309" s="14" t="s">
        <v>1847</v>
      </c>
      <c r="M309" s="14" t="s">
        <v>1850</v>
      </c>
      <c r="R309" s="14"/>
      <c r="S309" s="14"/>
      <c r="T309" s="14"/>
      <c r="U309" s="14"/>
      <c r="V309" s="14"/>
      <c r="X309" s="29"/>
      <c r="AB309" s="30"/>
      <c r="AC309" s="1" t="s">
        <v>30</v>
      </c>
      <c r="AD309" s="1" t="s">
        <v>40</v>
      </c>
      <c r="AE309" s="1" t="s">
        <v>1851</v>
      </c>
      <c r="AF309" s="14" t="s">
        <v>2173</v>
      </c>
    </row>
    <row r="310" spans="1:32" ht="51" x14ac:dyDescent="0.2">
      <c r="A310" s="14">
        <v>299</v>
      </c>
      <c r="B310" s="1">
        <v>1655</v>
      </c>
      <c r="C310" s="1" t="s">
        <v>39</v>
      </c>
      <c r="D310" s="24" t="s">
        <v>1554</v>
      </c>
      <c r="E310" s="24"/>
      <c r="F310" s="1" t="s">
        <v>273</v>
      </c>
      <c r="L310" s="14" t="s">
        <v>1549</v>
      </c>
      <c r="M310" s="14" t="s">
        <v>1568</v>
      </c>
      <c r="P310" s="1" t="s">
        <v>95</v>
      </c>
      <c r="Q310" s="1" t="s">
        <v>274</v>
      </c>
      <c r="R310" s="14" t="s">
        <v>1007</v>
      </c>
      <c r="S310" s="14" t="s">
        <v>1400</v>
      </c>
      <c r="T310" s="14" t="s">
        <v>1399</v>
      </c>
      <c r="U310" s="14"/>
      <c r="V310" s="14"/>
      <c r="X310" s="29">
        <v>200</v>
      </c>
      <c r="AA310" s="1">
        <v>27</v>
      </c>
      <c r="AB310" s="30">
        <f>+X310/AA310</f>
        <v>7.4074074074074074</v>
      </c>
      <c r="AC310" s="1" t="s">
        <v>30</v>
      </c>
      <c r="AD310" s="1" t="s">
        <v>40</v>
      </c>
      <c r="AE310" s="1" t="s">
        <v>1559</v>
      </c>
      <c r="AF310" s="14" t="s">
        <v>2173</v>
      </c>
    </row>
    <row r="311" spans="1:32" ht="38.25" x14ac:dyDescent="0.2">
      <c r="A311" s="14">
        <v>300</v>
      </c>
      <c r="B311" s="1">
        <v>1655</v>
      </c>
      <c r="C311" s="14" t="s">
        <v>39</v>
      </c>
      <c r="D311" s="24"/>
      <c r="E311" s="25" t="s">
        <v>2165</v>
      </c>
      <c r="F311" s="14" t="s">
        <v>2129</v>
      </c>
      <c r="L311" s="14" t="s">
        <v>2135</v>
      </c>
      <c r="M311" s="14" t="s">
        <v>2133</v>
      </c>
      <c r="R311" s="14"/>
      <c r="S311" s="14"/>
      <c r="T311" s="14"/>
      <c r="U311" s="14"/>
      <c r="V311" s="14"/>
      <c r="X311" s="29"/>
      <c r="AB311" s="30"/>
      <c r="AC311" s="17"/>
      <c r="AD311" s="17"/>
      <c r="AE311" s="14" t="s">
        <v>2134</v>
      </c>
      <c r="AF311" s="14" t="s">
        <v>2177</v>
      </c>
    </row>
    <row r="312" spans="1:32" ht="25.5" x14ac:dyDescent="0.2">
      <c r="A312" s="14">
        <v>301</v>
      </c>
      <c r="B312" s="1">
        <v>1655</v>
      </c>
      <c r="C312" s="14" t="s">
        <v>83</v>
      </c>
      <c r="D312" s="24"/>
      <c r="E312" s="24"/>
      <c r="F312" s="14" t="s">
        <v>1106</v>
      </c>
      <c r="L312" s="14" t="s">
        <v>1107</v>
      </c>
      <c r="M312" s="14"/>
      <c r="N312" s="14"/>
      <c r="O312" s="14"/>
      <c r="P312" s="1" t="s">
        <v>35</v>
      </c>
      <c r="Q312" s="1" t="s">
        <v>414</v>
      </c>
      <c r="R312" s="14" t="s">
        <v>1109</v>
      </c>
      <c r="W312" s="1" t="s">
        <v>415</v>
      </c>
      <c r="AB312" s="30"/>
      <c r="AC312" s="14" t="s">
        <v>27</v>
      </c>
      <c r="AD312" s="14" t="s">
        <v>28</v>
      </c>
      <c r="AE312" s="14" t="s">
        <v>1130</v>
      </c>
      <c r="AF312" s="14" t="s">
        <v>2173</v>
      </c>
    </row>
    <row r="313" spans="1:32" ht="50.25" customHeight="1" x14ac:dyDescent="0.2">
      <c r="A313" s="14">
        <v>302</v>
      </c>
      <c r="B313" s="1">
        <v>1655</v>
      </c>
      <c r="C313" s="1" t="s">
        <v>83</v>
      </c>
      <c r="D313" s="24"/>
      <c r="E313" s="24"/>
      <c r="F313" s="1" t="s">
        <v>473</v>
      </c>
      <c r="P313" s="1" t="s">
        <v>95</v>
      </c>
      <c r="R313" s="1" t="s">
        <v>473</v>
      </c>
      <c r="AB313" s="30"/>
      <c r="AC313" s="1" t="s">
        <v>37</v>
      </c>
      <c r="AD313" s="1" t="s">
        <v>128</v>
      </c>
      <c r="AE313" s="1" t="s">
        <v>489</v>
      </c>
      <c r="AF313" s="14" t="s">
        <v>2173</v>
      </c>
    </row>
    <row r="314" spans="1:32" ht="38.25" x14ac:dyDescent="0.2">
      <c r="A314" s="14">
        <v>303</v>
      </c>
      <c r="B314" s="1">
        <v>1655</v>
      </c>
      <c r="C314" s="1" t="s">
        <v>83</v>
      </c>
      <c r="D314" s="24"/>
      <c r="E314" s="24"/>
      <c r="F314" s="1" t="s">
        <v>567</v>
      </c>
      <c r="K314" s="14" t="s">
        <v>767</v>
      </c>
      <c r="P314" s="1" t="s">
        <v>35</v>
      </c>
      <c r="R314" s="14" t="s">
        <v>966</v>
      </c>
      <c r="AB314" s="30"/>
      <c r="AC314" s="1" t="s">
        <v>51</v>
      </c>
      <c r="AD314" s="1" t="s">
        <v>569</v>
      </c>
      <c r="AE314" s="1" t="s">
        <v>570</v>
      </c>
      <c r="AF314" s="14" t="s">
        <v>2173</v>
      </c>
    </row>
    <row r="315" spans="1:32" ht="38.25" x14ac:dyDescent="0.2">
      <c r="A315" s="14">
        <v>304</v>
      </c>
      <c r="B315" s="1">
        <v>1655</v>
      </c>
      <c r="C315" s="1" t="s">
        <v>83</v>
      </c>
      <c r="D315" s="24"/>
      <c r="E315" s="24"/>
      <c r="F315" s="1" t="s">
        <v>413</v>
      </c>
      <c r="P315" s="1" t="s">
        <v>35</v>
      </c>
      <c r="Q315" s="1" t="s">
        <v>414</v>
      </c>
      <c r="S315" s="14" t="s">
        <v>816</v>
      </c>
      <c r="W315" s="1" t="s">
        <v>415</v>
      </c>
      <c r="AB315" s="30"/>
      <c r="AC315" s="1" t="s">
        <v>27</v>
      </c>
      <c r="AD315" s="1" t="s">
        <v>28</v>
      </c>
      <c r="AE315" s="1" t="s">
        <v>416</v>
      </c>
      <c r="AF315" s="14" t="s">
        <v>2173</v>
      </c>
    </row>
    <row r="316" spans="1:32" ht="51" x14ac:dyDescent="0.2">
      <c r="A316" s="14">
        <v>305</v>
      </c>
      <c r="B316" s="1">
        <v>1655</v>
      </c>
      <c r="C316" s="1" t="s">
        <v>83</v>
      </c>
      <c r="D316" s="24"/>
      <c r="E316" s="24"/>
      <c r="F316" s="1" t="s">
        <v>273</v>
      </c>
      <c r="L316" s="14" t="s">
        <v>1549</v>
      </c>
      <c r="M316" s="14" t="s">
        <v>1568</v>
      </c>
      <c r="P316" s="1" t="s">
        <v>95</v>
      </c>
      <c r="Q316" s="1" t="s">
        <v>274</v>
      </c>
      <c r="S316" s="14" t="s">
        <v>1007</v>
      </c>
      <c r="T316" s="14" t="s">
        <v>1399</v>
      </c>
      <c r="U316" s="14"/>
      <c r="V316" s="14"/>
      <c r="X316" s="29">
        <v>200</v>
      </c>
      <c r="AA316" s="1">
        <v>27</v>
      </c>
      <c r="AB316" s="30">
        <f>+X316/AA316</f>
        <v>7.4074074074074074</v>
      </c>
      <c r="AC316" s="1" t="s">
        <v>37</v>
      </c>
      <c r="AD316" s="1" t="s">
        <v>224</v>
      </c>
      <c r="AE316" s="1" t="s">
        <v>277</v>
      </c>
      <c r="AF316" s="14" t="s">
        <v>2173</v>
      </c>
    </row>
    <row r="317" spans="1:32" ht="38.25" x14ac:dyDescent="0.2">
      <c r="A317" s="14">
        <v>306</v>
      </c>
      <c r="B317" s="1">
        <v>1655</v>
      </c>
      <c r="C317" s="1" t="s">
        <v>83</v>
      </c>
      <c r="D317" s="24"/>
      <c r="E317" s="24"/>
      <c r="F317" s="1" t="s">
        <v>159</v>
      </c>
      <c r="K317" s="1" t="s">
        <v>160</v>
      </c>
      <c r="L317" s="14" t="s">
        <v>1379</v>
      </c>
      <c r="M317" s="14" t="s">
        <v>1378</v>
      </c>
      <c r="N317" s="14" t="s">
        <v>1380</v>
      </c>
      <c r="O317" s="14"/>
      <c r="P317" s="1" t="s">
        <v>161</v>
      </c>
      <c r="S317" s="14" t="s">
        <v>817</v>
      </c>
      <c r="AB317" s="30"/>
      <c r="AC317" s="1" t="s">
        <v>27</v>
      </c>
      <c r="AD317" s="1" t="s">
        <v>43</v>
      </c>
      <c r="AE317" s="1" t="s">
        <v>165</v>
      </c>
      <c r="AF317" s="14" t="s">
        <v>2172</v>
      </c>
    </row>
    <row r="318" spans="1:32" ht="38.25" x14ac:dyDescent="0.2">
      <c r="A318" s="14">
        <v>307</v>
      </c>
      <c r="B318" s="1">
        <v>1655</v>
      </c>
      <c r="C318" s="1" t="s">
        <v>83</v>
      </c>
      <c r="D318" s="24" t="s">
        <v>1725</v>
      </c>
      <c r="E318" s="24"/>
      <c r="F318" s="1" t="s">
        <v>1726</v>
      </c>
      <c r="L318" s="14"/>
      <c r="M318" s="14" t="s">
        <v>1732</v>
      </c>
      <c r="N318" s="14"/>
      <c r="O318" s="14"/>
      <c r="P318" s="1" t="s">
        <v>95</v>
      </c>
      <c r="S318" s="14" t="s">
        <v>1734</v>
      </c>
      <c r="V318" s="1" t="s">
        <v>1731</v>
      </c>
      <c r="AB318" s="30"/>
      <c r="AC318" s="1" t="s">
        <v>30</v>
      </c>
      <c r="AD318" s="1" t="s">
        <v>57</v>
      </c>
      <c r="AE318" s="1" t="s">
        <v>1729</v>
      </c>
      <c r="AF318" s="14" t="s">
        <v>2173</v>
      </c>
    </row>
    <row r="319" spans="1:32" ht="25.5" x14ac:dyDescent="0.2">
      <c r="A319" s="14">
        <v>308</v>
      </c>
      <c r="B319" s="1">
        <v>1655</v>
      </c>
      <c r="C319" s="1" t="s">
        <v>83</v>
      </c>
      <c r="D319" s="24" t="s">
        <v>1555</v>
      </c>
      <c r="E319" s="24"/>
      <c r="F319" s="1" t="s">
        <v>1679</v>
      </c>
      <c r="L319" s="14" t="s">
        <v>1680</v>
      </c>
      <c r="M319" s="14"/>
      <c r="N319" s="14"/>
      <c r="O319" s="14"/>
      <c r="P319" s="1" t="s">
        <v>35</v>
      </c>
      <c r="Q319" s="1" t="s">
        <v>284</v>
      </c>
      <c r="S319" s="14" t="s">
        <v>1002</v>
      </c>
      <c r="AB319" s="30"/>
      <c r="AC319" s="1" t="s">
        <v>37</v>
      </c>
      <c r="AD319" s="1" t="s">
        <v>585</v>
      </c>
      <c r="AE319" s="1" t="s">
        <v>1681</v>
      </c>
      <c r="AF319" s="14" t="s">
        <v>2173</v>
      </c>
    </row>
    <row r="320" spans="1:32" ht="51" x14ac:dyDescent="0.2">
      <c r="A320" s="14">
        <v>309</v>
      </c>
      <c r="B320" s="1">
        <v>1655</v>
      </c>
      <c r="C320" s="1" t="s">
        <v>83</v>
      </c>
      <c r="D320" s="24" t="s">
        <v>1555</v>
      </c>
      <c r="E320" s="24"/>
      <c r="F320" s="1" t="s">
        <v>273</v>
      </c>
      <c r="L320" s="14" t="s">
        <v>1549</v>
      </c>
      <c r="M320" s="14" t="s">
        <v>1568</v>
      </c>
      <c r="P320" s="1" t="s">
        <v>95</v>
      </c>
      <c r="Q320" s="1" t="s">
        <v>274</v>
      </c>
      <c r="S320" s="14" t="s">
        <v>1007</v>
      </c>
      <c r="T320" s="14" t="s">
        <v>1399</v>
      </c>
      <c r="U320" s="14"/>
      <c r="V320" s="14"/>
      <c r="X320" s="29">
        <v>200</v>
      </c>
      <c r="AA320" s="1">
        <v>27</v>
      </c>
      <c r="AB320" s="30">
        <f>+X320/AA320</f>
        <v>7.4074074074074074</v>
      </c>
      <c r="AC320" s="1" t="s">
        <v>30</v>
      </c>
      <c r="AD320" s="14" t="s">
        <v>31</v>
      </c>
      <c r="AE320" s="1" t="s">
        <v>1558</v>
      </c>
      <c r="AF320" s="14" t="s">
        <v>2173</v>
      </c>
    </row>
    <row r="321" spans="1:32" ht="38.25" x14ac:dyDescent="0.2">
      <c r="A321" s="14">
        <v>310</v>
      </c>
      <c r="B321" s="1">
        <v>1655</v>
      </c>
      <c r="C321" s="1" t="s">
        <v>83</v>
      </c>
      <c r="D321" s="24" t="s">
        <v>1609</v>
      </c>
      <c r="E321" s="24"/>
      <c r="F321" s="1" t="s">
        <v>1607</v>
      </c>
      <c r="L321" s="14" t="s">
        <v>1608</v>
      </c>
      <c r="M321" s="14"/>
      <c r="P321" s="1" t="s">
        <v>106</v>
      </c>
      <c r="S321" s="14" t="s">
        <v>1611</v>
      </c>
      <c r="T321" s="14"/>
      <c r="U321" s="14"/>
      <c r="V321" s="14"/>
      <c r="AB321" s="30"/>
      <c r="AD321" s="14"/>
      <c r="AE321" s="1" t="s">
        <v>1610</v>
      </c>
      <c r="AF321" s="14" t="s">
        <v>2173</v>
      </c>
    </row>
    <row r="322" spans="1:32" ht="51" x14ac:dyDescent="0.2">
      <c r="A322" s="14">
        <v>311</v>
      </c>
      <c r="B322" s="1">
        <v>1655</v>
      </c>
      <c r="C322" s="1" t="s">
        <v>83</v>
      </c>
      <c r="D322" s="24" t="s">
        <v>1556</v>
      </c>
      <c r="E322" s="24"/>
      <c r="F322" s="1" t="s">
        <v>273</v>
      </c>
      <c r="L322" s="14" t="s">
        <v>1549</v>
      </c>
      <c r="M322" s="14" t="s">
        <v>1568</v>
      </c>
      <c r="P322" s="1" t="s">
        <v>95</v>
      </c>
      <c r="Q322" s="1" t="s">
        <v>274</v>
      </c>
      <c r="S322" s="14" t="s">
        <v>1007</v>
      </c>
      <c r="T322" s="14" t="s">
        <v>1399</v>
      </c>
      <c r="U322" s="14"/>
      <c r="V322" s="14"/>
      <c r="X322" s="29">
        <v>200</v>
      </c>
      <c r="AA322" s="1">
        <v>27</v>
      </c>
      <c r="AB322" s="30">
        <f>+X322/AA322</f>
        <v>7.4074074074074074</v>
      </c>
      <c r="AC322" s="1" t="s">
        <v>30</v>
      </c>
      <c r="AD322" s="1" t="s">
        <v>40</v>
      </c>
      <c r="AE322" s="1" t="s">
        <v>1562</v>
      </c>
      <c r="AF322" s="14" t="s">
        <v>2173</v>
      </c>
    </row>
    <row r="323" spans="1:32" ht="51" x14ac:dyDescent="0.2">
      <c r="A323" s="14">
        <v>312</v>
      </c>
      <c r="B323" s="1">
        <v>1655</v>
      </c>
      <c r="C323" s="1" t="s">
        <v>83</v>
      </c>
      <c r="D323" s="24" t="s">
        <v>1556</v>
      </c>
      <c r="E323" s="24"/>
      <c r="F323" s="1" t="s">
        <v>273</v>
      </c>
      <c r="L323" s="14" t="s">
        <v>1549</v>
      </c>
      <c r="M323" s="14" t="s">
        <v>1568</v>
      </c>
      <c r="P323" s="1" t="s">
        <v>95</v>
      </c>
      <c r="Q323" s="1" t="s">
        <v>274</v>
      </c>
      <c r="S323" s="14" t="s">
        <v>1007</v>
      </c>
      <c r="T323" s="14" t="s">
        <v>1399</v>
      </c>
      <c r="U323" s="14"/>
      <c r="V323" s="14"/>
      <c r="X323" s="29">
        <v>200</v>
      </c>
      <c r="AA323" s="1">
        <v>27</v>
      </c>
      <c r="AB323" s="30">
        <f>+X323/AA323</f>
        <v>7.4074074074074074</v>
      </c>
      <c r="AC323" s="1" t="s">
        <v>30</v>
      </c>
      <c r="AD323" s="14" t="s">
        <v>31</v>
      </c>
      <c r="AE323" s="1" t="s">
        <v>1563</v>
      </c>
      <c r="AF323" s="14" t="s">
        <v>2173</v>
      </c>
    </row>
    <row r="324" spans="1:32" ht="51" x14ac:dyDescent="0.2">
      <c r="A324" s="14">
        <v>313</v>
      </c>
      <c r="B324" s="1">
        <v>1655</v>
      </c>
      <c r="C324" s="1" t="s">
        <v>83</v>
      </c>
      <c r="D324" s="24" t="s">
        <v>729</v>
      </c>
      <c r="E324" s="24"/>
      <c r="F324" s="1" t="s">
        <v>558</v>
      </c>
      <c r="L324" s="14" t="s">
        <v>766</v>
      </c>
      <c r="M324" s="14"/>
      <c r="N324" s="14"/>
      <c r="O324" s="14"/>
      <c r="P324" s="1" t="s">
        <v>35</v>
      </c>
      <c r="Q324" s="1" t="s">
        <v>559</v>
      </c>
      <c r="AB324" s="30"/>
      <c r="AC324" s="14" t="s">
        <v>252</v>
      </c>
      <c r="AD324" s="14" t="s">
        <v>1131</v>
      </c>
      <c r="AE324" s="14" t="s">
        <v>1010</v>
      </c>
      <c r="AF324" s="14" t="s">
        <v>2173</v>
      </c>
    </row>
    <row r="325" spans="1:32" ht="51" x14ac:dyDescent="0.2">
      <c r="A325" s="14">
        <v>314</v>
      </c>
      <c r="B325" s="1">
        <v>1655</v>
      </c>
      <c r="C325" s="1" t="s">
        <v>83</v>
      </c>
      <c r="D325" s="24" t="s">
        <v>729</v>
      </c>
      <c r="E325" s="24"/>
      <c r="F325" s="1" t="s">
        <v>85</v>
      </c>
      <c r="L325" s="14" t="s">
        <v>1009</v>
      </c>
      <c r="M325" s="14"/>
      <c r="N325" s="14"/>
      <c r="O325" s="14"/>
      <c r="P325" s="1" t="s">
        <v>35</v>
      </c>
      <c r="Q325" s="1" t="s">
        <v>86</v>
      </c>
      <c r="S325" s="14"/>
      <c r="AB325" s="30"/>
      <c r="AC325" s="14" t="s">
        <v>252</v>
      </c>
      <c r="AD325" s="14" t="s">
        <v>1131</v>
      </c>
      <c r="AE325" s="14" t="s">
        <v>1010</v>
      </c>
      <c r="AF325" s="14" t="s">
        <v>2173</v>
      </c>
    </row>
    <row r="326" spans="1:32" ht="25.5" x14ac:dyDescent="0.2">
      <c r="A326" s="14">
        <v>315</v>
      </c>
      <c r="B326" s="1">
        <v>1655</v>
      </c>
      <c r="C326" s="1" t="s">
        <v>83</v>
      </c>
      <c r="D326" s="24" t="s">
        <v>737</v>
      </c>
      <c r="E326" s="24"/>
      <c r="F326" s="1" t="s">
        <v>560</v>
      </c>
      <c r="L326" s="14" t="s">
        <v>765</v>
      </c>
      <c r="M326" s="14"/>
      <c r="N326" s="14"/>
      <c r="O326" s="14"/>
      <c r="P326" s="1" t="s">
        <v>234</v>
      </c>
      <c r="S326" s="14" t="s">
        <v>234</v>
      </c>
      <c r="AB326" s="30"/>
      <c r="AC326" s="1" t="s">
        <v>561</v>
      </c>
      <c r="AE326" s="1" t="s">
        <v>562</v>
      </c>
      <c r="AF326" s="14" t="s">
        <v>2172</v>
      </c>
    </row>
    <row r="327" spans="1:32" ht="63.75" x14ac:dyDescent="0.2">
      <c r="A327" s="14">
        <v>316</v>
      </c>
      <c r="B327" s="1">
        <v>1655</v>
      </c>
      <c r="C327" s="1" t="s">
        <v>24</v>
      </c>
      <c r="D327" s="1" t="s">
        <v>24</v>
      </c>
      <c r="E327" s="24"/>
      <c r="F327" s="1" t="s">
        <v>1648</v>
      </c>
      <c r="L327" s="14" t="s">
        <v>1649</v>
      </c>
      <c r="N327" s="1" t="s">
        <v>1650</v>
      </c>
      <c r="P327" s="1" t="s">
        <v>1655</v>
      </c>
      <c r="S327" s="14" t="s">
        <v>1654</v>
      </c>
      <c r="U327" s="1" t="s">
        <v>1653</v>
      </c>
      <c r="AB327" s="30"/>
      <c r="AC327" s="14" t="s">
        <v>27</v>
      </c>
      <c r="AD327" s="14" t="s">
        <v>28</v>
      </c>
      <c r="AE327" s="1" t="s">
        <v>1651</v>
      </c>
      <c r="AF327" s="14" t="s">
        <v>2173</v>
      </c>
    </row>
    <row r="328" spans="1:32" ht="25.5" x14ac:dyDescent="0.2">
      <c r="A328" s="14">
        <v>317</v>
      </c>
      <c r="B328" s="1">
        <v>1655</v>
      </c>
      <c r="C328" s="1" t="s">
        <v>24</v>
      </c>
      <c r="D328" s="24"/>
      <c r="E328" s="24"/>
      <c r="F328" s="1" t="s">
        <v>473</v>
      </c>
      <c r="S328" s="14" t="s">
        <v>473</v>
      </c>
      <c r="AB328" s="30"/>
      <c r="AC328" s="1" t="s">
        <v>213</v>
      </c>
      <c r="AD328" s="1" t="s">
        <v>214</v>
      </c>
      <c r="AE328" s="1" t="s">
        <v>490</v>
      </c>
      <c r="AF328" s="14" t="s">
        <v>2173</v>
      </c>
    </row>
    <row r="329" spans="1:32" ht="38.25" x14ac:dyDescent="0.2">
      <c r="A329" s="14">
        <v>318</v>
      </c>
      <c r="B329" s="1">
        <v>1655</v>
      </c>
      <c r="C329" s="1" t="s">
        <v>24</v>
      </c>
      <c r="D329" s="24"/>
      <c r="E329" s="24"/>
      <c r="F329" s="1" t="s">
        <v>127</v>
      </c>
      <c r="L329" s="14" t="s">
        <v>1377</v>
      </c>
      <c r="P329" s="1" t="s">
        <v>95</v>
      </c>
      <c r="Q329" s="1" t="s">
        <v>1710</v>
      </c>
      <c r="S329" s="14" t="s">
        <v>968</v>
      </c>
      <c r="AB329" s="30"/>
      <c r="AC329" s="1" t="s">
        <v>37</v>
      </c>
      <c r="AD329" s="1" t="s">
        <v>128</v>
      </c>
      <c r="AE329" s="1" t="s">
        <v>129</v>
      </c>
      <c r="AF329" s="14" t="s">
        <v>2173</v>
      </c>
    </row>
    <row r="330" spans="1:32" ht="38.25" x14ac:dyDescent="0.2">
      <c r="A330" s="14">
        <v>319</v>
      </c>
      <c r="B330" s="1">
        <v>1655</v>
      </c>
      <c r="C330" s="1" t="s">
        <v>24</v>
      </c>
      <c r="D330" s="24"/>
      <c r="E330" s="24"/>
      <c r="F330" s="1" t="s">
        <v>159</v>
      </c>
      <c r="K330" s="1" t="s">
        <v>160</v>
      </c>
      <c r="L330" s="14" t="s">
        <v>1379</v>
      </c>
      <c r="M330" s="14" t="s">
        <v>1378</v>
      </c>
      <c r="N330" s="14" t="s">
        <v>1380</v>
      </c>
      <c r="O330" s="14"/>
      <c r="P330" s="1" t="s">
        <v>161</v>
      </c>
      <c r="S330" s="14" t="s">
        <v>817</v>
      </c>
      <c r="AB330" s="30"/>
      <c r="AC330" s="1" t="s">
        <v>27</v>
      </c>
      <c r="AD330" s="1" t="s">
        <v>43</v>
      </c>
      <c r="AE330" s="1" t="s">
        <v>166</v>
      </c>
      <c r="AF330" s="14" t="s">
        <v>2172</v>
      </c>
    </row>
    <row r="331" spans="1:32" ht="51" x14ac:dyDescent="0.2">
      <c r="A331" s="14">
        <v>320</v>
      </c>
      <c r="B331" s="1">
        <v>1655</v>
      </c>
      <c r="C331" s="1" t="s">
        <v>24</v>
      </c>
      <c r="D331" s="24" t="s">
        <v>1564</v>
      </c>
      <c r="E331" s="24"/>
      <c r="F331" s="1" t="s">
        <v>273</v>
      </c>
      <c r="L331" s="14" t="s">
        <v>1549</v>
      </c>
      <c r="M331" s="14" t="s">
        <v>1568</v>
      </c>
      <c r="P331" s="1" t="s">
        <v>95</v>
      </c>
      <c r="Q331" s="1" t="s">
        <v>274</v>
      </c>
      <c r="S331" s="14" t="s">
        <v>1007</v>
      </c>
      <c r="T331" s="14" t="s">
        <v>1399</v>
      </c>
      <c r="V331" s="14"/>
      <c r="X331" s="29">
        <v>200</v>
      </c>
      <c r="AA331" s="1">
        <v>27</v>
      </c>
      <c r="AB331" s="30">
        <f>+X331/AA331</f>
        <v>7.4074074074074074</v>
      </c>
      <c r="AC331" s="1" t="s">
        <v>30</v>
      </c>
      <c r="AD331" s="1" t="s">
        <v>40</v>
      </c>
      <c r="AE331" s="1" t="s">
        <v>1567</v>
      </c>
      <c r="AF331" s="14" t="s">
        <v>2173</v>
      </c>
    </row>
    <row r="332" spans="1:32" ht="38.25" x14ac:dyDescent="0.2">
      <c r="A332" s="14">
        <v>321</v>
      </c>
      <c r="B332" s="1">
        <v>1655</v>
      </c>
      <c r="C332" s="1" t="s">
        <v>24</v>
      </c>
      <c r="D332" s="24" t="s">
        <v>738</v>
      </c>
      <c r="E332" s="24"/>
      <c r="F332" s="1" t="s">
        <v>127</v>
      </c>
      <c r="L332" s="14" t="s">
        <v>1377</v>
      </c>
      <c r="P332" s="1" t="s">
        <v>95</v>
      </c>
      <c r="Q332" s="1" t="s">
        <v>1710</v>
      </c>
      <c r="S332" s="14" t="s">
        <v>968</v>
      </c>
      <c r="AB332" s="30"/>
      <c r="AC332" s="1" t="s">
        <v>37</v>
      </c>
      <c r="AD332" s="1" t="s">
        <v>128</v>
      </c>
      <c r="AE332" s="1" t="s">
        <v>130</v>
      </c>
      <c r="AF332" s="14" t="s">
        <v>2173</v>
      </c>
    </row>
    <row r="333" spans="1:32" ht="38.25" x14ac:dyDescent="0.2">
      <c r="A333" s="14">
        <v>322</v>
      </c>
      <c r="B333" s="1">
        <v>1655</v>
      </c>
      <c r="C333" s="1" t="s">
        <v>24</v>
      </c>
      <c r="D333" s="24" t="s">
        <v>738</v>
      </c>
      <c r="E333" s="24"/>
      <c r="F333" s="1" t="s">
        <v>413</v>
      </c>
      <c r="P333" s="1" t="s">
        <v>35</v>
      </c>
      <c r="Q333" s="1" t="s">
        <v>414</v>
      </c>
      <c r="S333" s="14" t="s">
        <v>816</v>
      </c>
      <c r="U333" s="1" t="s">
        <v>415</v>
      </c>
      <c r="W333" s="1" t="s">
        <v>415</v>
      </c>
      <c r="AB333" s="30"/>
      <c r="AC333" s="1" t="s">
        <v>30</v>
      </c>
      <c r="AD333" s="1" t="s">
        <v>31</v>
      </c>
      <c r="AE333" s="1" t="s">
        <v>417</v>
      </c>
      <c r="AF333" s="14" t="s">
        <v>2173</v>
      </c>
    </row>
    <row r="334" spans="1:32" ht="51" x14ac:dyDescent="0.2">
      <c r="A334" s="14">
        <v>323</v>
      </c>
      <c r="B334" s="1">
        <v>1655</v>
      </c>
      <c r="C334" s="1" t="s">
        <v>24</v>
      </c>
      <c r="D334" s="24" t="s">
        <v>1565</v>
      </c>
      <c r="E334" s="24"/>
      <c r="F334" s="1" t="s">
        <v>273</v>
      </c>
      <c r="L334" s="14" t="s">
        <v>1549</v>
      </c>
      <c r="M334" s="14" t="s">
        <v>1568</v>
      </c>
      <c r="P334" s="1" t="s">
        <v>95</v>
      </c>
      <c r="Q334" s="1" t="s">
        <v>274</v>
      </c>
      <c r="R334" s="14" t="s">
        <v>1007</v>
      </c>
      <c r="S334" s="14" t="s">
        <v>1400</v>
      </c>
      <c r="T334" s="14" t="s">
        <v>1399</v>
      </c>
      <c r="V334" s="14"/>
      <c r="X334" s="29">
        <v>200</v>
      </c>
      <c r="AA334" s="1">
        <v>27</v>
      </c>
      <c r="AB334" s="30">
        <f>+X334/AA334</f>
        <v>7.4074074074074074</v>
      </c>
      <c r="AC334" s="1" t="s">
        <v>30</v>
      </c>
      <c r="AD334" s="14" t="s">
        <v>31</v>
      </c>
      <c r="AE334" s="1" t="s">
        <v>1566</v>
      </c>
      <c r="AF334" s="14" t="s">
        <v>2173</v>
      </c>
    </row>
    <row r="335" spans="1:32" ht="25.5" x14ac:dyDescent="0.2">
      <c r="A335" s="14">
        <v>324</v>
      </c>
      <c r="B335" s="1">
        <v>1655</v>
      </c>
      <c r="C335" s="1" t="s">
        <v>24</v>
      </c>
      <c r="D335" s="24" t="s">
        <v>1441</v>
      </c>
      <c r="E335" s="24"/>
      <c r="F335" s="1" t="s">
        <v>1444</v>
      </c>
      <c r="K335" s="1" t="s">
        <v>1454</v>
      </c>
      <c r="L335" s="1" t="s">
        <v>1445</v>
      </c>
      <c r="P335" s="1" t="s">
        <v>35</v>
      </c>
      <c r="Q335" s="1" t="s">
        <v>212</v>
      </c>
      <c r="R335" s="1" t="s">
        <v>1449</v>
      </c>
      <c r="S335" s="1" t="s">
        <v>1450</v>
      </c>
      <c r="AB335" s="30"/>
      <c r="AC335" s="1" t="s">
        <v>30</v>
      </c>
      <c r="AD335" s="1" t="s">
        <v>40</v>
      </c>
      <c r="AE335" s="1" t="s">
        <v>1446</v>
      </c>
      <c r="AF335" s="14" t="s">
        <v>2173</v>
      </c>
    </row>
    <row r="336" spans="1:32" ht="38.25" x14ac:dyDescent="0.2">
      <c r="A336" s="14">
        <v>325</v>
      </c>
      <c r="B336" s="1">
        <v>1655</v>
      </c>
      <c r="C336" s="1" t="s">
        <v>24</v>
      </c>
      <c r="D336" s="24" t="s">
        <v>1448</v>
      </c>
      <c r="E336" s="24"/>
      <c r="F336" s="1" t="s">
        <v>1444</v>
      </c>
      <c r="K336" s="1" t="s">
        <v>1454</v>
      </c>
      <c r="L336" s="1" t="s">
        <v>1445</v>
      </c>
      <c r="P336" s="1" t="s">
        <v>35</v>
      </c>
      <c r="Q336" s="1" t="s">
        <v>212</v>
      </c>
      <c r="R336" s="1" t="s">
        <v>1449</v>
      </c>
      <c r="S336" s="1" t="s">
        <v>1450</v>
      </c>
      <c r="AB336" s="30"/>
      <c r="AC336" s="1" t="s">
        <v>30</v>
      </c>
      <c r="AD336" s="1" t="s">
        <v>31</v>
      </c>
      <c r="AE336" s="1" t="s">
        <v>1447</v>
      </c>
      <c r="AF336" s="14" t="s">
        <v>2173</v>
      </c>
    </row>
    <row r="337" spans="1:32" ht="38.25" x14ac:dyDescent="0.2">
      <c r="A337" s="14">
        <v>326</v>
      </c>
      <c r="B337" s="1">
        <v>1655</v>
      </c>
      <c r="C337" s="1" t="s">
        <v>24</v>
      </c>
      <c r="D337" s="24" t="s">
        <v>831</v>
      </c>
      <c r="E337" s="24"/>
      <c r="F337" s="1" t="s">
        <v>1444</v>
      </c>
      <c r="K337" s="1" t="s">
        <v>1454</v>
      </c>
      <c r="L337" s="1" t="s">
        <v>1445</v>
      </c>
      <c r="P337" s="1" t="s">
        <v>35</v>
      </c>
      <c r="Q337" s="1" t="s">
        <v>212</v>
      </c>
      <c r="R337" s="1" t="s">
        <v>1449</v>
      </c>
      <c r="S337" s="1" t="s">
        <v>1450</v>
      </c>
      <c r="AB337" s="30"/>
      <c r="AC337" s="1" t="s">
        <v>51</v>
      </c>
      <c r="AD337" s="1" t="s">
        <v>1451</v>
      </c>
      <c r="AE337" s="1" t="s">
        <v>1919</v>
      </c>
      <c r="AF337" s="14" t="s">
        <v>2173</v>
      </c>
    </row>
    <row r="338" spans="1:32" ht="38.25" x14ac:dyDescent="0.2">
      <c r="A338" s="14">
        <v>327</v>
      </c>
      <c r="B338" s="1">
        <v>1655</v>
      </c>
      <c r="C338" s="1" t="s">
        <v>39</v>
      </c>
      <c r="D338" s="24"/>
      <c r="E338" s="24"/>
      <c r="F338" s="1" t="s">
        <v>1442</v>
      </c>
      <c r="G338" s="1" t="s">
        <v>1452</v>
      </c>
      <c r="J338" s="1" t="s">
        <v>1454</v>
      </c>
      <c r="L338" s="1" t="s">
        <v>1443</v>
      </c>
      <c r="M338" s="1" t="s">
        <v>1453</v>
      </c>
      <c r="P338" s="1" t="s">
        <v>35</v>
      </c>
      <c r="Q338" s="1" t="s">
        <v>212</v>
      </c>
      <c r="R338" s="1" t="s">
        <v>1456</v>
      </c>
      <c r="S338" s="1" t="s">
        <v>1457</v>
      </c>
      <c r="X338" s="1">
        <v>80</v>
      </c>
      <c r="Y338" s="1">
        <v>100</v>
      </c>
      <c r="AB338" s="30"/>
      <c r="AC338" s="1" t="s">
        <v>30</v>
      </c>
      <c r="AD338" s="1" t="s">
        <v>40</v>
      </c>
      <c r="AE338" s="1" t="s">
        <v>1458</v>
      </c>
      <c r="AF338" s="14" t="s">
        <v>2173</v>
      </c>
    </row>
    <row r="339" spans="1:32" ht="63.75" x14ac:dyDescent="0.2">
      <c r="A339" s="14">
        <v>328</v>
      </c>
      <c r="B339" s="1">
        <v>1655</v>
      </c>
      <c r="C339" s="1" t="s">
        <v>83</v>
      </c>
      <c r="D339" s="24"/>
      <c r="E339" s="24"/>
      <c r="F339" s="1" t="s">
        <v>2009</v>
      </c>
      <c r="L339" s="14" t="s">
        <v>2012</v>
      </c>
      <c r="M339" s="1" t="s">
        <v>2013</v>
      </c>
      <c r="R339" s="1" t="s">
        <v>2018</v>
      </c>
      <c r="S339" s="14" t="s">
        <v>2021</v>
      </c>
      <c r="AB339" s="30"/>
      <c r="AC339" s="1" t="s">
        <v>30</v>
      </c>
      <c r="AD339" s="1" t="s">
        <v>57</v>
      </c>
      <c r="AE339" s="1" t="s">
        <v>2010</v>
      </c>
      <c r="AF339" s="14" t="s">
        <v>2173</v>
      </c>
    </row>
    <row r="340" spans="1:32" ht="76.5" x14ac:dyDescent="0.2">
      <c r="A340" s="14">
        <v>329</v>
      </c>
      <c r="B340" s="1">
        <v>1655</v>
      </c>
      <c r="C340" s="1" t="s">
        <v>24</v>
      </c>
      <c r="D340" s="24" t="s">
        <v>1448</v>
      </c>
      <c r="E340" s="24"/>
      <c r="F340" s="1" t="s">
        <v>1442</v>
      </c>
      <c r="G340" s="1" t="s">
        <v>1452</v>
      </c>
      <c r="J340" s="1" t="s">
        <v>1454</v>
      </c>
      <c r="L340" s="1" t="s">
        <v>1443</v>
      </c>
      <c r="M340" s="1" t="s">
        <v>1453</v>
      </c>
      <c r="P340" s="1" t="s">
        <v>35</v>
      </c>
      <c r="Q340" s="1" t="s">
        <v>212</v>
      </c>
      <c r="R340" s="1" t="s">
        <v>1456</v>
      </c>
      <c r="S340" s="1" t="s">
        <v>1457</v>
      </c>
      <c r="X340" s="1">
        <v>80</v>
      </c>
      <c r="Y340" s="1">
        <v>100</v>
      </c>
      <c r="AB340" s="30"/>
      <c r="AC340" s="1" t="s">
        <v>30</v>
      </c>
      <c r="AD340" s="1" t="s">
        <v>31</v>
      </c>
      <c r="AE340" s="1" t="s">
        <v>1455</v>
      </c>
      <c r="AF340" s="14" t="s">
        <v>2173</v>
      </c>
    </row>
    <row r="341" spans="1:32" ht="38.25" x14ac:dyDescent="0.2">
      <c r="A341" s="14">
        <v>330</v>
      </c>
      <c r="B341" s="1">
        <v>1655</v>
      </c>
      <c r="C341" s="1" t="s">
        <v>24</v>
      </c>
      <c r="D341" s="24" t="s">
        <v>831</v>
      </c>
      <c r="E341" s="24"/>
      <c r="F341" s="1" t="s">
        <v>1442</v>
      </c>
      <c r="G341" s="1" t="s">
        <v>1452</v>
      </c>
      <c r="J341" s="1" t="s">
        <v>1454</v>
      </c>
      <c r="L341" s="1" t="s">
        <v>1443</v>
      </c>
      <c r="M341" s="1" t="s">
        <v>1453</v>
      </c>
      <c r="P341" s="1" t="s">
        <v>35</v>
      </c>
      <c r="Q341" s="1" t="s">
        <v>212</v>
      </c>
      <c r="R341" s="1" t="s">
        <v>1456</v>
      </c>
      <c r="S341" s="1" t="s">
        <v>1457</v>
      </c>
      <c r="X341" s="1">
        <v>80</v>
      </c>
      <c r="Y341" s="1">
        <v>100</v>
      </c>
      <c r="AB341" s="30"/>
      <c r="AC341" s="1" t="s">
        <v>51</v>
      </c>
      <c r="AD341" s="1" t="s">
        <v>1451</v>
      </c>
      <c r="AE341" s="1" t="s">
        <v>1919</v>
      </c>
      <c r="AF341" s="14" t="s">
        <v>2173</v>
      </c>
    </row>
    <row r="342" spans="1:32" ht="25.5" x14ac:dyDescent="0.2">
      <c r="A342" s="14">
        <v>331</v>
      </c>
      <c r="B342" s="1">
        <v>1655</v>
      </c>
      <c r="C342" s="1" t="s">
        <v>24</v>
      </c>
      <c r="D342" s="24" t="s">
        <v>828</v>
      </c>
      <c r="E342" s="24"/>
      <c r="F342" s="1" t="s">
        <v>127</v>
      </c>
      <c r="L342" s="14" t="s">
        <v>1377</v>
      </c>
      <c r="P342" s="1" t="s">
        <v>95</v>
      </c>
      <c r="Q342" s="1" t="s">
        <v>1710</v>
      </c>
      <c r="R342" s="14" t="s">
        <v>968</v>
      </c>
      <c r="AB342" s="30"/>
      <c r="AC342" s="1" t="s">
        <v>30</v>
      </c>
      <c r="AD342" s="1" t="s">
        <v>131</v>
      </c>
      <c r="AE342" s="1" t="s">
        <v>132</v>
      </c>
      <c r="AF342" s="14" t="s">
        <v>2173</v>
      </c>
    </row>
    <row r="343" spans="1:32" ht="25.5" x14ac:dyDescent="0.2">
      <c r="A343" s="14">
        <v>332</v>
      </c>
      <c r="B343" s="1">
        <v>1655</v>
      </c>
      <c r="C343" s="1" t="s">
        <v>24</v>
      </c>
      <c r="D343" s="24" t="s">
        <v>829</v>
      </c>
      <c r="E343" s="24"/>
      <c r="F343" s="1" t="s">
        <v>127</v>
      </c>
      <c r="L343" s="14" t="s">
        <v>1377</v>
      </c>
      <c r="P343" s="1" t="s">
        <v>95</v>
      </c>
      <c r="Q343" s="1" t="s">
        <v>1710</v>
      </c>
      <c r="R343" s="14" t="s">
        <v>968</v>
      </c>
      <c r="AB343" s="30"/>
      <c r="AC343" s="1" t="s">
        <v>30</v>
      </c>
      <c r="AD343" s="1" t="s">
        <v>31</v>
      </c>
      <c r="AE343" s="1" t="s">
        <v>133</v>
      </c>
      <c r="AF343" s="14" t="s">
        <v>2173</v>
      </c>
    </row>
    <row r="344" spans="1:32" ht="25.5" x14ac:dyDescent="0.2">
      <c r="A344" s="14">
        <v>333</v>
      </c>
      <c r="B344" s="1">
        <v>1655</v>
      </c>
      <c r="C344" s="1" t="s">
        <v>75</v>
      </c>
      <c r="D344" s="24"/>
      <c r="E344" s="24"/>
      <c r="F344" s="1" t="s">
        <v>238</v>
      </c>
      <c r="P344" s="1" t="s">
        <v>1224</v>
      </c>
      <c r="Q344" s="1" t="s">
        <v>20</v>
      </c>
      <c r="R344" s="14"/>
      <c r="AB344" s="30"/>
      <c r="AC344" s="14" t="s">
        <v>27</v>
      </c>
      <c r="AD344" s="14" t="s">
        <v>28</v>
      </c>
      <c r="AE344" s="1" t="s">
        <v>1223</v>
      </c>
      <c r="AF344" s="14" t="s">
        <v>2173</v>
      </c>
    </row>
    <row r="345" spans="1:32" ht="25.5" x14ac:dyDescent="0.2">
      <c r="A345" s="14">
        <v>334</v>
      </c>
      <c r="B345" s="1">
        <v>1655</v>
      </c>
      <c r="C345" s="14" t="s">
        <v>75</v>
      </c>
      <c r="D345" s="24"/>
      <c r="E345" s="24"/>
      <c r="F345" s="14" t="s">
        <v>1111</v>
      </c>
      <c r="L345" s="14"/>
      <c r="M345" s="14"/>
      <c r="N345" s="14"/>
      <c r="O345" s="14"/>
      <c r="P345" s="1" t="s">
        <v>35</v>
      </c>
      <c r="R345" s="14"/>
      <c r="AB345" s="30"/>
      <c r="AC345" s="14" t="s">
        <v>27</v>
      </c>
      <c r="AD345" s="1" t="s">
        <v>28</v>
      </c>
      <c r="AE345" s="14" t="s">
        <v>1110</v>
      </c>
      <c r="AF345" s="14" t="s">
        <v>2173</v>
      </c>
    </row>
    <row r="346" spans="1:32" ht="25.5" x14ac:dyDescent="0.2">
      <c r="A346" s="14">
        <v>335</v>
      </c>
      <c r="D346" s="24"/>
      <c r="E346" s="24"/>
      <c r="F346" s="1" t="s">
        <v>200</v>
      </c>
      <c r="G346" s="1" t="s">
        <v>1512</v>
      </c>
      <c r="L346" s="14" t="s">
        <v>1513</v>
      </c>
      <c r="M346" s="1" t="s">
        <v>1514</v>
      </c>
      <c r="P346" s="14"/>
      <c r="R346" s="14"/>
      <c r="S346" s="14"/>
      <c r="X346" s="1">
        <v>18</v>
      </c>
      <c r="Z346" s="1">
        <v>4</v>
      </c>
      <c r="AB346" s="30"/>
      <c r="AC346" s="14"/>
      <c r="AE346" s="1" t="s">
        <v>1515</v>
      </c>
      <c r="AF346" s="14" t="s">
        <v>2172</v>
      </c>
    </row>
    <row r="347" spans="1:32" ht="38.25" x14ac:dyDescent="0.2">
      <c r="A347" s="14">
        <v>336</v>
      </c>
      <c r="B347" s="1">
        <v>1655</v>
      </c>
      <c r="C347" s="1" t="s">
        <v>75</v>
      </c>
      <c r="D347" s="24"/>
      <c r="E347" s="24"/>
      <c r="F347" s="1" t="s">
        <v>159</v>
      </c>
      <c r="K347" s="1" t="s">
        <v>160</v>
      </c>
      <c r="L347" s="14" t="s">
        <v>1379</v>
      </c>
      <c r="M347" s="14" t="s">
        <v>1378</v>
      </c>
      <c r="N347" s="14" t="s">
        <v>1380</v>
      </c>
      <c r="O347" s="14"/>
      <c r="P347" s="1" t="s">
        <v>161</v>
      </c>
      <c r="R347" s="14" t="s">
        <v>817</v>
      </c>
      <c r="S347" s="14" t="s">
        <v>1507</v>
      </c>
      <c r="AB347" s="30"/>
      <c r="AC347" s="1" t="s">
        <v>30</v>
      </c>
      <c r="AD347" s="1" t="s">
        <v>31</v>
      </c>
      <c r="AE347" s="1" t="s">
        <v>167</v>
      </c>
      <c r="AF347" s="14" t="s">
        <v>2172</v>
      </c>
    </row>
    <row r="348" spans="1:32" x14ac:dyDescent="0.2">
      <c r="A348" s="14">
        <v>337</v>
      </c>
      <c r="B348" s="1">
        <v>1655</v>
      </c>
      <c r="C348" s="1" t="s">
        <v>75</v>
      </c>
      <c r="D348" s="24" t="s">
        <v>830</v>
      </c>
      <c r="E348" s="24"/>
      <c r="F348" s="1" t="s">
        <v>636</v>
      </c>
      <c r="L348" s="14" t="s">
        <v>1372</v>
      </c>
      <c r="P348" s="1" t="s">
        <v>637</v>
      </c>
      <c r="Q348" s="1" t="s">
        <v>284</v>
      </c>
      <c r="AB348" s="30"/>
      <c r="AC348" s="1" t="s">
        <v>37</v>
      </c>
      <c r="AD348" s="1" t="s">
        <v>638</v>
      </c>
      <c r="AE348" s="1" t="s">
        <v>639</v>
      </c>
      <c r="AF348" s="14" t="s">
        <v>2173</v>
      </c>
    </row>
    <row r="349" spans="1:32" s="15" customFormat="1" ht="25.5" x14ac:dyDescent="0.2">
      <c r="A349" s="14">
        <v>338</v>
      </c>
      <c r="B349" s="1">
        <v>1655</v>
      </c>
      <c r="C349" s="1" t="s">
        <v>75</v>
      </c>
      <c r="D349" s="24" t="s">
        <v>820</v>
      </c>
      <c r="E349" s="24"/>
      <c r="F349" s="1" t="s">
        <v>302</v>
      </c>
      <c r="G349" s="1"/>
      <c r="H349" s="1"/>
      <c r="I349" s="1"/>
      <c r="J349" s="1"/>
      <c r="K349" s="1"/>
      <c r="L349" s="14" t="s">
        <v>999</v>
      </c>
      <c r="M349" s="14"/>
      <c r="N349" s="14"/>
      <c r="O349" s="14"/>
      <c r="P349" s="1" t="s">
        <v>106</v>
      </c>
      <c r="Q349" s="1" t="s">
        <v>261</v>
      </c>
      <c r="R349" s="14" t="s">
        <v>819</v>
      </c>
      <c r="S349" s="1"/>
      <c r="T349" s="1"/>
      <c r="U349" s="1"/>
      <c r="V349" s="1"/>
      <c r="W349" s="1"/>
      <c r="X349" s="1"/>
      <c r="Y349" s="1"/>
      <c r="Z349" s="1"/>
      <c r="AA349" s="1"/>
      <c r="AB349" s="30"/>
      <c r="AC349" s="1" t="s">
        <v>30</v>
      </c>
      <c r="AD349" s="1" t="s">
        <v>31</v>
      </c>
      <c r="AE349" s="1" t="s">
        <v>305</v>
      </c>
      <c r="AF349" s="14" t="s">
        <v>2172</v>
      </c>
    </row>
    <row r="350" spans="1:32" ht="38.25" x14ac:dyDescent="0.2">
      <c r="A350" s="14">
        <v>339</v>
      </c>
      <c r="B350" s="1">
        <v>1655</v>
      </c>
      <c r="C350" s="1" t="s">
        <v>75</v>
      </c>
      <c r="D350" s="24"/>
      <c r="E350" s="24"/>
      <c r="F350" s="1" t="s">
        <v>200</v>
      </c>
      <c r="G350" s="14" t="s">
        <v>970</v>
      </c>
      <c r="H350" s="14"/>
      <c r="I350" s="14"/>
      <c r="J350" s="14"/>
      <c r="K350" s="1" t="s">
        <v>20</v>
      </c>
      <c r="L350" s="14" t="s">
        <v>1033</v>
      </c>
      <c r="M350" s="14"/>
      <c r="N350" s="14"/>
      <c r="O350" s="14"/>
      <c r="P350" s="1" t="s">
        <v>35</v>
      </c>
      <c r="Q350" s="1" t="s">
        <v>56</v>
      </c>
      <c r="R350" s="14" t="s">
        <v>972</v>
      </c>
      <c r="AB350" s="30"/>
      <c r="AC350" s="14" t="s">
        <v>30</v>
      </c>
      <c r="AD350" s="1" t="s">
        <v>201</v>
      </c>
      <c r="AE350" s="1" t="s">
        <v>202</v>
      </c>
      <c r="AF350" s="14" t="s">
        <v>2173</v>
      </c>
    </row>
    <row r="351" spans="1:32" ht="76.5" x14ac:dyDescent="0.2">
      <c r="A351" s="14">
        <v>340</v>
      </c>
      <c r="B351" s="1">
        <v>1655</v>
      </c>
      <c r="C351" s="1" t="s">
        <v>75</v>
      </c>
      <c r="D351" s="24" t="s">
        <v>1474</v>
      </c>
      <c r="E351" s="24"/>
      <c r="F351" s="1" t="s">
        <v>1475</v>
      </c>
      <c r="G351" s="14"/>
      <c r="H351" s="14"/>
      <c r="I351" s="14"/>
      <c r="J351" s="14"/>
      <c r="L351" s="1" t="s">
        <v>1899</v>
      </c>
      <c r="M351" s="1" t="s">
        <v>1476</v>
      </c>
      <c r="N351" s="1" t="s">
        <v>1900</v>
      </c>
      <c r="O351" s="14"/>
      <c r="R351" s="1" t="s">
        <v>1902</v>
      </c>
      <c r="S351" s="1" t="s">
        <v>1901</v>
      </c>
      <c r="AB351" s="30"/>
      <c r="AC351" s="1" t="s">
        <v>30</v>
      </c>
      <c r="AD351" s="1" t="s">
        <v>31</v>
      </c>
      <c r="AE351" s="1" t="s">
        <v>1895</v>
      </c>
      <c r="AF351" s="14" t="s">
        <v>2173</v>
      </c>
    </row>
    <row r="352" spans="1:32" ht="95.25" customHeight="1" x14ac:dyDescent="0.2">
      <c r="A352" s="14">
        <v>341</v>
      </c>
      <c r="B352" s="1">
        <v>1655</v>
      </c>
      <c r="C352" s="1" t="s">
        <v>75</v>
      </c>
      <c r="D352" s="24" t="s">
        <v>1225</v>
      </c>
      <c r="E352" s="24"/>
      <c r="F352" s="1" t="s">
        <v>238</v>
      </c>
      <c r="P352" s="1" t="s">
        <v>1224</v>
      </c>
      <c r="Q352" s="1" t="s">
        <v>20</v>
      </c>
      <c r="R352" s="14"/>
      <c r="AB352" s="30"/>
      <c r="AC352" s="14" t="s">
        <v>62</v>
      </c>
      <c r="AD352" s="1" t="s">
        <v>1227</v>
      </c>
      <c r="AE352" s="1" t="s">
        <v>1226</v>
      </c>
      <c r="AF352" s="14" t="s">
        <v>2173</v>
      </c>
    </row>
    <row r="353" spans="1:32" ht="25.5" x14ac:dyDescent="0.2">
      <c r="A353" s="14">
        <v>342</v>
      </c>
      <c r="B353" s="1">
        <v>1655</v>
      </c>
      <c r="C353" s="1" t="s">
        <v>75</v>
      </c>
      <c r="D353" s="24" t="s">
        <v>1225</v>
      </c>
      <c r="E353" s="24"/>
      <c r="F353" s="1" t="s">
        <v>1461</v>
      </c>
      <c r="L353" s="14" t="s">
        <v>1847</v>
      </c>
      <c r="M353" s="14" t="s">
        <v>1850</v>
      </c>
      <c r="R353" s="14"/>
      <c r="AB353" s="30"/>
      <c r="AC353" s="1" t="s">
        <v>30</v>
      </c>
      <c r="AD353" s="1" t="s">
        <v>31</v>
      </c>
      <c r="AE353" s="1" t="s">
        <v>1852</v>
      </c>
      <c r="AF353" s="14" t="s">
        <v>2173</v>
      </c>
    </row>
    <row r="354" spans="1:32" ht="25.5" x14ac:dyDescent="0.2">
      <c r="A354" s="14">
        <v>343</v>
      </c>
      <c r="B354" s="1">
        <v>1655</v>
      </c>
      <c r="C354" s="1" t="s">
        <v>75</v>
      </c>
      <c r="D354" s="24" t="s">
        <v>827</v>
      </c>
      <c r="E354" s="24"/>
      <c r="F354" s="1" t="s">
        <v>200</v>
      </c>
      <c r="G354" s="14" t="s">
        <v>970</v>
      </c>
      <c r="H354" s="14"/>
      <c r="I354" s="14"/>
      <c r="J354" s="14"/>
      <c r="K354" s="1" t="s">
        <v>20</v>
      </c>
      <c r="L354" s="14" t="s">
        <v>1033</v>
      </c>
      <c r="M354" s="14"/>
      <c r="N354" s="14"/>
      <c r="O354" s="14"/>
      <c r="P354" s="1" t="s">
        <v>35</v>
      </c>
      <c r="Q354" s="1" t="s">
        <v>56</v>
      </c>
      <c r="R354" s="14" t="s">
        <v>971</v>
      </c>
      <c r="AB354" s="30"/>
      <c r="AC354" s="14" t="s">
        <v>30</v>
      </c>
      <c r="AD354" s="1" t="s">
        <v>203</v>
      </c>
      <c r="AE354" s="1" t="s">
        <v>204</v>
      </c>
      <c r="AF354" s="14" t="s">
        <v>2173</v>
      </c>
    </row>
    <row r="355" spans="1:32" ht="25.5" x14ac:dyDescent="0.2">
      <c r="A355" s="14">
        <v>344</v>
      </c>
      <c r="B355" s="1">
        <v>1655</v>
      </c>
      <c r="C355" s="1" t="s">
        <v>75</v>
      </c>
      <c r="D355" s="24" t="s">
        <v>831</v>
      </c>
      <c r="E355" s="24"/>
      <c r="F355" s="1" t="s">
        <v>619</v>
      </c>
      <c r="K355" s="1" t="s">
        <v>20</v>
      </c>
      <c r="L355" s="14" t="s">
        <v>1036</v>
      </c>
      <c r="M355" s="14"/>
      <c r="N355" s="14"/>
      <c r="O355" s="14"/>
      <c r="P355" s="1" t="s">
        <v>35</v>
      </c>
      <c r="Q355" s="1" t="s">
        <v>219</v>
      </c>
      <c r="R355" s="14" t="s">
        <v>977</v>
      </c>
      <c r="T355" s="1" t="s">
        <v>234</v>
      </c>
      <c r="W355" s="1" t="s">
        <v>46</v>
      </c>
      <c r="AB355" s="30"/>
      <c r="AC355" s="1" t="s">
        <v>30</v>
      </c>
      <c r="AD355" s="1" t="s">
        <v>40</v>
      </c>
      <c r="AE355" s="1" t="s">
        <v>620</v>
      </c>
      <c r="AF355" s="14" t="s">
        <v>2173</v>
      </c>
    </row>
    <row r="356" spans="1:32" ht="25.5" x14ac:dyDescent="0.2">
      <c r="A356" s="14">
        <v>345</v>
      </c>
      <c r="B356" s="1">
        <v>1655</v>
      </c>
      <c r="C356" s="1" t="s">
        <v>75</v>
      </c>
      <c r="D356" s="24" t="s">
        <v>1911</v>
      </c>
      <c r="E356" s="24"/>
      <c r="F356" s="1" t="s">
        <v>1912</v>
      </c>
      <c r="L356" s="1" t="s">
        <v>1914</v>
      </c>
      <c r="AB356" s="30"/>
      <c r="AC356" s="1" t="s">
        <v>51</v>
      </c>
      <c r="AD356" s="1" t="s">
        <v>1451</v>
      </c>
      <c r="AE356" s="1" t="s">
        <v>1913</v>
      </c>
      <c r="AF356" s="14" t="s">
        <v>2173</v>
      </c>
    </row>
    <row r="357" spans="1:32" ht="38.25" x14ac:dyDescent="0.2">
      <c r="A357" s="14">
        <v>346</v>
      </c>
      <c r="B357" s="1">
        <v>1655</v>
      </c>
      <c r="C357" s="14" t="s">
        <v>91</v>
      </c>
      <c r="D357" s="24"/>
      <c r="E357" s="24"/>
      <c r="F357" s="1" t="s">
        <v>471</v>
      </c>
      <c r="G357" s="14" t="s">
        <v>1030</v>
      </c>
      <c r="H357" s="14"/>
      <c r="I357" s="14"/>
      <c r="J357" s="14"/>
      <c r="L357" s="14" t="s">
        <v>1018</v>
      </c>
      <c r="M357" s="14"/>
      <c r="N357" s="14" t="s">
        <v>1370</v>
      </c>
      <c r="O357" s="14"/>
      <c r="P357" s="14"/>
      <c r="Q357" s="14"/>
      <c r="R357" s="14" t="s">
        <v>1022</v>
      </c>
      <c r="X357" s="1">
        <v>80</v>
      </c>
      <c r="AB357" s="30"/>
      <c r="AC357" s="14" t="s">
        <v>27</v>
      </c>
      <c r="AD357" s="14" t="s">
        <v>43</v>
      </c>
      <c r="AE357" s="14" t="s">
        <v>1132</v>
      </c>
      <c r="AF357" s="14" t="s">
        <v>2173</v>
      </c>
    </row>
    <row r="358" spans="1:32" ht="25.5" x14ac:dyDescent="0.2">
      <c r="A358" s="14">
        <v>347</v>
      </c>
      <c r="B358" s="1">
        <v>1655</v>
      </c>
      <c r="C358" s="14" t="s">
        <v>91</v>
      </c>
      <c r="D358" s="24"/>
      <c r="E358" s="24"/>
      <c r="F358" s="1" t="s">
        <v>471</v>
      </c>
      <c r="G358" s="14" t="s">
        <v>1030</v>
      </c>
      <c r="H358" s="14"/>
      <c r="I358" s="14"/>
      <c r="J358" s="14"/>
      <c r="L358" s="14" t="s">
        <v>1018</v>
      </c>
      <c r="M358" s="14"/>
      <c r="N358" s="14" t="s">
        <v>1370</v>
      </c>
      <c r="O358" s="14"/>
      <c r="P358" s="14"/>
      <c r="Q358" s="14"/>
      <c r="R358" s="14" t="s">
        <v>1022</v>
      </c>
      <c r="X358" s="1">
        <v>80</v>
      </c>
      <c r="AB358" s="30"/>
      <c r="AC358" s="14" t="s">
        <v>27</v>
      </c>
      <c r="AD358" s="14" t="s">
        <v>28</v>
      </c>
      <c r="AE358" s="14" t="s">
        <v>1133</v>
      </c>
      <c r="AF358" s="14" t="s">
        <v>2173</v>
      </c>
    </row>
    <row r="359" spans="1:32" ht="25.5" x14ac:dyDescent="0.2">
      <c r="A359" s="14">
        <v>348</v>
      </c>
      <c r="B359" s="1">
        <v>1655</v>
      </c>
      <c r="C359" s="1" t="s">
        <v>91</v>
      </c>
      <c r="D359" s="24"/>
      <c r="E359" s="24"/>
      <c r="F359" s="14" t="s">
        <v>157</v>
      </c>
      <c r="R359" s="14" t="s">
        <v>157</v>
      </c>
      <c r="AB359" s="30"/>
      <c r="AC359" s="1" t="s">
        <v>213</v>
      </c>
      <c r="AD359" s="1" t="s">
        <v>214</v>
      </c>
      <c r="AE359" s="1" t="s">
        <v>491</v>
      </c>
      <c r="AF359" s="14" t="s">
        <v>2173</v>
      </c>
    </row>
    <row r="360" spans="1:32" ht="25.5" x14ac:dyDescent="0.2">
      <c r="A360" s="14">
        <v>349</v>
      </c>
      <c r="B360" s="1">
        <v>1655</v>
      </c>
      <c r="C360" s="1" t="s">
        <v>91</v>
      </c>
      <c r="D360" s="24"/>
      <c r="E360" s="24"/>
      <c r="F360" s="1" t="s">
        <v>209</v>
      </c>
      <c r="P360" s="1" t="s">
        <v>95</v>
      </c>
      <c r="S360" s="1" t="s">
        <v>1711</v>
      </c>
      <c r="W360" s="15"/>
      <c r="AB360" s="30"/>
      <c r="AC360" s="1" t="s">
        <v>30</v>
      </c>
      <c r="AD360" s="1" t="s">
        <v>57</v>
      </c>
      <c r="AE360" s="1" t="s">
        <v>210</v>
      </c>
      <c r="AF360" s="14" t="s">
        <v>2173</v>
      </c>
    </row>
    <row r="361" spans="1:32" ht="25.5" x14ac:dyDescent="0.2">
      <c r="A361" s="14">
        <v>350</v>
      </c>
      <c r="B361" s="1">
        <v>1655</v>
      </c>
      <c r="C361" s="1" t="s">
        <v>91</v>
      </c>
      <c r="D361" s="24"/>
      <c r="E361" s="24"/>
      <c r="F361" s="1" t="s">
        <v>344</v>
      </c>
      <c r="N361" s="14" t="s">
        <v>1369</v>
      </c>
      <c r="O361" s="14"/>
      <c r="P361" s="14" t="s">
        <v>684</v>
      </c>
      <c r="Q361" s="1" t="s">
        <v>315</v>
      </c>
      <c r="R361" s="14" t="s">
        <v>987</v>
      </c>
      <c r="AB361" s="30"/>
      <c r="AC361" s="1" t="s">
        <v>27</v>
      </c>
      <c r="AD361" s="1" t="s">
        <v>28</v>
      </c>
      <c r="AE361" s="1" t="s">
        <v>346</v>
      </c>
      <c r="AF361" s="14" t="s">
        <v>2173</v>
      </c>
    </row>
    <row r="362" spans="1:32" ht="25.5" x14ac:dyDescent="0.2">
      <c r="A362" s="14">
        <v>351</v>
      </c>
      <c r="B362" s="1">
        <v>1655</v>
      </c>
      <c r="C362" s="1" t="s">
        <v>91</v>
      </c>
      <c r="D362" s="24"/>
      <c r="E362" s="24"/>
      <c r="F362" s="1" t="s">
        <v>339</v>
      </c>
      <c r="K362" s="14" t="s">
        <v>371</v>
      </c>
      <c r="P362" s="1" t="s">
        <v>95</v>
      </c>
      <c r="Q362" s="1" t="s">
        <v>340</v>
      </c>
      <c r="R362" s="14" t="s">
        <v>969</v>
      </c>
      <c r="S362" s="14" t="s">
        <v>1356</v>
      </c>
      <c r="T362" s="1" t="s">
        <v>1167</v>
      </c>
      <c r="AB362" s="30"/>
      <c r="AC362" s="1" t="s">
        <v>27</v>
      </c>
      <c r="AD362" s="1" t="s">
        <v>28</v>
      </c>
      <c r="AE362" s="1" t="s">
        <v>341</v>
      </c>
      <c r="AF362" s="14" t="s">
        <v>2173</v>
      </c>
    </row>
    <row r="363" spans="1:32" ht="51" x14ac:dyDescent="0.2">
      <c r="A363" s="14">
        <v>352</v>
      </c>
      <c r="B363" s="1">
        <v>1655</v>
      </c>
      <c r="C363" s="1" t="s">
        <v>91</v>
      </c>
      <c r="D363" s="24"/>
      <c r="E363" s="24"/>
      <c r="F363" s="1" t="s">
        <v>159</v>
      </c>
      <c r="K363" s="1" t="s">
        <v>160</v>
      </c>
      <c r="L363" s="14" t="s">
        <v>1379</v>
      </c>
      <c r="M363" s="14" t="s">
        <v>1378</v>
      </c>
      <c r="N363" s="14" t="s">
        <v>1380</v>
      </c>
      <c r="O363" s="14"/>
      <c r="P363" s="1" t="s">
        <v>161</v>
      </c>
      <c r="R363" s="14" t="s">
        <v>817</v>
      </c>
      <c r="S363" s="14" t="s">
        <v>1507</v>
      </c>
      <c r="AB363" s="30"/>
      <c r="AC363" s="1" t="s">
        <v>30</v>
      </c>
      <c r="AD363" s="1" t="s">
        <v>31</v>
      </c>
      <c r="AE363" s="1" t="s">
        <v>168</v>
      </c>
      <c r="AF363" s="14" t="s">
        <v>2172</v>
      </c>
    </row>
    <row r="364" spans="1:32" ht="38.25" x14ac:dyDescent="0.2">
      <c r="A364" s="14">
        <v>353</v>
      </c>
      <c r="B364" s="1">
        <v>1655</v>
      </c>
      <c r="C364" s="1" t="s">
        <v>91</v>
      </c>
      <c r="D364" s="24"/>
      <c r="E364" s="24"/>
      <c r="F364" s="1" t="s">
        <v>440</v>
      </c>
      <c r="L364" s="1" t="s">
        <v>1867</v>
      </c>
      <c r="M364" s="14"/>
      <c r="N364" s="14"/>
      <c r="O364" s="14"/>
      <c r="R364" s="1" t="s">
        <v>1868</v>
      </c>
      <c r="S364" s="1" t="s">
        <v>1868</v>
      </c>
      <c r="AB364" s="30"/>
      <c r="AD364" s="1" t="s">
        <v>28</v>
      </c>
      <c r="AE364" s="1" t="s">
        <v>1869</v>
      </c>
      <c r="AF364" s="14" t="s">
        <v>2173</v>
      </c>
    </row>
    <row r="365" spans="1:32" ht="25.5" x14ac:dyDescent="0.2">
      <c r="A365" s="14">
        <v>354</v>
      </c>
      <c r="B365" s="1">
        <v>1655</v>
      </c>
      <c r="C365" s="1" t="s">
        <v>91</v>
      </c>
      <c r="D365" s="24" t="s">
        <v>832</v>
      </c>
      <c r="E365" s="24"/>
      <c r="F365" s="1" t="s">
        <v>127</v>
      </c>
      <c r="L365" s="14" t="s">
        <v>1377</v>
      </c>
      <c r="P365" s="1" t="s">
        <v>95</v>
      </c>
      <c r="Q365" s="1" t="s">
        <v>1710</v>
      </c>
      <c r="R365" s="14" t="s">
        <v>968</v>
      </c>
      <c r="AB365" s="30"/>
      <c r="AC365" s="1" t="s">
        <v>37</v>
      </c>
      <c r="AD365" s="1" t="s">
        <v>134</v>
      </c>
      <c r="AE365" s="1" t="s">
        <v>135</v>
      </c>
      <c r="AF365" s="14" t="s">
        <v>2173</v>
      </c>
    </row>
    <row r="366" spans="1:32" ht="63.75" x14ac:dyDescent="0.2">
      <c r="A366" s="14">
        <v>355</v>
      </c>
      <c r="B366" s="1">
        <v>1655</v>
      </c>
      <c r="C366" s="1" t="s">
        <v>91</v>
      </c>
      <c r="D366" s="1" t="s">
        <v>1647</v>
      </c>
      <c r="E366" s="24"/>
      <c r="F366" s="1" t="s">
        <v>1648</v>
      </c>
      <c r="L366" s="14" t="s">
        <v>1649</v>
      </c>
      <c r="N366" s="1" t="s">
        <v>1650</v>
      </c>
      <c r="P366" s="1" t="s">
        <v>1655</v>
      </c>
      <c r="R366" s="14" t="s">
        <v>1654</v>
      </c>
      <c r="S366" s="14" t="s">
        <v>1657</v>
      </c>
      <c r="U366" s="1" t="s">
        <v>1653</v>
      </c>
      <c r="AB366" s="30"/>
      <c r="AC366" s="1" t="s">
        <v>30</v>
      </c>
      <c r="AD366" s="1" t="s">
        <v>31</v>
      </c>
      <c r="AE366" s="1" t="s">
        <v>1652</v>
      </c>
      <c r="AF366" s="14" t="s">
        <v>2173</v>
      </c>
    </row>
    <row r="367" spans="1:32" ht="25.5" x14ac:dyDescent="0.2">
      <c r="A367" s="14">
        <v>356</v>
      </c>
      <c r="B367" s="1">
        <v>1655</v>
      </c>
      <c r="C367" s="1" t="s">
        <v>91</v>
      </c>
      <c r="D367" s="24" t="s">
        <v>833</v>
      </c>
      <c r="E367" s="24"/>
      <c r="F367" s="1" t="s">
        <v>127</v>
      </c>
      <c r="L367" s="14" t="s">
        <v>1377</v>
      </c>
      <c r="P367" s="1" t="s">
        <v>95</v>
      </c>
      <c r="Q367" s="1" t="s">
        <v>1710</v>
      </c>
      <c r="R367" s="14" t="s">
        <v>968</v>
      </c>
      <c r="AB367" s="30"/>
      <c r="AC367" s="1" t="s">
        <v>37</v>
      </c>
      <c r="AD367" s="1" t="s">
        <v>134</v>
      </c>
      <c r="AE367" s="1" t="s">
        <v>136</v>
      </c>
      <c r="AF367" s="14" t="s">
        <v>2173</v>
      </c>
    </row>
    <row r="368" spans="1:32" ht="76.5" x14ac:dyDescent="0.2">
      <c r="A368" s="14">
        <v>357</v>
      </c>
      <c r="B368" s="1">
        <v>1655</v>
      </c>
      <c r="C368" s="1" t="s">
        <v>91</v>
      </c>
      <c r="D368" s="24" t="s">
        <v>1845</v>
      </c>
      <c r="E368" s="24"/>
      <c r="F368" s="1" t="s">
        <v>1461</v>
      </c>
      <c r="L368" s="14" t="s">
        <v>1847</v>
      </c>
      <c r="M368" s="14" t="s">
        <v>1850</v>
      </c>
      <c r="R368" s="14"/>
      <c r="AB368" s="30"/>
      <c r="AC368" s="1" t="s">
        <v>30</v>
      </c>
      <c r="AD368" s="1" t="s">
        <v>40</v>
      </c>
      <c r="AE368" s="14" t="s">
        <v>2187</v>
      </c>
      <c r="AF368" s="14" t="s">
        <v>2173</v>
      </c>
    </row>
    <row r="369" spans="1:32" ht="25.5" x14ac:dyDescent="0.2">
      <c r="A369" s="14">
        <v>358</v>
      </c>
      <c r="B369" s="1">
        <v>1655</v>
      </c>
      <c r="C369" s="1" t="s">
        <v>91</v>
      </c>
      <c r="D369" s="24" t="s">
        <v>834</v>
      </c>
      <c r="E369" s="24"/>
      <c r="F369" s="1" t="s">
        <v>595</v>
      </c>
      <c r="P369" s="1" t="s">
        <v>35</v>
      </c>
      <c r="Q369" s="1" t="s">
        <v>219</v>
      </c>
      <c r="R369" s="14" t="s">
        <v>818</v>
      </c>
      <c r="AB369" s="30"/>
      <c r="AC369" s="1" t="s">
        <v>30</v>
      </c>
      <c r="AD369" s="1" t="s">
        <v>57</v>
      </c>
      <c r="AE369" s="1" t="s">
        <v>596</v>
      </c>
      <c r="AF369" s="14" t="s">
        <v>2173</v>
      </c>
    </row>
    <row r="370" spans="1:32" ht="25.5" x14ac:dyDescent="0.2">
      <c r="A370" s="14">
        <v>359</v>
      </c>
      <c r="B370" s="1">
        <v>1655</v>
      </c>
      <c r="C370" s="1" t="s">
        <v>91</v>
      </c>
      <c r="D370" s="24" t="s">
        <v>834</v>
      </c>
      <c r="E370" s="24"/>
      <c r="F370" s="1" t="s">
        <v>339</v>
      </c>
      <c r="K370" s="14" t="s">
        <v>371</v>
      </c>
      <c r="P370" s="1" t="s">
        <v>95</v>
      </c>
      <c r="Q370" s="1" t="s">
        <v>340</v>
      </c>
      <c r="R370" s="14" t="s">
        <v>969</v>
      </c>
      <c r="S370" s="14" t="s">
        <v>1356</v>
      </c>
      <c r="T370" s="1" t="s">
        <v>1167</v>
      </c>
      <c r="AB370" s="30"/>
      <c r="AC370" s="1" t="s">
        <v>30</v>
      </c>
      <c r="AD370" s="1" t="s">
        <v>40</v>
      </c>
      <c r="AE370" s="1" t="s">
        <v>342</v>
      </c>
      <c r="AF370" s="14" t="s">
        <v>2173</v>
      </c>
    </row>
    <row r="371" spans="1:32" ht="38.25" x14ac:dyDescent="0.2">
      <c r="A371" s="14">
        <v>360</v>
      </c>
      <c r="B371" s="1">
        <v>1655</v>
      </c>
      <c r="C371" s="1" t="s">
        <v>91</v>
      </c>
      <c r="D371" s="24" t="s">
        <v>821</v>
      </c>
      <c r="E371" s="24"/>
      <c r="F371" s="1" t="s">
        <v>302</v>
      </c>
      <c r="L371" s="14" t="s">
        <v>999</v>
      </c>
      <c r="M371" s="14"/>
      <c r="N371" s="14"/>
      <c r="O371" s="14"/>
      <c r="P371" s="1" t="s">
        <v>106</v>
      </c>
      <c r="Q371" s="1" t="s">
        <v>261</v>
      </c>
      <c r="S371" s="14" t="s">
        <v>819</v>
      </c>
      <c r="AB371" s="30"/>
      <c r="AC371" s="1" t="s">
        <v>30</v>
      </c>
      <c r="AD371" s="1" t="s">
        <v>40</v>
      </c>
      <c r="AE371" s="1" t="s">
        <v>306</v>
      </c>
      <c r="AF371" s="14" t="s">
        <v>2172</v>
      </c>
    </row>
    <row r="372" spans="1:32" ht="38.25" x14ac:dyDescent="0.2">
      <c r="A372" s="14">
        <v>361</v>
      </c>
      <c r="B372" s="1">
        <v>1655</v>
      </c>
      <c r="C372" s="1" t="s">
        <v>16</v>
      </c>
      <c r="D372" s="24"/>
      <c r="E372" s="24"/>
      <c r="F372" s="1" t="s">
        <v>1726</v>
      </c>
      <c r="L372" s="14"/>
      <c r="M372" s="14" t="s">
        <v>1732</v>
      </c>
      <c r="N372" s="14"/>
      <c r="O372" s="14"/>
      <c r="P372" s="1" t="s">
        <v>95</v>
      </c>
      <c r="R372" s="14" t="s">
        <v>1734</v>
      </c>
      <c r="S372" s="14" t="s">
        <v>1733</v>
      </c>
      <c r="V372" s="1" t="s">
        <v>1731</v>
      </c>
      <c r="AB372" s="30"/>
      <c r="AC372" s="1" t="s">
        <v>27</v>
      </c>
      <c r="AD372" s="1" t="s">
        <v>28</v>
      </c>
      <c r="AE372" s="1" t="s">
        <v>1735</v>
      </c>
      <c r="AF372" s="14" t="s">
        <v>2173</v>
      </c>
    </row>
    <row r="373" spans="1:32" ht="76.5" x14ac:dyDescent="0.2">
      <c r="A373" s="14">
        <v>362</v>
      </c>
      <c r="B373" s="1">
        <v>1655</v>
      </c>
      <c r="C373" s="1" t="s">
        <v>16</v>
      </c>
      <c r="D373" s="1" t="s">
        <v>1656</v>
      </c>
      <c r="E373" s="24"/>
      <c r="F373" s="1" t="s">
        <v>1648</v>
      </c>
      <c r="L373" s="14" t="s">
        <v>1649</v>
      </c>
      <c r="N373" s="1" t="s">
        <v>1650</v>
      </c>
      <c r="P373" s="1" t="s">
        <v>1655</v>
      </c>
      <c r="R373" s="14" t="s">
        <v>1654</v>
      </c>
      <c r="S373" s="14" t="s">
        <v>1657</v>
      </c>
      <c r="U373" s="1" t="s">
        <v>1653</v>
      </c>
      <c r="AB373" s="30"/>
      <c r="AC373" s="1" t="s">
        <v>30</v>
      </c>
      <c r="AD373" s="1" t="s">
        <v>40</v>
      </c>
      <c r="AE373" s="1" t="s">
        <v>1736</v>
      </c>
      <c r="AF373" s="14" t="s">
        <v>2173</v>
      </c>
    </row>
    <row r="374" spans="1:32" ht="127.5" x14ac:dyDescent="0.2">
      <c r="A374" s="14">
        <v>363</v>
      </c>
      <c r="B374" s="1">
        <v>1655</v>
      </c>
      <c r="C374" s="1" t="s">
        <v>16</v>
      </c>
      <c r="D374" s="24"/>
      <c r="E374" s="24"/>
      <c r="F374" s="1" t="s">
        <v>211</v>
      </c>
      <c r="L374" s="1" t="s">
        <v>1139</v>
      </c>
      <c r="M374" s="1" t="s">
        <v>1841</v>
      </c>
      <c r="N374" s="1" t="s">
        <v>1843</v>
      </c>
      <c r="P374" s="1" t="s">
        <v>35</v>
      </c>
      <c r="Q374" s="1" t="s">
        <v>219</v>
      </c>
      <c r="S374" s="14" t="s">
        <v>1838</v>
      </c>
      <c r="W374" s="1" t="s">
        <v>46</v>
      </c>
      <c r="X374" s="1">
        <v>160</v>
      </c>
      <c r="Y374" s="1">
        <v>200</v>
      </c>
      <c r="Z374" s="1">
        <v>16</v>
      </c>
      <c r="AA374" s="1">
        <v>29</v>
      </c>
      <c r="AB374" s="30"/>
      <c r="AC374" s="1" t="s">
        <v>27</v>
      </c>
      <c r="AD374" s="1" t="s">
        <v>28</v>
      </c>
      <c r="AE374" s="1" t="s">
        <v>1724</v>
      </c>
      <c r="AF374" s="14" t="s">
        <v>2173</v>
      </c>
    </row>
    <row r="375" spans="1:32" ht="25.5" x14ac:dyDescent="0.2">
      <c r="A375" s="14">
        <v>364</v>
      </c>
      <c r="B375" s="1">
        <v>1655</v>
      </c>
      <c r="C375" s="1" t="s">
        <v>16</v>
      </c>
      <c r="D375" s="24"/>
      <c r="E375" s="24"/>
      <c r="F375" s="1" t="s">
        <v>396</v>
      </c>
      <c r="P375" s="1" t="s">
        <v>35</v>
      </c>
      <c r="Q375" s="1" t="s">
        <v>219</v>
      </c>
      <c r="S375" s="14" t="s">
        <v>976</v>
      </c>
      <c r="AB375" s="30"/>
      <c r="AC375" s="1" t="s">
        <v>30</v>
      </c>
      <c r="AD375" s="1" t="s">
        <v>31</v>
      </c>
      <c r="AE375" s="1" t="s">
        <v>397</v>
      </c>
      <c r="AF375" s="14" t="s">
        <v>2173</v>
      </c>
    </row>
    <row r="376" spans="1:32" ht="38.25" x14ac:dyDescent="0.2">
      <c r="A376" s="14">
        <v>365</v>
      </c>
      <c r="B376" s="1">
        <v>1655</v>
      </c>
      <c r="C376" s="1" t="s">
        <v>16</v>
      </c>
      <c r="D376" s="24"/>
      <c r="E376" s="24"/>
      <c r="F376" s="1" t="s">
        <v>473</v>
      </c>
      <c r="S376" s="1" t="s">
        <v>473</v>
      </c>
      <c r="AB376" s="30"/>
      <c r="AC376" s="1" t="s">
        <v>213</v>
      </c>
      <c r="AD376" s="1" t="s">
        <v>492</v>
      </c>
      <c r="AE376" s="1" t="s">
        <v>493</v>
      </c>
      <c r="AF376" s="14" t="s">
        <v>2173</v>
      </c>
    </row>
    <row r="377" spans="1:32" ht="25.5" x14ac:dyDescent="0.2">
      <c r="A377" s="14">
        <v>366</v>
      </c>
      <c r="B377" s="1">
        <v>1655</v>
      </c>
      <c r="C377" s="1" t="s">
        <v>16</v>
      </c>
      <c r="D377" s="24"/>
      <c r="E377" s="24"/>
      <c r="F377" s="1" t="s">
        <v>619</v>
      </c>
      <c r="K377" s="1" t="s">
        <v>20</v>
      </c>
      <c r="L377" s="14" t="s">
        <v>1036</v>
      </c>
      <c r="M377" s="14"/>
      <c r="N377" s="14"/>
      <c r="O377" s="14"/>
      <c r="P377" s="1" t="s">
        <v>35</v>
      </c>
      <c r="Q377" s="1" t="s">
        <v>219</v>
      </c>
      <c r="R377" s="14" t="s">
        <v>1013</v>
      </c>
      <c r="S377" s="14" t="s">
        <v>977</v>
      </c>
      <c r="T377" s="1" t="s">
        <v>234</v>
      </c>
      <c r="W377" s="1" t="s">
        <v>46</v>
      </c>
      <c r="AB377" s="30"/>
      <c r="AC377" s="1" t="s">
        <v>30</v>
      </c>
      <c r="AD377" s="1" t="s">
        <v>31</v>
      </c>
      <c r="AE377" s="1" t="s">
        <v>621</v>
      </c>
      <c r="AF377" s="14" t="s">
        <v>2173</v>
      </c>
    </row>
    <row r="378" spans="1:32" ht="51" x14ac:dyDescent="0.2">
      <c r="A378" s="14">
        <v>367</v>
      </c>
      <c r="B378" s="1">
        <v>1655</v>
      </c>
      <c r="C378" s="1" t="s">
        <v>16</v>
      </c>
      <c r="D378" s="24"/>
      <c r="E378" s="24"/>
      <c r="F378" s="1" t="s">
        <v>273</v>
      </c>
      <c r="L378" s="14" t="s">
        <v>1549</v>
      </c>
      <c r="M378" s="14" t="s">
        <v>1568</v>
      </c>
      <c r="P378" s="1" t="s">
        <v>95</v>
      </c>
      <c r="Q378" s="1" t="s">
        <v>274</v>
      </c>
      <c r="R378" s="14" t="s">
        <v>813</v>
      </c>
      <c r="S378" s="14" t="s">
        <v>1400</v>
      </c>
      <c r="T378" s="14" t="s">
        <v>1399</v>
      </c>
      <c r="U378" s="14"/>
      <c r="V378" s="14"/>
      <c r="X378" s="29">
        <v>200</v>
      </c>
      <c r="AA378" s="1">
        <v>27</v>
      </c>
      <c r="AB378" s="30">
        <f>+X378/AA378</f>
        <v>7.4074074074074074</v>
      </c>
      <c r="AC378" s="1" t="s">
        <v>252</v>
      </c>
      <c r="AD378" s="1" t="s">
        <v>278</v>
      </c>
      <c r="AE378" s="14" t="s">
        <v>1001</v>
      </c>
      <c r="AF378" s="14" t="s">
        <v>2173</v>
      </c>
    </row>
    <row r="379" spans="1:32" ht="51" x14ac:dyDescent="0.2">
      <c r="A379" s="14">
        <v>368</v>
      </c>
      <c r="B379" s="1">
        <v>1655</v>
      </c>
      <c r="C379" s="1" t="s">
        <v>16</v>
      </c>
      <c r="D379" s="24"/>
      <c r="E379" s="24"/>
      <c r="F379" s="1" t="s">
        <v>1475</v>
      </c>
      <c r="L379" s="1" t="s">
        <v>1899</v>
      </c>
      <c r="M379" s="1" t="s">
        <v>1476</v>
      </c>
      <c r="N379" s="1" t="s">
        <v>1900</v>
      </c>
      <c r="R379" s="1" t="s">
        <v>1902</v>
      </c>
      <c r="S379" s="1" t="s">
        <v>1901</v>
      </c>
      <c r="T379" s="14"/>
      <c r="U379" s="14"/>
      <c r="V379" s="14"/>
      <c r="X379" s="29"/>
      <c r="AB379" s="30"/>
      <c r="AC379" s="1" t="s">
        <v>30</v>
      </c>
      <c r="AD379" s="1" t="s">
        <v>57</v>
      </c>
      <c r="AE379" s="14" t="s">
        <v>1898</v>
      </c>
      <c r="AF379" s="14" t="s">
        <v>2173</v>
      </c>
    </row>
    <row r="380" spans="1:32" ht="89.25" x14ac:dyDescent="0.2">
      <c r="A380" s="14">
        <v>369</v>
      </c>
      <c r="B380" s="1">
        <v>1655</v>
      </c>
      <c r="C380" s="1" t="s">
        <v>16</v>
      </c>
      <c r="D380" s="24"/>
      <c r="E380" s="24"/>
      <c r="F380" s="1" t="s">
        <v>266</v>
      </c>
      <c r="L380" s="1" t="s">
        <v>1918</v>
      </c>
      <c r="T380" s="14"/>
      <c r="U380" s="14"/>
      <c r="V380" s="14"/>
      <c r="X380" s="29"/>
      <c r="AB380" s="30"/>
      <c r="AC380" s="1" t="s">
        <v>1916</v>
      </c>
      <c r="AD380" s="1" t="s">
        <v>1917</v>
      </c>
      <c r="AE380" s="14" t="s">
        <v>1915</v>
      </c>
      <c r="AF380" s="14" t="s">
        <v>2173</v>
      </c>
    </row>
    <row r="381" spans="1:32" ht="89.25" x14ac:dyDescent="0.2">
      <c r="A381" s="14">
        <v>370</v>
      </c>
      <c r="B381" s="1">
        <v>1655</v>
      </c>
      <c r="C381" s="1" t="s">
        <v>16</v>
      </c>
      <c r="D381" s="24"/>
      <c r="E381" s="24"/>
      <c r="F381" s="1" t="s">
        <v>1774</v>
      </c>
      <c r="K381" s="14" t="s">
        <v>348</v>
      </c>
      <c r="L381" s="1" t="s">
        <v>1779</v>
      </c>
      <c r="M381" s="1" t="s">
        <v>1932</v>
      </c>
      <c r="P381" s="1" t="s">
        <v>35</v>
      </c>
      <c r="Q381" s="14" t="s">
        <v>1777</v>
      </c>
      <c r="R381" s="1" t="s">
        <v>1931</v>
      </c>
      <c r="T381" s="14"/>
      <c r="U381" s="14"/>
      <c r="V381" s="14"/>
      <c r="X381" s="29"/>
      <c r="Y381" s="1">
        <v>140</v>
      </c>
      <c r="Z381" s="1">
        <v>6</v>
      </c>
      <c r="AB381" s="30"/>
      <c r="AC381" s="1" t="s">
        <v>1207</v>
      </c>
      <c r="AE381" s="14" t="s">
        <v>1935</v>
      </c>
      <c r="AF381" s="14" t="s">
        <v>2173</v>
      </c>
    </row>
    <row r="382" spans="1:32" ht="25.5" x14ac:dyDescent="0.2">
      <c r="A382" s="14">
        <v>371</v>
      </c>
      <c r="B382" s="1">
        <v>1655</v>
      </c>
      <c r="C382" s="1" t="s">
        <v>16</v>
      </c>
      <c r="D382" s="24" t="s">
        <v>835</v>
      </c>
      <c r="E382" s="24"/>
      <c r="F382" s="1" t="s">
        <v>473</v>
      </c>
      <c r="S382" s="1" t="s">
        <v>473</v>
      </c>
      <c r="AB382" s="30"/>
      <c r="AC382" s="1" t="s">
        <v>213</v>
      </c>
      <c r="AD382" s="1" t="s">
        <v>494</v>
      </c>
      <c r="AE382" s="1" t="s">
        <v>495</v>
      </c>
      <c r="AF382" s="14" t="s">
        <v>2173</v>
      </c>
    </row>
    <row r="383" spans="1:32" ht="25.5" x14ac:dyDescent="0.2">
      <c r="A383" s="14">
        <v>372</v>
      </c>
      <c r="B383" s="1">
        <v>1655</v>
      </c>
      <c r="C383" s="1" t="s">
        <v>16</v>
      </c>
      <c r="D383" s="24" t="s">
        <v>836</v>
      </c>
      <c r="E383" s="24"/>
      <c r="F383" s="1" t="s">
        <v>567</v>
      </c>
      <c r="P383" s="1" t="s">
        <v>35</v>
      </c>
      <c r="Q383" s="1" t="s">
        <v>219</v>
      </c>
      <c r="S383" s="14" t="s">
        <v>967</v>
      </c>
      <c r="AB383" s="30"/>
      <c r="AC383" s="1" t="s">
        <v>30</v>
      </c>
      <c r="AD383" s="1" t="s">
        <v>31</v>
      </c>
      <c r="AE383" s="1" t="s">
        <v>237</v>
      </c>
      <c r="AF383" s="14" t="s">
        <v>2173</v>
      </c>
    </row>
    <row r="384" spans="1:32" ht="25.5" x14ac:dyDescent="0.2">
      <c r="A384" s="14">
        <v>373</v>
      </c>
      <c r="B384" s="1">
        <v>1655</v>
      </c>
      <c r="C384" s="1" t="s">
        <v>16</v>
      </c>
      <c r="D384" s="24" t="s">
        <v>836</v>
      </c>
      <c r="E384" s="24"/>
      <c r="F384" s="1" t="s">
        <v>402</v>
      </c>
      <c r="K384" s="1" t="s">
        <v>116</v>
      </c>
      <c r="P384" s="1" t="s">
        <v>35</v>
      </c>
      <c r="Q384" s="1" t="s">
        <v>219</v>
      </c>
      <c r="S384" s="14" t="s">
        <v>967</v>
      </c>
      <c r="AB384" s="30"/>
      <c r="AC384" s="1" t="s">
        <v>30</v>
      </c>
      <c r="AD384" s="1" t="s">
        <v>31</v>
      </c>
      <c r="AE384" s="1" t="s">
        <v>237</v>
      </c>
      <c r="AF384" s="14" t="s">
        <v>2173</v>
      </c>
    </row>
    <row r="385" spans="1:32" ht="25.5" x14ac:dyDescent="0.2">
      <c r="A385" s="14">
        <v>374</v>
      </c>
      <c r="B385" s="1">
        <v>1655</v>
      </c>
      <c r="C385" s="1" t="s">
        <v>16</v>
      </c>
      <c r="D385" s="24" t="s">
        <v>836</v>
      </c>
      <c r="E385" s="24"/>
      <c r="F385" s="1" t="s">
        <v>236</v>
      </c>
      <c r="P385" s="1" t="s">
        <v>35</v>
      </c>
      <c r="Q385" s="1" t="s">
        <v>219</v>
      </c>
      <c r="S385" s="14" t="s">
        <v>967</v>
      </c>
      <c r="AB385" s="30"/>
      <c r="AC385" s="1" t="s">
        <v>30</v>
      </c>
      <c r="AD385" s="1" t="s">
        <v>31</v>
      </c>
      <c r="AE385" s="1" t="s">
        <v>237</v>
      </c>
      <c r="AF385" s="14" t="s">
        <v>2173</v>
      </c>
    </row>
    <row r="386" spans="1:32" ht="38.25" x14ac:dyDescent="0.2">
      <c r="A386" s="14">
        <v>375</v>
      </c>
      <c r="B386" s="1">
        <v>1655</v>
      </c>
      <c r="C386" s="1" t="s">
        <v>16</v>
      </c>
      <c r="D386" s="24" t="s">
        <v>837</v>
      </c>
      <c r="E386" s="24"/>
      <c r="F386" s="1" t="s">
        <v>127</v>
      </c>
      <c r="L386" s="14" t="s">
        <v>1377</v>
      </c>
      <c r="P386" s="1" t="s">
        <v>95</v>
      </c>
      <c r="Q386" s="1" t="s">
        <v>1710</v>
      </c>
      <c r="R386" s="14" t="s">
        <v>968</v>
      </c>
      <c r="AB386" s="30"/>
      <c r="AC386" s="1" t="s">
        <v>37</v>
      </c>
      <c r="AD386" s="1" t="s">
        <v>137</v>
      </c>
      <c r="AE386" s="1" t="s">
        <v>138</v>
      </c>
      <c r="AF386" s="14" t="s">
        <v>2173</v>
      </c>
    </row>
    <row r="387" spans="1:32" ht="25.5" x14ac:dyDescent="0.2">
      <c r="A387" s="14">
        <v>376</v>
      </c>
      <c r="B387" s="1">
        <v>1655</v>
      </c>
      <c r="C387" s="1" t="s">
        <v>16</v>
      </c>
      <c r="D387" s="24" t="s">
        <v>838</v>
      </c>
      <c r="E387" s="24"/>
      <c r="F387" s="1" t="s">
        <v>473</v>
      </c>
      <c r="R387" s="1" t="s">
        <v>473</v>
      </c>
      <c r="S387" s="1" t="s">
        <v>473</v>
      </c>
      <c r="AB387" s="30"/>
      <c r="AC387" s="1" t="s">
        <v>213</v>
      </c>
      <c r="AD387" s="1" t="s">
        <v>496</v>
      </c>
      <c r="AE387" s="1" t="s">
        <v>497</v>
      </c>
      <c r="AF387" s="14" t="s">
        <v>2173</v>
      </c>
    </row>
    <row r="388" spans="1:32" ht="38.25" x14ac:dyDescent="0.2">
      <c r="A388" s="14">
        <v>377</v>
      </c>
      <c r="B388" s="1">
        <v>1655</v>
      </c>
      <c r="C388" s="1" t="s">
        <v>16</v>
      </c>
      <c r="D388" s="24" t="s">
        <v>839</v>
      </c>
      <c r="E388" s="24"/>
      <c r="F388" s="1" t="s">
        <v>473</v>
      </c>
      <c r="R388" s="1" t="s">
        <v>473</v>
      </c>
      <c r="S388" s="1" t="s">
        <v>473</v>
      </c>
      <c r="AB388" s="30"/>
      <c r="AC388" s="1" t="s">
        <v>30</v>
      </c>
      <c r="AD388" s="1" t="s">
        <v>31</v>
      </c>
      <c r="AE388" s="1" t="s">
        <v>498</v>
      </c>
      <c r="AF388" s="14" t="s">
        <v>2173</v>
      </c>
    </row>
    <row r="389" spans="1:32" ht="25.5" x14ac:dyDescent="0.2">
      <c r="A389" s="14">
        <v>378</v>
      </c>
      <c r="B389" s="1">
        <v>1655</v>
      </c>
      <c r="C389" s="1" t="s">
        <v>16</v>
      </c>
      <c r="D389" s="24" t="s">
        <v>840</v>
      </c>
      <c r="E389" s="24"/>
      <c r="F389" s="1" t="s">
        <v>440</v>
      </c>
      <c r="K389" s="14" t="s">
        <v>20</v>
      </c>
      <c r="R389" s="14" t="s">
        <v>994</v>
      </c>
      <c r="S389" s="14" t="s">
        <v>995</v>
      </c>
      <c r="AB389" s="30"/>
      <c r="AC389" s="1" t="s">
        <v>30</v>
      </c>
      <c r="AD389" s="1" t="s">
        <v>31</v>
      </c>
      <c r="AE389" s="1" t="s">
        <v>441</v>
      </c>
      <c r="AF389" s="14" t="s">
        <v>2173</v>
      </c>
    </row>
    <row r="390" spans="1:32" ht="25.5" x14ac:dyDescent="0.2">
      <c r="A390" s="14">
        <v>379</v>
      </c>
      <c r="B390" s="1">
        <v>1655</v>
      </c>
      <c r="C390" s="1" t="s">
        <v>16</v>
      </c>
      <c r="D390" s="24" t="s">
        <v>841</v>
      </c>
      <c r="E390" s="24"/>
      <c r="F390" s="1" t="s">
        <v>440</v>
      </c>
      <c r="K390" s="14" t="s">
        <v>20</v>
      </c>
      <c r="R390" s="1" t="s">
        <v>1868</v>
      </c>
      <c r="S390" s="1" t="s">
        <v>1868</v>
      </c>
      <c r="AB390" s="30"/>
      <c r="AC390" s="1" t="s">
        <v>51</v>
      </c>
      <c r="AD390" s="1" t="s">
        <v>97</v>
      </c>
      <c r="AE390" s="1" t="s">
        <v>442</v>
      </c>
      <c r="AF390" s="14" t="s">
        <v>2173</v>
      </c>
    </row>
    <row r="391" spans="1:32" ht="51" x14ac:dyDescent="0.2">
      <c r="A391" s="14">
        <v>380</v>
      </c>
      <c r="B391" s="1">
        <v>1655</v>
      </c>
      <c r="C391" s="1" t="s">
        <v>16</v>
      </c>
      <c r="D391" s="24" t="s">
        <v>841</v>
      </c>
      <c r="E391" s="24"/>
      <c r="F391" s="1" t="s">
        <v>273</v>
      </c>
      <c r="L391" s="14" t="s">
        <v>1549</v>
      </c>
      <c r="M391" s="14" t="s">
        <v>1568</v>
      </c>
      <c r="P391" s="1" t="s">
        <v>95</v>
      </c>
      <c r="Q391" s="1" t="s">
        <v>274</v>
      </c>
      <c r="R391" s="14" t="s">
        <v>813</v>
      </c>
      <c r="S391" s="14" t="s">
        <v>1400</v>
      </c>
      <c r="T391" s="14" t="s">
        <v>1399</v>
      </c>
      <c r="U391" s="14"/>
      <c r="V391" s="14"/>
      <c r="X391" s="29">
        <v>200</v>
      </c>
      <c r="AA391" s="1">
        <v>27</v>
      </c>
      <c r="AB391" s="30">
        <f>+X391/AA391</f>
        <v>7.4074074074074074</v>
      </c>
      <c r="AC391" s="1" t="s">
        <v>37</v>
      </c>
      <c r="AD391" s="1" t="s">
        <v>224</v>
      </c>
      <c r="AE391" s="1" t="s">
        <v>279</v>
      </c>
      <c r="AF391" s="14" t="s">
        <v>2173</v>
      </c>
    </row>
    <row r="392" spans="1:32" ht="38.25" x14ac:dyDescent="0.2">
      <c r="A392" s="14">
        <v>381</v>
      </c>
      <c r="B392" s="1">
        <v>1655</v>
      </c>
      <c r="C392" s="1" t="s">
        <v>16</v>
      </c>
      <c r="D392" s="24" t="s">
        <v>842</v>
      </c>
      <c r="E392" s="24"/>
      <c r="F392" s="1" t="s">
        <v>630</v>
      </c>
      <c r="I392" s="14" t="s">
        <v>1366</v>
      </c>
      <c r="K392" s="1" t="s">
        <v>1359</v>
      </c>
      <c r="P392" s="1" t="s">
        <v>486</v>
      </c>
      <c r="Q392" s="1" t="s">
        <v>1875</v>
      </c>
      <c r="R392" s="14" t="s">
        <v>234</v>
      </c>
      <c r="X392" s="1">
        <v>140</v>
      </c>
      <c r="Y392" s="1">
        <v>160</v>
      </c>
      <c r="Z392" s="1" t="s">
        <v>1876</v>
      </c>
      <c r="AB392" s="30"/>
      <c r="AC392" s="1" t="s">
        <v>141</v>
      </c>
      <c r="AE392" s="1" t="s">
        <v>631</v>
      </c>
      <c r="AF392" s="14" t="s">
        <v>2172</v>
      </c>
    </row>
    <row r="393" spans="1:32" ht="38.25" x14ac:dyDescent="0.2">
      <c r="A393" s="14">
        <v>382</v>
      </c>
      <c r="B393" s="1">
        <v>1655</v>
      </c>
      <c r="C393" s="1" t="s">
        <v>16</v>
      </c>
      <c r="D393" s="24" t="s">
        <v>1728</v>
      </c>
      <c r="E393" s="24"/>
      <c r="F393" s="1" t="s">
        <v>1726</v>
      </c>
      <c r="L393" s="14"/>
      <c r="M393" s="14" t="s">
        <v>1732</v>
      </c>
      <c r="N393" s="14"/>
      <c r="O393" s="14"/>
      <c r="P393" s="1" t="s">
        <v>95</v>
      </c>
      <c r="R393" s="14" t="s">
        <v>1734</v>
      </c>
      <c r="S393" s="14" t="s">
        <v>1733</v>
      </c>
      <c r="V393" s="1" t="s">
        <v>1731</v>
      </c>
      <c r="AB393" s="30"/>
      <c r="AC393" s="1" t="s">
        <v>30</v>
      </c>
      <c r="AD393" s="1" t="s">
        <v>40</v>
      </c>
      <c r="AE393" s="1" t="s">
        <v>1730</v>
      </c>
      <c r="AF393" s="14" t="s">
        <v>2173</v>
      </c>
    </row>
    <row r="394" spans="1:32" ht="63.75" x14ac:dyDescent="0.2">
      <c r="A394" s="14">
        <v>383</v>
      </c>
      <c r="B394" s="1">
        <v>1655</v>
      </c>
      <c r="C394" s="1" t="s">
        <v>41</v>
      </c>
      <c r="D394" s="24"/>
      <c r="E394" s="24"/>
      <c r="F394" s="14" t="s">
        <v>1790</v>
      </c>
      <c r="K394" s="14" t="s">
        <v>20</v>
      </c>
      <c r="L394" s="14" t="s">
        <v>1791</v>
      </c>
      <c r="M394" s="14"/>
      <c r="N394" s="14"/>
      <c r="O394" s="14"/>
      <c r="R394" s="14"/>
      <c r="S394" s="14"/>
      <c r="AB394" s="30"/>
      <c r="AC394" s="14" t="s">
        <v>30</v>
      </c>
      <c r="AD394" s="14" t="s">
        <v>57</v>
      </c>
      <c r="AE394" s="14" t="s">
        <v>1792</v>
      </c>
      <c r="AF394" s="14" t="s">
        <v>2173</v>
      </c>
    </row>
    <row r="395" spans="1:32" ht="25.5" x14ac:dyDescent="0.2">
      <c r="A395" s="14">
        <v>384</v>
      </c>
      <c r="B395" s="1">
        <v>1655</v>
      </c>
      <c r="C395" s="1" t="s">
        <v>41</v>
      </c>
      <c r="D395" s="24"/>
      <c r="E395" s="24"/>
      <c r="F395" s="1" t="s">
        <v>473</v>
      </c>
      <c r="R395" s="14" t="s">
        <v>473</v>
      </c>
      <c r="S395" s="14" t="s">
        <v>473</v>
      </c>
      <c r="AB395" s="30"/>
      <c r="AC395" s="1" t="s">
        <v>37</v>
      </c>
      <c r="AD395" s="1" t="s">
        <v>499</v>
      </c>
      <c r="AE395" s="1" t="s">
        <v>500</v>
      </c>
      <c r="AF395" s="14" t="s">
        <v>2173</v>
      </c>
    </row>
    <row r="396" spans="1:32" ht="25.5" x14ac:dyDescent="0.2">
      <c r="A396" s="14">
        <v>385</v>
      </c>
      <c r="B396" s="1">
        <v>1655</v>
      </c>
      <c r="C396" s="1" t="s">
        <v>41</v>
      </c>
      <c r="D396" s="24"/>
      <c r="E396" s="24"/>
      <c r="F396" s="1" t="s">
        <v>211</v>
      </c>
      <c r="P396" s="1" t="s">
        <v>35</v>
      </c>
      <c r="Q396" s="1" t="s">
        <v>212</v>
      </c>
      <c r="S396" s="14" t="s">
        <v>1011</v>
      </c>
      <c r="AB396" s="30"/>
      <c r="AC396" s="1" t="s">
        <v>213</v>
      </c>
      <c r="AD396" s="1" t="s">
        <v>214</v>
      </c>
      <c r="AE396" s="1" t="s">
        <v>215</v>
      </c>
      <c r="AF396" s="14" t="s">
        <v>2173</v>
      </c>
    </row>
    <row r="397" spans="1:32" ht="38.25" x14ac:dyDescent="0.2">
      <c r="A397" s="14">
        <v>386</v>
      </c>
      <c r="B397" s="1">
        <v>1655</v>
      </c>
      <c r="C397" s="1" t="s">
        <v>41</v>
      </c>
      <c r="D397" s="24"/>
      <c r="E397" s="24"/>
      <c r="F397" s="1" t="s">
        <v>1432</v>
      </c>
      <c r="I397" s="1" t="s">
        <v>459</v>
      </c>
      <c r="R397" s="14" t="s">
        <v>473</v>
      </c>
      <c r="S397" s="14" t="s">
        <v>473</v>
      </c>
      <c r="X397" s="1">
        <v>100</v>
      </c>
      <c r="AB397" s="30"/>
      <c r="AC397" s="1" t="s">
        <v>213</v>
      </c>
      <c r="AD397" s="1" t="s">
        <v>214</v>
      </c>
      <c r="AE397" s="1" t="s">
        <v>437</v>
      </c>
      <c r="AF397" s="14" t="s">
        <v>2173</v>
      </c>
    </row>
    <row r="398" spans="1:32" ht="25.5" x14ac:dyDescent="0.2">
      <c r="A398" s="14">
        <v>387</v>
      </c>
      <c r="B398" s="1">
        <v>1655</v>
      </c>
      <c r="C398" s="1" t="s">
        <v>41</v>
      </c>
      <c r="D398" s="24"/>
      <c r="E398" s="24"/>
      <c r="F398" s="1" t="s">
        <v>567</v>
      </c>
      <c r="I398" s="14" t="s">
        <v>234</v>
      </c>
      <c r="M398" s="14" t="s">
        <v>1371</v>
      </c>
      <c r="P398" s="1" t="s">
        <v>35</v>
      </c>
      <c r="Q398" s="1" t="s">
        <v>219</v>
      </c>
      <c r="S398" s="14" t="s">
        <v>967</v>
      </c>
      <c r="AB398" s="30"/>
      <c r="AC398" s="1" t="s">
        <v>141</v>
      </c>
      <c r="AE398" s="1" t="s">
        <v>571</v>
      </c>
      <c r="AF398" s="14" t="s">
        <v>2172</v>
      </c>
    </row>
    <row r="399" spans="1:32" ht="51" x14ac:dyDescent="0.2">
      <c r="A399" s="14">
        <v>388</v>
      </c>
      <c r="B399" s="1">
        <v>1655</v>
      </c>
      <c r="C399" s="1" t="s">
        <v>41</v>
      </c>
      <c r="D399" s="24"/>
      <c r="E399" s="24"/>
      <c r="F399" s="1" t="s">
        <v>273</v>
      </c>
      <c r="L399" s="14" t="s">
        <v>1549</v>
      </c>
      <c r="M399" s="14" t="s">
        <v>1568</v>
      </c>
      <c r="P399" s="1" t="s">
        <v>95</v>
      </c>
      <c r="Q399" s="1" t="s">
        <v>274</v>
      </c>
      <c r="R399" s="14" t="s">
        <v>813</v>
      </c>
      <c r="S399" s="14" t="s">
        <v>1400</v>
      </c>
      <c r="T399" s="14" t="s">
        <v>1399</v>
      </c>
      <c r="U399" s="14"/>
      <c r="V399" s="14"/>
      <c r="X399" s="29">
        <v>200</v>
      </c>
      <c r="AA399" s="1">
        <v>27</v>
      </c>
      <c r="AB399" s="30">
        <f>+X399/AA399</f>
        <v>7.4074074074074074</v>
      </c>
      <c r="AC399" s="1" t="s">
        <v>37</v>
      </c>
      <c r="AD399" s="1" t="s">
        <v>224</v>
      </c>
      <c r="AE399" s="1" t="s">
        <v>280</v>
      </c>
      <c r="AF399" s="14" t="s">
        <v>2173</v>
      </c>
    </row>
    <row r="400" spans="1:32" ht="25.5" x14ac:dyDescent="0.2">
      <c r="A400" s="14">
        <v>389</v>
      </c>
      <c r="B400" s="1">
        <v>1655</v>
      </c>
      <c r="C400" s="1" t="s">
        <v>41</v>
      </c>
      <c r="D400" s="24"/>
      <c r="E400" s="24"/>
      <c r="F400" s="1" t="s">
        <v>1878</v>
      </c>
      <c r="L400" s="1" t="s">
        <v>1880</v>
      </c>
      <c r="M400" s="1" t="s">
        <v>1883</v>
      </c>
      <c r="Q400" s="1" t="s">
        <v>315</v>
      </c>
      <c r="R400" s="14" t="s">
        <v>1881</v>
      </c>
      <c r="S400" s="14"/>
      <c r="U400" s="1" t="s">
        <v>1882</v>
      </c>
      <c r="V400" s="14"/>
      <c r="X400" s="29"/>
      <c r="AB400" s="30"/>
      <c r="AD400" s="1" t="s">
        <v>28</v>
      </c>
      <c r="AE400" s="1" t="s">
        <v>1884</v>
      </c>
      <c r="AF400" s="14" t="s">
        <v>2173</v>
      </c>
    </row>
    <row r="401" spans="1:32" ht="102" x14ac:dyDescent="0.2">
      <c r="A401" s="14">
        <v>390</v>
      </c>
      <c r="B401" s="1">
        <v>1655</v>
      </c>
      <c r="C401" s="1" t="s">
        <v>41</v>
      </c>
      <c r="D401" s="24"/>
      <c r="E401" s="24"/>
      <c r="F401" s="1" t="s">
        <v>1774</v>
      </c>
      <c r="R401" s="14"/>
      <c r="S401" s="14"/>
      <c r="V401" s="14"/>
      <c r="X401" s="29"/>
      <c r="AB401" s="30"/>
      <c r="AC401" s="1" t="s">
        <v>30</v>
      </c>
      <c r="AD401" s="1" t="s">
        <v>40</v>
      </c>
      <c r="AE401" s="1" t="s">
        <v>1939</v>
      </c>
      <c r="AF401" s="14" t="s">
        <v>2173</v>
      </c>
    </row>
    <row r="402" spans="1:32" ht="51" x14ac:dyDescent="0.2">
      <c r="A402" s="14">
        <v>391</v>
      </c>
      <c r="B402" s="1">
        <v>1655</v>
      </c>
      <c r="C402" s="1" t="s">
        <v>41</v>
      </c>
      <c r="D402" s="24" t="s">
        <v>1846</v>
      </c>
      <c r="E402" s="24"/>
      <c r="F402" s="1" t="s">
        <v>1461</v>
      </c>
      <c r="L402" s="14" t="s">
        <v>1847</v>
      </c>
      <c r="M402" s="14" t="s">
        <v>1850</v>
      </c>
      <c r="R402" s="14"/>
      <c r="S402" s="14"/>
      <c r="T402" s="14"/>
      <c r="U402" s="14"/>
      <c r="V402" s="14"/>
      <c r="X402" s="29"/>
      <c r="AB402" s="30"/>
      <c r="AC402" s="1" t="s">
        <v>30</v>
      </c>
      <c r="AD402" s="1" t="s">
        <v>31</v>
      </c>
      <c r="AE402" s="14" t="s">
        <v>2188</v>
      </c>
      <c r="AF402" s="14" t="s">
        <v>2173</v>
      </c>
    </row>
    <row r="403" spans="1:32" ht="38.25" x14ac:dyDescent="0.2">
      <c r="A403" s="14">
        <v>392</v>
      </c>
      <c r="B403" s="1">
        <v>1655</v>
      </c>
      <c r="C403" s="1" t="s">
        <v>41</v>
      </c>
      <c r="D403" s="24" t="s">
        <v>1848</v>
      </c>
      <c r="E403" s="24"/>
      <c r="F403" s="1" t="s">
        <v>1461</v>
      </c>
      <c r="L403" s="14" t="s">
        <v>1847</v>
      </c>
      <c r="M403" s="14" t="s">
        <v>1850</v>
      </c>
      <c r="R403" s="14"/>
      <c r="S403" s="14"/>
      <c r="T403" s="14"/>
      <c r="U403" s="14"/>
      <c r="V403" s="14"/>
      <c r="X403" s="29"/>
      <c r="AB403" s="30"/>
      <c r="AC403" s="1" t="s">
        <v>30</v>
      </c>
      <c r="AD403" s="1" t="s">
        <v>28</v>
      </c>
      <c r="AE403" s="1" t="s">
        <v>1853</v>
      </c>
      <c r="AF403" s="14" t="s">
        <v>2173</v>
      </c>
    </row>
    <row r="404" spans="1:32" ht="76.5" x14ac:dyDescent="0.2">
      <c r="A404" s="14">
        <v>393</v>
      </c>
      <c r="B404" s="1">
        <v>1655</v>
      </c>
      <c r="C404" s="1" t="s">
        <v>41</v>
      </c>
      <c r="D404" s="24" t="s">
        <v>776</v>
      </c>
      <c r="E404" s="24"/>
      <c r="F404" s="1" t="s">
        <v>273</v>
      </c>
      <c r="L404" s="14" t="s">
        <v>1549</v>
      </c>
      <c r="M404" s="14" t="s">
        <v>1568</v>
      </c>
      <c r="P404" s="1" t="s">
        <v>95</v>
      </c>
      <c r="Q404" s="1" t="s">
        <v>274</v>
      </c>
      <c r="R404" s="14" t="s">
        <v>813</v>
      </c>
      <c r="S404" s="14" t="s">
        <v>1400</v>
      </c>
      <c r="T404" s="14" t="s">
        <v>1399</v>
      </c>
      <c r="U404" s="14"/>
      <c r="V404" s="14"/>
      <c r="X404" s="29">
        <v>200</v>
      </c>
      <c r="AA404" s="1">
        <v>27</v>
      </c>
      <c r="AB404" s="30">
        <f>+X404/AA404</f>
        <v>7.4074074074074074</v>
      </c>
      <c r="AC404" s="1" t="s">
        <v>30</v>
      </c>
      <c r="AD404" s="1" t="s">
        <v>40</v>
      </c>
      <c r="AE404" s="1" t="s">
        <v>1576</v>
      </c>
      <c r="AF404" s="14" t="s">
        <v>2173</v>
      </c>
    </row>
    <row r="405" spans="1:32" ht="51" x14ac:dyDescent="0.2">
      <c r="A405" s="14">
        <v>394</v>
      </c>
      <c r="B405" s="1">
        <v>1655</v>
      </c>
      <c r="C405" s="1" t="s">
        <v>41</v>
      </c>
      <c r="D405" s="24" t="s">
        <v>1572</v>
      </c>
      <c r="E405" s="24"/>
      <c r="F405" s="1" t="s">
        <v>273</v>
      </c>
      <c r="L405" s="14" t="s">
        <v>1549</v>
      </c>
      <c r="M405" s="14" t="s">
        <v>1568</v>
      </c>
      <c r="P405" s="1" t="s">
        <v>95</v>
      </c>
      <c r="Q405" s="1" t="s">
        <v>274</v>
      </c>
      <c r="R405" s="14" t="s">
        <v>813</v>
      </c>
      <c r="S405" s="14" t="s">
        <v>1400</v>
      </c>
      <c r="T405" s="14" t="s">
        <v>1399</v>
      </c>
      <c r="U405" s="14"/>
      <c r="V405" s="14"/>
      <c r="X405" s="29">
        <v>200</v>
      </c>
      <c r="AA405" s="1">
        <v>27</v>
      </c>
      <c r="AB405" s="30">
        <f>+X405/AA405</f>
        <v>7.4074074074074074</v>
      </c>
      <c r="AC405" s="1" t="s">
        <v>30</v>
      </c>
      <c r="AD405" s="14" t="s">
        <v>31</v>
      </c>
      <c r="AE405" s="1" t="s">
        <v>1569</v>
      </c>
      <c r="AF405" s="14" t="s">
        <v>2173</v>
      </c>
    </row>
    <row r="406" spans="1:32" ht="25.5" x14ac:dyDescent="0.2">
      <c r="A406" s="14">
        <v>395</v>
      </c>
      <c r="B406" s="1">
        <v>1655</v>
      </c>
      <c r="C406" s="1" t="s">
        <v>41</v>
      </c>
      <c r="D406" s="24" t="s">
        <v>843</v>
      </c>
      <c r="E406" s="24"/>
      <c r="F406" s="1" t="s">
        <v>473</v>
      </c>
      <c r="R406" s="14" t="s">
        <v>473</v>
      </c>
      <c r="S406" s="14" t="s">
        <v>473</v>
      </c>
      <c r="AB406" s="30"/>
      <c r="AC406" s="1" t="s">
        <v>37</v>
      </c>
      <c r="AD406" s="1" t="s">
        <v>499</v>
      </c>
      <c r="AE406" s="1" t="s">
        <v>501</v>
      </c>
      <c r="AF406" s="14" t="s">
        <v>2173</v>
      </c>
    </row>
    <row r="407" spans="1:32" ht="127.5" x14ac:dyDescent="0.2">
      <c r="A407" s="14">
        <v>396</v>
      </c>
      <c r="B407" s="1">
        <v>1655</v>
      </c>
      <c r="C407" s="1" t="s">
        <v>41</v>
      </c>
      <c r="D407" s="24" t="s">
        <v>772</v>
      </c>
      <c r="E407" s="24"/>
      <c r="F407" s="1" t="s">
        <v>211</v>
      </c>
      <c r="L407" s="1" t="s">
        <v>1139</v>
      </c>
      <c r="M407" s="1" t="s">
        <v>1841</v>
      </c>
      <c r="N407" s="1" t="s">
        <v>1843</v>
      </c>
      <c r="P407" s="1" t="s">
        <v>35</v>
      </c>
      <c r="Q407" s="1" t="s">
        <v>219</v>
      </c>
      <c r="S407" s="14" t="s">
        <v>1838</v>
      </c>
      <c r="W407" s="1" t="s">
        <v>46</v>
      </c>
      <c r="X407" s="1">
        <v>160</v>
      </c>
      <c r="Y407" s="1">
        <v>200</v>
      </c>
      <c r="Z407" s="1">
        <v>16</v>
      </c>
      <c r="AA407" s="1">
        <v>29</v>
      </c>
      <c r="AB407" s="30"/>
      <c r="AC407" s="1" t="s">
        <v>30</v>
      </c>
      <c r="AD407" s="1" t="s">
        <v>40</v>
      </c>
      <c r="AE407" s="1" t="s">
        <v>220</v>
      </c>
      <c r="AF407" s="14" t="s">
        <v>2173</v>
      </c>
    </row>
    <row r="408" spans="1:32" ht="89.25" x14ac:dyDescent="0.2">
      <c r="A408" s="14">
        <v>397</v>
      </c>
      <c r="B408" s="1">
        <v>1655</v>
      </c>
      <c r="C408" s="1" t="s">
        <v>41</v>
      </c>
      <c r="D408" s="1" t="s">
        <v>1467</v>
      </c>
      <c r="E408" s="24"/>
      <c r="F408" s="1" t="s">
        <v>238</v>
      </c>
      <c r="K408" s="1" t="s">
        <v>324</v>
      </c>
      <c r="L408" s="1" t="s">
        <v>1859</v>
      </c>
      <c r="M408" s="1" t="s">
        <v>1473</v>
      </c>
      <c r="N408" s="1" t="s">
        <v>1468</v>
      </c>
      <c r="P408" s="1" t="s">
        <v>35</v>
      </c>
      <c r="Q408" s="1" t="s">
        <v>1469</v>
      </c>
      <c r="R408" s="14" t="s">
        <v>1472</v>
      </c>
      <c r="S408" s="14" t="s">
        <v>1472</v>
      </c>
      <c r="W408" s="1" t="s">
        <v>1471</v>
      </c>
      <c r="AB408" s="30"/>
      <c r="AC408" s="1" t="s">
        <v>27</v>
      </c>
      <c r="AD408" s="1" t="s">
        <v>28</v>
      </c>
      <c r="AE408" s="1" t="s">
        <v>1470</v>
      </c>
      <c r="AF408" s="14" t="s">
        <v>2173</v>
      </c>
    </row>
    <row r="409" spans="1:32" ht="127.5" x14ac:dyDescent="0.2">
      <c r="A409" s="14">
        <v>398</v>
      </c>
      <c r="B409" s="1">
        <v>1655</v>
      </c>
      <c r="C409" s="1" t="s">
        <v>41</v>
      </c>
      <c r="D409" s="24" t="s">
        <v>773</v>
      </c>
      <c r="E409" s="24"/>
      <c r="F409" s="1" t="s">
        <v>211</v>
      </c>
      <c r="L409" s="1" t="s">
        <v>1139</v>
      </c>
      <c r="M409" s="1" t="s">
        <v>1841</v>
      </c>
      <c r="N409" s="1" t="s">
        <v>1843</v>
      </c>
      <c r="P409" s="1" t="s">
        <v>35</v>
      </c>
      <c r="Q409" s="1" t="s">
        <v>219</v>
      </c>
      <c r="S409" s="14" t="s">
        <v>1838</v>
      </c>
      <c r="W409" s="1" t="s">
        <v>46</v>
      </c>
      <c r="X409" s="1">
        <v>160</v>
      </c>
      <c r="Y409" s="1">
        <v>200</v>
      </c>
      <c r="Z409" s="1">
        <v>16</v>
      </c>
      <c r="AA409" s="1">
        <v>29</v>
      </c>
      <c r="AB409" s="30"/>
      <c r="AC409" s="1" t="s">
        <v>221</v>
      </c>
      <c r="AD409" s="1" t="s">
        <v>222</v>
      </c>
      <c r="AE409" s="1" t="s">
        <v>1839</v>
      </c>
      <c r="AF409" s="14" t="s">
        <v>2173</v>
      </c>
    </row>
    <row r="410" spans="1:32" ht="38.25" x14ac:dyDescent="0.2">
      <c r="A410" s="14">
        <v>399</v>
      </c>
      <c r="B410" s="1">
        <v>1655</v>
      </c>
      <c r="C410" s="1" t="s">
        <v>41</v>
      </c>
      <c r="D410" s="24" t="s">
        <v>774</v>
      </c>
      <c r="E410" s="24"/>
      <c r="F410" s="1" t="s">
        <v>339</v>
      </c>
      <c r="K410" s="14" t="s">
        <v>371</v>
      </c>
      <c r="P410" s="1" t="s">
        <v>95</v>
      </c>
      <c r="Q410" s="1" t="s">
        <v>340</v>
      </c>
      <c r="R410" s="14" t="s">
        <v>969</v>
      </c>
      <c r="S410" s="14" t="s">
        <v>1356</v>
      </c>
      <c r="T410" s="1" t="s">
        <v>1167</v>
      </c>
      <c r="AB410" s="30"/>
      <c r="AC410" s="1" t="s">
        <v>51</v>
      </c>
      <c r="AD410" s="1" t="s">
        <v>222</v>
      </c>
      <c r="AE410" s="1" t="s">
        <v>343</v>
      </c>
      <c r="AF410" s="14" t="s">
        <v>2172</v>
      </c>
    </row>
    <row r="411" spans="1:32" ht="63.75" x14ac:dyDescent="0.2">
      <c r="A411" s="14">
        <v>400</v>
      </c>
      <c r="B411" s="1">
        <v>1655</v>
      </c>
      <c r="C411" s="1" t="s">
        <v>41</v>
      </c>
      <c r="D411" s="24" t="s">
        <v>1877</v>
      </c>
      <c r="E411" s="24"/>
      <c r="F411" s="1" t="s">
        <v>1878</v>
      </c>
      <c r="K411" s="14"/>
      <c r="L411" s="1" t="s">
        <v>1880</v>
      </c>
      <c r="M411" s="1" t="s">
        <v>1883</v>
      </c>
      <c r="Q411" s="1" t="s">
        <v>315</v>
      </c>
      <c r="R411" s="14" t="s">
        <v>1881</v>
      </c>
      <c r="S411" s="14"/>
      <c r="U411" s="1" t="s">
        <v>1882</v>
      </c>
      <c r="AB411" s="30"/>
      <c r="AC411" s="1" t="s">
        <v>51</v>
      </c>
      <c r="AD411" s="1" t="s">
        <v>1618</v>
      </c>
      <c r="AE411" s="1" t="s">
        <v>1879</v>
      </c>
      <c r="AF411" s="14" t="s">
        <v>2173</v>
      </c>
    </row>
    <row r="412" spans="1:32" ht="38.25" x14ac:dyDescent="0.2">
      <c r="A412" s="14">
        <v>401</v>
      </c>
      <c r="B412" s="1">
        <v>1655</v>
      </c>
      <c r="C412" s="1" t="s">
        <v>41</v>
      </c>
      <c r="D412" s="24" t="s">
        <v>775</v>
      </c>
      <c r="E412" s="24"/>
      <c r="F412" s="1" t="s">
        <v>211</v>
      </c>
      <c r="P412" s="1" t="s">
        <v>35</v>
      </c>
      <c r="Q412" s="1" t="s">
        <v>212</v>
      </c>
      <c r="S412" s="14" t="s">
        <v>1011</v>
      </c>
      <c r="AB412" s="30"/>
      <c r="AC412" s="1" t="s">
        <v>216</v>
      </c>
      <c r="AD412" s="1" t="s">
        <v>217</v>
      </c>
      <c r="AE412" s="14" t="s">
        <v>777</v>
      </c>
      <c r="AF412" s="14" t="s">
        <v>2173</v>
      </c>
    </row>
    <row r="413" spans="1:32" ht="25.5" x14ac:dyDescent="0.2">
      <c r="A413" s="14">
        <v>402</v>
      </c>
      <c r="B413" s="1">
        <v>1655</v>
      </c>
      <c r="C413" s="14" t="s">
        <v>41</v>
      </c>
      <c r="D413" s="24" t="s">
        <v>775</v>
      </c>
      <c r="E413" s="24"/>
      <c r="F413" s="1" t="s">
        <v>619</v>
      </c>
      <c r="K413" s="1" t="s">
        <v>20</v>
      </c>
      <c r="L413" s="14" t="s">
        <v>1036</v>
      </c>
      <c r="M413" s="14"/>
      <c r="N413" s="14"/>
      <c r="O413" s="14"/>
      <c r="P413" s="1" t="s">
        <v>35</v>
      </c>
      <c r="Q413" s="1" t="s">
        <v>219</v>
      </c>
      <c r="R413" s="14" t="s">
        <v>1013</v>
      </c>
      <c r="S413" s="14" t="s">
        <v>977</v>
      </c>
      <c r="T413" s="1" t="s">
        <v>234</v>
      </c>
      <c r="W413" s="1" t="s">
        <v>46</v>
      </c>
      <c r="AB413" s="30"/>
      <c r="AC413" s="1" t="s">
        <v>30</v>
      </c>
      <c r="AD413" s="1" t="s">
        <v>40</v>
      </c>
      <c r="AE413" s="1" t="s">
        <v>622</v>
      </c>
      <c r="AF413" s="14" t="s">
        <v>2173</v>
      </c>
    </row>
    <row r="414" spans="1:32" ht="25.5" x14ac:dyDescent="0.2">
      <c r="A414" s="14">
        <v>403</v>
      </c>
      <c r="B414" s="1">
        <v>1655</v>
      </c>
      <c r="C414" s="14" t="s">
        <v>41</v>
      </c>
      <c r="D414" s="24" t="s">
        <v>776</v>
      </c>
      <c r="E414" s="24"/>
      <c r="F414" s="1" t="s">
        <v>473</v>
      </c>
      <c r="R414" s="14" t="s">
        <v>473</v>
      </c>
      <c r="S414" s="14" t="s">
        <v>473</v>
      </c>
      <c r="AB414" s="30"/>
      <c r="AC414" s="1" t="s">
        <v>37</v>
      </c>
      <c r="AD414" s="1" t="s">
        <v>499</v>
      </c>
      <c r="AE414" s="1" t="s">
        <v>502</v>
      </c>
      <c r="AF414" s="14" t="s">
        <v>2173</v>
      </c>
    </row>
    <row r="415" spans="1:32" ht="25.5" x14ac:dyDescent="0.2">
      <c r="A415" s="14">
        <v>404</v>
      </c>
      <c r="B415" s="1">
        <v>1655</v>
      </c>
      <c r="C415" s="14" t="s">
        <v>48</v>
      </c>
      <c r="D415" s="24"/>
      <c r="E415" s="24"/>
      <c r="F415" s="1" t="s">
        <v>471</v>
      </c>
      <c r="G415" s="14" t="s">
        <v>1030</v>
      </c>
      <c r="H415" s="14"/>
      <c r="I415" s="14"/>
      <c r="J415" s="14"/>
      <c r="L415" s="14" t="s">
        <v>1018</v>
      </c>
      <c r="M415" s="14"/>
      <c r="N415" s="14" t="s">
        <v>1370</v>
      </c>
      <c r="O415" s="14"/>
      <c r="P415" s="14"/>
      <c r="Q415" s="14"/>
      <c r="R415" s="14" t="s">
        <v>1023</v>
      </c>
      <c r="S415" s="14" t="s">
        <v>1022</v>
      </c>
      <c r="X415" s="1">
        <v>80</v>
      </c>
      <c r="AB415" s="30"/>
      <c r="AC415" s="16" t="s">
        <v>30</v>
      </c>
      <c r="AD415" s="16" t="s">
        <v>40</v>
      </c>
      <c r="AE415" s="14" t="s">
        <v>1019</v>
      </c>
      <c r="AF415" s="14" t="s">
        <v>2173</v>
      </c>
    </row>
    <row r="416" spans="1:32" ht="63.75" x14ac:dyDescent="0.2">
      <c r="A416" s="14">
        <v>405</v>
      </c>
      <c r="B416" s="1">
        <v>1655</v>
      </c>
      <c r="C416" s="14" t="s">
        <v>48</v>
      </c>
      <c r="D416" s="24"/>
      <c r="E416" s="24"/>
      <c r="F416" s="1" t="s">
        <v>619</v>
      </c>
      <c r="K416" s="1" t="s">
        <v>20</v>
      </c>
      <c r="L416" s="14" t="s">
        <v>1036</v>
      </c>
      <c r="M416" s="14"/>
      <c r="N416" s="14"/>
      <c r="O416" s="14"/>
      <c r="P416" s="1" t="s">
        <v>35</v>
      </c>
      <c r="Q416" s="1" t="s">
        <v>219</v>
      </c>
      <c r="R416" s="14" t="s">
        <v>1013</v>
      </c>
      <c r="S416" s="14" t="s">
        <v>977</v>
      </c>
      <c r="T416" s="1" t="s">
        <v>234</v>
      </c>
      <c r="W416" s="1" t="s">
        <v>46</v>
      </c>
      <c r="AB416" s="30"/>
      <c r="AC416" s="14" t="s">
        <v>62</v>
      </c>
      <c r="AD416" s="14" t="s">
        <v>63</v>
      </c>
      <c r="AE416" s="14" t="s">
        <v>1037</v>
      </c>
      <c r="AF416" s="14" t="s">
        <v>2173</v>
      </c>
    </row>
    <row r="417" spans="1:32" ht="25.5" x14ac:dyDescent="0.2">
      <c r="A417" s="14">
        <v>406</v>
      </c>
      <c r="B417" s="1">
        <v>1655</v>
      </c>
      <c r="C417" s="1" t="s">
        <v>48</v>
      </c>
      <c r="D417" s="24"/>
      <c r="E417" s="24"/>
      <c r="F417" s="1" t="s">
        <v>473</v>
      </c>
      <c r="R417" s="14" t="s">
        <v>473</v>
      </c>
      <c r="S417" s="14" t="s">
        <v>473</v>
      </c>
      <c r="AB417" s="30"/>
      <c r="AC417" s="1" t="s">
        <v>37</v>
      </c>
      <c r="AD417" s="1" t="s">
        <v>499</v>
      </c>
      <c r="AE417" s="1" t="s">
        <v>503</v>
      </c>
      <c r="AF417" s="14" t="s">
        <v>2173</v>
      </c>
    </row>
    <row r="418" spans="1:32" ht="25.5" x14ac:dyDescent="0.2">
      <c r="A418" s="14">
        <v>407</v>
      </c>
      <c r="B418" s="1">
        <v>1655</v>
      </c>
      <c r="C418" s="1" t="s">
        <v>48</v>
      </c>
      <c r="D418" s="24"/>
      <c r="E418" s="24"/>
      <c r="F418" s="1" t="s">
        <v>211</v>
      </c>
      <c r="P418" s="1" t="s">
        <v>35</v>
      </c>
      <c r="Q418" s="1" t="s">
        <v>212</v>
      </c>
      <c r="S418" s="14" t="s">
        <v>1011</v>
      </c>
      <c r="AB418" s="30"/>
      <c r="AC418" s="1" t="s">
        <v>30</v>
      </c>
      <c r="AD418" s="1" t="s">
        <v>31</v>
      </c>
      <c r="AE418" s="1" t="s">
        <v>223</v>
      </c>
      <c r="AF418" s="14" t="s">
        <v>2173</v>
      </c>
    </row>
    <row r="419" spans="1:32" ht="38.25" x14ac:dyDescent="0.2">
      <c r="A419" s="14">
        <v>408</v>
      </c>
      <c r="B419" s="1">
        <v>1655</v>
      </c>
      <c r="C419" s="1" t="s">
        <v>48</v>
      </c>
      <c r="D419" s="24"/>
      <c r="E419" s="24"/>
      <c r="F419" s="1" t="s">
        <v>159</v>
      </c>
      <c r="K419" s="1" t="s">
        <v>160</v>
      </c>
      <c r="L419" s="14" t="s">
        <v>1379</v>
      </c>
      <c r="M419" s="14" t="s">
        <v>1378</v>
      </c>
      <c r="N419" s="14" t="s">
        <v>1380</v>
      </c>
      <c r="O419" s="14"/>
      <c r="P419" s="1" t="s">
        <v>161</v>
      </c>
      <c r="R419" s="14" t="s">
        <v>817</v>
      </c>
      <c r="S419" s="14" t="s">
        <v>1507</v>
      </c>
      <c r="AB419" s="30"/>
      <c r="AC419" s="1" t="s">
        <v>30</v>
      </c>
      <c r="AD419" s="1" t="s">
        <v>31</v>
      </c>
      <c r="AE419" s="1" t="s">
        <v>169</v>
      </c>
      <c r="AF419" s="14" t="s">
        <v>2172</v>
      </c>
    </row>
    <row r="420" spans="1:32" ht="38.25" x14ac:dyDescent="0.2">
      <c r="A420" s="14">
        <v>409</v>
      </c>
      <c r="B420" s="1">
        <v>1655</v>
      </c>
      <c r="C420" s="1" t="s">
        <v>48</v>
      </c>
      <c r="D420" s="24"/>
      <c r="E420" s="24"/>
      <c r="F420" s="14" t="s">
        <v>159</v>
      </c>
      <c r="K420" s="1" t="s">
        <v>160</v>
      </c>
      <c r="L420" s="14" t="s">
        <v>1379</v>
      </c>
      <c r="M420" s="14" t="s">
        <v>1378</v>
      </c>
      <c r="N420" s="14" t="s">
        <v>1380</v>
      </c>
      <c r="O420" s="14"/>
      <c r="P420" s="1" t="s">
        <v>161</v>
      </c>
      <c r="R420" s="14" t="s">
        <v>817</v>
      </c>
      <c r="S420" s="14" t="s">
        <v>1507</v>
      </c>
      <c r="AB420" s="30"/>
      <c r="AC420" s="1" t="s">
        <v>30</v>
      </c>
      <c r="AD420" s="1" t="s">
        <v>40</v>
      </c>
      <c r="AE420" s="1" t="s">
        <v>171</v>
      </c>
      <c r="AF420" s="14" t="s">
        <v>2173</v>
      </c>
    </row>
    <row r="421" spans="1:32" ht="178.5" customHeight="1" x14ac:dyDescent="0.2">
      <c r="A421" s="14">
        <v>410</v>
      </c>
      <c r="B421" s="1">
        <v>1655</v>
      </c>
      <c r="C421" s="1" t="s">
        <v>48</v>
      </c>
      <c r="D421" s="24"/>
      <c r="E421" s="24"/>
      <c r="F421" s="1" t="s">
        <v>1726</v>
      </c>
      <c r="L421" s="14"/>
      <c r="M421" s="14" t="s">
        <v>1732</v>
      </c>
      <c r="N421" s="14"/>
      <c r="O421" s="14"/>
      <c r="P421" s="1" t="s">
        <v>95</v>
      </c>
      <c r="R421" s="14" t="s">
        <v>1734</v>
      </c>
      <c r="S421" s="14" t="s">
        <v>1733</v>
      </c>
      <c r="V421" s="1" t="s">
        <v>1731</v>
      </c>
      <c r="AB421" s="30"/>
      <c r="AC421" s="1" t="s">
        <v>51</v>
      </c>
      <c r="AD421" s="1" t="s">
        <v>1738</v>
      </c>
      <c r="AE421" s="1" t="s">
        <v>1737</v>
      </c>
      <c r="AF421" s="14" t="s">
        <v>2173</v>
      </c>
    </row>
    <row r="422" spans="1:32" ht="51" x14ac:dyDescent="0.2">
      <c r="A422" s="14">
        <v>411</v>
      </c>
      <c r="B422" s="1">
        <v>1655</v>
      </c>
      <c r="C422" s="1" t="s">
        <v>48</v>
      </c>
      <c r="D422" s="24"/>
      <c r="E422" s="24"/>
      <c r="F422" s="1" t="s">
        <v>1889</v>
      </c>
      <c r="L422" s="14" t="s">
        <v>1699</v>
      </c>
      <c r="M422" s="14" t="s">
        <v>1714</v>
      </c>
      <c r="N422" s="14"/>
      <c r="O422" s="14"/>
      <c r="R422" s="14"/>
      <c r="S422" s="14"/>
      <c r="AB422" s="30"/>
      <c r="AE422" s="1" t="s">
        <v>1891</v>
      </c>
      <c r="AF422" s="14" t="s">
        <v>2173</v>
      </c>
    </row>
    <row r="423" spans="1:32" ht="102" x14ac:dyDescent="0.2">
      <c r="A423" s="14">
        <v>412</v>
      </c>
      <c r="B423" s="1">
        <v>1655</v>
      </c>
      <c r="C423" s="1" t="s">
        <v>48</v>
      </c>
      <c r="D423" s="24"/>
      <c r="E423" s="24"/>
      <c r="F423" s="1" t="s">
        <v>85</v>
      </c>
      <c r="K423" s="1" t="s">
        <v>20</v>
      </c>
      <c r="L423" s="14" t="s">
        <v>1960</v>
      </c>
      <c r="M423" s="14"/>
      <c r="N423" s="14"/>
      <c r="O423" s="14"/>
      <c r="P423" s="1" t="s">
        <v>35</v>
      </c>
      <c r="Q423" s="1" t="s">
        <v>284</v>
      </c>
      <c r="R423" s="14" t="s">
        <v>1961</v>
      </c>
      <c r="S423" s="14" t="s">
        <v>1964</v>
      </c>
      <c r="X423" s="1">
        <v>200</v>
      </c>
      <c r="Y423" s="1">
        <v>250</v>
      </c>
      <c r="AB423" s="30"/>
      <c r="AC423" s="1" t="s">
        <v>30</v>
      </c>
      <c r="AD423" s="1" t="s">
        <v>31</v>
      </c>
      <c r="AE423" s="1" t="s">
        <v>1959</v>
      </c>
      <c r="AF423" s="14" t="s">
        <v>2173</v>
      </c>
    </row>
    <row r="424" spans="1:32" ht="51" x14ac:dyDescent="0.2">
      <c r="A424" s="14">
        <v>413</v>
      </c>
      <c r="B424" s="1">
        <v>1655</v>
      </c>
      <c r="C424" s="1" t="s">
        <v>48</v>
      </c>
      <c r="D424" s="24"/>
      <c r="E424" s="24"/>
      <c r="F424" s="1" t="s">
        <v>2009</v>
      </c>
      <c r="L424" s="14" t="s">
        <v>2012</v>
      </c>
      <c r="M424" s="1" t="s">
        <v>2013</v>
      </c>
      <c r="N424" s="14"/>
      <c r="O424" s="14"/>
      <c r="R424" s="1" t="s">
        <v>2018</v>
      </c>
      <c r="S424" s="14" t="s">
        <v>2021</v>
      </c>
      <c r="AB424" s="30"/>
      <c r="AC424" s="1" t="s">
        <v>30</v>
      </c>
      <c r="AD424" s="1" t="s">
        <v>40</v>
      </c>
      <c r="AE424" s="1" t="s">
        <v>2011</v>
      </c>
      <c r="AF424" s="14" t="s">
        <v>2173</v>
      </c>
    </row>
    <row r="425" spans="1:32" ht="140.25" x14ac:dyDescent="0.2">
      <c r="A425" s="14">
        <v>414</v>
      </c>
      <c r="B425" s="1">
        <v>1655</v>
      </c>
      <c r="C425" s="1" t="s">
        <v>48</v>
      </c>
      <c r="D425" s="24" t="s">
        <v>1837</v>
      </c>
      <c r="E425" s="24"/>
      <c r="F425" s="1" t="s">
        <v>211</v>
      </c>
      <c r="K425" s="14"/>
      <c r="L425" s="1" t="s">
        <v>1139</v>
      </c>
      <c r="M425" s="1" t="s">
        <v>1841</v>
      </c>
      <c r="N425" s="1" t="s">
        <v>1843</v>
      </c>
      <c r="P425" s="1" t="s">
        <v>35</v>
      </c>
      <c r="Q425" s="1" t="s">
        <v>219</v>
      </c>
      <c r="R425" s="14"/>
      <c r="S425" s="14" t="s">
        <v>1838</v>
      </c>
      <c r="W425" s="1" t="s">
        <v>46</v>
      </c>
      <c r="X425" s="1">
        <v>160</v>
      </c>
      <c r="Y425" s="1">
        <v>200</v>
      </c>
      <c r="Z425" s="1">
        <v>16</v>
      </c>
      <c r="AA425" s="1">
        <v>29</v>
      </c>
      <c r="AB425" s="30"/>
      <c r="AC425" s="1" t="s">
        <v>30</v>
      </c>
      <c r="AD425" s="1" t="s">
        <v>43</v>
      </c>
      <c r="AE425" s="1" t="s">
        <v>1840</v>
      </c>
      <c r="AF425" s="14" t="s">
        <v>2173</v>
      </c>
    </row>
    <row r="426" spans="1:32" ht="38.25" x14ac:dyDescent="0.2">
      <c r="A426" s="14">
        <v>415</v>
      </c>
      <c r="B426" s="1">
        <v>1655</v>
      </c>
      <c r="C426" s="1" t="s">
        <v>48</v>
      </c>
      <c r="D426" s="24" t="s">
        <v>778</v>
      </c>
      <c r="E426" s="24"/>
      <c r="F426" s="1" t="s">
        <v>273</v>
      </c>
      <c r="L426" s="14" t="s">
        <v>1549</v>
      </c>
      <c r="M426" s="14" t="s">
        <v>1568</v>
      </c>
      <c r="P426" s="1" t="s">
        <v>95</v>
      </c>
      <c r="Q426" s="1" t="s">
        <v>274</v>
      </c>
      <c r="R426" s="14" t="s">
        <v>813</v>
      </c>
      <c r="S426" s="14" t="s">
        <v>1400</v>
      </c>
      <c r="X426" s="29">
        <v>200</v>
      </c>
      <c r="AA426" s="1">
        <v>27</v>
      </c>
      <c r="AB426" s="30">
        <f>+X426/AA426</f>
        <v>7.4074074074074074</v>
      </c>
      <c r="AC426" s="1" t="s">
        <v>37</v>
      </c>
      <c r="AD426" s="1" t="s">
        <v>224</v>
      </c>
      <c r="AE426" s="1" t="s">
        <v>281</v>
      </c>
      <c r="AF426" s="14" t="s">
        <v>2172</v>
      </c>
    </row>
    <row r="427" spans="1:32" ht="38.25" x14ac:dyDescent="0.2">
      <c r="A427" s="14">
        <v>416</v>
      </c>
      <c r="B427" s="1">
        <v>1655</v>
      </c>
      <c r="C427" s="1" t="s">
        <v>48</v>
      </c>
      <c r="D427" s="24" t="s">
        <v>844</v>
      </c>
      <c r="E427" s="24"/>
      <c r="F427" s="1" t="s">
        <v>159</v>
      </c>
      <c r="K427" s="1" t="s">
        <v>160</v>
      </c>
      <c r="L427" s="14" t="s">
        <v>1379</v>
      </c>
      <c r="M427" s="14" t="s">
        <v>1378</v>
      </c>
      <c r="N427" s="14" t="s">
        <v>1380</v>
      </c>
      <c r="O427" s="14"/>
      <c r="P427" s="1" t="s">
        <v>161</v>
      </c>
      <c r="R427" s="14" t="s">
        <v>817</v>
      </c>
      <c r="S427" s="14" t="s">
        <v>1507</v>
      </c>
      <c r="AB427" s="30"/>
      <c r="AC427" s="1" t="s">
        <v>30</v>
      </c>
      <c r="AD427" s="1" t="s">
        <v>31</v>
      </c>
      <c r="AE427" s="1" t="s">
        <v>170</v>
      </c>
      <c r="AF427" s="14" t="s">
        <v>2172</v>
      </c>
    </row>
    <row r="428" spans="1:32" ht="51" x14ac:dyDescent="0.2">
      <c r="A428" s="14">
        <v>417</v>
      </c>
      <c r="B428" s="1">
        <v>1655</v>
      </c>
      <c r="C428" s="1" t="s">
        <v>48</v>
      </c>
      <c r="D428" s="1"/>
      <c r="E428" s="24" t="s">
        <v>1665</v>
      </c>
      <c r="F428" s="14" t="s">
        <v>1667</v>
      </c>
      <c r="L428" s="14" t="s">
        <v>1666</v>
      </c>
      <c r="M428" s="14"/>
      <c r="N428" s="14"/>
      <c r="O428" s="14"/>
      <c r="R428" s="14" t="s">
        <v>1668</v>
      </c>
      <c r="S428" s="14" t="s">
        <v>1670</v>
      </c>
      <c r="AB428" s="30"/>
      <c r="AC428" s="1" t="s">
        <v>30</v>
      </c>
      <c r="AD428" s="1" t="s">
        <v>31</v>
      </c>
      <c r="AE428" s="1" t="s">
        <v>1683</v>
      </c>
      <c r="AF428" s="14" t="s">
        <v>2173</v>
      </c>
    </row>
    <row r="429" spans="1:32" ht="38.25" x14ac:dyDescent="0.2">
      <c r="A429" s="14">
        <v>418</v>
      </c>
      <c r="B429" s="1">
        <v>1655</v>
      </c>
      <c r="C429" s="1" t="s">
        <v>48</v>
      </c>
      <c r="D429" s="1" t="s">
        <v>1665</v>
      </c>
      <c r="E429" s="24"/>
      <c r="F429" s="14" t="s">
        <v>1461</v>
      </c>
      <c r="L429" s="14"/>
      <c r="M429" s="14"/>
      <c r="N429" s="14"/>
      <c r="O429" s="14"/>
      <c r="R429" s="14"/>
      <c r="S429" s="14"/>
      <c r="AB429" s="30"/>
      <c r="AC429" s="1" t="s">
        <v>30</v>
      </c>
      <c r="AD429" s="1" t="s">
        <v>43</v>
      </c>
      <c r="AE429" s="1" t="s">
        <v>1856</v>
      </c>
      <c r="AF429" s="14" t="s">
        <v>2173</v>
      </c>
    </row>
    <row r="430" spans="1:32" ht="25.5" x14ac:dyDescent="0.2">
      <c r="A430" s="14">
        <v>419</v>
      </c>
      <c r="B430" s="1">
        <v>1655</v>
      </c>
      <c r="C430" s="1" t="s">
        <v>48</v>
      </c>
      <c r="D430" s="24" t="s">
        <v>822</v>
      </c>
      <c r="E430" s="24"/>
      <c r="F430" s="1" t="s">
        <v>302</v>
      </c>
      <c r="L430" s="14" t="s">
        <v>999</v>
      </c>
      <c r="M430" s="14"/>
      <c r="N430" s="14"/>
      <c r="O430" s="14"/>
      <c r="P430" s="1" t="s">
        <v>106</v>
      </c>
      <c r="Q430" s="1" t="s">
        <v>261</v>
      </c>
      <c r="S430" s="14" t="s">
        <v>819</v>
      </c>
      <c r="AB430" s="30"/>
      <c r="AC430" s="1" t="s">
        <v>30</v>
      </c>
      <c r="AD430" s="1" t="s">
        <v>31</v>
      </c>
      <c r="AE430" s="1" t="s">
        <v>307</v>
      </c>
      <c r="AF430" s="14" t="s">
        <v>2172</v>
      </c>
    </row>
    <row r="431" spans="1:32" ht="38.25" x14ac:dyDescent="0.2">
      <c r="A431" s="14">
        <v>420</v>
      </c>
      <c r="B431" s="1">
        <v>1655</v>
      </c>
      <c r="C431" s="14" t="s">
        <v>48</v>
      </c>
      <c r="D431" s="24" t="s">
        <v>771</v>
      </c>
      <c r="E431" s="24"/>
      <c r="F431" s="1" t="s">
        <v>211</v>
      </c>
      <c r="P431" s="1" t="s">
        <v>35</v>
      </c>
      <c r="Q431" s="1" t="s">
        <v>212</v>
      </c>
      <c r="S431" s="14" t="s">
        <v>1011</v>
      </c>
      <c r="AB431" s="30"/>
      <c r="AC431" s="1" t="s">
        <v>216</v>
      </c>
      <c r="AD431" s="1" t="s">
        <v>217</v>
      </c>
      <c r="AE431" s="1" t="s">
        <v>218</v>
      </c>
      <c r="AF431" s="14" t="s">
        <v>2173</v>
      </c>
    </row>
    <row r="432" spans="1:32" ht="51" x14ac:dyDescent="0.2">
      <c r="A432" s="14">
        <v>421</v>
      </c>
      <c r="B432" s="1">
        <v>1655</v>
      </c>
      <c r="C432" s="1" t="s">
        <v>48</v>
      </c>
      <c r="D432" s="24" t="s">
        <v>1577</v>
      </c>
      <c r="E432" s="24"/>
      <c r="F432" s="1" t="s">
        <v>273</v>
      </c>
      <c r="L432" s="14" t="s">
        <v>1549</v>
      </c>
      <c r="M432" s="14" t="s">
        <v>1568</v>
      </c>
      <c r="P432" s="1" t="s">
        <v>95</v>
      </c>
      <c r="Q432" s="1" t="s">
        <v>274</v>
      </c>
      <c r="R432" s="14" t="s">
        <v>813</v>
      </c>
      <c r="S432" s="14" t="s">
        <v>1400</v>
      </c>
      <c r="T432" s="14" t="s">
        <v>1399</v>
      </c>
      <c r="U432" s="14"/>
      <c r="V432" s="14"/>
      <c r="X432" s="29">
        <v>200</v>
      </c>
      <c r="AA432" s="1">
        <v>27</v>
      </c>
      <c r="AB432" s="30">
        <f>+X432/AA432</f>
        <v>7.4074074074074074</v>
      </c>
      <c r="AC432" s="1" t="s">
        <v>30</v>
      </c>
      <c r="AD432" s="1" t="s">
        <v>40</v>
      </c>
      <c r="AE432" s="1" t="s">
        <v>1578</v>
      </c>
      <c r="AF432" s="14" t="s">
        <v>2173</v>
      </c>
    </row>
    <row r="433" spans="1:32" ht="25.5" x14ac:dyDescent="0.2">
      <c r="A433" s="14">
        <v>422</v>
      </c>
      <c r="B433" s="1">
        <v>1655</v>
      </c>
      <c r="C433" s="1" t="s">
        <v>48</v>
      </c>
      <c r="D433" s="24" t="s">
        <v>1221</v>
      </c>
      <c r="E433" s="24"/>
      <c r="L433" s="1" t="s">
        <v>1219</v>
      </c>
      <c r="P433" s="1" t="s">
        <v>35</v>
      </c>
      <c r="Q433" s="1" t="s">
        <v>20</v>
      </c>
      <c r="S433" s="14" t="s">
        <v>1218</v>
      </c>
      <c r="AB433" s="30"/>
      <c r="AE433" s="1" t="s">
        <v>1222</v>
      </c>
      <c r="AF433" s="14" t="s">
        <v>2173</v>
      </c>
    </row>
    <row r="434" spans="1:32" ht="25.5" x14ac:dyDescent="0.2">
      <c r="A434" s="14">
        <v>423</v>
      </c>
      <c r="B434" s="1">
        <v>1655</v>
      </c>
      <c r="C434" s="1" t="s">
        <v>48</v>
      </c>
      <c r="D434" s="24" t="s">
        <v>845</v>
      </c>
      <c r="E434" s="24"/>
      <c r="F434" s="1" t="s">
        <v>1217</v>
      </c>
      <c r="L434" s="1" t="s">
        <v>1219</v>
      </c>
      <c r="P434" s="1" t="s">
        <v>35</v>
      </c>
      <c r="Q434" s="1" t="s">
        <v>20</v>
      </c>
      <c r="S434" s="14" t="s">
        <v>1218</v>
      </c>
      <c r="AB434" s="30"/>
      <c r="AC434" s="1" t="s">
        <v>27</v>
      </c>
      <c r="AD434" s="1" t="s">
        <v>28</v>
      </c>
      <c r="AE434" s="1" t="s">
        <v>1220</v>
      </c>
      <c r="AF434" s="14" t="s">
        <v>2173</v>
      </c>
    </row>
    <row r="435" spans="1:32" ht="25.5" x14ac:dyDescent="0.2">
      <c r="A435" s="14">
        <v>424</v>
      </c>
      <c r="B435" s="1">
        <v>1655</v>
      </c>
      <c r="C435" s="1" t="s">
        <v>48</v>
      </c>
      <c r="D435" s="24" t="s">
        <v>845</v>
      </c>
      <c r="E435" s="24"/>
      <c r="F435" s="1" t="s">
        <v>450</v>
      </c>
      <c r="P435" s="1" t="s">
        <v>244</v>
      </c>
      <c r="Q435" s="1" t="s">
        <v>451</v>
      </c>
      <c r="R435" s="14" t="s">
        <v>996</v>
      </c>
      <c r="S435" s="14" t="s">
        <v>997</v>
      </c>
      <c r="AB435" s="30"/>
      <c r="AC435" s="1" t="s">
        <v>27</v>
      </c>
      <c r="AD435" s="1" t="s">
        <v>28</v>
      </c>
      <c r="AE435" s="1" t="s">
        <v>452</v>
      </c>
      <c r="AF435" s="14" t="s">
        <v>2173</v>
      </c>
    </row>
    <row r="436" spans="1:32" ht="38.25" x14ac:dyDescent="0.2">
      <c r="A436" s="14">
        <v>425</v>
      </c>
      <c r="B436" s="1">
        <v>1655</v>
      </c>
      <c r="C436" s="1" t="s">
        <v>48</v>
      </c>
      <c r="D436" s="13" t="s">
        <v>1614</v>
      </c>
      <c r="F436" s="1" t="s">
        <v>1615</v>
      </c>
      <c r="L436" s="1" t="s">
        <v>1621</v>
      </c>
      <c r="M436" s="1" t="s">
        <v>1619</v>
      </c>
      <c r="P436" s="1" t="s">
        <v>95</v>
      </c>
      <c r="Q436" s="1" t="s">
        <v>274</v>
      </c>
      <c r="R436" s="1" t="s">
        <v>1623</v>
      </c>
      <c r="S436" s="1" t="s">
        <v>1624</v>
      </c>
      <c r="W436" s="1" t="s">
        <v>1620</v>
      </c>
      <c r="AB436" s="30"/>
      <c r="AC436" s="1" t="s">
        <v>30</v>
      </c>
      <c r="AD436" s="1" t="s">
        <v>40</v>
      </c>
      <c r="AE436" s="1" t="s">
        <v>1622</v>
      </c>
      <c r="AF436" s="14" t="s">
        <v>2173</v>
      </c>
    </row>
    <row r="437" spans="1:32" ht="51" x14ac:dyDescent="0.2">
      <c r="A437" s="14">
        <v>426</v>
      </c>
      <c r="B437" s="1">
        <v>1655</v>
      </c>
      <c r="C437" s="1" t="s">
        <v>48</v>
      </c>
      <c r="D437" s="13" t="s">
        <v>1684</v>
      </c>
      <c r="F437" s="1" t="s">
        <v>1685</v>
      </c>
      <c r="K437" s="1" t="s">
        <v>582</v>
      </c>
      <c r="L437" s="1" t="s">
        <v>1830</v>
      </c>
      <c r="M437" s="1" t="s">
        <v>1832</v>
      </c>
      <c r="N437" s="1" t="s">
        <v>1833</v>
      </c>
      <c r="P437" s="1" t="s">
        <v>35</v>
      </c>
      <c r="Q437" s="1" t="s">
        <v>212</v>
      </c>
      <c r="R437" s="1" t="s">
        <v>1831</v>
      </c>
      <c r="S437" s="1" t="s">
        <v>1686</v>
      </c>
      <c r="AB437" s="30"/>
      <c r="AC437" s="1" t="s">
        <v>30</v>
      </c>
      <c r="AD437" s="1" t="s">
        <v>40</v>
      </c>
      <c r="AE437" s="1" t="s">
        <v>1687</v>
      </c>
      <c r="AF437" s="14" t="s">
        <v>2173</v>
      </c>
    </row>
    <row r="438" spans="1:32" ht="25.5" x14ac:dyDescent="0.2">
      <c r="A438" s="14">
        <v>427</v>
      </c>
      <c r="B438" s="1">
        <v>1655</v>
      </c>
      <c r="C438" s="1" t="s">
        <v>48</v>
      </c>
      <c r="D438" s="24" t="s">
        <v>846</v>
      </c>
      <c r="E438" s="24"/>
      <c r="F438" s="1" t="s">
        <v>266</v>
      </c>
      <c r="K438" s="14" t="s">
        <v>20</v>
      </c>
      <c r="P438" s="1" t="s">
        <v>35</v>
      </c>
      <c r="Q438" s="1" t="s">
        <v>79</v>
      </c>
      <c r="R438" s="14" t="s">
        <v>794</v>
      </c>
      <c r="S438" s="14"/>
      <c r="AB438" s="30"/>
      <c r="AC438" s="1" t="s">
        <v>37</v>
      </c>
      <c r="AD438" s="1" t="s">
        <v>268</v>
      </c>
      <c r="AE438" s="1" t="s">
        <v>269</v>
      </c>
      <c r="AF438" s="14" t="s">
        <v>2172</v>
      </c>
    </row>
    <row r="439" spans="1:32" ht="63.75" x14ac:dyDescent="0.2">
      <c r="A439" s="14">
        <v>428</v>
      </c>
      <c r="B439" s="1">
        <v>1656</v>
      </c>
      <c r="C439" s="1" t="s">
        <v>54</v>
      </c>
      <c r="D439" s="24"/>
      <c r="E439" s="24"/>
      <c r="F439" s="14" t="s">
        <v>1774</v>
      </c>
      <c r="K439" s="14" t="s">
        <v>348</v>
      </c>
      <c r="L439" s="14" t="s">
        <v>1779</v>
      </c>
      <c r="P439" s="1" t="s">
        <v>35</v>
      </c>
      <c r="Q439" s="14" t="s">
        <v>1777</v>
      </c>
      <c r="R439" s="14" t="s">
        <v>1775</v>
      </c>
      <c r="S439" s="14" t="s">
        <v>1776</v>
      </c>
      <c r="Y439" s="1">
        <v>140</v>
      </c>
      <c r="Z439" s="1">
        <v>6</v>
      </c>
      <c r="AB439" s="30"/>
      <c r="AC439" s="1" t="s">
        <v>30</v>
      </c>
      <c r="AD439" s="14" t="s">
        <v>57</v>
      </c>
      <c r="AE439" s="14" t="s">
        <v>1933</v>
      </c>
      <c r="AF439" s="14" t="s">
        <v>2173</v>
      </c>
    </row>
    <row r="440" spans="1:32" ht="63.75" x14ac:dyDescent="0.2">
      <c r="A440" s="14">
        <v>429</v>
      </c>
      <c r="B440" s="1">
        <v>1656</v>
      </c>
      <c r="C440" s="1" t="s">
        <v>54</v>
      </c>
      <c r="D440" s="24"/>
      <c r="E440" s="24"/>
      <c r="F440" s="1" t="s">
        <v>623</v>
      </c>
      <c r="K440" s="14"/>
      <c r="L440" s="1" t="s">
        <v>1743</v>
      </c>
      <c r="M440" s="1" t="s">
        <v>1749</v>
      </c>
      <c r="N440" s="1" t="s">
        <v>1739</v>
      </c>
      <c r="P440" s="1" t="s">
        <v>35</v>
      </c>
      <c r="Q440" s="1" t="s">
        <v>1741</v>
      </c>
      <c r="R440" s="14" t="s">
        <v>1742</v>
      </c>
      <c r="S440" s="14"/>
      <c r="T440" s="1" t="s">
        <v>1750</v>
      </c>
      <c r="U440" s="1" t="s">
        <v>1751</v>
      </c>
      <c r="X440" s="1">
        <v>120</v>
      </c>
      <c r="AA440" s="1">
        <v>18</v>
      </c>
      <c r="AB440" s="30"/>
      <c r="AC440" s="1" t="s">
        <v>216</v>
      </c>
      <c r="AD440" s="1" t="s">
        <v>1207</v>
      </c>
      <c r="AE440" s="1" t="s">
        <v>1740</v>
      </c>
      <c r="AF440" s="14" t="s">
        <v>2173</v>
      </c>
    </row>
    <row r="441" spans="1:32" ht="38.25" x14ac:dyDescent="0.2">
      <c r="A441" s="14">
        <v>430</v>
      </c>
      <c r="B441" s="1">
        <v>1656</v>
      </c>
      <c r="C441" s="1" t="s">
        <v>54</v>
      </c>
      <c r="D441" s="24"/>
      <c r="E441" s="24"/>
      <c r="F441" s="1" t="s">
        <v>121</v>
      </c>
      <c r="P441" s="1" t="s">
        <v>95</v>
      </c>
      <c r="Q441" s="1" t="s">
        <v>123</v>
      </c>
      <c r="S441" s="14" t="s">
        <v>817</v>
      </c>
      <c r="W441" s="1" t="s">
        <v>124</v>
      </c>
      <c r="AB441" s="30"/>
      <c r="AC441" s="1" t="s">
        <v>30</v>
      </c>
      <c r="AD441" s="1" t="s">
        <v>40</v>
      </c>
      <c r="AE441" s="1" t="s">
        <v>125</v>
      </c>
      <c r="AF441" s="14" t="s">
        <v>2172</v>
      </c>
    </row>
    <row r="442" spans="1:32" ht="38.25" x14ac:dyDescent="0.2">
      <c r="A442" s="14">
        <v>431</v>
      </c>
      <c r="B442" s="1">
        <v>1656</v>
      </c>
      <c r="C442" s="1" t="s">
        <v>54</v>
      </c>
      <c r="D442" s="24"/>
      <c r="E442" s="24"/>
      <c r="F442" s="1" t="s">
        <v>55</v>
      </c>
      <c r="L442" s="14" t="s">
        <v>1373</v>
      </c>
      <c r="P442" s="1" t="s">
        <v>35</v>
      </c>
      <c r="Q442" s="1" t="s">
        <v>56</v>
      </c>
      <c r="R442" s="14" t="s">
        <v>851</v>
      </c>
      <c r="S442" s="14" t="s">
        <v>1376</v>
      </c>
      <c r="W442" s="14" t="s">
        <v>1374</v>
      </c>
      <c r="AB442" s="30"/>
      <c r="AC442" s="1" t="s">
        <v>30</v>
      </c>
      <c r="AD442" s="1" t="s">
        <v>57</v>
      </c>
      <c r="AE442" s="1" t="s">
        <v>58</v>
      </c>
      <c r="AF442" s="14" t="s">
        <v>2173</v>
      </c>
    </row>
    <row r="443" spans="1:32" ht="25.5" x14ac:dyDescent="0.2">
      <c r="A443" s="14">
        <v>432</v>
      </c>
      <c r="B443" s="1">
        <v>1656</v>
      </c>
      <c r="C443" s="1" t="s">
        <v>54</v>
      </c>
      <c r="D443" s="24"/>
      <c r="E443" s="24"/>
      <c r="F443" s="1" t="s">
        <v>233</v>
      </c>
      <c r="P443" s="1" t="s">
        <v>106</v>
      </c>
      <c r="Q443" s="1" t="s">
        <v>234</v>
      </c>
      <c r="S443" s="14" t="s">
        <v>1012</v>
      </c>
      <c r="AB443" s="30"/>
      <c r="AC443" s="1" t="s">
        <v>30</v>
      </c>
      <c r="AD443" s="1" t="s">
        <v>131</v>
      </c>
      <c r="AE443" s="1" t="s">
        <v>235</v>
      </c>
      <c r="AF443" s="14" t="s">
        <v>2172</v>
      </c>
    </row>
    <row r="444" spans="1:32" ht="25.5" x14ac:dyDescent="0.2">
      <c r="A444" s="14">
        <v>433</v>
      </c>
      <c r="B444" s="1">
        <v>1656</v>
      </c>
      <c r="C444" s="1" t="s">
        <v>54</v>
      </c>
      <c r="D444" s="24"/>
      <c r="E444" s="24"/>
      <c r="F444" s="1" t="s">
        <v>615</v>
      </c>
      <c r="R444" s="14" t="s">
        <v>1014</v>
      </c>
      <c r="AB444" s="30"/>
      <c r="AC444" s="1" t="s">
        <v>37</v>
      </c>
      <c r="AD444" s="1" t="s">
        <v>616</v>
      </c>
      <c r="AE444" s="1" t="s">
        <v>617</v>
      </c>
      <c r="AF444" s="14" t="s">
        <v>2172</v>
      </c>
    </row>
    <row r="445" spans="1:32" ht="76.5" x14ac:dyDescent="0.2">
      <c r="A445" s="14">
        <v>434</v>
      </c>
      <c r="B445" s="1">
        <v>1656</v>
      </c>
      <c r="C445" s="1" t="s">
        <v>54</v>
      </c>
      <c r="D445" s="25" t="s">
        <v>1778</v>
      </c>
      <c r="E445" s="24"/>
      <c r="F445" s="14" t="s">
        <v>1774</v>
      </c>
      <c r="K445" s="14" t="s">
        <v>348</v>
      </c>
      <c r="L445" s="14" t="s">
        <v>1779</v>
      </c>
      <c r="P445" s="1" t="s">
        <v>35</v>
      </c>
      <c r="Q445" s="14" t="s">
        <v>1777</v>
      </c>
      <c r="R445" s="14" t="s">
        <v>1775</v>
      </c>
      <c r="S445" s="14" t="s">
        <v>1776</v>
      </c>
      <c r="Y445" s="1">
        <v>140</v>
      </c>
      <c r="Z445" s="1">
        <v>6</v>
      </c>
      <c r="AB445" s="30"/>
      <c r="AC445" s="14" t="s">
        <v>51</v>
      </c>
      <c r="AD445" s="14" t="s">
        <v>222</v>
      </c>
      <c r="AE445" s="14" t="s">
        <v>1934</v>
      </c>
      <c r="AF445" s="14" t="s">
        <v>2173</v>
      </c>
    </row>
    <row r="446" spans="1:32" ht="51" x14ac:dyDescent="0.2">
      <c r="A446" s="14">
        <v>435</v>
      </c>
      <c r="B446" s="1">
        <v>1656</v>
      </c>
      <c r="C446" s="1" t="s">
        <v>54</v>
      </c>
      <c r="D446" s="24" t="s">
        <v>1570</v>
      </c>
      <c r="E446" s="24"/>
      <c r="F446" s="1" t="s">
        <v>273</v>
      </c>
      <c r="L446" s="14" t="s">
        <v>1568</v>
      </c>
      <c r="P446" s="1" t="s">
        <v>95</v>
      </c>
      <c r="Q446" s="1" t="s">
        <v>274</v>
      </c>
      <c r="R446" s="14" t="s">
        <v>813</v>
      </c>
      <c r="S446" s="14" t="s">
        <v>1400</v>
      </c>
      <c r="T446" s="14" t="s">
        <v>1399</v>
      </c>
      <c r="U446" s="14"/>
      <c r="V446" s="14"/>
      <c r="X446" s="29">
        <v>200</v>
      </c>
      <c r="AA446" s="1">
        <v>27</v>
      </c>
      <c r="AB446" s="30">
        <f>+X446/AA446</f>
        <v>7.4074074074074074</v>
      </c>
      <c r="AC446" s="1" t="s">
        <v>30</v>
      </c>
      <c r="AD446" s="14" t="s">
        <v>31</v>
      </c>
      <c r="AE446" s="1" t="s">
        <v>1571</v>
      </c>
      <c r="AF446" s="14" t="s">
        <v>2173</v>
      </c>
    </row>
    <row r="447" spans="1:32" ht="25.5" x14ac:dyDescent="0.2">
      <c r="A447" s="14">
        <v>436</v>
      </c>
      <c r="B447" s="1">
        <v>1656</v>
      </c>
      <c r="C447" s="1" t="s">
        <v>54</v>
      </c>
      <c r="D447" s="24"/>
      <c r="E447" s="24" t="s">
        <v>1570</v>
      </c>
      <c r="F447" s="14" t="s">
        <v>1667</v>
      </c>
      <c r="L447" s="14"/>
      <c r="N447" s="14"/>
      <c r="O447" s="14"/>
      <c r="R447" s="14" t="s">
        <v>1668</v>
      </c>
      <c r="S447" s="14" t="s">
        <v>1670</v>
      </c>
      <c r="AB447" s="30"/>
      <c r="AC447" s="1" t="s">
        <v>37</v>
      </c>
      <c r="AD447" s="1" t="s">
        <v>149</v>
      </c>
      <c r="AE447" s="1" t="s">
        <v>1669</v>
      </c>
      <c r="AF447" s="14" t="s">
        <v>2173</v>
      </c>
    </row>
    <row r="448" spans="1:32" ht="38.25" x14ac:dyDescent="0.2">
      <c r="A448" s="14">
        <v>437</v>
      </c>
      <c r="B448" s="1">
        <v>1656</v>
      </c>
      <c r="C448" s="14" t="s">
        <v>54</v>
      </c>
      <c r="D448" s="24" t="s">
        <v>1024</v>
      </c>
      <c r="E448" s="24"/>
      <c r="F448" s="1" t="s">
        <v>471</v>
      </c>
      <c r="G448" s="14" t="s">
        <v>1030</v>
      </c>
      <c r="H448" s="14"/>
      <c r="I448" s="14"/>
      <c r="J448" s="14"/>
      <c r="L448" s="14"/>
      <c r="N448" s="14" t="s">
        <v>1370</v>
      </c>
      <c r="O448" s="14"/>
      <c r="P448" s="14"/>
      <c r="Q448" s="14"/>
      <c r="R448" s="14" t="s">
        <v>1023</v>
      </c>
      <c r="S448" s="14" t="s">
        <v>1022</v>
      </c>
      <c r="X448" s="1">
        <v>80</v>
      </c>
      <c r="AB448" s="30"/>
      <c r="AC448" s="14" t="s">
        <v>30</v>
      </c>
      <c r="AD448" s="14" t="s">
        <v>31</v>
      </c>
      <c r="AE448" s="14" t="s">
        <v>1031</v>
      </c>
      <c r="AF448" s="14" t="s">
        <v>2173</v>
      </c>
    </row>
    <row r="449" spans="1:32" ht="76.5" x14ac:dyDescent="0.2">
      <c r="A449" s="14">
        <v>438</v>
      </c>
      <c r="B449" s="1">
        <v>1656</v>
      </c>
      <c r="C449" s="14" t="s">
        <v>54</v>
      </c>
      <c r="D449" s="24"/>
      <c r="E449" s="24"/>
      <c r="F449" s="1" t="s">
        <v>619</v>
      </c>
      <c r="G449" s="14"/>
      <c r="H449" s="14"/>
      <c r="I449" s="14"/>
      <c r="J449" s="14"/>
      <c r="K449" s="1" t="s">
        <v>20</v>
      </c>
      <c r="L449" s="14" t="s">
        <v>1036</v>
      </c>
      <c r="N449" s="14"/>
      <c r="O449" s="14"/>
      <c r="P449" s="1" t="s">
        <v>35</v>
      </c>
      <c r="Q449" s="1" t="s">
        <v>219</v>
      </c>
      <c r="R449" s="14" t="s">
        <v>1013</v>
      </c>
      <c r="S449" s="14" t="s">
        <v>977</v>
      </c>
      <c r="W449" s="1" t="s">
        <v>46</v>
      </c>
      <c r="AB449" s="30"/>
      <c r="AC449" s="14" t="s">
        <v>30</v>
      </c>
      <c r="AD449" s="14" t="s">
        <v>31</v>
      </c>
      <c r="AE449" s="14" t="s">
        <v>2189</v>
      </c>
      <c r="AF449" s="14" t="s">
        <v>2173</v>
      </c>
    </row>
    <row r="450" spans="1:32" ht="51" x14ac:dyDescent="0.2">
      <c r="A450" s="14">
        <v>439</v>
      </c>
      <c r="B450" s="1">
        <v>1656</v>
      </c>
      <c r="C450" s="1" t="s">
        <v>54</v>
      </c>
      <c r="D450" s="24" t="s">
        <v>1573</v>
      </c>
      <c r="E450" s="24"/>
      <c r="F450" s="1" t="s">
        <v>273</v>
      </c>
      <c r="L450" s="14" t="s">
        <v>1568</v>
      </c>
      <c r="P450" s="1" t="s">
        <v>95</v>
      </c>
      <c r="Q450" s="1" t="s">
        <v>274</v>
      </c>
      <c r="R450" s="14" t="s">
        <v>813</v>
      </c>
      <c r="S450" s="14" t="s">
        <v>1400</v>
      </c>
      <c r="T450" s="14" t="s">
        <v>1399</v>
      </c>
      <c r="U450" s="14"/>
      <c r="V450" s="14"/>
      <c r="X450" s="29">
        <v>200</v>
      </c>
      <c r="AA450" s="1">
        <v>27</v>
      </c>
      <c r="AB450" s="30">
        <f>+X450/AA450</f>
        <v>7.4074074074074074</v>
      </c>
      <c r="AC450" s="1" t="s">
        <v>30</v>
      </c>
      <c r="AD450" s="1" t="s">
        <v>40</v>
      </c>
      <c r="AE450" s="1" t="s">
        <v>1580</v>
      </c>
      <c r="AF450" s="14" t="s">
        <v>2173</v>
      </c>
    </row>
    <row r="451" spans="1:32" ht="38.25" x14ac:dyDescent="0.2">
      <c r="A451" s="14">
        <v>440</v>
      </c>
      <c r="B451" s="1">
        <v>1656</v>
      </c>
      <c r="C451" s="1" t="s">
        <v>54</v>
      </c>
      <c r="D451" s="24" t="s">
        <v>847</v>
      </c>
      <c r="E451" s="24"/>
      <c r="F451" s="1" t="s">
        <v>159</v>
      </c>
      <c r="K451" s="1" t="s">
        <v>160</v>
      </c>
      <c r="L451" s="14" t="s">
        <v>1378</v>
      </c>
      <c r="N451" s="14" t="s">
        <v>1380</v>
      </c>
      <c r="O451" s="14"/>
      <c r="P451" s="1" t="s">
        <v>161</v>
      </c>
      <c r="R451" s="14" t="s">
        <v>817</v>
      </c>
      <c r="S451" s="14" t="s">
        <v>1507</v>
      </c>
      <c r="AB451" s="30"/>
      <c r="AC451" s="1" t="s">
        <v>51</v>
      </c>
      <c r="AD451" s="1" t="s">
        <v>172</v>
      </c>
      <c r="AE451" s="1" t="s">
        <v>173</v>
      </c>
      <c r="AF451" s="14" t="s">
        <v>2173</v>
      </c>
    </row>
    <row r="452" spans="1:32" ht="51" x14ac:dyDescent="0.2">
      <c r="A452" s="14">
        <v>441</v>
      </c>
      <c r="B452" s="1">
        <v>1656</v>
      </c>
      <c r="C452" s="1" t="s">
        <v>54</v>
      </c>
      <c r="D452" s="24" t="s">
        <v>847</v>
      </c>
      <c r="E452" s="24"/>
      <c r="F452" s="1" t="s">
        <v>159</v>
      </c>
      <c r="K452" s="1" t="s">
        <v>160</v>
      </c>
      <c r="L452" s="14" t="s">
        <v>1378</v>
      </c>
      <c r="N452" s="14" t="s">
        <v>1380</v>
      </c>
      <c r="O452" s="14"/>
      <c r="P452" s="1" t="s">
        <v>161</v>
      </c>
      <c r="R452" s="14" t="s">
        <v>817</v>
      </c>
      <c r="S452" s="14" t="s">
        <v>1507</v>
      </c>
      <c r="AB452" s="30"/>
      <c r="AC452" s="1" t="s">
        <v>51</v>
      </c>
      <c r="AD452" s="1" t="s">
        <v>172</v>
      </c>
      <c r="AE452" s="1" t="s">
        <v>174</v>
      </c>
      <c r="AF452" s="14" t="s">
        <v>2173</v>
      </c>
    </row>
    <row r="453" spans="1:32" ht="25.5" x14ac:dyDescent="0.2">
      <c r="A453" s="14">
        <v>442</v>
      </c>
      <c r="B453" s="1">
        <v>1656</v>
      </c>
      <c r="C453" s="1" t="s">
        <v>54</v>
      </c>
      <c r="D453" s="24" t="s">
        <v>848</v>
      </c>
      <c r="E453" s="24"/>
      <c r="F453" s="1" t="s">
        <v>473</v>
      </c>
      <c r="S453" s="14" t="s">
        <v>817</v>
      </c>
      <c r="AB453" s="30"/>
      <c r="AC453" s="1" t="s">
        <v>37</v>
      </c>
      <c r="AD453" s="1" t="s">
        <v>499</v>
      </c>
      <c r="AE453" s="1" t="s">
        <v>504</v>
      </c>
      <c r="AF453" s="14" t="s">
        <v>2173</v>
      </c>
    </row>
    <row r="454" spans="1:32" ht="51" x14ac:dyDescent="0.2">
      <c r="A454" s="14">
        <v>443</v>
      </c>
      <c r="B454" s="1">
        <v>1656</v>
      </c>
      <c r="C454" s="14" t="s">
        <v>54</v>
      </c>
      <c r="D454" s="24" t="s">
        <v>1025</v>
      </c>
      <c r="E454" s="24"/>
      <c r="F454" s="1" t="s">
        <v>471</v>
      </c>
      <c r="G454" s="14" t="s">
        <v>1030</v>
      </c>
      <c r="H454" s="14"/>
      <c r="I454" s="14"/>
      <c r="J454" s="14"/>
      <c r="L454" s="14"/>
      <c r="N454" s="14" t="s">
        <v>1370</v>
      </c>
      <c r="O454" s="14"/>
      <c r="P454" s="14"/>
      <c r="Q454" s="14"/>
      <c r="R454" s="14" t="s">
        <v>1023</v>
      </c>
      <c r="S454" s="14" t="s">
        <v>1022</v>
      </c>
      <c r="X454" s="1">
        <v>80</v>
      </c>
      <c r="AB454" s="30"/>
      <c r="AC454" s="16" t="s">
        <v>30</v>
      </c>
      <c r="AD454" s="16" t="s">
        <v>40</v>
      </c>
      <c r="AE454" s="14" t="s">
        <v>1026</v>
      </c>
      <c r="AF454" s="14" t="s">
        <v>2173</v>
      </c>
    </row>
    <row r="455" spans="1:32" ht="38.25" x14ac:dyDescent="0.2">
      <c r="A455" s="14">
        <v>444</v>
      </c>
      <c r="B455" s="1">
        <v>1656</v>
      </c>
      <c r="C455" s="14" t="s">
        <v>54</v>
      </c>
      <c r="D455" s="24" t="s">
        <v>1020</v>
      </c>
      <c r="E455" s="24"/>
      <c r="F455" s="1" t="s">
        <v>471</v>
      </c>
      <c r="G455" s="14" t="s">
        <v>1030</v>
      </c>
      <c r="H455" s="14"/>
      <c r="I455" s="14"/>
      <c r="J455" s="14"/>
      <c r="L455" s="14"/>
      <c r="N455" s="14" t="s">
        <v>1370</v>
      </c>
      <c r="O455" s="14"/>
      <c r="P455" s="14"/>
      <c r="Q455" s="14"/>
      <c r="R455" s="14" t="s">
        <v>1023</v>
      </c>
      <c r="S455" s="14" t="s">
        <v>1022</v>
      </c>
      <c r="X455" s="1">
        <v>80</v>
      </c>
      <c r="AB455" s="30"/>
      <c r="AE455" s="14" t="s">
        <v>1032</v>
      </c>
      <c r="AF455" s="14" t="s">
        <v>2173</v>
      </c>
    </row>
    <row r="456" spans="1:32" ht="38.25" x14ac:dyDescent="0.2">
      <c r="A456" s="14">
        <v>445</v>
      </c>
      <c r="B456" s="1">
        <v>1656</v>
      </c>
      <c r="C456" s="14" t="s">
        <v>54</v>
      </c>
      <c r="D456" s="24" t="s">
        <v>1216</v>
      </c>
      <c r="E456" s="24"/>
      <c r="F456" s="1" t="s">
        <v>471</v>
      </c>
      <c r="G456" s="14" t="s">
        <v>1030</v>
      </c>
      <c r="H456" s="14"/>
      <c r="I456" s="14"/>
      <c r="J456" s="14"/>
      <c r="L456" s="14"/>
      <c r="N456" s="14" t="s">
        <v>1370</v>
      </c>
      <c r="O456" s="14"/>
      <c r="P456" s="14"/>
      <c r="Q456" s="14"/>
      <c r="R456" s="14" t="s">
        <v>1023</v>
      </c>
      <c r="S456" s="14" t="s">
        <v>1022</v>
      </c>
      <c r="X456" s="1">
        <v>80</v>
      </c>
      <c r="AB456" s="30"/>
      <c r="AC456" s="14" t="s">
        <v>30</v>
      </c>
      <c r="AD456" s="14" t="s">
        <v>57</v>
      </c>
      <c r="AE456" s="14" t="s">
        <v>1029</v>
      </c>
      <c r="AF456" s="14" t="s">
        <v>2173</v>
      </c>
    </row>
    <row r="457" spans="1:32" ht="25.5" x14ac:dyDescent="0.2">
      <c r="A457" s="14">
        <v>446</v>
      </c>
      <c r="B457" s="1">
        <v>1656</v>
      </c>
      <c r="C457" s="1" t="s">
        <v>54</v>
      </c>
      <c r="D457" s="24" t="s">
        <v>849</v>
      </c>
      <c r="E457" s="24"/>
      <c r="F457" s="1" t="s">
        <v>413</v>
      </c>
      <c r="P457" s="1" t="s">
        <v>35</v>
      </c>
      <c r="Q457" s="1" t="s">
        <v>414</v>
      </c>
      <c r="S457" s="14" t="s">
        <v>816</v>
      </c>
      <c r="W457" s="1" t="s">
        <v>415</v>
      </c>
      <c r="AB457" s="30"/>
      <c r="AC457" s="1" t="s">
        <v>30</v>
      </c>
      <c r="AD457" s="1" t="s">
        <v>40</v>
      </c>
      <c r="AE457" s="1" t="s">
        <v>418</v>
      </c>
      <c r="AF457" s="14" t="s">
        <v>2173</v>
      </c>
    </row>
    <row r="458" spans="1:32" ht="25.5" x14ac:dyDescent="0.2">
      <c r="A458" s="14">
        <v>447</v>
      </c>
      <c r="B458" s="1">
        <v>1656</v>
      </c>
      <c r="C458" s="1" t="s">
        <v>54</v>
      </c>
      <c r="D458" s="13" t="s">
        <v>1688</v>
      </c>
      <c r="F458" s="1" t="s">
        <v>1685</v>
      </c>
      <c r="K458" s="1" t="s">
        <v>582</v>
      </c>
      <c r="L458" s="1" t="s">
        <v>1830</v>
      </c>
      <c r="M458" s="1" t="s">
        <v>1832</v>
      </c>
      <c r="P458" s="1" t="s">
        <v>35</v>
      </c>
      <c r="Q458" s="1" t="s">
        <v>212</v>
      </c>
      <c r="R458" s="1" t="s">
        <v>1831</v>
      </c>
      <c r="S458" s="1" t="s">
        <v>1686</v>
      </c>
      <c r="AB458" s="30"/>
      <c r="AC458" s="1" t="s">
        <v>30</v>
      </c>
      <c r="AD458" s="14" t="s">
        <v>31</v>
      </c>
      <c r="AE458" s="1" t="s">
        <v>1723</v>
      </c>
      <c r="AF458" s="14" t="s">
        <v>2173</v>
      </c>
    </row>
    <row r="459" spans="1:32" ht="45.75" customHeight="1" x14ac:dyDescent="0.2">
      <c r="A459" s="14">
        <v>448</v>
      </c>
      <c r="B459" s="1">
        <v>1656</v>
      </c>
      <c r="C459" s="1" t="s">
        <v>54</v>
      </c>
      <c r="D459" s="25" t="s">
        <v>1311</v>
      </c>
      <c r="F459" s="1" t="s">
        <v>1685</v>
      </c>
      <c r="K459" s="1" t="s">
        <v>582</v>
      </c>
      <c r="L459" s="1" t="s">
        <v>1830</v>
      </c>
      <c r="M459" s="1" t="s">
        <v>1832</v>
      </c>
      <c r="P459" s="1" t="s">
        <v>35</v>
      </c>
      <c r="Q459" s="1" t="s">
        <v>212</v>
      </c>
      <c r="R459" s="1" t="s">
        <v>1831</v>
      </c>
      <c r="S459" s="1" t="s">
        <v>1686</v>
      </c>
      <c r="AB459" s="30"/>
      <c r="AC459" s="1" t="s">
        <v>51</v>
      </c>
      <c r="AD459" s="14" t="s">
        <v>1451</v>
      </c>
      <c r="AE459" s="1" t="s">
        <v>1689</v>
      </c>
      <c r="AF459" s="14" t="s">
        <v>2173</v>
      </c>
    </row>
    <row r="460" spans="1:32" ht="35.25" customHeight="1" x14ac:dyDescent="0.2">
      <c r="A460" s="14">
        <v>449</v>
      </c>
      <c r="B460" s="1">
        <v>1656</v>
      </c>
      <c r="C460" s="1" t="s">
        <v>54</v>
      </c>
      <c r="D460" s="24"/>
      <c r="E460" s="25" t="s">
        <v>1311</v>
      </c>
      <c r="F460" s="1" t="s">
        <v>473</v>
      </c>
      <c r="S460" s="1" t="s">
        <v>473</v>
      </c>
      <c r="AB460" s="30"/>
      <c r="AC460" s="1" t="s">
        <v>234</v>
      </c>
      <c r="AD460" s="1" t="s">
        <v>234</v>
      </c>
      <c r="AE460" s="1" t="s">
        <v>505</v>
      </c>
      <c r="AF460" s="14" t="s">
        <v>2173</v>
      </c>
    </row>
    <row r="461" spans="1:32" ht="89.25" x14ac:dyDescent="0.2">
      <c r="A461" s="14">
        <v>450</v>
      </c>
      <c r="B461" s="1">
        <v>1656</v>
      </c>
      <c r="C461" s="14" t="s">
        <v>59</v>
      </c>
      <c r="D461" s="24"/>
      <c r="E461" s="24"/>
      <c r="F461" s="1" t="s">
        <v>1585</v>
      </c>
      <c r="I461" s="1" t="s">
        <v>1587</v>
      </c>
      <c r="J461" s="1" t="s">
        <v>1359</v>
      </c>
      <c r="K461" s="14" t="s">
        <v>20</v>
      </c>
      <c r="L461" s="1" t="s">
        <v>1590</v>
      </c>
      <c r="M461" s="14" t="s">
        <v>1586</v>
      </c>
      <c r="O461" s="1" t="s">
        <v>1592</v>
      </c>
      <c r="P461" s="1" t="s">
        <v>1224</v>
      </c>
      <c r="Q461" s="1" t="s">
        <v>1598</v>
      </c>
      <c r="R461" s="14" t="s">
        <v>1595</v>
      </c>
      <c r="S461" s="14" t="s">
        <v>1596</v>
      </c>
      <c r="T461" s="14" t="s">
        <v>1594</v>
      </c>
      <c r="U461" s="14"/>
      <c r="V461" s="14"/>
      <c r="W461" s="1" t="s">
        <v>1588</v>
      </c>
      <c r="AA461" s="1">
        <v>13</v>
      </c>
      <c r="AB461" s="30"/>
      <c r="AC461" s="1" t="s">
        <v>27</v>
      </c>
      <c r="AD461" s="1" t="s">
        <v>28</v>
      </c>
      <c r="AE461" s="14" t="s">
        <v>1593</v>
      </c>
      <c r="AF461" s="14" t="s">
        <v>2173</v>
      </c>
    </row>
    <row r="462" spans="1:32" ht="25.5" x14ac:dyDescent="0.2">
      <c r="A462" s="14">
        <v>451</v>
      </c>
      <c r="B462" s="1">
        <v>1656</v>
      </c>
      <c r="C462" s="1" t="s">
        <v>59</v>
      </c>
      <c r="D462" s="24"/>
      <c r="E462" s="24"/>
      <c r="F462" s="1" t="s">
        <v>473</v>
      </c>
      <c r="P462" s="1" t="s">
        <v>331</v>
      </c>
      <c r="S462" s="1" t="s">
        <v>473</v>
      </c>
      <c r="AB462" s="30"/>
      <c r="AC462" s="1" t="s">
        <v>336</v>
      </c>
      <c r="AD462" s="1" t="s">
        <v>506</v>
      </c>
      <c r="AE462" s="1" t="s">
        <v>507</v>
      </c>
      <c r="AF462" s="14" t="s">
        <v>2173</v>
      </c>
    </row>
    <row r="463" spans="1:32" ht="38.25" x14ac:dyDescent="0.2">
      <c r="A463" s="14">
        <v>452</v>
      </c>
      <c r="B463" s="1">
        <v>1656</v>
      </c>
      <c r="C463" s="1" t="s">
        <v>59</v>
      </c>
      <c r="D463" s="24"/>
      <c r="E463" s="24"/>
      <c r="F463" s="1" t="s">
        <v>55</v>
      </c>
      <c r="L463" s="14" t="s">
        <v>1373</v>
      </c>
      <c r="M463" s="14" t="s">
        <v>1373</v>
      </c>
      <c r="P463" s="1" t="s">
        <v>35</v>
      </c>
      <c r="Q463" s="1" t="s">
        <v>56</v>
      </c>
      <c r="R463" s="14" t="s">
        <v>851</v>
      </c>
      <c r="S463" s="14" t="s">
        <v>1376</v>
      </c>
      <c r="W463" s="14" t="s">
        <v>1374</v>
      </c>
      <c r="AB463" s="30"/>
      <c r="AC463" s="1" t="s">
        <v>30</v>
      </c>
      <c r="AD463" s="1" t="s">
        <v>57</v>
      </c>
      <c r="AE463" s="14" t="s">
        <v>850</v>
      </c>
      <c r="AF463" s="14" t="s">
        <v>2173</v>
      </c>
    </row>
    <row r="464" spans="1:32" ht="127.5" x14ac:dyDescent="0.2">
      <c r="A464" s="14">
        <v>453</v>
      </c>
      <c r="B464" s="1">
        <v>1656</v>
      </c>
      <c r="C464" s="1" t="s">
        <v>59</v>
      </c>
      <c r="D464" s="24"/>
      <c r="E464" s="24"/>
      <c r="F464" s="1" t="s">
        <v>238</v>
      </c>
      <c r="K464" s="1" t="s">
        <v>324</v>
      </c>
      <c r="L464" s="14"/>
      <c r="M464" s="14"/>
      <c r="R464" s="14"/>
      <c r="S464" s="14"/>
      <c r="W464" s="14"/>
      <c r="AB464" s="30"/>
      <c r="AE464" s="14" t="s">
        <v>1860</v>
      </c>
      <c r="AF464" s="14" t="s">
        <v>2173</v>
      </c>
    </row>
    <row r="465" spans="1:32" ht="25.5" x14ac:dyDescent="0.2">
      <c r="A465" s="14">
        <v>454</v>
      </c>
      <c r="B465" s="1">
        <v>1656</v>
      </c>
      <c r="C465" s="1" t="s">
        <v>59</v>
      </c>
      <c r="D465" s="24"/>
      <c r="E465" s="24"/>
      <c r="F465" s="1" t="s">
        <v>440</v>
      </c>
      <c r="L465" s="1" t="s">
        <v>1867</v>
      </c>
      <c r="M465" s="14"/>
      <c r="R465" s="1" t="s">
        <v>1868</v>
      </c>
      <c r="S465" s="1" t="s">
        <v>1868</v>
      </c>
      <c r="W465" s="14"/>
      <c r="AB465" s="30"/>
      <c r="AD465" s="1" t="s">
        <v>28</v>
      </c>
      <c r="AE465" s="14" t="s">
        <v>1870</v>
      </c>
      <c r="AF465" s="14" t="s">
        <v>2173</v>
      </c>
    </row>
    <row r="466" spans="1:32" ht="38.25" x14ac:dyDescent="0.2">
      <c r="A466" s="14">
        <v>455</v>
      </c>
      <c r="B466" s="1">
        <v>1656</v>
      </c>
      <c r="C466" s="1" t="s">
        <v>59</v>
      </c>
      <c r="D466" s="24" t="s">
        <v>852</v>
      </c>
      <c r="E466" s="24"/>
      <c r="F466" s="1" t="s">
        <v>413</v>
      </c>
      <c r="P466" s="1" t="s">
        <v>35</v>
      </c>
      <c r="Q466" s="1" t="s">
        <v>414</v>
      </c>
      <c r="S466" s="14" t="s">
        <v>816</v>
      </c>
      <c r="W466" s="1" t="s">
        <v>415</v>
      </c>
      <c r="AB466" s="30"/>
      <c r="AC466" s="1" t="s">
        <v>62</v>
      </c>
      <c r="AD466" s="1" t="s">
        <v>419</v>
      </c>
      <c r="AE466" s="1" t="s">
        <v>420</v>
      </c>
      <c r="AF466" s="14" t="s">
        <v>2173</v>
      </c>
    </row>
    <row r="467" spans="1:32" ht="38.25" x14ac:dyDescent="0.2">
      <c r="A467" s="14">
        <v>456</v>
      </c>
      <c r="B467" s="1">
        <v>1656</v>
      </c>
      <c r="C467" s="1" t="s">
        <v>59</v>
      </c>
      <c r="D467" s="24" t="s">
        <v>852</v>
      </c>
      <c r="E467" s="24"/>
      <c r="F467" s="1" t="s">
        <v>623</v>
      </c>
      <c r="K467" s="14"/>
      <c r="L467" s="1" t="s">
        <v>1743</v>
      </c>
      <c r="M467" s="1" t="s">
        <v>1749</v>
      </c>
      <c r="N467" s="1" t="s">
        <v>1739</v>
      </c>
      <c r="P467" s="1" t="s">
        <v>35</v>
      </c>
      <c r="Q467" s="1" t="s">
        <v>1741</v>
      </c>
      <c r="R467" s="14" t="s">
        <v>1742</v>
      </c>
      <c r="S467" s="14"/>
      <c r="T467" s="1" t="s">
        <v>1750</v>
      </c>
      <c r="U467" s="1" t="s">
        <v>1751</v>
      </c>
      <c r="X467" s="1">
        <v>120</v>
      </c>
      <c r="AA467" s="1">
        <v>18</v>
      </c>
      <c r="AB467" s="30">
        <f>+X467/AA467</f>
        <v>6.666666666666667</v>
      </c>
      <c r="AC467" s="1" t="s">
        <v>30</v>
      </c>
      <c r="AD467" s="1" t="s">
        <v>40</v>
      </c>
      <c r="AE467" s="1" t="s">
        <v>1752</v>
      </c>
      <c r="AF467" s="14" t="s">
        <v>2173</v>
      </c>
    </row>
    <row r="468" spans="1:32" ht="25.5" x14ac:dyDescent="0.2">
      <c r="A468" s="14">
        <v>457</v>
      </c>
      <c r="B468" s="1">
        <v>1656</v>
      </c>
      <c r="C468" s="1" t="s">
        <v>59</v>
      </c>
      <c r="D468" s="24" t="s">
        <v>852</v>
      </c>
      <c r="E468" s="24"/>
      <c r="F468" s="1" t="s">
        <v>1461</v>
      </c>
      <c r="K468" s="14"/>
      <c r="L468" s="14" t="s">
        <v>1847</v>
      </c>
      <c r="M468" s="14" t="s">
        <v>1850</v>
      </c>
      <c r="R468" s="14"/>
      <c r="S468" s="14"/>
      <c r="AB468" s="30"/>
      <c r="AC468" s="1" t="s">
        <v>30</v>
      </c>
      <c r="AD468" s="1" t="s">
        <v>40</v>
      </c>
      <c r="AE468" s="1" t="s">
        <v>1854</v>
      </c>
      <c r="AF468" s="14" t="s">
        <v>2173</v>
      </c>
    </row>
    <row r="469" spans="1:32" ht="38.25" x14ac:dyDescent="0.2">
      <c r="A469" s="14">
        <v>458</v>
      </c>
      <c r="B469" s="1">
        <v>1656</v>
      </c>
      <c r="C469" s="1" t="s">
        <v>59</v>
      </c>
      <c r="D469" s="13" t="s">
        <v>1616</v>
      </c>
      <c r="F469" s="1" t="s">
        <v>1615</v>
      </c>
      <c r="L469" s="1" t="s">
        <v>1621</v>
      </c>
      <c r="M469" s="1" t="s">
        <v>1619</v>
      </c>
      <c r="P469" s="1" t="s">
        <v>95</v>
      </c>
      <c r="Q469" s="1" t="s">
        <v>274</v>
      </c>
      <c r="R469" s="1" t="s">
        <v>1623</v>
      </c>
      <c r="S469" s="1" t="s">
        <v>1624</v>
      </c>
      <c r="W469" s="1" t="s">
        <v>1620</v>
      </c>
      <c r="AB469" s="30"/>
      <c r="AC469" s="1" t="s">
        <v>51</v>
      </c>
      <c r="AD469" s="1" t="s">
        <v>1618</v>
      </c>
      <c r="AE469" s="1" t="s">
        <v>1617</v>
      </c>
      <c r="AF469" s="14" t="s">
        <v>2173</v>
      </c>
    </row>
    <row r="470" spans="1:32" ht="38.25" x14ac:dyDescent="0.2">
      <c r="A470" s="14">
        <v>459</v>
      </c>
      <c r="B470" s="1">
        <v>1656</v>
      </c>
      <c r="C470" s="1" t="s">
        <v>59</v>
      </c>
      <c r="D470" s="24" t="s">
        <v>853</v>
      </c>
      <c r="E470" s="24"/>
      <c r="F470" s="1" t="s">
        <v>636</v>
      </c>
      <c r="L470" s="14" t="s">
        <v>1372</v>
      </c>
      <c r="P470" s="1" t="s">
        <v>637</v>
      </c>
      <c r="Q470" s="1" t="s">
        <v>284</v>
      </c>
      <c r="R470" s="14" t="s">
        <v>854</v>
      </c>
      <c r="AB470" s="30"/>
      <c r="AC470" s="1" t="s">
        <v>37</v>
      </c>
      <c r="AD470" s="1" t="s">
        <v>640</v>
      </c>
      <c r="AE470" s="1" t="s">
        <v>641</v>
      </c>
      <c r="AF470" s="14" t="s">
        <v>2173</v>
      </c>
    </row>
    <row r="471" spans="1:32" ht="38.25" x14ac:dyDescent="0.2">
      <c r="A471" s="14">
        <v>460</v>
      </c>
      <c r="B471" s="1">
        <v>1656</v>
      </c>
      <c r="C471" s="1" t="s">
        <v>59</v>
      </c>
      <c r="D471" s="24" t="s">
        <v>853</v>
      </c>
      <c r="E471" s="24"/>
      <c r="F471" s="1" t="s">
        <v>413</v>
      </c>
      <c r="P471" s="1" t="s">
        <v>35</v>
      </c>
      <c r="Q471" s="1" t="s">
        <v>414</v>
      </c>
      <c r="S471" s="14" t="s">
        <v>816</v>
      </c>
      <c r="W471" s="1" t="s">
        <v>415</v>
      </c>
      <c r="AB471" s="30"/>
      <c r="AC471" s="1" t="s">
        <v>62</v>
      </c>
      <c r="AD471" s="1" t="s">
        <v>421</v>
      </c>
      <c r="AE471" s="1" t="s">
        <v>422</v>
      </c>
      <c r="AF471" s="14" t="s">
        <v>2173</v>
      </c>
    </row>
    <row r="472" spans="1:32" ht="25.5" x14ac:dyDescent="0.2">
      <c r="A472" s="14">
        <v>461</v>
      </c>
      <c r="B472" s="1">
        <v>1656</v>
      </c>
      <c r="C472" s="1" t="s">
        <v>59</v>
      </c>
      <c r="D472" s="24" t="s">
        <v>855</v>
      </c>
      <c r="E472" s="24"/>
      <c r="F472" s="1" t="s">
        <v>577</v>
      </c>
      <c r="K472" s="1" t="s">
        <v>234</v>
      </c>
      <c r="P472" s="1" t="s">
        <v>19</v>
      </c>
      <c r="Q472" s="1" t="s">
        <v>578</v>
      </c>
      <c r="R472" s="14" t="s">
        <v>1124</v>
      </c>
      <c r="S472" s="14" t="s">
        <v>1125</v>
      </c>
      <c r="W472" s="1" t="s">
        <v>573</v>
      </c>
      <c r="AB472" s="30"/>
      <c r="AC472" s="1" t="s">
        <v>30</v>
      </c>
      <c r="AD472" s="1" t="s">
        <v>579</v>
      </c>
      <c r="AE472" s="1" t="s">
        <v>580</v>
      </c>
      <c r="AF472" s="14" t="s">
        <v>2173</v>
      </c>
    </row>
    <row r="473" spans="1:32" ht="25.5" x14ac:dyDescent="0.2">
      <c r="A473" s="14">
        <v>462</v>
      </c>
      <c r="B473" s="1">
        <v>1656</v>
      </c>
      <c r="C473" s="1" t="s">
        <v>59</v>
      </c>
      <c r="D473" s="24" t="s">
        <v>856</v>
      </c>
      <c r="E473" s="24"/>
      <c r="F473" s="1" t="s">
        <v>577</v>
      </c>
      <c r="K473" s="1" t="s">
        <v>234</v>
      </c>
      <c r="P473" s="1" t="s">
        <v>19</v>
      </c>
      <c r="Q473" s="1" t="s">
        <v>578</v>
      </c>
      <c r="R473" s="14" t="s">
        <v>1124</v>
      </c>
      <c r="S473" s="14" t="s">
        <v>1125</v>
      </c>
      <c r="W473" s="1" t="s">
        <v>573</v>
      </c>
      <c r="AB473" s="30"/>
      <c r="AC473" s="1" t="s">
        <v>30</v>
      </c>
      <c r="AD473" s="1" t="s">
        <v>312</v>
      </c>
      <c r="AE473" s="1" t="s">
        <v>581</v>
      </c>
      <c r="AF473" s="14" t="s">
        <v>2173</v>
      </c>
    </row>
    <row r="474" spans="1:32" ht="38.25" x14ac:dyDescent="0.2">
      <c r="A474" s="14">
        <v>463</v>
      </c>
      <c r="B474" s="1">
        <v>1656</v>
      </c>
      <c r="C474" s="1" t="s">
        <v>59</v>
      </c>
      <c r="D474" s="24" t="s">
        <v>1849</v>
      </c>
      <c r="E474" s="24"/>
      <c r="F474" s="1" t="s">
        <v>1461</v>
      </c>
      <c r="L474" s="14" t="s">
        <v>1847</v>
      </c>
      <c r="M474" s="14" t="s">
        <v>1850</v>
      </c>
      <c r="R474" s="14"/>
      <c r="S474" s="14"/>
      <c r="AB474" s="30"/>
      <c r="AC474" s="1" t="s">
        <v>51</v>
      </c>
      <c r="AE474" s="1" t="s">
        <v>1855</v>
      </c>
      <c r="AF474" s="14" t="s">
        <v>2173</v>
      </c>
    </row>
    <row r="475" spans="1:32" ht="51" x14ac:dyDescent="0.2">
      <c r="A475" s="14">
        <v>464</v>
      </c>
      <c r="B475" s="1">
        <v>1656</v>
      </c>
      <c r="C475" s="1" t="s">
        <v>59</v>
      </c>
      <c r="D475" s="24" t="s">
        <v>1574</v>
      </c>
      <c r="E475" s="24"/>
      <c r="F475" s="1" t="s">
        <v>273</v>
      </c>
      <c r="L475" s="14" t="s">
        <v>1549</v>
      </c>
      <c r="M475" s="14" t="s">
        <v>1568</v>
      </c>
      <c r="P475" s="1" t="s">
        <v>95</v>
      </c>
      <c r="Q475" s="1" t="s">
        <v>274</v>
      </c>
      <c r="R475" s="14" t="s">
        <v>813</v>
      </c>
      <c r="S475" s="14" t="s">
        <v>1400</v>
      </c>
      <c r="T475" s="14" t="s">
        <v>1399</v>
      </c>
      <c r="U475" s="14"/>
      <c r="V475" s="14"/>
      <c r="X475" s="29">
        <v>200</v>
      </c>
      <c r="Y475" s="14" t="s">
        <v>1753</v>
      </c>
      <c r="AA475" s="1">
        <v>27</v>
      </c>
      <c r="AB475" s="30">
        <f>+X475/AA475</f>
        <v>7.4074074074074074</v>
      </c>
      <c r="AC475" s="14" t="s">
        <v>30</v>
      </c>
      <c r="AD475" s="14" t="s">
        <v>31</v>
      </c>
      <c r="AE475" s="1" t="s">
        <v>1579</v>
      </c>
      <c r="AF475" s="14" t="s">
        <v>2173</v>
      </c>
    </row>
    <row r="476" spans="1:32" ht="214.5" customHeight="1" x14ac:dyDescent="0.2">
      <c r="A476" s="14">
        <v>465</v>
      </c>
      <c r="B476" s="1">
        <v>1656</v>
      </c>
      <c r="C476" s="1" t="s">
        <v>59</v>
      </c>
      <c r="D476" s="24" t="s">
        <v>1987</v>
      </c>
      <c r="E476" s="24"/>
      <c r="F476" s="1" t="s">
        <v>1988</v>
      </c>
      <c r="L476" s="14"/>
      <c r="M476" s="14"/>
      <c r="R476" s="14"/>
      <c r="S476" s="14"/>
      <c r="T476" s="14"/>
      <c r="U476" s="14"/>
      <c r="V476" s="14"/>
      <c r="X476" s="29"/>
      <c r="Y476" s="14"/>
      <c r="AB476" s="30"/>
      <c r="AC476" s="14" t="s">
        <v>5</v>
      </c>
      <c r="AD476" s="14" t="s">
        <v>1989</v>
      </c>
      <c r="AE476" s="14" t="s">
        <v>2190</v>
      </c>
      <c r="AF476" s="14" t="s">
        <v>2173</v>
      </c>
    </row>
    <row r="477" spans="1:32" ht="89.25" x14ac:dyDescent="0.2">
      <c r="A477" s="14">
        <v>466</v>
      </c>
      <c r="B477" s="1">
        <v>1656</v>
      </c>
      <c r="C477" s="1" t="s">
        <v>59</v>
      </c>
      <c r="D477" s="24"/>
      <c r="E477" s="24" t="s">
        <v>1433</v>
      </c>
      <c r="F477" s="1" t="s">
        <v>1434</v>
      </c>
      <c r="P477" s="1" t="s">
        <v>331</v>
      </c>
      <c r="R477" s="14" t="s">
        <v>1436</v>
      </c>
      <c r="S477" s="14"/>
      <c r="X477" s="1">
        <v>100</v>
      </c>
      <c r="Z477" s="1">
        <v>12</v>
      </c>
      <c r="AA477" s="1">
        <v>100</v>
      </c>
      <c r="AB477" s="30">
        <f>+X477/AA477</f>
        <v>1</v>
      </c>
      <c r="AC477" s="1" t="s">
        <v>30</v>
      </c>
      <c r="AD477" s="1" t="s">
        <v>40</v>
      </c>
      <c r="AE477" s="1" t="s">
        <v>1440</v>
      </c>
      <c r="AF477" s="14" t="s">
        <v>2173</v>
      </c>
    </row>
    <row r="478" spans="1:32" ht="89.25" x14ac:dyDescent="0.2">
      <c r="A478" s="14">
        <v>467</v>
      </c>
      <c r="B478" s="1">
        <v>1656</v>
      </c>
      <c r="C478" s="1" t="s">
        <v>59</v>
      </c>
      <c r="D478" s="24"/>
      <c r="E478" s="24" t="s">
        <v>1433</v>
      </c>
      <c r="F478" s="1" t="s">
        <v>1435</v>
      </c>
      <c r="L478" s="14" t="s">
        <v>1438</v>
      </c>
      <c r="M478" s="14" t="s">
        <v>1439</v>
      </c>
      <c r="P478" s="1" t="s">
        <v>331</v>
      </c>
      <c r="R478" s="14" t="s">
        <v>1436</v>
      </c>
      <c r="S478" s="14"/>
      <c r="X478" s="1">
        <v>70</v>
      </c>
      <c r="Z478" s="1">
        <v>9</v>
      </c>
      <c r="AA478" s="1">
        <v>100</v>
      </c>
      <c r="AB478" s="30">
        <f>+X478/AA478</f>
        <v>0.7</v>
      </c>
      <c r="AC478" s="1" t="s">
        <v>30</v>
      </c>
      <c r="AD478" s="1" t="s">
        <v>40</v>
      </c>
      <c r="AE478" s="1" t="s">
        <v>1440</v>
      </c>
      <c r="AF478" s="14" t="s">
        <v>2173</v>
      </c>
    </row>
    <row r="479" spans="1:32" ht="25.5" x14ac:dyDescent="0.2">
      <c r="A479" s="14">
        <v>468</v>
      </c>
      <c r="B479" s="1">
        <v>1656</v>
      </c>
      <c r="C479" s="14" t="s">
        <v>60</v>
      </c>
      <c r="D479" s="14"/>
      <c r="E479" s="24"/>
      <c r="F479" s="1" t="s">
        <v>1486</v>
      </c>
      <c r="L479" s="14"/>
      <c r="M479" s="14"/>
      <c r="R479" s="14"/>
      <c r="S479" s="14"/>
      <c r="W479" s="1" t="s">
        <v>1487</v>
      </c>
      <c r="AB479" s="30"/>
      <c r="AE479" s="1" t="s">
        <v>1861</v>
      </c>
      <c r="AF479" s="14" t="s">
        <v>2173</v>
      </c>
    </row>
    <row r="480" spans="1:32" ht="63.75" x14ac:dyDescent="0.2">
      <c r="A480" s="14">
        <v>469</v>
      </c>
      <c r="B480" s="1">
        <v>1656</v>
      </c>
      <c r="C480" s="14" t="s">
        <v>60</v>
      </c>
      <c r="D480" s="24"/>
      <c r="E480" s="24"/>
      <c r="F480" s="1" t="s">
        <v>471</v>
      </c>
      <c r="G480" s="14" t="s">
        <v>1030</v>
      </c>
      <c r="H480" s="14"/>
      <c r="I480" s="14"/>
      <c r="J480" s="14"/>
      <c r="L480" s="14" t="s">
        <v>1437</v>
      </c>
      <c r="M480" s="14"/>
      <c r="N480" s="14" t="s">
        <v>1370</v>
      </c>
      <c r="O480" s="14"/>
      <c r="P480" s="14"/>
      <c r="Q480" s="14"/>
      <c r="R480" s="14" t="s">
        <v>1023</v>
      </c>
      <c r="S480" s="14" t="s">
        <v>1022</v>
      </c>
      <c r="X480" s="1">
        <v>80</v>
      </c>
      <c r="AB480" s="30"/>
      <c r="AE480" s="14" t="s">
        <v>1021</v>
      </c>
      <c r="AF480" s="14" t="s">
        <v>2173</v>
      </c>
    </row>
    <row r="481" spans="1:32" ht="25.5" x14ac:dyDescent="0.2">
      <c r="A481" s="14">
        <v>470</v>
      </c>
      <c r="B481" s="1">
        <v>1656</v>
      </c>
      <c r="C481" s="14" t="s">
        <v>60</v>
      </c>
      <c r="D481" s="24"/>
      <c r="E481" s="24"/>
      <c r="F481" s="1" t="s">
        <v>1700</v>
      </c>
      <c r="K481" s="1" t="s">
        <v>1702</v>
      </c>
      <c r="L481" s="14" t="s">
        <v>1701</v>
      </c>
      <c r="M481" s="14"/>
      <c r="N481" s="14"/>
      <c r="O481" s="14"/>
      <c r="P481" s="1" t="s">
        <v>26</v>
      </c>
      <c r="R481" s="14" t="s">
        <v>1703</v>
      </c>
      <c r="S481" s="14" t="s">
        <v>1709</v>
      </c>
      <c r="T481" s="1" t="s">
        <v>1707</v>
      </c>
      <c r="AB481" s="30"/>
      <c r="AC481" s="14" t="s">
        <v>30</v>
      </c>
      <c r="AD481" s="1" t="s">
        <v>57</v>
      </c>
      <c r="AE481" s="14" t="s">
        <v>1704</v>
      </c>
      <c r="AF481" s="14" t="s">
        <v>2173</v>
      </c>
    </row>
    <row r="482" spans="1:32" ht="38.25" x14ac:dyDescent="0.2">
      <c r="A482" s="14">
        <v>471</v>
      </c>
      <c r="B482" s="1">
        <v>1656</v>
      </c>
      <c r="C482" s="1" t="s">
        <v>60</v>
      </c>
      <c r="D482" s="24"/>
      <c r="E482" s="24"/>
      <c r="F482" s="1" t="s">
        <v>282</v>
      </c>
      <c r="L482" s="1" t="s">
        <v>283</v>
      </c>
      <c r="P482" s="1" t="s">
        <v>35</v>
      </c>
      <c r="Q482" s="1" t="s">
        <v>284</v>
      </c>
      <c r="R482" s="14" t="s">
        <v>1002</v>
      </c>
      <c r="S482" s="14" t="s">
        <v>1003</v>
      </c>
      <c r="AB482" s="30"/>
      <c r="AC482" s="1" t="s">
        <v>30</v>
      </c>
      <c r="AD482" s="1" t="s">
        <v>40</v>
      </c>
      <c r="AE482" s="1" t="s">
        <v>285</v>
      </c>
      <c r="AF482" s="14" t="s">
        <v>2172</v>
      </c>
    </row>
    <row r="483" spans="1:32" ht="51" x14ac:dyDescent="0.2">
      <c r="A483" s="14">
        <v>472</v>
      </c>
      <c r="B483" s="1">
        <v>1656</v>
      </c>
      <c r="C483" s="1" t="s">
        <v>60</v>
      </c>
      <c r="D483" s="24"/>
      <c r="E483" s="24"/>
      <c r="F483" s="1" t="s">
        <v>1862</v>
      </c>
      <c r="L483" s="14" t="s">
        <v>1941</v>
      </c>
      <c r="R483" s="14"/>
      <c r="S483" s="14"/>
      <c r="Y483" s="1">
        <v>350</v>
      </c>
      <c r="AB483" s="30"/>
      <c r="AC483" s="1" t="s">
        <v>27</v>
      </c>
      <c r="AD483" s="1" t="s">
        <v>28</v>
      </c>
      <c r="AE483" s="14" t="s">
        <v>1940</v>
      </c>
      <c r="AF483" s="14" t="s">
        <v>2173</v>
      </c>
    </row>
    <row r="484" spans="1:32" ht="63.75" x14ac:dyDescent="0.2">
      <c r="A484" s="14">
        <v>473</v>
      </c>
      <c r="B484" s="1">
        <v>1656</v>
      </c>
      <c r="C484" s="1" t="s">
        <v>60</v>
      </c>
      <c r="D484" s="24" t="s">
        <v>1242</v>
      </c>
      <c r="E484" s="24"/>
      <c r="F484" s="1" t="s">
        <v>1243</v>
      </c>
      <c r="L484" s="1" t="s">
        <v>1244</v>
      </c>
      <c r="P484" s="1" t="s">
        <v>1245</v>
      </c>
      <c r="Q484" s="1" t="s">
        <v>219</v>
      </c>
      <c r="R484" s="14" t="s">
        <v>1252</v>
      </c>
      <c r="S484" s="14" t="s">
        <v>1251</v>
      </c>
      <c r="T484" s="1" t="s">
        <v>1246</v>
      </c>
      <c r="AB484" s="30"/>
      <c r="AC484" s="1" t="s">
        <v>30</v>
      </c>
      <c r="AD484" s="1" t="s">
        <v>40</v>
      </c>
      <c r="AE484" s="1" t="s">
        <v>1250</v>
      </c>
      <c r="AF484" s="14" t="s">
        <v>2173</v>
      </c>
    </row>
    <row r="485" spans="1:32" ht="38.25" x14ac:dyDescent="0.2">
      <c r="A485" s="14">
        <v>474</v>
      </c>
      <c r="B485" s="1">
        <v>1656</v>
      </c>
      <c r="C485" s="1" t="s">
        <v>60</v>
      </c>
      <c r="D485" s="24" t="s">
        <v>857</v>
      </c>
      <c r="E485" s="24"/>
      <c r="F485" s="1" t="s">
        <v>55</v>
      </c>
      <c r="L485" s="14" t="s">
        <v>1373</v>
      </c>
      <c r="M485" s="14" t="s">
        <v>1373</v>
      </c>
      <c r="P485" s="1" t="s">
        <v>35</v>
      </c>
      <c r="Q485" s="1" t="s">
        <v>56</v>
      </c>
      <c r="R485" s="14" t="s">
        <v>851</v>
      </c>
      <c r="S485" s="14" t="s">
        <v>1376</v>
      </c>
      <c r="W485" s="14" t="s">
        <v>1374</v>
      </c>
      <c r="AB485" s="30"/>
      <c r="AC485" s="1" t="s">
        <v>30</v>
      </c>
      <c r="AD485" s="1" t="s">
        <v>40</v>
      </c>
      <c r="AE485" s="1" t="s">
        <v>61</v>
      </c>
      <c r="AF485" s="14" t="s">
        <v>2173</v>
      </c>
    </row>
    <row r="486" spans="1:32" ht="25.5" x14ac:dyDescent="0.2">
      <c r="A486" s="14">
        <v>475</v>
      </c>
      <c r="B486" s="1">
        <v>1656</v>
      </c>
      <c r="C486" s="14" t="s">
        <v>60</v>
      </c>
      <c r="D486" s="24" t="s">
        <v>1027</v>
      </c>
      <c r="E486" s="24"/>
      <c r="F486" s="1" t="s">
        <v>471</v>
      </c>
      <c r="G486" s="14" t="s">
        <v>1030</v>
      </c>
      <c r="H486" s="14"/>
      <c r="I486" s="14"/>
      <c r="J486" s="14"/>
      <c r="L486" s="14" t="s">
        <v>1018</v>
      </c>
      <c r="M486" s="14"/>
      <c r="N486" s="14" t="s">
        <v>1370</v>
      </c>
      <c r="O486" s="14"/>
      <c r="P486" s="14"/>
      <c r="Q486" s="14"/>
      <c r="R486" s="14" t="s">
        <v>1023</v>
      </c>
      <c r="S486" s="14" t="s">
        <v>1022</v>
      </c>
      <c r="X486" s="1">
        <v>80</v>
      </c>
      <c r="AB486" s="30"/>
      <c r="AC486" s="14" t="s">
        <v>30</v>
      </c>
      <c r="AD486" s="14" t="s">
        <v>57</v>
      </c>
      <c r="AE486" s="14" t="s">
        <v>1028</v>
      </c>
      <c r="AF486" s="14" t="s">
        <v>2173</v>
      </c>
    </row>
    <row r="487" spans="1:32" s="21" customFormat="1" ht="38.25" x14ac:dyDescent="0.2">
      <c r="A487" s="14">
        <v>476</v>
      </c>
      <c r="B487" s="1">
        <v>1656</v>
      </c>
      <c r="C487" s="14" t="s">
        <v>60</v>
      </c>
      <c r="D487" s="24" t="s">
        <v>1705</v>
      </c>
      <c r="E487" s="24"/>
      <c r="F487" s="1" t="s">
        <v>1700</v>
      </c>
      <c r="G487" s="1"/>
      <c r="H487" s="1"/>
      <c r="I487" s="1"/>
      <c r="J487" s="1"/>
      <c r="K487" s="1" t="s">
        <v>1702</v>
      </c>
      <c r="L487" s="14" t="s">
        <v>1701</v>
      </c>
      <c r="M487" s="14"/>
      <c r="N487" s="14"/>
      <c r="O487" s="14"/>
      <c r="P487" s="1" t="s">
        <v>26</v>
      </c>
      <c r="Q487" s="1"/>
      <c r="R487" s="14" t="s">
        <v>1703</v>
      </c>
      <c r="S487" s="14" t="s">
        <v>1709</v>
      </c>
      <c r="T487" s="1" t="s">
        <v>1707</v>
      </c>
      <c r="U487" s="1"/>
      <c r="V487" s="1"/>
      <c r="W487" s="1"/>
      <c r="X487" s="1"/>
      <c r="Y487" s="1"/>
      <c r="Z487" s="1"/>
      <c r="AA487" s="1"/>
      <c r="AB487" s="30"/>
      <c r="AC487" s="14" t="s">
        <v>30</v>
      </c>
      <c r="AD487" s="1" t="s">
        <v>40</v>
      </c>
      <c r="AE487" s="14" t="s">
        <v>1706</v>
      </c>
      <c r="AF487" s="14" t="s">
        <v>2173</v>
      </c>
    </row>
    <row r="488" spans="1:32" ht="89.25" x14ac:dyDescent="0.2">
      <c r="A488" s="14">
        <v>477</v>
      </c>
      <c r="B488" s="1">
        <v>1656</v>
      </c>
      <c r="C488" s="14" t="s">
        <v>60</v>
      </c>
      <c r="D488" s="24" t="s">
        <v>858</v>
      </c>
      <c r="E488" s="24"/>
      <c r="F488" s="1" t="s">
        <v>1700</v>
      </c>
      <c r="K488" s="1" t="s">
        <v>1702</v>
      </c>
      <c r="L488" s="14" t="s">
        <v>1701</v>
      </c>
      <c r="M488" s="14"/>
      <c r="N488" s="14"/>
      <c r="O488" s="14"/>
      <c r="P488" s="1" t="s">
        <v>26</v>
      </c>
      <c r="R488" s="14" t="s">
        <v>1703</v>
      </c>
      <c r="S488" s="14" t="s">
        <v>1709</v>
      </c>
      <c r="T488" s="1" t="s">
        <v>1707</v>
      </c>
      <c r="AB488" s="30"/>
      <c r="AC488" s="14" t="s">
        <v>51</v>
      </c>
      <c r="AD488" s="1" t="s">
        <v>70</v>
      </c>
      <c r="AE488" s="14" t="s">
        <v>1708</v>
      </c>
      <c r="AF488" s="14" t="s">
        <v>2173</v>
      </c>
    </row>
    <row r="489" spans="1:32" ht="25.5" x14ac:dyDescent="0.2">
      <c r="A489" s="14">
        <v>478</v>
      </c>
      <c r="B489" s="1">
        <v>1656</v>
      </c>
      <c r="C489" s="1" t="s">
        <v>60</v>
      </c>
      <c r="D489" s="24" t="s">
        <v>858</v>
      </c>
      <c r="E489" s="24"/>
      <c r="F489" s="1" t="s">
        <v>1659</v>
      </c>
      <c r="P489" s="14" t="s">
        <v>249</v>
      </c>
      <c r="S489" s="14" t="s">
        <v>964</v>
      </c>
      <c r="AB489" s="30"/>
      <c r="AC489" s="1" t="s">
        <v>27</v>
      </c>
      <c r="AD489" s="1" t="s">
        <v>28</v>
      </c>
      <c r="AE489" s="1" t="s">
        <v>1660</v>
      </c>
      <c r="AF489" s="14" t="s">
        <v>2173</v>
      </c>
    </row>
    <row r="490" spans="1:32" ht="38.25" x14ac:dyDescent="0.2">
      <c r="A490" s="14">
        <v>479</v>
      </c>
      <c r="B490" s="1">
        <v>1656</v>
      </c>
      <c r="C490" s="1" t="s">
        <v>60</v>
      </c>
      <c r="D490" s="24" t="s">
        <v>858</v>
      </c>
      <c r="E490" s="24"/>
      <c r="F490" s="1" t="s">
        <v>1659</v>
      </c>
      <c r="P490" s="14" t="s">
        <v>249</v>
      </c>
      <c r="S490" s="14" t="s">
        <v>964</v>
      </c>
      <c r="AB490" s="30"/>
      <c r="AC490" s="1" t="s">
        <v>213</v>
      </c>
      <c r="AD490" s="1" t="s">
        <v>1190</v>
      </c>
      <c r="AE490" s="1" t="s">
        <v>1658</v>
      </c>
      <c r="AF490" s="14" t="s">
        <v>2173</v>
      </c>
    </row>
    <row r="491" spans="1:32" ht="38.25" x14ac:dyDescent="0.2">
      <c r="A491" s="14">
        <v>480</v>
      </c>
      <c r="B491" s="1">
        <v>1656</v>
      </c>
      <c r="C491" s="1" t="s">
        <v>60</v>
      </c>
      <c r="D491" s="24" t="s">
        <v>1247</v>
      </c>
      <c r="E491" s="24"/>
      <c r="F491" s="1" t="s">
        <v>1243</v>
      </c>
      <c r="L491" s="1" t="s">
        <v>1244</v>
      </c>
      <c r="P491" s="1" t="s">
        <v>1245</v>
      </c>
      <c r="Q491" s="1" t="s">
        <v>219</v>
      </c>
      <c r="R491" s="14" t="s">
        <v>1252</v>
      </c>
      <c r="S491" s="14" t="s">
        <v>1251</v>
      </c>
      <c r="T491" s="1" t="s">
        <v>1246</v>
      </c>
      <c r="AB491" s="30"/>
      <c r="AC491" s="1" t="s">
        <v>51</v>
      </c>
      <c r="AD491" s="1" t="s">
        <v>1248</v>
      </c>
      <c r="AE491" s="1" t="s">
        <v>1249</v>
      </c>
      <c r="AF491" s="14" t="s">
        <v>2173</v>
      </c>
    </row>
    <row r="492" spans="1:32" ht="38.25" x14ac:dyDescent="0.2">
      <c r="A492" s="14">
        <v>481</v>
      </c>
      <c r="B492" s="1">
        <v>1656</v>
      </c>
      <c r="C492" s="1" t="s">
        <v>60</v>
      </c>
      <c r="D492" s="24" t="s">
        <v>859</v>
      </c>
      <c r="E492" s="24"/>
      <c r="F492" s="1" t="s">
        <v>55</v>
      </c>
      <c r="L492" s="14" t="s">
        <v>1373</v>
      </c>
      <c r="M492" s="14" t="s">
        <v>1373</v>
      </c>
      <c r="P492" s="1" t="s">
        <v>35</v>
      </c>
      <c r="Q492" s="1" t="s">
        <v>56</v>
      </c>
      <c r="R492" s="14" t="s">
        <v>851</v>
      </c>
      <c r="S492" s="14" t="s">
        <v>1376</v>
      </c>
      <c r="W492" s="14" t="s">
        <v>1374</v>
      </c>
      <c r="AB492" s="30"/>
      <c r="AC492" s="1" t="s">
        <v>62</v>
      </c>
      <c r="AD492" s="1" t="s">
        <v>63</v>
      </c>
      <c r="AE492" s="1" t="s">
        <v>64</v>
      </c>
      <c r="AF492" s="14" t="s">
        <v>2173</v>
      </c>
    </row>
    <row r="493" spans="1:32" ht="38.25" x14ac:dyDescent="0.2">
      <c r="A493" s="14">
        <v>482</v>
      </c>
      <c r="B493" s="1">
        <v>1656</v>
      </c>
      <c r="C493" s="1" t="s">
        <v>60</v>
      </c>
      <c r="D493" s="24" t="s">
        <v>860</v>
      </c>
      <c r="E493" s="24"/>
      <c r="F493" s="1" t="s">
        <v>55</v>
      </c>
      <c r="L493" s="14" t="s">
        <v>1373</v>
      </c>
      <c r="M493" s="14" t="s">
        <v>1373</v>
      </c>
      <c r="P493" s="1" t="s">
        <v>35</v>
      </c>
      <c r="Q493" s="1" t="s">
        <v>56</v>
      </c>
      <c r="R493" s="14" t="s">
        <v>851</v>
      </c>
      <c r="S493" s="14" t="s">
        <v>1376</v>
      </c>
      <c r="W493" s="14" t="s">
        <v>1374</v>
      </c>
      <c r="AB493" s="30"/>
      <c r="AC493" s="1" t="s">
        <v>62</v>
      </c>
      <c r="AD493" s="1" t="s">
        <v>65</v>
      </c>
      <c r="AE493" s="1" t="s">
        <v>66</v>
      </c>
      <c r="AF493" s="14" t="s">
        <v>2173</v>
      </c>
    </row>
    <row r="494" spans="1:32" ht="25.5" x14ac:dyDescent="0.2">
      <c r="A494" s="14">
        <v>483</v>
      </c>
      <c r="B494" s="1">
        <v>1656</v>
      </c>
      <c r="C494" s="1" t="s">
        <v>60</v>
      </c>
      <c r="D494" s="24" t="s">
        <v>860</v>
      </c>
      <c r="E494" s="24"/>
      <c r="F494" s="1" t="s">
        <v>413</v>
      </c>
      <c r="P494" s="1" t="s">
        <v>35</v>
      </c>
      <c r="Q494" s="1" t="s">
        <v>414</v>
      </c>
      <c r="S494" s="14" t="s">
        <v>816</v>
      </c>
      <c r="W494" s="1" t="s">
        <v>415</v>
      </c>
      <c r="AB494" s="30"/>
      <c r="AC494" s="1" t="s">
        <v>30</v>
      </c>
      <c r="AD494" s="1" t="s">
        <v>31</v>
      </c>
      <c r="AE494" s="1" t="s">
        <v>423</v>
      </c>
      <c r="AF494" s="14" t="s">
        <v>2173</v>
      </c>
    </row>
    <row r="495" spans="1:32" ht="38.25" x14ac:dyDescent="0.2">
      <c r="A495" s="14">
        <v>484</v>
      </c>
      <c r="B495" s="1">
        <v>1656</v>
      </c>
      <c r="C495" s="1" t="s">
        <v>60</v>
      </c>
      <c r="D495" s="24" t="s">
        <v>861</v>
      </c>
      <c r="E495" s="24"/>
      <c r="F495" s="1" t="s">
        <v>55</v>
      </c>
      <c r="L495" s="14" t="s">
        <v>1373</v>
      </c>
      <c r="M495" s="14" t="s">
        <v>1373</v>
      </c>
      <c r="P495" s="1" t="s">
        <v>35</v>
      </c>
      <c r="Q495" s="1" t="s">
        <v>56</v>
      </c>
      <c r="R495" s="14" t="s">
        <v>851</v>
      </c>
      <c r="S495" s="14" t="s">
        <v>1376</v>
      </c>
      <c r="W495" s="14" t="s">
        <v>1374</v>
      </c>
      <c r="AB495" s="30"/>
      <c r="AC495" s="1" t="s">
        <v>37</v>
      </c>
      <c r="AD495" s="1" t="s">
        <v>67</v>
      </c>
      <c r="AE495" s="1" t="s">
        <v>68</v>
      </c>
      <c r="AF495" s="14" t="s">
        <v>2173</v>
      </c>
    </row>
    <row r="496" spans="1:32" ht="76.5" x14ac:dyDescent="0.2">
      <c r="A496" s="14">
        <v>485</v>
      </c>
      <c r="B496" s="1">
        <v>1656</v>
      </c>
      <c r="C496" s="1" t="s">
        <v>60</v>
      </c>
      <c r="D496" s="24" t="s">
        <v>1893</v>
      </c>
      <c r="E496" s="24"/>
      <c r="F496" s="1" t="s">
        <v>1889</v>
      </c>
      <c r="L496" s="14" t="s">
        <v>1699</v>
      </c>
      <c r="M496" s="14" t="s">
        <v>1714</v>
      </c>
      <c r="R496" s="14"/>
      <c r="S496" s="14"/>
      <c r="AB496" s="30"/>
      <c r="AE496" s="1" t="s">
        <v>1894</v>
      </c>
      <c r="AF496" s="14" t="s">
        <v>2173</v>
      </c>
    </row>
    <row r="497" spans="1:32" ht="38.25" x14ac:dyDescent="0.2">
      <c r="A497" s="14">
        <v>486</v>
      </c>
      <c r="B497" s="1">
        <v>1656</v>
      </c>
      <c r="C497" s="1" t="s">
        <v>33</v>
      </c>
      <c r="D497" s="24"/>
      <c r="E497" s="24"/>
      <c r="F497" s="1" t="s">
        <v>473</v>
      </c>
      <c r="S497" s="14" t="s">
        <v>473</v>
      </c>
      <c r="AB497" s="30"/>
      <c r="AC497" s="1" t="s">
        <v>216</v>
      </c>
      <c r="AD497" s="1" t="s">
        <v>508</v>
      </c>
      <c r="AE497" s="1" t="s">
        <v>509</v>
      </c>
      <c r="AF497" s="14" t="s">
        <v>2173</v>
      </c>
    </row>
    <row r="498" spans="1:32" ht="38.25" x14ac:dyDescent="0.2">
      <c r="A498" s="14">
        <v>487</v>
      </c>
      <c r="B498" s="1">
        <v>1656</v>
      </c>
      <c r="C498" s="1" t="s">
        <v>33</v>
      </c>
      <c r="D498" s="24"/>
      <c r="E498" s="24"/>
      <c r="F498" s="1" t="s">
        <v>683</v>
      </c>
      <c r="P498" s="1" t="s">
        <v>35</v>
      </c>
      <c r="Q498" s="1" t="s">
        <v>56</v>
      </c>
      <c r="S498" s="14" t="s">
        <v>965</v>
      </c>
      <c r="AB498" s="30"/>
      <c r="AC498" s="1" t="s">
        <v>30</v>
      </c>
      <c r="AD498" s="1" t="s">
        <v>31</v>
      </c>
      <c r="AE498" s="1" t="s">
        <v>113</v>
      </c>
      <c r="AF498" s="14" t="s">
        <v>2173</v>
      </c>
    </row>
    <row r="499" spans="1:32" ht="38.25" x14ac:dyDescent="0.2">
      <c r="A499" s="14">
        <v>488</v>
      </c>
      <c r="B499" s="1">
        <v>1656</v>
      </c>
      <c r="C499" s="1" t="s">
        <v>33</v>
      </c>
      <c r="D499" s="24"/>
      <c r="E499" s="24"/>
      <c r="F499" s="1" t="s">
        <v>402</v>
      </c>
      <c r="P499" s="1" t="s">
        <v>35</v>
      </c>
      <c r="Q499" s="1" t="s">
        <v>56</v>
      </c>
      <c r="S499" s="14" t="s">
        <v>965</v>
      </c>
      <c r="AB499" s="30"/>
      <c r="AC499" s="1" t="s">
        <v>30</v>
      </c>
      <c r="AD499" s="1" t="s">
        <v>31</v>
      </c>
      <c r="AE499" s="1" t="s">
        <v>113</v>
      </c>
      <c r="AF499" s="14" t="s">
        <v>2173</v>
      </c>
    </row>
    <row r="500" spans="1:32" ht="38.25" x14ac:dyDescent="0.2">
      <c r="A500" s="14">
        <v>489</v>
      </c>
      <c r="B500" s="1">
        <v>1656</v>
      </c>
      <c r="C500" s="1" t="s">
        <v>33</v>
      </c>
      <c r="D500" s="24"/>
      <c r="E500" s="24"/>
      <c r="F500" s="1" t="s">
        <v>111</v>
      </c>
      <c r="K500" s="1" t="s">
        <v>112</v>
      </c>
      <c r="P500" s="1" t="s">
        <v>26</v>
      </c>
      <c r="Q500" s="1" t="s">
        <v>56</v>
      </c>
      <c r="S500" s="14" t="s">
        <v>965</v>
      </c>
      <c r="AB500" s="30"/>
      <c r="AC500" s="1" t="s">
        <v>30</v>
      </c>
      <c r="AD500" s="1" t="s">
        <v>31</v>
      </c>
      <c r="AE500" s="1" t="s">
        <v>113</v>
      </c>
      <c r="AF500" s="14" t="s">
        <v>2173</v>
      </c>
    </row>
    <row r="501" spans="1:32" ht="38.25" x14ac:dyDescent="0.2">
      <c r="A501" s="14">
        <v>490</v>
      </c>
      <c r="B501" s="1">
        <v>1656</v>
      </c>
      <c r="C501" s="1" t="s">
        <v>33</v>
      </c>
      <c r="D501" s="24"/>
      <c r="E501" s="24"/>
      <c r="F501" s="1" t="s">
        <v>410</v>
      </c>
      <c r="P501" s="1" t="s">
        <v>35</v>
      </c>
      <c r="Q501" s="1" t="s">
        <v>56</v>
      </c>
      <c r="S501" s="14" t="s">
        <v>965</v>
      </c>
      <c r="AB501" s="30"/>
      <c r="AC501" s="1" t="s">
        <v>30</v>
      </c>
      <c r="AD501" s="1" t="s">
        <v>31</v>
      </c>
      <c r="AE501" s="1" t="s">
        <v>113</v>
      </c>
      <c r="AF501" s="14" t="s">
        <v>2173</v>
      </c>
    </row>
    <row r="502" spans="1:32" ht="25.5" x14ac:dyDescent="0.2">
      <c r="A502" s="14">
        <v>491</v>
      </c>
      <c r="B502" s="1">
        <v>1656</v>
      </c>
      <c r="C502" s="1" t="s">
        <v>33</v>
      </c>
      <c r="D502" s="24"/>
      <c r="E502" s="24"/>
      <c r="F502" s="1" t="s">
        <v>465</v>
      </c>
      <c r="L502" s="14" t="s">
        <v>762</v>
      </c>
      <c r="M502" s="14"/>
      <c r="N502" s="14"/>
      <c r="O502" s="14"/>
      <c r="P502" s="1" t="s">
        <v>35</v>
      </c>
      <c r="Q502" s="1" t="s">
        <v>466</v>
      </c>
      <c r="R502" s="14" t="s">
        <v>1070</v>
      </c>
      <c r="S502" s="14" t="s">
        <v>1069</v>
      </c>
      <c r="AB502" s="30"/>
      <c r="AC502" s="1" t="s">
        <v>30</v>
      </c>
      <c r="AD502" s="1" t="s">
        <v>31</v>
      </c>
      <c r="AE502" s="1" t="s">
        <v>467</v>
      </c>
      <c r="AF502" s="14" t="s">
        <v>2173</v>
      </c>
    </row>
    <row r="503" spans="1:32" ht="63.75" x14ac:dyDescent="0.2">
      <c r="A503" s="14">
        <v>492</v>
      </c>
      <c r="B503" s="1">
        <v>1656</v>
      </c>
      <c r="C503" s="1" t="s">
        <v>33</v>
      </c>
      <c r="D503" s="24"/>
      <c r="E503" s="24"/>
      <c r="F503" s="1" t="s">
        <v>114</v>
      </c>
      <c r="L503" s="1" t="s">
        <v>115</v>
      </c>
      <c r="P503" s="1" t="s">
        <v>35</v>
      </c>
      <c r="Q503" s="1" t="s">
        <v>116</v>
      </c>
      <c r="R503" s="14" t="s">
        <v>1015</v>
      </c>
      <c r="S503" s="14" t="s">
        <v>1016</v>
      </c>
      <c r="T503" s="1" t="s">
        <v>117</v>
      </c>
      <c r="X503" s="1">
        <v>70</v>
      </c>
      <c r="Y503" s="1">
        <v>80</v>
      </c>
      <c r="AB503" s="30"/>
      <c r="AC503" s="1" t="s">
        <v>51</v>
      </c>
      <c r="AD503" s="1" t="s">
        <v>118</v>
      </c>
      <c r="AE503" s="14" t="s">
        <v>119</v>
      </c>
      <c r="AF503" s="14" t="s">
        <v>2172</v>
      </c>
    </row>
    <row r="504" spans="1:32" ht="51" x14ac:dyDescent="0.2">
      <c r="A504" s="14">
        <v>493</v>
      </c>
      <c r="B504" s="1">
        <v>1656</v>
      </c>
      <c r="C504" s="1" t="s">
        <v>33</v>
      </c>
      <c r="D504" s="24"/>
      <c r="E504" s="24"/>
      <c r="F504" s="1" t="s">
        <v>383</v>
      </c>
      <c r="P504" s="1" t="s">
        <v>384</v>
      </c>
      <c r="Q504" s="1" t="s">
        <v>385</v>
      </c>
      <c r="R504" s="14" t="s">
        <v>815</v>
      </c>
      <c r="S504" s="14" t="s">
        <v>815</v>
      </c>
      <c r="AB504" s="30"/>
      <c r="AC504" s="1" t="s">
        <v>216</v>
      </c>
      <c r="AD504" s="1" t="s">
        <v>387</v>
      </c>
      <c r="AE504" s="1" t="s">
        <v>388</v>
      </c>
      <c r="AF504" s="14" t="s">
        <v>2172</v>
      </c>
    </row>
    <row r="505" spans="1:32" ht="51" x14ac:dyDescent="0.2">
      <c r="A505" s="14">
        <v>494</v>
      </c>
      <c r="B505" s="1">
        <v>1656</v>
      </c>
      <c r="C505" s="1" t="s">
        <v>33</v>
      </c>
      <c r="D505" s="24"/>
      <c r="E505" s="24"/>
      <c r="F505" s="1" t="s">
        <v>623</v>
      </c>
      <c r="K505" s="1" t="s">
        <v>20</v>
      </c>
      <c r="P505" s="1" t="s">
        <v>384</v>
      </c>
      <c r="Q505" s="1" t="s">
        <v>385</v>
      </c>
      <c r="R505" s="14" t="s">
        <v>815</v>
      </c>
      <c r="S505" s="14" t="s">
        <v>815</v>
      </c>
      <c r="W505" s="1" t="s">
        <v>624</v>
      </c>
      <c r="AB505" s="30"/>
      <c r="AC505" s="1" t="s">
        <v>216</v>
      </c>
      <c r="AD505" s="1" t="s">
        <v>387</v>
      </c>
      <c r="AE505" s="1" t="s">
        <v>388</v>
      </c>
      <c r="AF505" s="14" t="s">
        <v>2172</v>
      </c>
    </row>
    <row r="506" spans="1:32" ht="25.5" x14ac:dyDescent="0.2">
      <c r="A506" s="14">
        <v>495</v>
      </c>
      <c r="B506" s="1">
        <v>1656</v>
      </c>
      <c r="C506" s="1" t="s">
        <v>33</v>
      </c>
      <c r="D506" s="24"/>
      <c r="E506" s="24"/>
      <c r="F506" s="1" t="s">
        <v>567</v>
      </c>
      <c r="L506" s="1" t="s">
        <v>2037</v>
      </c>
      <c r="M506" s="1" t="s">
        <v>2039</v>
      </c>
      <c r="R506" s="14"/>
      <c r="S506" s="14"/>
      <c r="AB506" s="30"/>
      <c r="AC506" s="1" t="s">
        <v>37</v>
      </c>
      <c r="AE506" s="1" t="s">
        <v>2038</v>
      </c>
      <c r="AF506" s="14" t="s">
        <v>2173</v>
      </c>
    </row>
    <row r="507" spans="1:32" ht="38.25" x14ac:dyDescent="0.2">
      <c r="A507" s="14">
        <v>496</v>
      </c>
      <c r="B507" s="1">
        <v>1656</v>
      </c>
      <c r="C507" s="1" t="s">
        <v>33</v>
      </c>
      <c r="D507" s="24" t="s">
        <v>862</v>
      </c>
      <c r="E507" s="24"/>
      <c r="F507" s="1" t="s">
        <v>55</v>
      </c>
      <c r="L507" s="14" t="s">
        <v>1373</v>
      </c>
      <c r="M507" s="14" t="s">
        <v>1373</v>
      </c>
      <c r="P507" s="1" t="s">
        <v>35</v>
      </c>
      <c r="Q507" s="1" t="s">
        <v>56</v>
      </c>
      <c r="R507" s="14" t="s">
        <v>851</v>
      </c>
      <c r="S507" s="14" t="s">
        <v>1376</v>
      </c>
      <c r="W507" s="14" t="s">
        <v>1374</v>
      </c>
      <c r="AB507" s="30"/>
      <c r="AC507" s="1" t="s">
        <v>30</v>
      </c>
      <c r="AD507" s="1" t="s">
        <v>40</v>
      </c>
      <c r="AE507" s="1" t="s">
        <v>69</v>
      </c>
      <c r="AF507" s="14" t="s">
        <v>2173</v>
      </c>
    </row>
    <row r="508" spans="1:32" ht="25.5" x14ac:dyDescent="0.2">
      <c r="A508" s="14">
        <v>497</v>
      </c>
      <c r="B508" s="1">
        <v>1656</v>
      </c>
      <c r="C508" s="1" t="s">
        <v>33</v>
      </c>
      <c r="D508" s="24" t="s">
        <v>823</v>
      </c>
      <c r="E508" s="24"/>
      <c r="F508" s="1" t="s">
        <v>302</v>
      </c>
      <c r="L508" s="14" t="s">
        <v>999</v>
      </c>
      <c r="M508" s="14"/>
      <c r="N508" s="14"/>
      <c r="O508" s="14"/>
      <c r="P508" s="1" t="s">
        <v>106</v>
      </c>
      <c r="Q508" s="1" t="s">
        <v>261</v>
      </c>
      <c r="S508" s="14" t="s">
        <v>819</v>
      </c>
      <c r="AB508" s="30"/>
      <c r="AC508" s="1" t="s">
        <v>30</v>
      </c>
      <c r="AD508" s="1" t="s">
        <v>40</v>
      </c>
      <c r="AE508" s="1" t="s">
        <v>308</v>
      </c>
      <c r="AF508" s="14" t="s">
        <v>2172</v>
      </c>
    </row>
    <row r="509" spans="1:32" ht="38.25" x14ac:dyDescent="0.2">
      <c r="A509" s="14">
        <v>498</v>
      </c>
      <c r="B509" s="1">
        <v>1656</v>
      </c>
      <c r="C509" s="1" t="s">
        <v>33</v>
      </c>
      <c r="D509" s="24" t="s">
        <v>863</v>
      </c>
      <c r="E509" s="24"/>
      <c r="F509" s="1" t="s">
        <v>282</v>
      </c>
      <c r="L509" s="1" t="s">
        <v>283</v>
      </c>
      <c r="P509" s="1" t="s">
        <v>35</v>
      </c>
      <c r="Q509" s="1" t="s">
        <v>284</v>
      </c>
      <c r="R509" s="14" t="s">
        <v>1002</v>
      </c>
      <c r="S509" s="14" t="s">
        <v>1003</v>
      </c>
      <c r="AB509" s="30"/>
      <c r="AC509" s="1" t="s">
        <v>30</v>
      </c>
      <c r="AD509" s="1" t="s">
        <v>40</v>
      </c>
      <c r="AE509" s="1" t="s">
        <v>286</v>
      </c>
      <c r="AF509" s="14" t="s">
        <v>2172</v>
      </c>
    </row>
    <row r="510" spans="1:32" ht="38.25" x14ac:dyDescent="0.2">
      <c r="A510" s="14">
        <v>499</v>
      </c>
      <c r="B510" s="1">
        <v>1656</v>
      </c>
      <c r="C510" s="1" t="s">
        <v>33</v>
      </c>
      <c r="D510" s="24" t="s">
        <v>864</v>
      </c>
      <c r="E510" s="24"/>
      <c r="F510" s="1" t="s">
        <v>55</v>
      </c>
      <c r="L510" s="14" t="s">
        <v>1373</v>
      </c>
      <c r="M510" s="14" t="s">
        <v>1373</v>
      </c>
      <c r="P510" s="1" t="s">
        <v>35</v>
      </c>
      <c r="Q510" s="1" t="s">
        <v>56</v>
      </c>
      <c r="R510" s="14" t="s">
        <v>851</v>
      </c>
      <c r="S510" s="14" t="s">
        <v>1376</v>
      </c>
      <c r="W510" s="14" t="s">
        <v>1374</v>
      </c>
      <c r="AB510" s="30"/>
      <c r="AC510" s="1" t="s">
        <v>51</v>
      </c>
      <c r="AD510" s="1" t="s">
        <v>70</v>
      </c>
      <c r="AE510" s="14" t="s">
        <v>1375</v>
      </c>
      <c r="AF510" s="14" t="s">
        <v>2173</v>
      </c>
    </row>
    <row r="511" spans="1:32" ht="38.25" x14ac:dyDescent="0.2">
      <c r="A511" s="14">
        <v>500</v>
      </c>
      <c r="B511" s="1">
        <v>1656</v>
      </c>
      <c r="C511" s="1" t="s">
        <v>33</v>
      </c>
      <c r="D511" s="24" t="s">
        <v>865</v>
      </c>
      <c r="E511" s="24"/>
      <c r="F511" s="1" t="s">
        <v>55</v>
      </c>
      <c r="L511" s="14" t="s">
        <v>1373</v>
      </c>
      <c r="M511" s="14" t="s">
        <v>1373</v>
      </c>
      <c r="P511" s="1" t="s">
        <v>35</v>
      </c>
      <c r="Q511" s="1" t="s">
        <v>56</v>
      </c>
      <c r="R511" s="14" t="s">
        <v>851</v>
      </c>
      <c r="S511" s="14" t="s">
        <v>1376</v>
      </c>
      <c r="W511" s="14" t="s">
        <v>1374</v>
      </c>
      <c r="AB511" s="30"/>
      <c r="AC511" s="1" t="s">
        <v>30</v>
      </c>
      <c r="AD511" s="1" t="s">
        <v>31</v>
      </c>
      <c r="AE511" s="1" t="s">
        <v>71</v>
      </c>
      <c r="AF511" s="14" t="s">
        <v>2173</v>
      </c>
    </row>
    <row r="512" spans="1:32" ht="38.25" x14ac:dyDescent="0.2">
      <c r="A512" s="14">
        <v>501</v>
      </c>
      <c r="B512" s="1">
        <v>1656</v>
      </c>
      <c r="C512" s="1" t="s">
        <v>33</v>
      </c>
      <c r="D512" s="24" t="s">
        <v>865</v>
      </c>
      <c r="E512" s="24"/>
      <c r="F512" s="1" t="s">
        <v>195</v>
      </c>
      <c r="K512" s="14" t="s">
        <v>1367</v>
      </c>
      <c r="R512" s="14" t="s">
        <v>234</v>
      </c>
      <c r="S512" s="14" t="s">
        <v>234</v>
      </c>
      <c r="AB512" s="30"/>
      <c r="AC512" s="1" t="s">
        <v>37</v>
      </c>
      <c r="AD512" s="1" t="s">
        <v>196</v>
      </c>
      <c r="AE512" s="1" t="s">
        <v>197</v>
      </c>
      <c r="AF512" s="14" t="s">
        <v>2173</v>
      </c>
    </row>
    <row r="513" spans="1:32" ht="25.5" x14ac:dyDescent="0.2">
      <c r="A513" s="14">
        <v>502</v>
      </c>
      <c r="B513" s="1">
        <v>1656</v>
      </c>
      <c r="C513" s="1" t="s">
        <v>33</v>
      </c>
      <c r="D513" s="24" t="s">
        <v>824</v>
      </c>
      <c r="E513" s="24"/>
      <c r="F513" s="1" t="s">
        <v>302</v>
      </c>
      <c r="L513" s="14" t="s">
        <v>999</v>
      </c>
      <c r="M513" s="14"/>
      <c r="N513" s="14"/>
      <c r="O513" s="14"/>
      <c r="P513" s="1" t="s">
        <v>106</v>
      </c>
      <c r="Q513" s="1" t="s">
        <v>261</v>
      </c>
      <c r="S513" s="14" t="s">
        <v>819</v>
      </c>
      <c r="AB513" s="30"/>
      <c r="AC513" s="1" t="s">
        <v>30</v>
      </c>
      <c r="AD513" s="1" t="s">
        <v>31</v>
      </c>
      <c r="AE513" s="1" t="s">
        <v>309</v>
      </c>
      <c r="AF513" s="14" t="s">
        <v>2172</v>
      </c>
    </row>
    <row r="514" spans="1:32" ht="38.25" x14ac:dyDescent="0.2">
      <c r="A514" s="14">
        <v>503</v>
      </c>
      <c r="B514" s="1">
        <v>1655</v>
      </c>
      <c r="C514" s="14" t="s">
        <v>33</v>
      </c>
      <c r="D514" s="25" t="s">
        <v>2092</v>
      </c>
      <c r="E514" s="24"/>
      <c r="F514" s="14" t="s">
        <v>1284</v>
      </c>
      <c r="L514" s="14" t="s">
        <v>2094</v>
      </c>
      <c r="R514" s="14"/>
      <c r="S514" s="14" t="s">
        <v>2095</v>
      </c>
      <c r="AB514" s="30"/>
      <c r="AC514" s="14" t="s">
        <v>62</v>
      </c>
      <c r="AE514" s="14" t="s">
        <v>2093</v>
      </c>
      <c r="AF514" s="14" t="s">
        <v>2173</v>
      </c>
    </row>
    <row r="515" spans="1:32" ht="51" x14ac:dyDescent="0.2">
      <c r="A515" s="14">
        <v>504</v>
      </c>
      <c r="B515" s="1">
        <v>1656</v>
      </c>
      <c r="C515" s="1" t="s">
        <v>33</v>
      </c>
      <c r="D515" s="24" t="s">
        <v>866</v>
      </c>
      <c r="E515" s="24"/>
      <c r="F515" s="1" t="s">
        <v>114</v>
      </c>
      <c r="L515" s="1" t="s">
        <v>115</v>
      </c>
      <c r="P515" s="1" t="s">
        <v>35</v>
      </c>
      <c r="Q515" s="1" t="s">
        <v>116</v>
      </c>
      <c r="R515" s="14" t="s">
        <v>1015</v>
      </c>
      <c r="S515" s="14" t="s">
        <v>1016</v>
      </c>
      <c r="T515" s="1" t="s">
        <v>117</v>
      </c>
      <c r="X515" s="1">
        <v>70</v>
      </c>
      <c r="Y515" s="1">
        <v>80</v>
      </c>
      <c r="AB515" s="30"/>
      <c r="AC515" s="1" t="s">
        <v>51</v>
      </c>
      <c r="AD515" s="1" t="s">
        <v>120</v>
      </c>
      <c r="AE515" s="14" t="s">
        <v>764</v>
      </c>
      <c r="AF515" s="14" t="s">
        <v>2172</v>
      </c>
    </row>
    <row r="516" spans="1:32" ht="51" x14ac:dyDescent="0.2">
      <c r="A516" s="14">
        <v>505</v>
      </c>
      <c r="B516" s="1">
        <v>1656</v>
      </c>
      <c r="C516" s="1" t="s">
        <v>33</v>
      </c>
      <c r="D516" s="24" t="s">
        <v>1864</v>
      </c>
      <c r="E516" s="24"/>
      <c r="F516" s="1" t="s">
        <v>1862</v>
      </c>
      <c r="L516" s="14" t="s">
        <v>1941</v>
      </c>
      <c r="M516" s="14"/>
      <c r="N516" s="14"/>
      <c r="O516" s="14"/>
      <c r="Q516" s="1" t="s">
        <v>219</v>
      </c>
      <c r="R516" s="14"/>
      <c r="S516" s="14"/>
      <c r="X516" s="1">
        <v>240</v>
      </c>
      <c r="Y516" s="1">
        <v>350</v>
      </c>
      <c r="AB516" s="30"/>
      <c r="AC516" s="1" t="s">
        <v>30</v>
      </c>
      <c r="AD516" s="1" t="s">
        <v>31</v>
      </c>
      <c r="AE516" s="1" t="s">
        <v>1942</v>
      </c>
      <c r="AF516" s="14" t="s">
        <v>2173</v>
      </c>
    </row>
    <row r="517" spans="1:32" ht="38.25" x14ac:dyDescent="0.2">
      <c r="A517" s="14">
        <v>506</v>
      </c>
      <c r="B517" s="1">
        <v>1656</v>
      </c>
      <c r="C517" s="1" t="s">
        <v>39</v>
      </c>
      <c r="D517" s="24"/>
      <c r="E517" s="24"/>
      <c r="F517" s="1" t="s">
        <v>623</v>
      </c>
      <c r="K517" s="1" t="s">
        <v>20</v>
      </c>
      <c r="P517" s="14" t="s">
        <v>95</v>
      </c>
      <c r="Q517" s="14" t="s">
        <v>242</v>
      </c>
      <c r="S517" s="14" t="s">
        <v>1017</v>
      </c>
      <c r="W517" s="1" t="s">
        <v>624</v>
      </c>
      <c r="AB517" s="30"/>
      <c r="AC517" s="1" t="s">
        <v>30</v>
      </c>
      <c r="AD517" s="1" t="s">
        <v>31</v>
      </c>
      <c r="AE517" s="1" t="s">
        <v>625</v>
      </c>
      <c r="AF517" s="14" t="s">
        <v>2172</v>
      </c>
    </row>
    <row r="518" spans="1:32" ht="38.25" x14ac:dyDescent="0.2">
      <c r="A518" s="14">
        <v>507</v>
      </c>
      <c r="B518" s="1">
        <v>1656</v>
      </c>
      <c r="C518" s="1" t="s">
        <v>39</v>
      </c>
      <c r="D518" s="24"/>
      <c r="E518" s="24"/>
      <c r="F518" s="1" t="s">
        <v>471</v>
      </c>
      <c r="G518" s="14" t="s">
        <v>1030</v>
      </c>
      <c r="H518" s="14"/>
      <c r="I518" s="14"/>
      <c r="J518" s="14"/>
      <c r="L518" s="14" t="s">
        <v>1018</v>
      </c>
      <c r="M518" s="14"/>
      <c r="N518" s="14" t="s">
        <v>1370</v>
      </c>
      <c r="O518" s="14"/>
      <c r="R518" s="14" t="s">
        <v>1023</v>
      </c>
      <c r="S518" s="14" t="s">
        <v>1022</v>
      </c>
      <c r="X518" s="1">
        <v>80</v>
      </c>
      <c r="AB518" s="30"/>
      <c r="AC518" s="1" t="s">
        <v>27</v>
      </c>
      <c r="AD518" s="1" t="s">
        <v>43</v>
      </c>
      <c r="AE518" s="1" t="s">
        <v>472</v>
      </c>
      <c r="AF518" s="14" t="s">
        <v>2173</v>
      </c>
    </row>
    <row r="519" spans="1:32" ht="51" x14ac:dyDescent="0.2">
      <c r="A519" s="14">
        <v>508</v>
      </c>
      <c r="B519" s="1">
        <v>1656</v>
      </c>
      <c r="C519" s="1" t="s">
        <v>39</v>
      </c>
      <c r="D519" s="24"/>
      <c r="E519" s="24"/>
      <c r="F519" s="1" t="s">
        <v>455</v>
      </c>
      <c r="P519" s="1" t="s">
        <v>35</v>
      </c>
      <c r="Q519" s="1" t="s">
        <v>456</v>
      </c>
      <c r="T519" s="1" t="s">
        <v>117</v>
      </c>
      <c r="W519" s="1" t="s">
        <v>415</v>
      </c>
      <c r="AB519" s="30"/>
      <c r="AC519" s="1" t="s">
        <v>27</v>
      </c>
      <c r="AD519" s="1" t="s">
        <v>28</v>
      </c>
      <c r="AE519" s="1" t="s">
        <v>457</v>
      </c>
      <c r="AF519" s="14" t="s">
        <v>2172</v>
      </c>
    </row>
    <row r="520" spans="1:32" ht="25.5" x14ac:dyDescent="0.2">
      <c r="A520" s="14">
        <v>509</v>
      </c>
      <c r="B520" s="1">
        <v>1656</v>
      </c>
      <c r="C520" s="1" t="s">
        <v>39</v>
      </c>
      <c r="D520" s="24"/>
      <c r="E520" s="24"/>
      <c r="F520" s="1" t="s">
        <v>1909</v>
      </c>
      <c r="L520" s="1" t="s">
        <v>1921</v>
      </c>
      <c r="M520" s="1" t="s">
        <v>1922</v>
      </c>
      <c r="AB520" s="30"/>
      <c r="AC520" s="1" t="s">
        <v>27</v>
      </c>
      <c r="AD520" s="1" t="s">
        <v>28</v>
      </c>
      <c r="AE520" s="1" t="s">
        <v>1910</v>
      </c>
      <c r="AF520" s="14" t="s">
        <v>2173</v>
      </c>
    </row>
    <row r="521" spans="1:32" ht="25.5" x14ac:dyDescent="0.2">
      <c r="A521" s="14">
        <v>510</v>
      </c>
      <c r="B521" s="1">
        <v>1656</v>
      </c>
      <c r="C521" s="1" t="s">
        <v>39</v>
      </c>
      <c r="D521" s="24"/>
      <c r="E521" s="24"/>
      <c r="F521" s="1" t="s">
        <v>2009</v>
      </c>
      <c r="S521" s="14"/>
      <c r="AB521" s="30"/>
      <c r="AC521" s="1" t="s">
        <v>30</v>
      </c>
      <c r="AE521" s="1" t="s">
        <v>2023</v>
      </c>
      <c r="AF521" s="14" t="s">
        <v>2173</v>
      </c>
    </row>
    <row r="522" spans="1:32" ht="51" x14ac:dyDescent="0.2">
      <c r="A522" s="14">
        <v>511</v>
      </c>
      <c r="B522" s="1">
        <v>1656</v>
      </c>
      <c r="C522" s="1" t="s">
        <v>39</v>
      </c>
      <c r="D522" s="24" t="s">
        <v>1744</v>
      </c>
      <c r="E522" s="24"/>
      <c r="F522" s="1" t="s">
        <v>623</v>
      </c>
      <c r="K522" s="14"/>
      <c r="L522" s="1" t="s">
        <v>1743</v>
      </c>
      <c r="M522" s="1" t="s">
        <v>1749</v>
      </c>
      <c r="N522" s="1" t="s">
        <v>1739</v>
      </c>
      <c r="P522" s="1" t="s">
        <v>35</v>
      </c>
      <c r="Q522" s="1" t="s">
        <v>1741</v>
      </c>
      <c r="R522" s="14" t="s">
        <v>1742</v>
      </c>
      <c r="S522" s="14"/>
      <c r="T522" s="1" t="s">
        <v>1750</v>
      </c>
      <c r="U522" s="1" t="s">
        <v>1751</v>
      </c>
      <c r="X522" s="1">
        <v>120</v>
      </c>
      <c r="AA522" s="1">
        <v>18</v>
      </c>
      <c r="AB522" s="30">
        <f>+X522/+AA522</f>
        <v>6.666666666666667</v>
      </c>
      <c r="AC522" s="1" t="s">
        <v>30</v>
      </c>
      <c r="AD522" s="1" t="s">
        <v>31</v>
      </c>
      <c r="AE522" s="1" t="s">
        <v>1745</v>
      </c>
      <c r="AF522" s="14" t="s">
        <v>2172</v>
      </c>
    </row>
    <row r="523" spans="1:32" ht="63.75" x14ac:dyDescent="0.2">
      <c r="A523" s="14">
        <v>512</v>
      </c>
      <c r="B523" s="1">
        <v>1656</v>
      </c>
      <c r="C523" s="1" t="s">
        <v>75</v>
      </c>
      <c r="D523" s="24" t="s">
        <v>1746</v>
      </c>
      <c r="E523" s="24"/>
      <c r="F523" s="1" t="s">
        <v>623</v>
      </c>
      <c r="K523" s="14"/>
      <c r="L523" s="1" t="s">
        <v>1743</v>
      </c>
      <c r="M523" s="1" t="s">
        <v>1749</v>
      </c>
      <c r="N523" s="1" t="s">
        <v>1739</v>
      </c>
      <c r="P523" s="1" t="s">
        <v>35</v>
      </c>
      <c r="Q523" s="1" t="s">
        <v>1741</v>
      </c>
      <c r="R523" s="14" t="s">
        <v>1742</v>
      </c>
      <c r="S523" s="14"/>
      <c r="T523" s="1" t="s">
        <v>1750</v>
      </c>
      <c r="U523" s="1" t="s">
        <v>1751</v>
      </c>
      <c r="X523" s="1">
        <v>120</v>
      </c>
      <c r="AA523" s="1">
        <v>18</v>
      </c>
      <c r="AB523" s="30">
        <f>+X523/+AA523</f>
        <v>6.666666666666667</v>
      </c>
      <c r="AC523" s="1" t="s">
        <v>51</v>
      </c>
      <c r="AD523" s="1" t="s">
        <v>1747</v>
      </c>
      <c r="AE523" s="1" t="s">
        <v>1748</v>
      </c>
      <c r="AF523" s="14" t="s">
        <v>2173</v>
      </c>
    </row>
    <row r="524" spans="1:32" ht="90" customHeight="1" x14ac:dyDescent="0.2">
      <c r="A524" s="14">
        <v>513</v>
      </c>
      <c r="B524" s="1">
        <v>1656</v>
      </c>
      <c r="C524" s="1" t="s">
        <v>39</v>
      </c>
      <c r="D524" s="24" t="s">
        <v>1662</v>
      </c>
      <c r="E524" s="24"/>
      <c r="F524" s="1" t="s">
        <v>1661</v>
      </c>
      <c r="K524" s="1" t="s">
        <v>781</v>
      </c>
      <c r="L524" s="1" t="s">
        <v>1664</v>
      </c>
      <c r="AB524" s="30"/>
      <c r="AC524" s="1" t="s">
        <v>30</v>
      </c>
      <c r="AD524" s="1" t="s">
        <v>1663</v>
      </c>
      <c r="AE524" s="14" t="s">
        <v>2191</v>
      </c>
      <c r="AF524" s="14" t="s">
        <v>157</v>
      </c>
    </row>
    <row r="525" spans="1:32" ht="38.25" x14ac:dyDescent="0.2">
      <c r="A525" s="14">
        <v>514</v>
      </c>
      <c r="B525" s="1">
        <v>1656</v>
      </c>
      <c r="C525" s="1" t="s">
        <v>39</v>
      </c>
      <c r="D525" s="24" t="s">
        <v>825</v>
      </c>
      <c r="E525" s="24"/>
      <c r="F525" s="1" t="s">
        <v>1461</v>
      </c>
      <c r="K525" s="1" t="s">
        <v>582</v>
      </c>
      <c r="AB525" s="30"/>
      <c r="AC525" s="1" t="s">
        <v>252</v>
      </c>
      <c r="AD525" s="1" t="s">
        <v>779</v>
      </c>
      <c r="AE525" s="1" t="s">
        <v>1613</v>
      </c>
      <c r="AF525" s="14" t="s">
        <v>2173</v>
      </c>
    </row>
    <row r="526" spans="1:32" ht="25.5" x14ac:dyDescent="0.2">
      <c r="A526" s="14">
        <v>515</v>
      </c>
      <c r="B526" s="1">
        <v>1656</v>
      </c>
      <c r="C526" s="1" t="s">
        <v>39</v>
      </c>
      <c r="D526" s="24" t="s">
        <v>825</v>
      </c>
      <c r="E526" s="24"/>
      <c r="F526" s="1" t="s">
        <v>302</v>
      </c>
      <c r="L526" s="14" t="s">
        <v>999</v>
      </c>
      <c r="M526" s="14"/>
      <c r="N526" s="14"/>
      <c r="O526" s="14"/>
      <c r="P526" s="1" t="s">
        <v>106</v>
      </c>
      <c r="Q526" s="1" t="s">
        <v>261</v>
      </c>
      <c r="S526" s="14" t="s">
        <v>819</v>
      </c>
      <c r="AB526" s="30"/>
      <c r="AC526" s="1" t="s">
        <v>30</v>
      </c>
      <c r="AD526" s="1" t="s">
        <v>57</v>
      </c>
      <c r="AE526" s="1" t="s">
        <v>310</v>
      </c>
      <c r="AF526" s="14" t="s">
        <v>2172</v>
      </c>
    </row>
    <row r="527" spans="1:32" ht="89.25" x14ac:dyDescent="0.2">
      <c r="A527" s="14">
        <v>516</v>
      </c>
      <c r="B527" s="1">
        <v>1656</v>
      </c>
      <c r="C527" s="1" t="s">
        <v>39</v>
      </c>
      <c r="D527" s="24" t="s">
        <v>1863</v>
      </c>
      <c r="E527" s="24"/>
      <c r="F527" s="1" t="s">
        <v>1862</v>
      </c>
      <c r="L527" s="14" t="s">
        <v>1941</v>
      </c>
      <c r="M527" s="14"/>
      <c r="N527" s="14"/>
      <c r="O527" s="14"/>
      <c r="S527" s="14"/>
      <c r="Y527" s="1">
        <v>350</v>
      </c>
      <c r="AB527" s="30"/>
      <c r="AC527" s="1" t="s">
        <v>1916</v>
      </c>
      <c r="AD527" s="1" t="s">
        <v>1917</v>
      </c>
      <c r="AE527" s="1" t="s">
        <v>1958</v>
      </c>
      <c r="AF527" s="14" t="s">
        <v>2173</v>
      </c>
    </row>
    <row r="528" spans="1:32" ht="51" x14ac:dyDescent="0.2">
      <c r="A528" s="14">
        <v>517</v>
      </c>
      <c r="B528" s="1">
        <v>1656</v>
      </c>
      <c r="C528" s="14" t="s">
        <v>39</v>
      </c>
      <c r="D528" s="24" t="s">
        <v>1550</v>
      </c>
      <c r="E528" s="24"/>
      <c r="F528" s="1" t="s">
        <v>273</v>
      </c>
      <c r="K528" s="14"/>
      <c r="L528" s="14" t="s">
        <v>1549</v>
      </c>
      <c r="M528" s="14" t="s">
        <v>1568</v>
      </c>
      <c r="P528" s="1" t="s">
        <v>95</v>
      </c>
      <c r="Q528" s="1" t="s">
        <v>274</v>
      </c>
      <c r="R528" s="14" t="s">
        <v>1007</v>
      </c>
      <c r="S528" s="14" t="s">
        <v>1400</v>
      </c>
      <c r="T528" s="14" t="s">
        <v>1399</v>
      </c>
      <c r="U528" s="14"/>
      <c r="V528" s="14"/>
      <c r="X528" s="29">
        <v>200</v>
      </c>
      <c r="AA528" s="1">
        <v>27</v>
      </c>
      <c r="AB528" s="30">
        <f>+X528/AA528</f>
        <v>7.4074074074074074</v>
      </c>
      <c r="AC528" s="1" t="s">
        <v>585</v>
      </c>
      <c r="AD528" s="1" t="s">
        <v>28</v>
      </c>
      <c r="AE528" s="14" t="s">
        <v>1551</v>
      </c>
      <c r="AF528" s="14" t="s">
        <v>2173</v>
      </c>
    </row>
    <row r="529" spans="1:32" ht="63.75" x14ac:dyDescent="0.2">
      <c r="A529" s="14">
        <v>518</v>
      </c>
      <c r="B529" s="1">
        <v>1656</v>
      </c>
      <c r="C529" s="14" t="s">
        <v>83</v>
      </c>
      <c r="D529" s="24"/>
      <c r="E529" s="24"/>
      <c r="F529" s="1" t="s">
        <v>1585</v>
      </c>
      <c r="I529" s="1" t="s">
        <v>1587</v>
      </c>
      <c r="J529" s="1" t="s">
        <v>1359</v>
      </c>
      <c r="K529" s="14" t="s">
        <v>20</v>
      </c>
      <c r="L529" s="1" t="s">
        <v>1590</v>
      </c>
      <c r="M529" s="14" t="s">
        <v>1586</v>
      </c>
      <c r="O529" s="1" t="s">
        <v>1592</v>
      </c>
      <c r="P529" s="1" t="s">
        <v>1224</v>
      </c>
      <c r="Q529" s="1" t="s">
        <v>1598</v>
      </c>
      <c r="R529" s="14" t="s">
        <v>1595</v>
      </c>
      <c r="S529" s="14" t="s">
        <v>1596</v>
      </c>
      <c r="T529" s="14" t="s">
        <v>1594</v>
      </c>
      <c r="U529" s="14"/>
      <c r="V529" s="14"/>
      <c r="W529" s="1" t="s">
        <v>1588</v>
      </c>
      <c r="AA529" s="1">
        <v>13</v>
      </c>
      <c r="AB529" s="30"/>
      <c r="AC529" s="1" t="s">
        <v>27</v>
      </c>
      <c r="AD529" s="1" t="s">
        <v>28</v>
      </c>
      <c r="AE529" s="14" t="s">
        <v>1589</v>
      </c>
      <c r="AF529" s="14" t="s">
        <v>2173</v>
      </c>
    </row>
    <row r="530" spans="1:32" ht="153" x14ac:dyDescent="0.2">
      <c r="A530" s="14">
        <v>519</v>
      </c>
      <c r="B530" s="1">
        <v>1656</v>
      </c>
      <c r="C530" s="14" t="s">
        <v>83</v>
      </c>
      <c r="D530" s="24"/>
      <c r="E530" s="24"/>
      <c r="F530" s="1" t="s">
        <v>1585</v>
      </c>
      <c r="I530" s="1" t="s">
        <v>1587</v>
      </c>
      <c r="J530" s="1" t="s">
        <v>1359</v>
      </c>
      <c r="K530" s="14" t="s">
        <v>20</v>
      </c>
      <c r="L530" s="1" t="s">
        <v>1590</v>
      </c>
      <c r="M530" s="14" t="s">
        <v>1586</v>
      </c>
      <c r="O530" s="1" t="s">
        <v>1592</v>
      </c>
      <c r="P530" s="1" t="s">
        <v>1224</v>
      </c>
      <c r="Q530" s="1" t="s">
        <v>1598</v>
      </c>
      <c r="R530" s="14" t="s">
        <v>1595</v>
      </c>
      <c r="S530" s="14" t="s">
        <v>1596</v>
      </c>
      <c r="T530" s="14" t="s">
        <v>1594</v>
      </c>
      <c r="U530" s="14"/>
      <c r="V530" s="14"/>
      <c r="W530" s="1" t="s">
        <v>1588</v>
      </c>
      <c r="AA530" s="1">
        <v>13</v>
      </c>
      <c r="AB530" s="30"/>
      <c r="AC530" s="1" t="s">
        <v>51</v>
      </c>
      <c r="AD530" s="1" t="s">
        <v>144</v>
      </c>
      <c r="AE530" s="14" t="s">
        <v>1597</v>
      </c>
      <c r="AF530" s="14" t="s">
        <v>2173</v>
      </c>
    </row>
    <row r="531" spans="1:32" ht="38.25" x14ac:dyDescent="0.2">
      <c r="A531" s="14">
        <v>520</v>
      </c>
      <c r="B531" s="1">
        <v>1656</v>
      </c>
      <c r="C531" s="14" t="s">
        <v>83</v>
      </c>
      <c r="D531" s="24"/>
      <c r="E531" s="24"/>
      <c r="F531" s="14" t="s">
        <v>1416</v>
      </c>
      <c r="L531" s="14"/>
      <c r="M531" s="14" t="s">
        <v>1417</v>
      </c>
      <c r="P531" s="21" t="s">
        <v>35</v>
      </c>
      <c r="Q531" s="14" t="s">
        <v>219</v>
      </c>
      <c r="R531" s="14" t="s">
        <v>818</v>
      </c>
      <c r="S531" s="14" t="s">
        <v>1419</v>
      </c>
      <c r="T531" s="14" t="s">
        <v>1418</v>
      </c>
      <c r="U531" s="14"/>
      <c r="V531" s="14"/>
      <c r="W531" s="14" t="s">
        <v>46</v>
      </c>
      <c r="AB531" s="30"/>
      <c r="AC531" s="1" t="s">
        <v>5</v>
      </c>
      <c r="AD531" s="1" t="s">
        <v>278</v>
      </c>
      <c r="AE531" s="14" t="s">
        <v>1976</v>
      </c>
      <c r="AF531" s="14" t="s">
        <v>2173</v>
      </c>
    </row>
    <row r="532" spans="1:32" ht="114.75" x14ac:dyDescent="0.2">
      <c r="A532" s="14">
        <v>521</v>
      </c>
      <c r="B532" s="1">
        <v>1656</v>
      </c>
      <c r="C532" s="14" t="s">
        <v>83</v>
      </c>
      <c r="D532" s="24" t="s">
        <v>1603</v>
      </c>
      <c r="E532" s="24"/>
      <c r="F532" s="14" t="s">
        <v>1318</v>
      </c>
      <c r="I532" s="1" t="s">
        <v>20</v>
      </c>
      <c r="L532" s="1" t="s">
        <v>1604</v>
      </c>
      <c r="M532" s="1" t="s">
        <v>1605</v>
      </c>
      <c r="P532" s="21"/>
      <c r="Q532" s="14"/>
      <c r="R532" s="14"/>
      <c r="S532" s="14"/>
      <c r="T532" s="14"/>
      <c r="U532" s="14"/>
      <c r="V532" s="14"/>
      <c r="W532" s="14"/>
      <c r="AB532" s="30"/>
      <c r="AC532" s="1" t="s">
        <v>141</v>
      </c>
      <c r="AE532" s="14" t="s">
        <v>1606</v>
      </c>
      <c r="AF532" s="14" t="s">
        <v>2173</v>
      </c>
    </row>
    <row r="533" spans="1:32" ht="51" x14ac:dyDescent="0.2">
      <c r="A533" s="14">
        <v>522</v>
      </c>
      <c r="B533" s="1">
        <v>1656</v>
      </c>
      <c r="C533" s="14" t="s">
        <v>83</v>
      </c>
      <c r="D533" s="24" t="s">
        <v>2016</v>
      </c>
      <c r="E533" s="24"/>
      <c r="F533" s="14" t="s">
        <v>2009</v>
      </c>
      <c r="L533" s="14" t="s">
        <v>2012</v>
      </c>
      <c r="M533" s="1" t="s">
        <v>2013</v>
      </c>
      <c r="P533" s="21"/>
      <c r="Q533" s="14"/>
      <c r="R533" s="1" t="s">
        <v>2018</v>
      </c>
      <c r="S533" s="14" t="s">
        <v>2021</v>
      </c>
      <c r="T533" s="14"/>
      <c r="U533" s="14"/>
      <c r="V533" s="14"/>
      <c r="W533" s="14"/>
      <c r="AB533" s="30"/>
      <c r="AC533" s="1" t="s">
        <v>291</v>
      </c>
      <c r="AE533" s="14" t="s">
        <v>2014</v>
      </c>
      <c r="AF533" s="14" t="s">
        <v>2173</v>
      </c>
    </row>
    <row r="534" spans="1:32" ht="25.5" x14ac:dyDescent="0.2">
      <c r="A534" s="14">
        <v>523</v>
      </c>
      <c r="B534" s="1">
        <v>1656</v>
      </c>
      <c r="C534" s="14" t="s">
        <v>83</v>
      </c>
      <c r="D534" s="24" t="s">
        <v>1690</v>
      </c>
      <c r="E534" s="24"/>
      <c r="F534" s="14" t="s">
        <v>1679</v>
      </c>
      <c r="L534" s="14" t="s">
        <v>1924</v>
      </c>
      <c r="P534" s="1" t="s">
        <v>35</v>
      </c>
      <c r="Q534" s="1" t="s">
        <v>284</v>
      </c>
      <c r="R534" s="14" t="s">
        <v>1002</v>
      </c>
      <c r="S534" s="14" t="s">
        <v>1002</v>
      </c>
      <c r="T534" s="14"/>
      <c r="U534" s="14"/>
      <c r="V534" s="14"/>
      <c r="W534" s="14"/>
      <c r="AB534" s="30"/>
      <c r="AC534" s="1" t="s">
        <v>27</v>
      </c>
      <c r="AD534" s="1" t="s">
        <v>43</v>
      </c>
      <c r="AE534" s="14" t="s">
        <v>1929</v>
      </c>
      <c r="AF534" s="14" t="s">
        <v>2173</v>
      </c>
    </row>
    <row r="535" spans="1:32" ht="51" x14ac:dyDescent="0.2">
      <c r="A535" s="14">
        <v>524</v>
      </c>
      <c r="B535" s="1">
        <v>1656</v>
      </c>
      <c r="C535" s="14" t="s">
        <v>83</v>
      </c>
      <c r="D535" s="24" t="s">
        <v>1930</v>
      </c>
      <c r="E535" s="24"/>
      <c r="F535" s="14" t="s">
        <v>1679</v>
      </c>
      <c r="L535" s="14" t="s">
        <v>1924</v>
      </c>
      <c r="P535" s="1" t="s">
        <v>35</v>
      </c>
      <c r="Q535" s="1" t="s">
        <v>284</v>
      </c>
      <c r="R535" s="14" t="s">
        <v>1002</v>
      </c>
      <c r="S535" s="14" t="s">
        <v>1002</v>
      </c>
      <c r="T535" s="14"/>
      <c r="U535" s="14"/>
      <c r="V535" s="14"/>
      <c r="W535" s="14"/>
      <c r="AB535" s="30"/>
      <c r="AC535" s="1" t="s">
        <v>37</v>
      </c>
      <c r="AD535" s="1" t="s">
        <v>1692</v>
      </c>
      <c r="AE535" s="14" t="s">
        <v>1691</v>
      </c>
      <c r="AF535" s="14" t="s">
        <v>2173</v>
      </c>
    </row>
    <row r="536" spans="1:32" ht="83.25" customHeight="1" x14ac:dyDescent="0.2">
      <c r="A536" s="14">
        <v>525</v>
      </c>
      <c r="B536" s="1">
        <v>1656</v>
      </c>
      <c r="C536" s="14" t="s">
        <v>83</v>
      </c>
      <c r="D536" s="24" t="s">
        <v>1928</v>
      </c>
      <c r="E536" s="24"/>
      <c r="F536" s="14" t="s">
        <v>1679</v>
      </c>
      <c r="L536" s="14" t="s">
        <v>1924</v>
      </c>
      <c r="P536" s="1" t="s">
        <v>35</v>
      </c>
      <c r="Q536" s="1" t="s">
        <v>284</v>
      </c>
      <c r="R536" s="14" t="s">
        <v>1002</v>
      </c>
      <c r="S536" s="14" t="s">
        <v>1002</v>
      </c>
      <c r="T536" s="14"/>
      <c r="U536" s="14"/>
      <c r="V536" s="14"/>
      <c r="W536" s="14"/>
      <c r="AB536" s="30"/>
      <c r="AC536" s="1" t="s">
        <v>27</v>
      </c>
      <c r="AD536" s="1" t="s">
        <v>43</v>
      </c>
      <c r="AE536" s="14" t="s">
        <v>2192</v>
      </c>
      <c r="AF536" s="14" t="s">
        <v>2173</v>
      </c>
    </row>
    <row r="537" spans="1:32" ht="51" x14ac:dyDescent="0.2">
      <c r="A537" s="14">
        <v>526</v>
      </c>
      <c r="B537" s="21">
        <v>1656</v>
      </c>
      <c r="C537" s="20" t="s">
        <v>24</v>
      </c>
      <c r="D537" s="24"/>
      <c r="E537" s="26"/>
      <c r="F537" s="21" t="s">
        <v>465</v>
      </c>
      <c r="G537" s="21"/>
      <c r="H537" s="21"/>
      <c r="I537" s="21"/>
      <c r="J537" s="21"/>
      <c r="K537" s="21"/>
      <c r="L537" s="20" t="s">
        <v>762</v>
      </c>
      <c r="M537" s="20"/>
      <c r="N537" s="20"/>
      <c r="O537" s="20"/>
      <c r="P537" s="21" t="s">
        <v>35</v>
      </c>
      <c r="Q537" s="21" t="s">
        <v>466</v>
      </c>
      <c r="R537" s="20" t="s">
        <v>1070</v>
      </c>
      <c r="S537" s="20" t="s">
        <v>1069</v>
      </c>
      <c r="T537" s="21"/>
      <c r="U537" s="21"/>
      <c r="V537" s="21"/>
      <c r="W537" s="21"/>
      <c r="X537" s="21"/>
      <c r="Y537" s="21"/>
      <c r="Z537" s="21"/>
      <c r="AA537" s="21"/>
      <c r="AB537" s="31"/>
      <c r="AC537" s="14" t="s">
        <v>30</v>
      </c>
      <c r="AD537" s="14" t="s">
        <v>31</v>
      </c>
      <c r="AE537" s="20" t="s">
        <v>1071</v>
      </c>
      <c r="AF537" s="14" t="s">
        <v>2172</v>
      </c>
    </row>
    <row r="538" spans="1:32" ht="38.25" x14ac:dyDescent="0.2">
      <c r="A538" s="14">
        <v>527</v>
      </c>
      <c r="B538" s="1">
        <v>1656</v>
      </c>
      <c r="C538" s="1" t="s">
        <v>24</v>
      </c>
      <c r="D538" s="24"/>
      <c r="E538" s="24"/>
      <c r="F538" s="1" t="s">
        <v>25</v>
      </c>
      <c r="K538" s="14" t="s">
        <v>1359</v>
      </c>
      <c r="L538" s="14" t="s">
        <v>741</v>
      </c>
      <c r="M538" s="14"/>
      <c r="N538" s="14"/>
      <c r="O538" s="14"/>
      <c r="P538" s="1" t="s">
        <v>26</v>
      </c>
      <c r="Q538" s="1" t="s">
        <v>20</v>
      </c>
      <c r="S538" s="14" t="s">
        <v>957</v>
      </c>
      <c r="X538" s="1">
        <v>90</v>
      </c>
      <c r="AB538" s="30"/>
      <c r="AC538" s="1" t="s">
        <v>27</v>
      </c>
      <c r="AD538" s="1" t="s">
        <v>28</v>
      </c>
      <c r="AE538" s="1" t="s">
        <v>29</v>
      </c>
      <c r="AF538" s="14" t="s">
        <v>2173</v>
      </c>
    </row>
    <row r="539" spans="1:32" ht="38.25" x14ac:dyDescent="0.2">
      <c r="A539" s="14">
        <v>528</v>
      </c>
      <c r="B539" s="1">
        <v>1656</v>
      </c>
      <c r="C539" s="1" t="s">
        <v>24</v>
      </c>
      <c r="D539" s="24"/>
      <c r="E539" s="24"/>
      <c r="F539" s="1" t="s">
        <v>25</v>
      </c>
      <c r="K539" s="14" t="s">
        <v>1359</v>
      </c>
      <c r="L539" s="14" t="s">
        <v>741</v>
      </c>
      <c r="M539" s="14"/>
      <c r="N539" s="14"/>
      <c r="O539" s="14"/>
      <c r="P539" s="1" t="s">
        <v>26</v>
      </c>
      <c r="Q539" s="1" t="s">
        <v>20</v>
      </c>
      <c r="S539" s="14" t="s">
        <v>957</v>
      </c>
      <c r="X539" s="1">
        <v>90</v>
      </c>
      <c r="AB539" s="30"/>
      <c r="AC539" s="1" t="s">
        <v>30</v>
      </c>
      <c r="AD539" s="1" t="s">
        <v>31</v>
      </c>
      <c r="AE539" s="1" t="s">
        <v>32</v>
      </c>
      <c r="AF539" s="14" t="s">
        <v>2172</v>
      </c>
    </row>
    <row r="540" spans="1:32" ht="63.75" x14ac:dyDescent="0.2">
      <c r="A540" s="14">
        <v>529</v>
      </c>
      <c r="B540" s="1">
        <v>1656</v>
      </c>
      <c r="C540" s="1" t="s">
        <v>24</v>
      </c>
      <c r="D540" s="24"/>
      <c r="E540" s="24"/>
      <c r="F540" s="1" t="s">
        <v>455</v>
      </c>
      <c r="P540" s="1" t="s">
        <v>35</v>
      </c>
      <c r="Q540" s="1" t="s">
        <v>456</v>
      </c>
      <c r="R540" s="14" t="s">
        <v>1088</v>
      </c>
      <c r="T540" s="1" t="s">
        <v>117</v>
      </c>
      <c r="W540" s="1" t="s">
        <v>415</v>
      </c>
      <c r="AB540" s="30"/>
      <c r="AC540" s="1" t="s">
        <v>30</v>
      </c>
      <c r="AD540" s="1" t="s">
        <v>31</v>
      </c>
      <c r="AE540" s="1" t="s">
        <v>458</v>
      </c>
      <c r="AF540" s="14" t="s">
        <v>2172</v>
      </c>
    </row>
    <row r="541" spans="1:32" ht="25.5" x14ac:dyDescent="0.2">
      <c r="A541" s="14">
        <v>530</v>
      </c>
      <c r="B541" s="1">
        <v>1656</v>
      </c>
      <c r="C541" s="1" t="s">
        <v>24</v>
      </c>
      <c r="D541" s="24"/>
      <c r="E541" s="24"/>
      <c r="F541" s="1" t="s">
        <v>597</v>
      </c>
      <c r="L541" s="14" t="s">
        <v>763</v>
      </c>
      <c r="M541" s="14"/>
      <c r="N541" s="14"/>
      <c r="O541" s="14"/>
      <c r="P541" s="1" t="s">
        <v>234</v>
      </c>
      <c r="R541" s="14" t="s">
        <v>234</v>
      </c>
      <c r="S541" s="14" t="s">
        <v>234</v>
      </c>
      <c r="AB541" s="30"/>
      <c r="AC541" s="1" t="s">
        <v>561</v>
      </c>
      <c r="AE541" s="1" t="s">
        <v>598</v>
      </c>
      <c r="AF541" s="14" t="s">
        <v>2172</v>
      </c>
    </row>
    <row r="542" spans="1:32" ht="51" x14ac:dyDescent="0.2">
      <c r="A542" s="14">
        <v>531</v>
      </c>
      <c r="B542" s="1">
        <v>1656</v>
      </c>
      <c r="C542" s="1" t="s">
        <v>24</v>
      </c>
      <c r="D542" s="24" t="s">
        <v>1923</v>
      </c>
      <c r="E542" s="24"/>
      <c r="F542" s="1" t="s">
        <v>1679</v>
      </c>
      <c r="L542" s="14" t="s">
        <v>1924</v>
      </c>
      <c r="M542" s="14"/>
      <c r="N542" s="14"/>
      <c r="O542" s="14"/>
      <c r="P542" s="1" t="s">
        <v>35</v>
      </c>
      <c r="Q542" s="1" t="s">
        <v>284</v>
      </c>
      <c r="R542" s="14" t="s">
        <v>1002</v>
      </c>
      <c r="S542" s="14" t="s">
        <v>1002</v>
      </c>
      <c r="AB542" s="30"/>
      <c r="AC542" s="1" t="s">
        <v>1916</v>
      </c>
      <c r="AD542" s="1" t="s">
        <v>1926</v>
      </c>
      <c r="AE542" s="1" t="s">
        <v>1925</v>
      </c>
      <c r="AF542" s="14" t="s">
        <v>2173</v>
      </c>
    </row>
    <row r="543" spans="1:32" ht="25.5" x14ac:dyDescent="0.2">
      <c r="A543" s="14">
        <v>532</v>
      </c>
      <c r="B543" s="1">
        <v>1656</v>
      </c>
      <c r="C543" s="1" t="s">
        <v>24</v>
      </c>
      <c r="D543" s="25" t="s">
        <v>1312</v>
      </c>
      <c r="E543" s="24"/>
      <c r="F543" s="1" t="s">
        <v>302</v>
      </c>
      <c r="L543" s="14" t="s">
        <v>999</v>
      </c>
      <c r="M543" s="14"/>
      <c r="N543" s="14"/>
      <c r="O543" s="14"/>
      <c r="P543" s="1" t="s">
        <v>106</v>
      </c>
      <c r="Q543" s="1" t="s">
        <v>261</v>
      </c>
      <c r="S543" s="14" t="s">
        <v>819</v>
      </c>
      <c r="AB543" s="30"/>
      <c r="AC543" s="1" t="s">
        <v>30</v>
      </c>
      <c r="AD543" s="1" t="s">
        <v>40</v>
      </c>
      <c r="AE543" s="1" t="s">
        <v>311</v>
      </c>
      <c r="AF543" s="14" t="s">
        <v>2172</v>
      </c>
    </row>
    <row r="544" spans="1:32" ht="25.5" x14ac:dyDescent="0.2">
      <c r="A544" s="14">
        <v>533</v>
      </c>
      <c r="B544" s="1">
        <v>1656</v>
      </c>
      <c r="C544" s="1" t="s">
        <v>24</v>
      </c>
      <c r="D544" s="24" t="s">
        <v>1682</v>
      </c>
      <c r="E544" s="24"/>
      <c r="F544" s="1" t="s">
        <v>1679</v>
      </c>
      <c r="L544" s="14" t="s">
        <v>1924</v>
      </c>
      <c r="M544" s="14"/>
      <c r="N544" s="14"/>
      <c r="O544" s="14"/>
      <c r="P544" s="1" t="s">
        <v>35</v>
      </c>
      <c r="Q544" s="1" t="s">
        <v>284</v>
      </c>
      <c r="R544" s="14" t="s">
        <v>1002</v>
      </c>
      <c r="S544" s="14" t="s">
        <v>1002</v>
      </c>
      <c r="AB544" s="30"/>
      <c r="AC544" s="1" t="s">
        <v>37</v>
      </c>
      <c r="AD544" s="1" t="s">
        <v>585</v>
      </c>
      <c r="AE544" s="1" t="s">
        <v>1927</v>
      </c>
      <c r="AF544" s="14" t="s">
        <v>2173</v>
      </c>
    </row>
    <row r="545" spans="1:32" ht="51" x14ac:dyDescent="0.2">
      <c r="A545" s="14">
        <v>534</v>
      </c>
      <c r="B545" s="1">
        <v>1656</v>
      </c>
      <c r="C545" s="1" t="s">
        <v>75</v>
      </c>
      <c r="D545" s="25"/>
      <c r="E545" s="24"/>
      <c r="F545" s="1" t="s">
        <v>1482</v>
      </c>
      <c r="K545" s="1" t="s">
        <v>459</v>
      </c>
      <c r="L545" s="14"/>
      <c r="M545" s="14"/>
      <c r="N545" s="14"/>
      <c r="O545" s="14"/>
      <c r="R545" s="14" t="s">
        <v>1483</v>
      </c>
      <c r="U545" s="1" t="s">
        <v>42</v>
      </c>
      <c r="V545" s="1" t="s">
        <v>42</v>
      </c>
      <c r="AB545" s="30"/>
      <c r="AC545" s="1" t="s">
        <v>141</v>
      </c>
      <c r="AE545" s="1" t="s">
        <v>1485</v>
      </c>
      <c r="AF545" s="14" t="s">
        <v>2173</v>
      </c>
    </row>
    <row r="546" spans="1:32" ht="25.5" x14ac:dyDescent="0.2">
      <c r="A546" s="14">
        <v>535</v>
      </c>
      <c r="B546" s="1">
        <v>1656</v>
      </c>
      <c r="C546" s="1" t="s">
        <v>75</v>
      </c>
      <c r="D546" s="24"/>
      <c r="E546" s="24"/>
      <c r="F546" s="1" t="s">
        <v>531</v>
      </c>
      <c r="L546" s="1" t="s">
        <v>1147</v>
      </c>
      <c r="M546" s="1" t="s">
        <v>1142</v>
      </c>
      <c r="N546" s="1" t="s">
        <v>1146</v>
      </c>
      <c r="P546" s="1" t="s">
        <v>35</v>
      </c>
      <c r="Q546" s="1" t="s">
        <v>56</v>
      </c>
      <c r="S546" s="14" t="s">
        <v>955</v>
      </c>
      <c r="W546" s="1" t="s">
        <v>1145</v>
      </c>
      <c r="AB546" s="30"/>
      <c r="AC546" s="14" t="s">
        <v>30</v>
      </c>
      <c r="AD546" s="14" t="s">
        <v>1144</v>
      </c>
      <c r="AE546" s="1" t="s">
        <v>1143</v>
      </c>
      <c r="AF546" s="14" t="s">
        <v>2172</v>
      </c>
    </row>
    <row r="547" spans="1:32" ht="25.5" x14ac:dyDescent="0.2">
      <c r="A547" s="14">
        <v>536</v>
      </c>
      <c r="B547" s="1">
        <v>1656</v>
      </c>
      <c r="C547" s="1" t="s">
        <v>75</v>
      </c>
      <c r="D547" s="24"/>
      <c r="E547" s="24"/>
      <c r="F547" s="1" t="s">
        <v>440</v>
      </c>
      <c r="L547" s="1" t="s">
        <v>1867</v>
      </c>
      <c r="R547" s="1" t="s">
        <v>1868</v>
      </c>
      <c r="S547" s="1" t="s">
        <v>1868</v>
      </c>
      <c r="AB547" s="30"/>
      <c r="AC547" s="1" t="s">
        <v>30</v>
      </c>
      <c r="AD547" s="1" t="s">
        <v>31</v>
      </c>
      <c r="AE547" s="1" t="s">
        <v>1866</v>
      </c>
      <c r="AF547" s="14" t="s">
        <v>2173</v>
      </c>
    </row>
    <row r="548" spans="1:32" ht="63.75" x14ac:dyDescent="0.2">
      <c r="A548" s="14">
        <v>537</v>
      </c>
      <c r="B548" s="1">
        <v>1656</v>
      </c>
      <c r="C548" s="1" t="s">
        <v>75</v>
      </c>
      <c r="D548" s="24"/>
      <c r="E548" s="24"/>
      <c r="F548" s="1" t="s">
        <v>1980</v>
      </c>
      <c r="K548" s="1" t="s">
        <v>1981</v>
      </c>
      <c r="M548" s="1" t="s">
        <v>1982</v>
      </c>
      <c r="R548" s="1" t="s">
        <v>1983</v>
      </c>
      <c r="S548" s="1" t="s">
        <v>1984</v>
      </c>
      <c r="Y548" s="1">
        <v>150</v>
      </c>
      <c r="AB548" s="30"/>
      <c r="AC548" s="1" t="s">
        <v>5</v>
      </c>
      <c r="AD548" s="1" t="s">
        <v>1985</v>
      </c>
      <c r="AE548" s="1" t="s">
        <v>1986</v>
      </c>
      <c r="AF548" s="14" t="s">
        <v>2173</v>
      </c>
    </row>
    <row r="549" spans="1:32" ht="25.5" x14ac:dyDescent="0.2">
      <c r="A549" s="14">
        <v>538</v>
      </c>
      <c r="B549" s="1">
        <v>1656</v>
      </c>
      <c r="C549" s="1" t="s">
        <v>91</v>
      </c>
      <c r="D549" s="24"/>
      <c r="E549" s="24"/>
      <c r="F549" s="1" t="s">
        <v>531</v>
      </c>
      <c r="L549" s="1" t="s">
        <v>1147</v>
      </c>
      <c r="M549" s="1" t="s">
        <v>1142</v>
      </c>
      <c r="N549" s="1" t="s">
        <v>1146</v>
      </c>
      <c r="P549" s="1" t="s">
        <v>35</v>
      </c>
      <c r="Q549" s="1" t="s">
        <v>56</v>
      </c>
      <c r="S549" s="14" t="s">
        <v>955</v>
      </c>
      <c r="W549" s="1" t="s">
        <v>1145</v>
      </c>
      <c r="AB549" s="30"/>
      <c r="AC549" s="1" t="s">
        <v>30</v>
      </c>
      <c r="AD549" s="1" t="s">
        <v>40</v>
      </c>
      <c r="AE549" s="1" t="s">
        <v>532</v>
      </c>
      <c r="AF549" s="14" t="s">
        <v>2172</v>
      </c>
    </row>
    <row r="550" spans="1:32" ht="38.25" x14ac:dyDescent="0.2">
      <c r="A550" s="14">
        <v>539</v>
      </c>
      <c r="B550" s="1">
        <v>1656</v>
      </c>
      <c r="C550" s="1" t="s">
        <v>91</v>
      </c>
      <c r="D550" s="25" t="s">
        <v>1313</v>
      </c>
      <c r="E550" s="24"/>
      <c r="F550" s="1" t="s">
        <v>619</v>
      </c>
      <c r="K550" s="1" t="s">
        <v>379</v>
      </c>
      <c r="L550" s="14" t="s">
        <v>1034</v>
      </c>
      <c r="M550" s="14"/>
      <c r="N550" s="14"/>
      <c r="O550" s="14"/>
      <c r="P550" s="1" t="s">
        <v>19</v>
      </c>
      <c r="Q550" s="1" t="s">
        <v>20</v>
      </c>
      <c r="R550" s="14" t="s">
        <v>803</v>
      </c>
      <c r="S550" s="14" t="s">
        <v>1123</v>
      </c>
      <c r="T550" s="1" t="s">
        <v>234</v>
      </c>
      <c r="W550" s="1" t="s">
        <v>573</v>
      </c>
      <c r="AB550" s="30"/>
      <c r="AC550" s="1" t="s">
        <v>30</v>
      </c>
      <c r="AD550" s="1" t="s">
        <v>574</v>
      </c>
      <c r="AE550" s="1" t="s">
        <v>575</v>
      </c>
      <c r="AF550" s="14" t="s">
        <v>2173</v>
      </c>
    </row>
    <row r="551" spans="1:32" ht="38.25" x14ac:dyDescent="0.2">
      <c r="A551" s="14">
        <v>540</v>
      </c>
      <c r="B551" s="1">
        <v>1656</v>
      </c>
      <c r="C551" s="1" t="s">
        <v>91</v>
      </c>
      <c r="D551" s="25" t="s">
        <v>1313</v>
      </c>
      <c r="E551" s="24"/>
      <c r="F551" s="1" t="s">
        <v>572</v>
      </c>
      <c r="L551" s="14" t="s">
        <v>1035</v>
      </c>
      <c r="M551" s="14"/>
      <c r="N551" s="14"/>
      <c r="O551" s="14"/>
      <c r="P551" s="1" t="s">
        <v>19</v>
      </c>
      <c r="Q551" s="1" t="s">
        <v>20</v>
      </c>
      <c r="R551" s="14" t="s">
        <v>803</v>
      </c>
      <c r="S551" s="14" t="s">
        <v>1123</v>
      </c>
      <c r="T551" s="1" t="s">
        <v>234</v>
      </c>
      <c r="W551" s="1" t="s">
        <v>573</v>
      </c>
      <c r="AB551" s="30"/>
      <c r="AC551" s="1" t="s">
        <v>30</v>
      </c>
      <c r="AD551" s="1" t="s">
        <v>574</v>
      </c>
      <c r="AE551" s="1" t="s">
        <v>575</v>
      </c>
      <c r="AF551" s="14" t="s">
        <v>2173</v>
      </c>
    </row>
    <row r="552" spans="1:32" ht="25.5" x14ac:dyDescent="0.2">
      <c r="A552" s="14">
        <v>541</v>
      </c>
      <c r="B552" s="1">
        <v>1656</v>
      </c>
      <c r="C552" s="1" t="s">
        <v>91</v>
      </c>
      <c r="D552" s="24" t="s">
        <v>867</v>
      </c>
      <c r="E552" s="24"/>
      <c r="F552" s="1" t="s">
        <v>256</v>
      </c>
      <c r="P552" s="1" t="s">
        <v>234</v>
      </c>
      <c r="Q552" s="1" t="s">
        <v>234</v>
      </c>
      <c r="AB552" s="30"/>
      <c r="AD552" s="1" t="s">
        <v>37</v>
      </c>
      <c r="AE552" s="1" t="s">
        <v>258</v>
      </c>
      <c r="AF552" s="14" t="s">
        <v>2172</v>
      </c>
    </row>
    <row r="553" spans="1:32" ht="38.25" x14ac:dyDescent="0.2">
      <c r="A553" s="14">
        <v>542</v>
      </c>
      <c r="B553" s="1">
        <v>1656</v>
      </c>
      <c r="C553" s="1" t="s">
        <v>91</v>
      </c>
      <c r="D553" s="24" t="s">
        <v>1943</v>
      </c>
      <c r="E553" s="24"/>
      <c r="F553" s="1" t="s">
        <v>1944</v>
      </c>
      <c r="K553" s="1" t="s">
        <v>348</v>
      </c>
      <c r="L553" s="1" t="s">
        <v>1956</v>
      </c>
      <c r="AB553" s="30"/>
      <c r="AC553" s="1" t="s">
        <v>30</v>
      </c>
      <c r="AD553" s="1" t="s">
        <v>31</v>
      </c>
      <c r="AE553" s="1" t="s">
        <v>1945</v>
      </c>
      <c r="AF553" s="14" t="s">
        <v>2173</v>
      </c>
    </row>
    <row r="554" spans="1:32" ht="25.5" x14ac:dyDescent="0.2">
      <c r="A554" s="14">
        <v>543</v>
      </c>
      <c r="B554" s="1">
        <v>1656</v>
      </c>
      <c r="C554" s="14" t="s">
        <v>16</v>
      </c>
      <c r="D554" s="24"/>
      <c r="E554" s="24"/>
      <c r="F554" s="14" t="s">
        <v>1409</v>
      </c>
      <c r="L554" s="14" t="s">
        <v>1410</v>
      </c>
      <c r="M554" s="14" t="s">
        <v>1908</v>
      </c>
      <c r="X554" s="1">
        <v>350</v>
      </c>
      <c r="Y554" s="1">
        <v>358</v>
      </c>
      <c r="AB554" s="30"/>
      <c r="AF554" s="14" t="s">
        <v>157</v>
      </c>
    </row>
    <row r="555" spans="1:32" ht="38.25" x14ac:dyDescent="0.2">
      <c r="A555" s="14">
        <v>544</v>
      </c>
      <c r="B555" s="1">
        <v>1656</v>
      </c>
      <c r="C555" s="1" t="s">
        <v>16</v>
      </c>
      <c r="D555" s="24"/>
      <c r="E555" s="24"/>
      <c r="F555" s="1" t="s">
        <v>1946</v>
      </c>
      <c r="L555" s="1" t="s">
        <v>1950</v>
      </c>
      <c r="R555" s="1" t="s">
        <v>1951</v>
      </c>
      <c r="S555" s="14"/>
      <c r="AB555" s="30"/>
      <c r="AC555" s="1" t="s">
        <v>51</v>
      </c>
      <c r="AD555" s="1" t="s">
        <v>1530</v>
      </c>
      <c r="AE555" s="1" t="s">
        <v>1949</v>
      </c>
      <c r="AF555" s="14" t="s">
        <v>2173</v>
      </c>
    </row>
    <row r="556" spans="1:32" ht="25.5" x14ac:dyDescent="0.2">
      <c r="A556" s="14">
        <v>545</v>
      </c>
      <c r="B556" s="1">
        <v>1656</v>
      </c>
      <c r="C556" s="1" t="s">
        <v>16</v>
      </c>
      <c r="D556" s="24"/>
      <c r="E556" s="24"/>
      <c r="F556" s="1" t="s">
        <v>2009</v>
      </c>
      <c r="S556" s="14"/>
      <c r="AB556" s="30"/>
      <c r="AC556" s="1" t="s">
        <v>30</v>
      </c>
      <c r="AE556" s="1" t="s">
        <v>2024</v>
      </c>
      <c r="AF556" s="14" t="s">
        <v>2173</v>
      </c>
    </row>
    <row r="557" spans="1:32" ht="62.25" customHeight="1" x14ac:dyDescent="0.2">
      <c r="A557" s="14">
        <v>546</v>
      </c>
      <c r="B557" s="1">
        <v>1656</v>
      </c>
      <c r="C557" s="1" t="s">
        <v>16</v>
      </c>
      <c r="D557" s="24" t="s">
        <v>1516</v>
      </c>
      <c r="E557" s="24"/>
      <c r="F557" s="14" t="s">
        <v>1517</v>
      </c>
      <c r="L557" s="14" t="s">
        <v>1907</v>
      </c>
      <c r="M557" s="14" t="s">
        <v>1531</v>
      </c>
      <c r="R557" s="1" t="s">
        <v>1519</v>
      </c>
      <c r="S557" s="1" t="s">
        <v>1529</v>
      </c>
      <c r="V557" s="1" t="s">
        <v>1528</v>
      </c>
      <c r="AB557" s="30"/>
      <c r="AC557" s="1" t="s">
        <v>30</v>
      </c>
      <c r="AD557" s="1" t="s">
        <v>287</v>
      </c>
      <c r="AE557" s="1" t="s">
        <v>1520</v>
      </c>
      <c r="AF557" s="14" t="s">
        <v>2172</v>
      </c>
    </row>
    <row r="558" spans="1:32" ht="25.5" x14ac:dyDescent="0.2">
      <c r="A558" s="14">
        <v>547</v>
      </c>
      <c r="B558" s="1">
        <v>1656</v>
      </c>
      <c r="C558" s="1" t="s">
        <v>16</v>
      </c>
      <c r="D558" s="24" t="s">
        <v>826</v>
      </c>
      <c r="E558" s="24"/>
      <c r="F558" s="1" t="s">
        <v>302</v>
      </c>
      <c r="L558" s="14" t="s">
        <v>999</v>
      </c>
      <c r="M558" s="14"/>
      <c r="N558" s="14"/>
      <c r="O558" s="14"/>
      <c r="P558" s="1" t="s">
        <v>106</v>
      </c>
      <c r="Q558" s="1" t="s">
        <v>261</v>
      </c>
      <c r="S558" s="14" t="s">
        <v>819</v>
      </c>
      <c r="AB558" s="30"/>
      <c r="AC558" s="1" t="s">
        <v>30</v>
      </c>
      <c r="AD558" s="1" t="s">
        <v>312</v>
      </c>
      <c r="AE558" s="1" t="s">
        <v>313</v>
      </c>
      <c r="AF558" s="14" t="s">
        <v>2172</v>
      </c>
    </row>
    <row r="559" spans="1:32" ht="38.25" x14ac:dyDescent="0.2">
      <c r="A559" s="14">
        <v>548</v>
      </c>
      <c r="B559" s="1">
        <v>1656</v>
      </c>
      <c r="C559" s="14" t="s">
        <v>41</v>
      </c>
      <c r="D559" s="24"/>
      <c r="E559" s="24"/>
      <c r="F559" s="1" t="s">
        <v>465</v>
      </c>
      <c r="L559" s="14" t="s">
        <v>762</v>
      </c>
      <c r="M559" s="14"/>
      <c r="N559" s="14"/>
      <c r="O559" s="14"/>
      <c r="P559" s="1" t="s">
        <v>35</v>
      </c>
      <c r="Q559" s="1" t="s">
        <v>466</v>
      </c>
      <c r="R559" s="14" t="s">
        <v>1070</v>
      </c>
      <c r="S559" s="14" t="s">
        <v>1069</v>
      </c>
      <c r="AB559" s="30"/>
      <c r="AC559" s="16" t="s">
        <v>30</v>
      </c>
      <c r="AD559" s="1" t="s">
        <v>40</v>
      </c>
      <c r="AE559" s="14" t="s">
        <v>1064</v>
      </c>
      <c r="AF559" s="14" t="s">
        <v>2172</v>
      </c>
    </row>
    <row r="560" spans="1:32" ht="147" customHeight="1" x14ac:dyDescent="0.2">
      <c r="A560" s="14">
        <v>549</v>
      </c>
      <c r="B560" s="1">
        <v>1656</v>
      </c>
      <c r="C560" s="1" t="s">
        <v>41</v>
      </c>
      <c r="D560" s="24"/>
      <c r="E560" s="24"/>
      <c r="F560" s="1" t="s">
        <v>473</v>
      </c>
      <c r="R560" s="1" t="s">
        <v>473</v>
      </c>
      <c r="S560" s="1" t="s">
        <v>473</v>
      </c>
      <c r="AB560" s="30"/>
      <c r="AC560" s="1" t="s">
        <v>37</v>
      </c>
      <c r="AE560" s="1" t="s">
        <v>510</v>
      </c>
      <c r="AF560" s="14" t="s">
        <v>2172</v>
      </c>
    </row>
    <row r="561" spans="1:32" ht="38.25" x14ac:dyDescent="0.2">
      <c r="A561" s="14">
        <v>550</v>
      </c>
      <c r="B561" s="1">
        <v>1656</v>
      </c>
      <c r="C561" s="1" t="s">
        <v>41</v>
      </c>
      <c r="D561" s="24"/>
      <c r="E561" s="24"/>
      <c r="F561" s="1" t="s">
        <v>593</v>
      </c>
      <c r="P561" s="1" t="s">
        <v>331</v>
      </c>
      <c r="AB561" s="30"/>
      <c r="AC561" s="1" t="s">
        <v>81</v>
      </c>
      <c r="AE561" s="1" t="s">
        <v>594</v>
      </c>
      <c r="AF561" s="14" t="s">
        <v>2173</v>
      </c>
    </row>
    <row r="562" spans="1:32" ht="38.25" x14ac:dyDescent="0.2">
      <c r="A562" s="14">
        <v>551</v>
      </c>
      <c r="B562" s="1">
        <v>1656</v>
      </c>
      <c r="C562" s="1" t="s">
        <v>41</v>
      </c>
      <c r="D562" s="24"/>
      <c r="E562" s="24"/>
      <c r="F562" s="1" t="s">
        <v>363</v>
      </c>
      <c r="K562" s="1" t="s">
        <v>371</v>
      </c>
      <c r="P562" s="1" t="s">
        <v>244</v>
      </c>
      <c r="Q562" s="1" t="s">
        <v>371</v>
      </c>
      <c r="R562" s="14" t="s">
        <v>1104</v>
      </c>
      <c r="S562" s="14" t="s">
        <v>1105</v>
      </c>
      <c r="W562" s="1" t="s">
        <v>372</v>
      </c>
      <c r="AB562" s="30"/>
      <c r="AC562" s="1" t="s">
        <v>30</v>
      </c>
      <c r="AD562" s="1" t="s">
        <v>287</v>
      </c>
      <c r="AE562" s="1" t="s">
        <v>373</v>
      </c>
      <c r="AF562" s="14" t="s">
        <v>2173</v>
      </c>
    </row>
    <row r="563" spans="1:32" ht="25.5" x14ac:dyDescent="0.2">
      <c r="A563" s="14">
        <v>552</v>
      </c>
      <c r="B563" s="1">
        <v>1656</v>
      </c>
      <c r="C563" s="1" t="s">
        <v>41</v>
      </c>
      <c r="D563" s="24"/>
      <c r="E563" s="24"/>
      <c r="F563" s="1" t="s">
        <v>577</v>
      </c>
      <c r="K563" s="1" t="s">
        <v>582</v>
      </c>
      <c r="P563" s="1" t="s">
        <v>35</v>
      </c>
      <c r="Q563" s="1" t="s">
        <v>284</v>
      </c>
      <c r="R563" s="14" t="s">
        <v>1004</v>
      </c>
      <c r="S563" s="14" t="s">
        <v>1005</v>
      </c>
      <c r="W563" s="1" t="s">
        <v>583</v>
      </c>
      <c r="AB563" s="30"/>
      <c r="AC563" s="1" t="s">
        <v>30</v>
      </c>
      <c r="AD563" s="1" t="s">
        <v>40</v>
      </c>
      <c r="AE563" s="1" t="s">
        <v>584</v>
      </c>
      <c r="AF563" s="14" t="s">
        <v>2172</v>
      </c>
    </row>
    <row r="564" spans="1:32" ht="345.75" customHeight="1" x14ac:dyDescent="0.2">
      <c r="A564" s="14">
        <v>553</v>
      </c>
      <c r="B564" s="1">
        <v>1656</v>
      </c>
      <c r="C564" s="1" t="s">
        <v>41</v>
      </c>
      <c r="D564" s="24"/>
      <c r="E564" s="24"/>
      <c r="F564" s="1" t="s">
        <v>567</v>
      </c>
      <c r="L564" s="1" t="s">
        <v>2037</v>
      </c>
      <c r="M564" s="1" t="s">
        <v>2039</v>
      </c>
      <c r="R564" s="14"/>
      <c r="S564" s="14"/>
      <c r="AB564" s="30"/>
      <c r="AC564" s="1" t="s">
        <v>37</v>
      </c>
      <c r="AE564" s="14" t="s">
        <v>2193</v>
      </c>
      <c r="AF564" s="14" t="s">
        <v>2173</v>
      </c>
    </row>
    <row r="565" spans="1:32" ht="153" x14ac:dyDescent="0.2">
      <c r="A565" s="14">
        <v>554</v>
      </c>
      <c r="B565" s="1">
        <v>1656</v>
      </c>
      <c r="C565" s="1" t="s">
        <v>41</v>
      </c>
      <c r="D565" s="24" t="s">
        <v>1970</v>
      </c>
      <c r="E565" s="24"/>
      <c r="F565" s="14" t="s">
        <v>1416</v>
      </c>
      <c r="K565" s="1" t="s">
        <v>20</v>
      </c>
      <c r="L565" s="1" t="s">
        <v>1972</v>
      </c>
      <c r="M565" s="1" t="s">
        <v>1973</v>
      </c>
      <c r="N565" s="1" t="s">
        <v>1974</v>
      </c>
      <c r="Q565" s="1" t="s">
        <v>219</v>
      </c>
      <c r="R565" s="14" t="s">
        <v>812</v>
      </c>
      <c r="S565" s="14" t="s">
        <v>1971</v>
      </c>
      <c r="W565" s="1" t="s">
        <v>46</v>
      </c>
      <c r="AB565" s="30"/>
      <c r="AC565" s="1" t="s">
        <v>141</v>
      </c>
      <c r="AD565" s="1" t="s">
        <v>1677</v>
      </c>
      <c r="AE565" s="1" t="s">
        <v>1975</v>
      </c>
      <c r="AF565" s="14" t="s">
        <v>2173</v>
      </c>
    </row>
    <row r="566" spans="1:32" ht="25.5" x14ac:dyDescent="0.2">
      <c r="A566" s="14">
        <v>555</v>
      </c>
      <c r="B566" s="1">
        <v>1656</v>
      </c>
      <c r="C566" s="1" t="s">
        <v>41</v>
      </c>
      <c r="D566" s="24" t="s">
        <v>868</v>
      </c>
      <c r="E566" s="24"/>
      <c r="F566" s="1" t="s">
        <v>238</v>
      </c>
      <c r="K566" s="1" t="s">
        <v>1464</v>
      </c>
      <c r="L566" s="1" t="s">
        <v>1463</v>
      </c>
      <c r="M566" s="1" t="s">
        <v>1465</v>
      </c>
      <c r="P566" s="1" t="s">
        <v>249</v>
      </c>
      <c r="R566" s="14" t="s">
        <v>1466</v>
      </c>
      <c r="AB566" s="30"/>
      <c r="AC566" s="1" t="s">
        <v>30</v>
      </c>
      <c r="AD566" s="1" t="s">
        <v>40</v>
      </c>
      <c r="AE566" s="1" t="s">
        <v>245</v>
      </c>
      <c r="AF566" s="14" t="s">
        <v>2173</v>
      </c>
    </row>
    <row r="567" spans="1:32" ht="25.5" x14ac:dyDescent="0.2">
      <c r="A567" s="14">
        <v>556</v>
      </c>
      <c r="B567" s="1">
        <v>1656</v>
      </c>
      <c r="C567" s="1" t="s">
        <v>41</v>
      </c>
      <c r="D567" s="24" t="s">
        <v>869</v>
      </c>
      <c r="E567" s="24"/>
      <c r="F567" s="1" t="s">
        <v>577</v>
      </c>
      <c r="K567" s="1" t="s">
        <v>582</v>
      </c>
      <c r="P567" s="1" t="s">
        <v>35</v>
      </c>
      <c r="Q567" s="1" t="s">
        <v>284</v>
      </c>
      <c r="R567" s="14" t="s">
        <v>1004</v>
      </c>
      <c r="S567" s="14" t="s">
        <v>1005</v>
      </c>
      <c r="W567" s="1" t="s">
        <v>583</v>
      </c>
      <c r="AB567" s="30"/>
      <c r="AC567" s="1" t="s">
        <v>216</v>
      </c>
      <c r="AD567" s="1" t="s">
        <v>585</v>
      </c>
      <c r="AE567" s="1" t="s">
        <v>586</v>
      </c>
      <c r="AF567" s="14" t="s">
        <v>2173</v>
      </c>
    </row>
    <row r="568" spans="1:32" ht="38.25" x14ac:dyDescent="0.2">
      <c r="A568" s="14">
        <v>557</v>
      </c>
      <c r="B568" s="1">
        <v>1656</v>
      </c>
      <c r="C568" s="1" t="s">
        <v>41</v>
      </c>
      <c r="D568" s="24" t="s">
        <v>870</v>
      </c>
      <c r="E568" s="24"/>
      <c r="F568" s="1" t="s">
        <v>577</v>
      </c>
      <c r="K568" s="1" t="s">
        <v>582</v>
      </c>
      <c r="P568" s="1" t="s">
        <v>35</v>
      </c>
      <c r="Q568" s="1" t="s">
        <v>284</v>
      </c>
      <c r="R568" s="14" t="s">
        <v>1004</v>
      </c>
      <c r="S568" s="14" t="s">
        <v>1005</v>
      </c>
      <c r="W568" s="1" t="s">
        <v>583</v>
      </c>
      <c r="AB568" s="30"/>
      <c r="AC568" s="1" t="s">
        <v>30</v>
      </c>
      <c r="AD568" s="1" t="s">
        <v>40</v>
      </c>
      <c r="AE568" s="1" t="s">
        <v>587</v>
      </c>
      <c r="AF568" s="14" t="s">
        <v>2172</v>
      </c>
    </row>
    <row r="569" spans="1:32" ht="38.25" x14ac:dyDescent="0.2">
      <c r="A569" s="14">
        <v>558</v>
      </c>
      <c r="B569" s="1">
        <v>1656</v>
      </c>
      <c r="C569" s="1" t="s">
        <v>41</v>
      </c>
      <c r="D569" s="24" t="s">
        <v>871</v>
      </c>
      <c r="E569" s="24"/>
      <c r="F569" s="1" t="s">
        <v>282</v>
      </c>
      <c r="L569" s="1" t="s">
        <v>283</v>
      </c>
      <c r="P569" s="1" t="s">
        <v>35</v>
      </c>
      <c r="Q569" s="1" t="s">
        <v>284</v>
      </c>
      <c r="R569" s="14" t="s">
        <v>1002</v>
      </c>
      <c r="S569" s="14" t="s">
        <v>1003</v>
      </c>
      <c r="AB569" s="30"/>
      <c r="AC569" s="1" t="s">
        <v>30</v>
      </c>
      <c r="AD569" s="1" t="s">
        <v>40</v>
      </c>
      <c r="AE569" s="1" t="s">
        <v>288</v>
      </c>
      <c r="AF569" s="14" t="s">
        <v>2172</v>
      </c>
    </row>
    <row r="570" spans="1:32" ht="38.25" x14ac:dyDescent="0.2">
      <c r="A570" s="14">
        <v>559</v>
      </c>
      <c r="B570" s="1">
        <v>1656</v>
      </c>
      <c r="C570" s="1" t="s">
        <v>48</v>
      </c>
      <c r="D570" s="24"/>
      <c r="E570" s="24"/>
      <c r="F570" s="1" t="s">
        <v>238</v>
      </c>
      <c r="L570" s="1" t="s">
        <v>246</v>
      </c>
      <c r="M570" s="1" t="s">
        <v>1159</v>
      </c>
      <c r="N570" s="1" t="s">
        <v>1165</v>
      </c>
      <c r="P570" s="1" t="s">
        <v>247</v>
      </c>
      <c r="Q570" s="1" t="s">
        <v>248</v>
      </c>
      <c r="R570" s="14" t="s">
        <v>810</v>
      </c>
      <c r="S570" s="14" t="s">
        <v>1174</v>
      </c>
      <c r="W570" s="1" t="s">
        <v>1161</v>
      </c>
      <c r="AB570" s="30"/>
      <c r="AC570" s="1" t="s">
        <v>30</v>
      </c>
      <c r="AD570" s="1" t="s">
        <v>40</v>
      </c>
      <c r="AE570" s="1" t="s">
        <v>1160</v>
      </c>
      <c r="AF570" s="14" t="s">
        <v>2172</v>
      </c>
    </row>
    <row r="571" spans="1:32" ht="51" x14ac:dyDescent="0.2">
      <c r="A571" s="14">
        <v>560</v>
      </c>
      <c r="B571" s="1">
        <v>1656</v>
      </c>
      <c r="C571" s="1" t="s">
        <v>48</v>
      </c>
      <c r="D571" s="24"/>
      <c r="E571" s="24"/>
      <c r="F571" s="1" t="s">
        <v>520</v>
      </c>
      <c r="L571" s="1" t="s">
        <v>521</v>
      </c>
      <c r="M571" s="1" t="s">
        <v>1178</v>
      </c>
      <c r="P571" s="1" t="s">
        <v>247</v>
      </c>
      <c r="Q571" s="1" t="s">
        <v>248</v>
      </c>
      <c r="R571" s="14" t="s">
        <v>985</v>
      </c>
      <c r="S571" s="1" t="s">
        <v>1179</v>
      </c>
      <c r="W571" s="1" t="s">
        <v>1181</v>
      </c>
      <c r="X571" s="1">
        <v>160</v>
      </c>
      <c r="AB571" s="30"/>
      <c r="AC571" s="1" t="s">
        <v>30</v>
      </c>
      <c r="AD571" s="1" t="s">
        <v>40</v>
      </c>
      <c r="AE571" s="1" t="s">
        <v>522</v>
      </c>
      <c r="AF571" s="14" t="s">
        <v>2172</v>
      </c>
    </row>
    <row r="572" spans="1:32" ht="38.25" x14ac:dyDescent="0.2">
      <c r="A572" s="14">
        <v>561</v>
      </c>
      <c r="B572" s="1">
        <v>1656</v>
      </c>
      <c r="C572" s="1" t="s">
        <v>48</v>
      </c>
      <c r="D572" s="24" t="s">
        <v>872</v>
      </c>
      <c r="E572" s="24"/>
      <c r="F572" s="1" t="s">
        <v>363</v>
      </c>
      <c r="K572" s="1" t="s">
        <v>371</v>
      </c>
      <c r="P572" s="1" t="s">
        <v>244</v>
      </c>
      <c r="Q572" s="1" t="s">
        <v>371</v>
      </c>
      <c r="R572" s="14" t="s">
        <v>1104</v>
      </c>
      <c r="S572" s="14" t="s">
        <v>1105</v>
      </c>
      <c r="W572" s="1" t="s">
        <v>372</v>
      </c>
      <c r="AB572" s="30"/>
      <c r="AC572" s="1" t="s">
        <v>51</v>
      </c>
      <c r="AD572" s="1" t="s">
        <v>1920</v>
      </c>
      <c r="AE572" s="1" t="s">
        <v>374</v>
      </c>
      <c r="AF572" s="14" t="s">
        <v>2173</v>
      </c>
    </row>
    <row r="573" spans="1:32" ht="25.5" x14ac:dyDescent="0.2">
      <c r="A573" s="14">
        <v>562</v>
      </c>
      <c r="B573" s="1">
        <v>1656</v>
      </c>
      <c r="C573" s="1" t="s">
        <v>48</v>
      </c>
      <c r="D573" s="24" t="s">
        <v>873</v>
      </c>
      <c r="E573" s="24"/>
      <c r="F573" s="1" t="s">
        <v>363</v>
      </c>
      <c r="K573" s="1" t="s">
        <v>371</v>
      </c>
      <c r="P573" s="1" t="s">
        <v>244</v>
      </c>
      <c r="Q573" s="1" t="s">
        <v>371</v>
      </c>
      <c r="R573" s="14" t="s">
        <v>1104</v>
      </c>
      <c r="S573" s="14" t="s">
        <v>1105</v>
      </c>
      <c r="W573" s="1" t="s">
        <v>372</v>
      </c>
      <c r="AB573" s="30"/>
      <c r="AC573" s="1" t="s">
        <v>30</v>
      </c>
      <c r="AD573" s="1" t="s">
        <v>31</v>
      </c>
      <c r="AE573" s="1" t="s">
        <v>375</v>
      </c>
      <c r="AF573" s="14" t="s">
        <v>2173</v>
      </c>
    </row>
    <row r="574" spans="1:32" ht="25.5" x14ac:dyDescent="0.2">
      <c r="A574" s="14">
        <v>563</v>
      </c>
      <c r="B574" s="1">
        <v>1656</v>
      </c>
      <c r="C574" s="1" t="s">
        <v>48</v>
      </c>
      <c r="D574" s="24" t="s">
        <v>874</v>
      </c>
      <c r="E574" s="24"/>
      <c r="F574" s="1" t="s">
        <v>577</v>
      </c>
      <c r="K574" s="1" t="s">
        <v>582</v>
      </c>
      <c r="P574" s="1" t="s">
        <v>35</v>
      </c>
      <c r="Q574" s="1" t="s">
        <v>284</v>
      </c>
      <c r="R574" s="14" t="s">
        <v>1004</v>
      </c>
      <c r="S574" s="14" t="s">
        <v>1005</v>
      </c>
      <c r="W574" s="1" t="s">
        <v>583</v>
      </c>
      <c r="AB574" s="30"/>
      <c r="AC574" s="1" t="s">
        <v>30</v>
      </c>
      <c r="AD574" s="1" t="s">
        <v>31</v>
      </c>
      <c r="AE574" s="1" t="s">
        <v>588</v>
      </c>
      <c r="AF574" s="14" t="s">
        <v>2172</v>
      </c>
    </row>
    <row r="575" spans="1:32" ht="63.75" x14ac:dyDescent="0.2">
      <c r="A575" s="14">
        <v>564</v>
      </c>
      <c r="B575" s="1">
        <v>1656</v>
      </c>
      <c r="C575" s="1" t="s">
        <v>48</v>
      </c>
      <c r="D575" s="24" t="s">
        <v>875</v>
      </c>
      <c r="E575" s="24"/>
      <c r="F575" s="1" t="s">
        <v>282</v>
      </c>
      <c r="L575" s="1" t="s">
        <v>283</v>
      </c>
      <c r="P575" s="1" t="s">
        <v>35</v>
      </c>
      <c r="Q575" s="1" t="s">
        <v>284</v>
      </c>
      <c r="R575" s="14" t="s">
        <v>1002</v>
      </c>
      <c r="S575" s="14" t="s">
        <v>1003</v>
      </c>
      <c r="AB575" s="30"/>
      <c r="AC575" s="1" t="s">
        <v>62</v>
      </c>
      <c r="AD575" s="1" t="s">
        <v>421</v>
      </c>
      <c r="AE575" s="1" t="s">
        <v>289</v>
      </c>
      <c r="AF575" s="14" t="s">
        <v>2172</v>
      </c>
    </row>
    <row r="576" spans="1:32" ht="38.25" x14ac:dyDescent="0.2">
      <c r="A576" s="14">
        <v>565</v>
      </c>
      <c r="B576" s="1">
        <v>1656</v>
      </c>
      <c r="C576" s="1" t="s">
        <v>48</v>
      </c>
      <c r="D576" s="24" t="s">
        <v>876</v>
      </c>
      <c r="E576" s="24"/>
      <c r="F576" s="1" t="s">
        <v>577</v>
      </c>
      <c r="K576" s="1" t="s">
        <v>582</v>
      </c>
      <c r="P576" s="1" t="s">
        <v>35</v>
      </c>
      <c r="Q576" s="1" t="s">
        <v>284</v>
      </c>
      <c r="R576" s="14" t="s">
        <v>1004</v>
      </c>
      <c r="S576" s="14" t="s">
        <v>1005</v>
      </c>
      <c r="W576" s="1" t="s">
        <v>583</v>
      </c>
      <c r="AB576" s="30"/>
      <c r="AC576" s="1" t="s">
        <v>62</v>
      </c>
      <c r="AD576" s="1" t="s">
        <v>1183</v>
      </c>
      <c r="AE576" s="1" t="s">
        <v>589</v>
      </c>
      <c r="AF576" s="14" t="s">
        <v>2172</v>
      </c>
    </row>
    <row r="577" spans="1:32" ht="38.25" x14ac:dyDescent="0.2">
      <c r="A577" s="14">
        <v>566</v>
      </c>
      <c r="B577" s="1">
        <v>1656</v>
      </c>
      <c r="C577" s="1" t="s">
        <v>48</v>
      </c>
      <c r="D577" s="24" t="s">
        <v>877</v>
      </c>
      <c r="E577" s="24"/>
      <c r="F577" s="1" t="s">
        <v>577</v>
      </c>
      <c r="K577" s="1" t="s">
        <v>582</v>
      </c>
      <c r="P577" s="1" t="s">
        <v>35</v>
      </c>
      <c r="Q577" s="1" t="s">
        <v>284</v>
      </c>
      <c r="R577" s="14" t="s">
        <v>1004</v>
      </c>
      <c r="S577" s="14" t="s">
        <v>1005</v>
      </c>
      <c r="W577" s="1" t="s">
        <v>583</v>
      </c>
      <c r="AB577" s="30"/>
      <c r="AC577" s="1" t="s">
        <v>62</v>
      </c>
      <c r="AD577" s="1" t="s">
        <v>63</v>
      </c>
      <c r="AE577" s="1" t="s">
        <v>590</v>
      </c>
      <c r="AF577" s="14" t="s">
        <v>2172</v>
      </c>
    </row>
    <row r="578" spans="1:32" ht="63.75" x14ac:dyDescent="0.2">
      <c r="A578" s="14">
        <v>567</v>
      </c>
      <c r="B578" s="1">
        <v>1656</v>
      </c>
      <c r="C578" s="1" t="s">
        <v>48</v>
      </c>
      <c r="D578" s="1" t="s">
        <v>1953</v>
      </c>
      <c r="E578" s="24"/>
      <c r="F578" s="1" t="s">
        <v>1954</v>
      </c>
      <c r="R578" s="14"/>
      <c r="S578" s="14"/>
      <c r="AB578" s="30"/>
      <c r="AE578" s="1" t="s">
        <v>1955</v>
      </c>
      <c r="AF578" s="14" t="s">
        <v>2173</v>
      </c>
    </row>
    <row r="579" spans="1:32" ht="25.5" x14ac:dyDescent="0.2">
      <c r="A579" s="14">
        <v>568</v>
      </c>
      <c r="B579" s="1">
        <v>1657</v>
      </c>
      <c r="C579" s="1" t="s">
        <v>54</v>
      </c>
      <c r="D579" s="24"/>
      <c r="E579" s="24"/>
      <c r="F579" s="14" t="s">
        <v>789</v>
      </c>
      <c r="G579" s="14"/>
      <c r="H579" s="14"/>
      <c r="I579" s="14"/>
      <c r="J579" s="14"/>
      <c r="L579" s="14" t="s">
        <v>787</v>
      </c>
      <c r="M579" s="14"/>
      <c r="N579" s="14"/>
      <c r="O579" s="14"/>
      <c r="P579" s="14" t="s">
        <v>249</v>
      </c>
      <c r="Q579" s="14" t="s">
        <v>20</v>
      </c>
      <c r="R579" s="14" t="s">
        <v>1038</v>
      </c>
      <c r="S579" s="14"/>
      <c r="W579" s="14" t="s">
        <v>792</v>
      </c>
      <c r="X579" s="14">
        <v>300</v>
      </c>
      <c r="Y579" s="14" t="s">
        <v>1754</v>
      </c>
      <c r="AB579" s="30"/>
      <c r="AC579" s="14" t="s">
        <v>27</v>
      </c>
      <c r="AD579" s="1" t="s">
        <v>28</v>
      </c>
      <c r="AE579" s="14" t="s">
        <v>790</v>
      </c>
      <c r="AF579" s="14" t="s">
        <v>2172</v>
      </c>
    </row>
    <row r="580" spans="1:32" ht="25.5" x14ac:dyDescent="0.2">
      <c r="A580" s="14">
        <v>569</v>
      </c>
      <c r="B580" s="1">
        <v>1657</v>
      </c>
      <c r="C580" s="1" t="s">
        <v>54</v>
      </c>
      <c r="D580" s="24"/>
      <c r="E580" s="24"/>
      <c r="F580" s="1" t="s">
        <v>344</v>
      </c>
      <c r="I580" s="14" t="s">
        <v>459</v>
      </c>
      <c r="L580" s="14" t="s">
        <v>754</v>
      </c>
      <c r="M580" s="14"/>
      <c r="N580" s="14"/>
      <c r="O580" s="14"/>
      <c r="R580" s="14" t="s">
        <v>473</v>
      </c>
      <c r="S580" s="14" t="s">
        <v>473</v>
      </c>
      <c r="AB580" s="30"/>
      <c r="AC580" s="1" t="s">
        <v>141</v>
      </c>
      <c r="AE580" s="1" t="s">
        <v>347</v>
      </c>
      <c r="AF580" s="14" t="s">
        <v>2172</v>
      </c>
    </row>
    <row r="581" spans="1:32" ht="51" x14ac:dyDescent="0.2">
      <c r="A581" s="14">
        <v>570</v>
      </c>
      <c r="B581" s="1">
        <v>1657</v>
      </c>
      <c r="C581" s="1" t="s">
        <v>54</v>
      </c>
      <c r="D581" s="24"/>
      <c r="E581" s="24"/>
      <c r="F581" s="1" t="s">
        <v>465</v>
      </c>
      <c r="L581" s="14" t="s">
        <v>762</v>
      </c>
      <c r="M581" s="14"/>
      <c r="N581" s="14"/>
      <c r="O581" s="14"/>
      <c r="P581" s="1" t="s">
        <v>35</v>
      </c>
      <c r="Q581" s="1" t="s">
        <v>466</v>
      </c>
      <c r="R581" s="14" t="s">
        <v>1070</v>
      </c>
      <c r="S581" s="14" t="s">
        <v>1069</v>
      </c>
      <c r="AB581" s="30"/>
      <c r="AC581" s="1" t="s">
        <v>51</v>
      </c>
      <c r="AD581" s="1" t="s">
        <v>144</v>
      </c>
      <c r="AE581" s="14" t="s">
        <v>1065</v>
      </c>
      <c r="AF581" s="14" t="s">
        <v>2172</v>
      </c>
    </row>
    <row r="582" spans="1:32" ht="25.5" x14ac:dyDescent="0.2">
      <c r="A582" s="14">
        <v>571</v>
      </c>
      <c r="B582" s="1">
        <v>1657</v>
      </c>
      <c r="C582" s="1" t="s">
        <v>54</v>
      </c>
      <c r="D582" s="24"/>
      <c r="E582" s="25" t="s">
        <v>1307</v>
      </c>
      <c r="F582" s="1" t="s">
        <v>238</v>
      </c>
      <c r="L582" s="14" t="s">
        <v>1462</v>
      </c>
      <c r="M582" s="14"/>
      <c r="N582" s="14"/>
      <c r="O582" s="14"/>
      <c r="P582" s="1" t="s">
        <v>249</v>
      </c>
      <c r="Q582" s="1" t="s">
        <v>234</v>
      </c>
      <c r="R582" s="14" t="s">
        <v>809</v>
      </c>
      <c r="AB582" s="30"/>
      <c r="AC582" s="1" t="s">
        <v>51</v>
      </c>
      <c r="AE582" s="1" t="s">
        <v>250</v>
      </c>
      <c r="AF582" s="14" t="s">
        <v>2173</v>
      </c>
    </row>
    <row r="583" spans="1:32" ht="38.25" x14ac:dyDescent="0.2">
      <c r="A583" s="14">
        <v>572</v>
      </c>
      <c r="B583" s="1">
        <v>1657</v>
      </c>
      <c r="C583" s="1" t="s">
        <v>54</v>
      </c>
      <c r="D583" s="24"/>
      <c r="E583" s="24"/>
      <c r="F583" s="1" t="s">
        <v>314</v>
      </c>
      <c r="L583" s="14" t="s">
        <v>989</v>
      </c>
      <c r="M583" s="14"/>
      <c r="N583" s="14"/>
      <c r="O583" s="14"/>
      <c r="P583" s="1" t="s">
        <v>35</v>
      </c>
      <c r="Q583" s="14" t="s">
        <v>284</v>
      </c>
      <c r="R583" s="14" t="s">
        <v>986</v>
      </c>
      <c r="S583" s="14" t="s">
        <v>982</v>
      </c>
      <c r="W583" s="14"/>
      <c r="AB583" s="30"/>
      <c r="AC583" s="1" t="s">
        <v>27</v>
      </c>
      <c r="AD583" s="1" t="s">
        <v>28</v>
      </c>
      <c r="AE583" s="14" t="s">
        <v>988</v>
      </c>
      <c r="AF583" s="14" t="s">
        <v>2172</v>
      </c>
    </row>
    <row r="584" spans="1:32" ht="51" x14ac:dyDescent="0.2">
      <c r="A584" s="14">
        <v>573</v>
      </c>
      <c r="B584" s="1">
        <v>1657</v>
      </c>
      <c r="C584" s="1" t="s">
        <v>54</v>
      </c>
      <c r="D584" s="24"/>
      <c r="E584" s="24"/>
      <c r="F584" s="1" t="s">
        <v>2009</v>
      </c>
      <c r="L584" s="14" t="s">
        <v>2012</v>
      </c>
      <c r="M584" s="1" t="s">
        <v>2013</v>
      </c>
      <c r="N584" s="14"/>
      <c r="O584" s="14"/>
      <c r="Q584" s="14"/>
      <c r="R584" s="1" t="s">
        <v>2018</v>
      </c>
      <c r="S584" s="14" t="s">
        <v>2021</v>
      </c>
      <c r="W584" s="14"/>
      <c r="AB584" s="30"/>
      <c r="AC584" s="1" t="s">
        <v>37</v>
      </c>
      <c r="AE584" s="14" t="s">
        <v>2015</v>
      </c>
      <c r="AF584" s="14" t="s">
        <v>2173</v>
      </c>
    </row>
    <row r="585" spans="1:32" ht="51" x14ac:dyDescent="0.2">
      <c r="A585" s="14">
        <v>574</v>
      </c>
      <c r="B585" s="1">
        <v>1657</v>
      </c>
      <c r="C585" s="1" t="s">
        <v>54</v>
      </c>
      <c r="D585" s="25" t="s">
        <v>878</v>
      </c>
      <c r="E585" s="24"/>
      <c r="F585" s="1" t="s">
        <v>577</v>
      </c>
      <c r="K585" s="1" t="s">
        <v>582</v>
      </c>
      <c r="P585" s="1" t="s">
        <v>35</v>
      </c>
      <c r="Q585" s="1" t="s">
        <v>284</v>
      </c>
      <c r="R585" s="14" t="s">
        <v>1004</v>
      </c>
      <c r="S585" s="14" t="s">
        <v>1005</v>
      </c>
      <c r="W585" s="1" t="s">
        <v>583</v>
      </c>
      <c r="AB585" s="30"/>
      <c r="AC585" s="1" t="s">
        <v>62</v>
      </c>
      <c r="AE585" s="1" t="s">
        <v>591</v>
      </c>
      <c r="AF585" s="14" t="s">
        <v>2172</v>
      </c>
    </row>
    <row r="586" spans="1:32" ht="63.75" x14ac:dyDescent="0.2">
      <c r="A586" s="14">
        <v>575</v>
      </c>
      <c r="B586" s="1">
        <v>1657</v>
      </c>
      <c r="C586" s="1" t="s">
        <v>54</v>
      </c>
      <c r="D586" s="24" t="s">
        <v>878</v>
      </c>
      <c r="E586" s="24"/>
      <c r="F586" s="1" t="s">
        <v>465</v>
      </c>
      <c r="L586" s="14" t="s">
        <v>762</v>
      </c>
      <c r="M586" s="14"/>
      <c r="N586" s="14"/>
      <c r="O586" s="14"/>
      <c r="P586" s="1" t="s">
        <v>35</v>
      </c>
      <c r="Q586" s="1" t="s">
        <v>466</v>
      </c>
      <c r="R586" s="14" t="s">
        <v>1070</v>
      </c>
      <c r="S586" s="14" t="s">
        <v>1069</v>
      </c>
      <c r="AB586" s="30"/>
      <c r="AC586" s="1" t="s">
        <v>51</v>
      </c>
      <c r="AD586" s="1" t="s">
        <v>144</v>
      </c>
      <c r="AE586" s="1" t="s">
        <v>468</v>
      </c>
      <c r="AF586" s="14" t="s">
        <v>2172</v>
      </c>
    </row>
    <row r="587" spans="1:32" ht="38.25" x14ac:dyDescent="0.2">
      <c r="A587" s="14">
        <v>576</v>
      </c>
      <c r="B587" s="1">
        <v>1657</v>
      </c>
      <c r="C587" s="1" t="s">
        <v>54</v>
      </c>
      <c r="D587" s="24"/>
      <c r="E587" s="25" t="s">
        <v>1308</v>
      </c>
      <c r="F587" s="1" t="s">
        <v>314</v>
      </c>
      <c r="K587" s="1" t="s">
        <v>300</v>
      </c>
      <c r="P587" s="1" t="s">
        <v>331</v>
      </c>
      <c r="Q587" s="14" t="s">
        <v>315</v>
      </c>
      <c r="R587" s="14" t="s">
        <v>1137</v>
      </c>
      <c r="S587" s="14" t="s">
        <v>1138</v>
      </c>
      <c r="AB587" s="30"/>
      <c r="AC587" s="1" t="s">
        <v>30</v>
      </c>
      <c r="AD587" s="1" t="s">
        <v>40</v>
      </c>
      <c r="AE587" s="1" t="s">
        <v>316</v>
      </c>
      <c r="AF587" s="14" t="s">
        <v>2172</v>
      </c>
    </row>
    <row r="588" spans="1:32" ht="51" x14ac:dyDescent="0.2">
      <c r="A588" s="14">
        <v>577</v>
      </c>
      <c r="B588" s="1">
        <v>1657</v>
      </c>
      <c r="C588" s="1" t="s">
        <v>54</v>
      </c>
      <c r="D588" s="24" t="s">
        <v>879</v>
      </c>
      <c r="E588" s="24"/>
      <c r="F588" s="1" t="s">
        <v>473</v>
      </c>
      <c r="R588" s="14" t="s">
        <v>473</v>
      </c>
      <c r="S588" s="14" t="s">
        <v>473</v>
      </c>
      <c r="AB588" s="30"/>
      <c r="AC588" s="1" t="s">
        <v>511</v>
      </c>
      <c r="AD588" s="1" t="s">
        <v>1184</v>
      </c>
      <c r="AE588" s="1" t="s">
        <v>512</v>
      </c>
      <c r="AF588" s="14" t="s">
        <v>2172</v>
      </c>
    </row>
    <row r="589" spans="1:32" ht="25.5" x14ac:dyDescent="0.2">
      <c r="A589" s="14">
        <v>578</v>
      </c>
      <c r="B589" s="1">
        <v>1657</v>
      </c>
      <c r="C589" s="1" t="s">
        <v>54</v>
      </c>
      <c r="D589" s="24" t="s">
        <v>880</v>
      </c>
      <c r="E589" s="24"/>
      <c r="F589" s="1" t="s">
        <v>473</v>
      </c>
      <c r="R589" s="14" t="s">
        <v>473</v>
      </c>
      <c r="S589" s="14" t="s">
        <v>473</v>
      </c>
      <c r="AB589" s="30"/>
      <c r="AC589" s="1" t="s">
        <v>252</v>
      </c>
      <c r="AD589" s="1" t="s">
        <v>513</v>
      </c>
      <c r="AE589" s="1" t="s">
        <v>514</v>
      </c>
      <c r="AF589" s="14" t="s">
        <v>2172</v>
      </c>
    </row>
    <row r="590" spans="1:32" ht="25.5" x14ac:dyDescent="0.2">
      <c r="A590" s="14">
        <v>579</v>
      </c>
      <c r="B590" s="1">
        <v>1657</v>
      </c>
      <c r="C590" s="1" t="s">
        <v>54</v>
      </c>
      <c r="D590" s="24" t="s">
        <v>2025</v>
      </c>
      <c r="E590" s="24"/>
      <c r="F590" s="1" t="s">
        <v>2009</v>
      </c>
      <c r="S590" s="14"/>
      <c r="AB590" s="30"/>
      <c r="AC590" s="1" t="s">
        <v>291</v>
      </c>
      <c r="AE590" s="1" t="s">
        <v>2026</v>
      </c>
      <c r="AF590" s="14" t="s">
        <v>2173</v>
      </c>
    </row>
    <row r="591" spans="1:32" ht="62.25" customHeight="1" x14ac:dyDescent="0.2">
      <c r="A591" s="14">
        <v>580</v>
      </c>
      <c r="B591" s="1">
        <v>1657</v>
      </c>
      <c r="C591" s="1" t="s">
        <v>54</v>
      </c>
      <c r="D591" s="24" t="s">
        <v>881</v>
      </c>
      <c r="E591" s="24"/>
      <c r="F591" s="1" t="s">
        <v>282</v>
      </c>
      <c r="L591" s="1" t="s">
        <v>283</v>
      </c>
      <c r="P591" s="1" t="s">
        <v>35</v>
      </c>
      <c r="Q591" s="1" t="s">
        <v>284</v>
      </c>
      <c r="R591" s="14" t="s">
        <v>1002</v>
      </c>
      <c r="S591" s="14" t="s">
        <v>1003</v>
      </c>
      <c r="AB591" s="30"/>
      <c r="AC591" s="1" t="s">
        <v>30</v>
      </c>
      <c r="AD591" s="1" t="s">
        <v>31</v>
      </c>
      <c r="AE591" s="1" t="s">
        <v>290</v>
      </c>
      <c r="AF591" s="14" t="s">
        <v>2172</v>
      </c>
    </row>
    <row r="592" spans="1:32" ht="51" x14ac:dyDescent="0.2">
      <c r="A592" s="14">
        <v>581</v>
      </c>
      <c r="B592" s="1">
        <v>1657</v>
      </c>
      <c r="C592" s="1" t="s">
        <v>54</v>
      </c>
      <c r="D592" s="24" t="s">
        <v>882</v>
      </c>
      <c r="E592" s="24"/>
      <c r="F592" s="1" t="s">
        <v>282</v>
      </c>
      <c r="L592" s="1" t="s">
        <v>283</v>
      </c>
      <c r="P592" s="1" t="s">
        <v>35</v>
      </c>
      <c r="Q592" s="1" t="s">
        <v>284</v>
      </c>
      <c r="R592" s="14" t="s">
        <v>1002</v>
      </c>
      <c r="S592" s="14" t="s">
        <v>1003</v>
      </c>
      <c r="AB592" s="30"/>
      <c r="AC592" s="1" t="s">
        <v>291</v>
      </c>
      <c r="AE592" s="1" t="s">
        <v>293</v>
      </c>
      <c r="AF592" s="14" t="s">
        <v>2172</v>
      </c>
    </row>
    <row r="593" spans="1:32" ht="63.75" x14ac:dyDescent="0.2">
      <c r="A593" s="14">
        <v>582</v>
      </c>
      <c r="B593" s="1">
        <v>1657</v>
      </c>
      <c r="C593" s="1" t="s">
        <v>54</v>
      </c>
      <c r="D593" s="24" t="s">
        <v>883</v>
      </c>
      <c r="E593" s="24"/>
      <c r="F593" s="1" t="s">
        <v>282</v>
      </c>
      <c r="L593" s="1" t="s">
        <v>283</v>
      </c>
      <c r="P593" s="1" t="s">
        <v>35</v>
      </c>
      <c r="Q593" s="1" t="s">
        <v>284</v>
      </c>
      <c r="R593" s="14" t="s">
        <v>1002</v>
      </c>
      <c r="S593" s="14" t="s">
        <v>1003</v>
      </c>
      <c r="AB593" s="30"/>
      <c r="AC593" s="1" t="s">
        <v>252</v>
      </c>
      <c r="AD593" s="1" t="s">
        <v>294</v>
      </c>
      <c r="AE593" s="1" t="s">
        <v>295</v>
      </c>
      <c r="AF593" s="14" t="s">
        <v>2179</v>
      </c>
    </row>
    <row r="594" spans="1:32" ht="38.25" x14ac:dyDescent="0.2">
      <c r="A594" s="14">
        <v>583</v>
      </c>
      <c r="B594" s="1">
        <v>1657</v>
      </c>
      <c r="C594" s="1" t="s">
        <v>54</v>
      </c>
      <c r="D594" s="24" t="s">
        <v>884</v>
      </c>
      <c r="E594" s="24"/>
      <c r="F594" s="1" t="s">
        <v>282</v>
      </c>
      <c r="L594" s="1" t="s">
        <v>283</v>
      </c>
      <c r="P594" s="1" t="s">
        <v>35</v>
      </c>
      <c r="Q594" s="1" t="s">
        <v>284</v>
      </c>
      <c r="R594" s="14" t="s">
        <v>1002</v>
      </c>
      <c r="S594" s="14" t="s">
        <v>1003</v>
      </c>
      <c r="AB594" s="30"/>
      <c r="AC594" s="1" t="s">
        <v>291</v>
      </c>
      <c r="AD594" s="1" t="s">
        <v>292</v>
      </c>
      <c r="AE594" s="1" t="s">
        <v>296</v>
      </c>
      <c r="AF594" s="14" t="s">
        <v>2172</v>
      </c>
    </row>
    <row r="595" spans="1:32" ht="38.25" x14ac:dyDescent="0.2">
      <c r="A595" s="14">
        <v>584</v>
      </c>
      <c r="B595" s="1">
        <v>1657</v>
      </c>
      <c r="C595" s="1" t="s">
        <v>54</v>
      </c>
      <c r="D595" s="24" t="s">
        <v>885</v>
      </c>
      <c r="E595" s="24"/>
      <c r="F595" s="1" t="s">
        <v>282</v>
      </c>
      <c r="L595" s="1" t="s">
        <v>283</v>
      </c>
      <c r="P595" s="1" t="s">
        <v>35</v>
      </c>
      <c r="Q595" s="1" t="s">
        <v>284</v>
      </c>
      <c r="R595" s="14" t="s">
        <v>1002</v>
      </c>
      <c r="S595" s="14" t="s">
        <v>1003</v>
      </c>
      <c r="AB595" s="30"/>
      <c r="AC595" s="1" t="s">
        <v>30</v>
      </c>
      <c r="AD595" s="1" t="s">
        <v>31</v>
      </c>
      <c r="AE595" s="1" t="s">
        <v>297</v>
      </c>
      <c r="AF595" s="14" t="s">
        <v>2172</v>
      </c>
    </row>
    <row r="596" spans="1:32" ht="51" x14ac:dyDescent="0.2">
      <c r="A596" s="14">
        <v>585</v>
      </c>
      <c r="B596" s="1">
        <v>1657</v>
      </c>
      <c r="C596" s="1" t="s">
        <v>59</v>
      </c>
      <c r="D596" s="24"/>
      <c r="E596" s="24"/>
      <c r="F596" s="14" t="s">
        <v>1517</v>
      </c>
      <c r="L596" s="14" t="s">
        <v>1518</v>
      </c>
      <c r="M596" s="14" t="s">
        <v>1531</v>
      </c>
      <c r="R596" s="1" t="s">
        <v>1519</v>
      </c>
      <c r="S596" s="1" t="s">
        <v>1529</v>
      </c>
      <c r="V596" s="1" t="s">
        <v>1528</v>
      </c>
      <c r="AB596" s="30"/>
      <c r="AC596" s="1" t="s">
        <v>30</v>
      </c>
      <c r="AD596" s="1" t="s">
        <v>40</v>
      </c>
      <c r="AE596" s="1" t="s">
        <v>1522</v>
      </c>
      <c r="AF596" s="14" t="s">
        <v>2172</v>
      </c>
    </row>
    <row r="597" spans="1:32" ht="25.5" x14ac:dyDescent="0.2">
      <c r="A597" s="14">
        <v>586</v>
      </c>
      <c r="B597" s="1">
        <v>1657</v>
      </c>
      <c r="C597" s="14" t="s">
        <v>59</v>
      </c>
      <c r="D597" s="24"/>
      <c r="E597" s="24"/>
      <c r="F597" s="14" t="s">
        <v>789</v>
      </c>
      <c r="G597" s="14"/>
      <c r="H597" s="14"/>
      <c r="I597" s="14"/>
      <c r="J597" s="14"/>
      <c r="L597" s="14" t="s">
        <v>787</v>
      </c>
      <c r="M597" s="14"/>
      <c r="N597" s="14"/>
      <c r="O597" s="14"/>
      <c r="P597" s="14" t="s">
        <v>249</v>
      </c>
      <c r="Q597" s="14" t="s">
        <v>20</v>
      </c>
      <c r="R597" s="14" t="s">
        <v>1038</v>
      </c>
      <c r="S597" s="14"/>
      <c r="W597" s="14" t="s">
        <v>792</v>
      </c>
      <c r="X597" s="14">
        <v>300</v>
      </c>
      <c r="Y597" s="14" t="s">
        <v>1754</v>
      </c>
      <c r="AB597" s="30"/>
      <c r="AC597" s="14" t="s">
        <v>27</v>
      </c>
      <c r="AD597" s="1" t="s">
        <v>28</v>
      </c>
      <c r="AE597" s="14" t="s">
        <v>791</v>
      </c>
      <c r="AF597" s="14" t="s">
        <v>2172</v>
      </c>
    </row>
    <row r="598" spans="1:32" ht="38.25" x14ac:dyDescent="0.2">
      <c r="A598" s="14">
        <v>587</v>
      </c>
      <c r="B598" s="1">
        <v>1657</v>
      </c>
      <c r="C598" s="1" t="s">
        <v>59</v>
      </c>
      <c r="D598" s="24"/>
      <c r="E598" s="24"/>
      <c r="F598" s="1" t="s">
        <v>344</v>
      </c>
      <c r="K598" s="1" t="s">
        <v>348</v>
      </c>
      <c r="L598" s="14" t="s">
        <v>761</v>
      </c>
      <c r="M598" s="14"/>
      <c r="N598" s="14"/>
      <c r="O598" s="14"/>
      <c r="R598" s="14" t="s">
        <v>1039</v>
      </c>
      <c r="S598" s="14" t="s">
        <v>1040</v>
      </c>
      <c r="W598" s="1" t="s">
        <v>1171</v>
      </c>
      <c r="AB598" s="30"/>
      <c r="AC598" s="14" t="s">
        <v>30</v>
      </c>
      <c r="AD598" s="1" t="s">
        <v>40</v>
      </c>
      <c r="AE598" s="1" t="s">
        <v>1521</v>
      </c>
      <c r="AF598" s="14" t="s">
        <v>2172</v>
      </c>
    </row>
    <row r="599" spans="1:32" ht="38.25" x14ac:dyDescent="0.2">
      <c r="A599" s="14">
        <v>588</v>
      </c>
      <c r="B599" s="1">
        <v>1657</v>
      </c>
      <c r="C599" s="1" t="s">
        <v>59</v>
      </c>
      <c r="D599" s="24"/>
      <c r="E599" s="24"/>
      <c r="F599" s="1" t="s">
        <v>344</v>
      </c>
      <c r="K599" s="1" t="s">
        <v>348</v>
      </c>
      <c r="L599" s="14" t="s">
        <v>761</v>
      </c>
      <c r="M599" s="14"/>
      <c r="N599" s="14"/>
      <c r="O599" s="14"/>
      <c r="R599" s="14" t="s">
        <v>1039</v>
      </c>
      <c r="S599" s="14" t="s">
        <v>1040</v>
      </c>
      <c r="W599" s="1" t="s">
        <v>1171</v>
      </c>
      <c r="AB599" s="30"/>
      <c r="AC599" s="14" t="s">
        <v>51</v>
      </c>
      <c r="AD599" s="1" t="s">
        <v>1920</v>
      </c>
      <c r="AE599" s="1" t="s">
        <v>349</v>
      </c>
      <c r="AF599" s="14" t="s">
        <v>2172</v>
      </c>
    </row>
    <row r="600" spans="1:32" ht="38.25" x14ac:dyDescent="0.2">
      <c r="A600" s="14">
        <v>589</v>
      </c>
      <c r="B600" s="1">
        <v>1657</v>
      </c>
      <c r="C600" s="1" t="s">
        <v>59</v>
      </c>
      <c r="D600" s="24"/>
      <c r="E600" s="24"/>
      <c r="F600" s="1" t="s">
        <v>259</v>
      </c>
      <c r="L600" s="1" t="s">
        <v>260</v>
      </c>
      <c r="P600" s="1" t="s">
        <v>106</v>
      </c>
      <c r="Q600" s="1" t="s">
        <v>261</v>
      </c>
      <c r="R600" s="14" t="s">
        <v>983</v>
      </c>
      <c r="AB600" s="30"/>
      <c r="AC600" s="14" t="s">
        <v>27</v>
      </c>
      <c r="AD600" s="1" t="s">
        <v>28</v>
      </c>
      <c r="AE600" s="1" t="s">
        <v>262</v>
      </c>
      <c r="AF600" s="14" t="s">
        <v>2179</v>
      </c>
    </row>
    <row r="601" spans="1:32" ht="51" x14ac:dyDescent="0.2">
      <c r="A601" s="14">
        <v>590</v>
      </c>
      <c r="B601" s="1">
        <v>1657</v>
      </c>
      <c r="C601" s="1" t="s">
        <v>60</v>
      </c>
      <c r="D601" s="24"/>
      <c r="E601" s="24"/>
      <c r="F601" s="1" t="s">
        <v>238</v>
      </c>
      <c r="L601" s="1" t="s">
        <v>246</v>
      </c>
      <c r="M601" s="1" t="s">
        <v>1159</v>
      </c>
      <c r="N601" s="1" t="s">
        <v>1165</v>
      </c>
      <c r="P601" s="1" t="s">
        <v>247</v>
      </c>
      <c r="Q601" s="1" t="s">
        <v>248</v>
      </c>
      <c r="R601" s="14" t="s">
        <v>810</v>
      </c>
      <c r="S601" s="14" t="s">
        <v>1174</v>
      </c>
      <c r="W601" s="1" t="s">
        <v>1161</v>
      </c>
      <c r="AB601" s="30"/>
      <c r="AC601" s="14" t="s">
        <v>30</v>
      </c>
      <c r="AD601" s="1" t="s">
        <v>31</v>
      </c>
      <c r="AE601" s="1" t="s">
        <v>1176</v>
      </c>
      <c r="AF601" s="14" t="s">
        <v>2172</v>
      </c>
    </row>
    <row r="602" spans="1:32" ht="38.25" x14ac:dyDescent="0.2">
      <c r="A602" s="14">
        <v>591</v>
      </c>
      <c r="B602" s="1">
        <v>1657</v>
      </c>
      <c r="C602" s="1" t="s">
        <v>59</v>
      </c>
      <c r="D602" s="24"/>
      <c r="E602" s="24"/>
      <c r="F602" s="1" t="s">
        <v>1532</v>
      </c>
      <c r="L602" s="1" t="s">
        <v>1533</v>
      </c>
      <c r="R602" s="14" t="s">
        <v>1538</v>
      </c>
      <c r="S602" s="14" t="s">
        <v>1539</v>
      </c>
      <c r="AB602" s="30"/>
      <c r="AC602" s="1" t="s">
        <v>30</v>
      </c>
      <c r="AD602" s="1" t="s">
        <v>40</v>
      </c>
      <c r="AE602" s="1" t="s">
        <v>1534</v>
      </c>
      <c r="AF602" s="14" t="s">
        <v>2172</v>
      </c>
    </row>
    <row r="603" spans="1:32" ht="89.25" x14ac:dyDescent="0.2">
      <c r="A603" s="14">
        <v>592</v>
      </c>
      <c r="B603" s="1">
        <v>1657</v>
      </c>
      <c r="C603" s="1" t="s">
        <v>59</v>
      </c>
      <c r="D603" s="24" t="s">
        <v>1535</v>
      </c>
      <c r="E603" s="24"/>
      <c r="F603" s="1" t="s">
        <v>1532</v>
      </c>
      <c r="L603" s="1" t="s">
        <v>1533</v>
      </c>
      <c r="R603" s="14"/>
      <c r="S603" s="14"/>
      <c r="AB603" s="30"/>
      <c r="AC603" s="1" t="s">
        <v>51</v>
      </c>
      <c r="AD603" s="1" t="s">
        <v>1537</v>
      </c>
      <c r="AE603" s="1" t="s">
        <v>1536</v>
      </c>
      <c r="AF603" s="14" t="s">
        <v>2172</v>
      </c>
    </row>
    <row r="604" spans="1:32" ht="38.25" x14ac:dyDescent="0.2">
      <c r="A604" s="14">
        <v>593</v>
      </c>
      <c r="B604" s="1">
        <v>1657</v>
      </c>
      <c r="C604" s="1" t="s">
        <v>59</v>
      </c>
      <c r="D604" s="24"/>
      <c r="E604" s="24"/>
      <c r="F604" s="1" t="s">
        <v>455</v>
      </c>
      <c r="L604" s="14" t="s">
        <v>1275</v>
      </c>
      <c r="P604" s="1" t="s">
        <v>35</v>
      </c>
      <c r="R604" s="14"/>
      <c r="S604" s="14"/>
      <c r="AB604" s="30"/>
      <c r="AC604" s="1" t="s">
        <v>27</v>
      </c>
      <c r="AD604" s="1" t="s">
        <v>28</v>
      </c>
      <c r="AE604" s="1" t="s">
        <v>1276</v>
      </c>
      <c r="AF604" s="14" t="s">
        <v>2172</v>
      </c>
    </row>
    <row r="605" spans="1:32" ht="25.5" x14ac:dyDescent="0.2">
      <c r="A605" s="14">
        <v>594</v>
      </c>
      <c r="B605" s="1">
        <v>1657</v>
      </c>
      <c r="C605" s="1" t="s">
        <v>1273</v>
      </c>
      <c r="D605" s="24"/>
      <c r="E605" s="24"/>
      <c r="F605" s="1" t="s">
        <v>455</v>
      </c>
      <c r="L605" s="14" t="s">
        <v>1275</v>
      </c>
      <c r="P605" s="1" t="s">
        <v>35</v>
      </c>
      <c r="R605" s="14"/>
      <c r="S605" s="14"/>
      <c r="AB605" s="30"/>
      <c r="AC605" s="1" t="s">
        <v>51</v>
      </c>
      <c r="AD605" s="1" t="s">
        <v>144</v>
      </c>
      <c r="AE605" s="1" t="s">
        <v>1274</v>
      </c>
      <c r="AF605" s="14" t="s">
        <v>2172</v>
      </c>
    </row>
    <row r="606" spans="1:32" ht="25.5" x14ac:dyDescent="0.2">
      <c r="A606" s="14">
        <v>595</v>
      </c>
      <c r="B606" s="1">
        <v>1657</v>
      </c>
      <c r="C606" s="1" t="s">
        <v>60</v>
      </c>
      <c r="D606" s="24"/>
      <c r="E606" s="25" t="s">
        <v>76</v>
      </c>
      <c r="F606" s="1" t="s">
        <v>455</v>
      </c>
      <c r="L606" s="14" t="s">
        <v>1275</v>
      </c>
      <c r="P606" s="1" t="s">
        <v>35</v>
      </c>
      <c r="R606" s="14"/>
      <c r="S606" s="14"/>
      <c r="AB606" s="30"/>
      <c r="AC606" s="14" t="s">
        <v>213</v>
      </c>
      <c r="AD606" s="14" t="s">
        <v>1204</v>
      </c>
      <c r="AE606" s="14" t="s">
        <v>1277</v>
      </c>
      <c r="AF606" s="14" t="s">
        <v>2172</v>
      </c>
    </row>
    <row r="607" spans="1:32" ht="38.25" x14ac:dyDescent="0.2">
      <c r="A607" s="14">
        <v>596</v>
      </c>
      <c r="B607" s="1">
        <v>1657</v>
      </c>
      <c r="C607" s="1" t="s">
        <v>60</v>
      </c>
      <c r="D607" s="24"/>
      <c r="E607" s="24"/>
      <c r="F607" s="1" t="s">
        <v>455</v>
      </c>
      <c r="K607" s="1" t="s">
        <v>459</v>
      </c>
      <c r="P607" s="1" t="s">
        <v>35</v>
      </c>
      <c r="Q607" s="1" t="s">
        <v>459</v>
      </c>
      <c r="R607" s="14" t="s">
        <v>1041</v>
      </c>
      <c r="S607" s="1" t="s">
        <v>1599</v>
      </c>
      <c r="W607" s="1" t="s">
        <v>460</v>
      </c>
      <c r="AB607" s="30"/>
      <c r="AC607" s="1" t="s">
        <v>27</v>
      </c>
      <c r="AD607" s="1" t="s">
        <v>28</v>
      </c>
      <c r="AE607" s="1" t="s">
        <v>461</v>
      </c>
      <c r="AF607" s="14" t="s">
        <v>2172</v>
      </c>
    </row>
    <row r="608" spans="1:32" ht="38.25" x14ac:dyDescent="0.2">
      <c r="A608" s="14">
        <v>597</v>
      </c>
      <c r="B608" s="1">
        <v>1657</v>
      </c>
      <c r="C608" s="1" t="s">
        <v>60</v>
      </c>
      <c r="D608" s="24"/>
      <c r="E608" s="24"/>
      <c r="F608" s="1" t="s">
        <v>540</v>
      </c>
      <c r="L608" s="14" t="s">
        <v>760</v>
      </c>
      <c r="M608" s="14" t="s">
        <v>1262</v>
      </c>
      <c r="N608" s="14" t="s">
        <v>1261</v>
      </c>
      <c r="O608" s="14"/>
      <c r="P608" s="1" t="s">
        <v>35</v>
      </c>
      <c r="Q608" s="1" t="s">
        <v>542</v>
      </c>
      <c r="R608" s="14" t="s">
        <v>892</v>
      </c>
      <c r="S608" s="14" t="s">
        <v>1257</v>
      </c>
      <c r="X608" s="1">
        <v>200</v>
      </c>
      <c r="AB608" s="30"/>
      <c r="AC608" s="1" t="s">
        <v>30</v>
      </c>
      <c r="AD608" s="1" t="s">
        <v>287</v>
      </c>
      <c r="AE608" s="1" t="s">
        <v>543</v>
      </c>
      <c r="AF608" s="14" t="s">
        <v>2179</v>
      </c>
    </row>
    <row r="609" spans="1:32" ht="25.5" x14ac:dyDescent="0.2">
      <c r="A609" s="14">
        <v>598</v>
      </c>
      <c r="B609" s="1">
        <v>1657</v>
      </c>
      <c r="C609" s="1" t="s">
        <v>60</v>
      </c>
      <c r="D609" s="24"/>
      <c r="E609" s="24"/>
      <c r="F609" s="1" t="s">
        <v>238</v>
      </c>
      <c r="L609" s="1" t="s">
        <v>246</v>
      </c>
      <c r="M609" s="1" t="s">
        <v>1159</v>
      </c>
      <c r="N609" s="1" t="s">
        <v>1165</v>
      </c>
      <c r="P609" s="1" t="s">
        <v>247</v>
      </c>
      <c r="Q609" s="1" t="s">
        <v>248</v>
      </c>
      <c r="R609" s="14" t="s">
        <v>810</v>
      </c>
      <c r="S609" s="14" t="s">
        <v>1174</v>
      </c>
      <c r="W609" s="1" t="s">
        <v>1161</v>
      </c>
      <c r="AB609" s="30"/>
      <c r="AC609" s="1" t="s">
        <v>30</v>
      </c>
      <c r="AD609" s="1" t="s">
        <v>31</v>
      </c>
      <c r="AE609" s="1" t="s">
        <v>1175</v>
      </c>
      <c r="AF609" s="14" t="s">
        <v>2172</v>
      </c>
    </row>
    <row r="610" spans="1:32" ht="38.25" x14ac:dyDescent="0.2">
      <c r="A610" s="14">
        <v>599</v>
      </c>
      <c r="B610" s="1">
        <v>1657</v>
      </c>
      <c r="C610" s="1" t="s">
        <v>60</v>
      </c>
      <c r="D610" s="24"/>
      <c r="E610" s="24"/>
      <c r="F610" s="1" t="s">
        <v>520</v>
      </c>
      <c r="L610" s="1" t="s">
        <v>521</v>
      </c>
      <c r="M610" s="1" t="s">
        <v>1178</v>
      </c>
      <c r="P610" s="1" t="s">
        <v>247</v>
      </c>
      <c r="Q610" s="1" t="s">
        <v>248</v>
      </c>
      <c r="R610" s="14" t="s">
        <v>985</v>
      </c>
      <c r="S610" s="1" t="s">
        <v>1179</v>
      </c>
      <c r="W610" s="1" t="s">
        <v>1181</v>
      </c>
      <c r="X610" s="1">
        <v>160</v>
      </c>
      <c r="AB610" s="30"/>
      <c r="AC610" s="1" t="s">
        <v>30</v>
      </c>
      <c r="AD610" s="1" t="s">
        <v>31</v>
      </c>
      <c r="AE610" s="1" t="s">
        <v>523</v>
      </c>
      <c r="AF610" s="14" t="s">
        <v>2172</v>
      </c>
    </row>
    <row r="611" spans="1:32" ht="25.5" x14ac:dyDescent="0.2">
      <c r="A611" s="14">
        <v>600</v>
      </c>
      <c r="B611" s="1">
        <v>1657</v>
      </c>
      <c r="C611" s="1" t="s">
        <v>60</v>
      </c>
      <c r="D611" s="25" t="s">
        <v>886</v>
      </c>
      <c r="E611" s="24"/>
      <c r="F611" s="1" t="s">
        <v>540</v>
      </c>
      <c r="L611" s="14" t="s">
        <v>760</v>
      </c>
      <c r="M611" s="14" t="s">
        <v>1262</v>
      </c>
      <c r="N611" s="14"/>
      <c r="O611" s="14"/>
      <c r="P611" s="1" t="s">
        <v>35</v>
      </c>
      <c r="Q611" s="1" t="s">
        <v>542</v>
      </c>
      <c r="R611" s="14" t="s">
        <v>892</v>
      </c>
      <c r="S611" s="14" t="s">
        <v>1257</v>
      </c>
      <c r="X611" s="1">
        <v>200</v>
      </c>
      <c r="AB611" s="30"/>
      <c r="AC611" s="1" t="s">
        <v>37</v>
      </c>
      <c r="AD611" s="1" t="s">
        <v>544</v>
      </c>
      <c r="AE611" s="1" t="s">
        <v>545</v>
      </c>
      <c r="AF611" s="14" t="s">
        <v>2179</v>
      </c>
    </row>
    <row r="612" spans="1:32" ht="25.5" x14ac:dyDescent="0.2">
      <c r="A612" s="14">
        <v>601</v>
      </c>
      <c r="B612" s="1">
        <v>1657</v>
      </c>
      <c r="C612" s="1" t="s">
        <v>60</v>
      </c>
      <c r="D612" s="25" t="s">
        <v>887</v>
      </c>
      <c r="E612" s="24"/>
      <c r="F612" s="1" t="s">
        <v>540</v>
      </c>
      <c r="L612" s="14" t="s">
        <v>760</v>
      </c>
      <c r="M612" s="14" t="s">
        <v>1262</v>
      </c>
      <c r="N612" s="14"/>
      <c r="O612" s="14"/>
      <c r="P612" s="1" t="s">
        <v>35</v>
      </c>
      <c r="Q612" s="1" t="s">
        <v>542</v>
      </c>
      <c r="R612" s="14" t="s">
        <v>892</v>
      </c>
      <c r="S612" s="14" t="s">
        <v>1257</v>
      </c>
      <c r="X612" s="1">
        <v>200</v>
      </c>
      <c r="AB612" s="30"/>
      <c r="AC612" s="1" t="s">
        <v>37</v>
      </c>
      <c r="AD612" s="1" t="s">
        <v>544</v>
      </c>
      <c r="AE612" s="1" t="s">
        <v>1259</v>
      </c>
      <c r="AF612" s="14" t="s">
        <v>2179</v>
      </c>
    </row>
    <row r="613" spans="1:32" ht="63.75" x14ac:dyDescent="0.2">
      <c r="A613" s="14">
        <v>602</v>
      </c>
      <c r="B613" s="1">
        <v>1657</v>
      </c>
      <c r="C613" s="1" t="s">
        <v>60</v>
      </c>
      <c r="D613" s="25" t="s">
        <v>887</v>
      </c>
      <c r="E613" s="24"/>
      <c r="F613" s="1" t="s">
        <v>473</v>
      </c>
      <c r="P613" s="1" t="s">
        <v>479</v>
      </c>
      <c r="R613" s="14" t="s">
        <v>473</v>
      </c>
      <c r="S613" s="14" t="s">
        <v>473</v>
      </c>
      <c r="AB613" s="30"/>
      <c r="AC613" s="1" t="s">
        <v>252</v>
      </c>
      <c r="AD613" s="1" t="s">
        <v>1185</v>
      </c>
      <c r="AE613" s="1" t="s">
        <v>515</v>
      </c>
      <c r="AF613" s="14" t="s">
        <v>2172</v>
      </c>
    </row>
    <row r="614" spans="1:32" ht="51" x14ac:dyDescent="0.2">
      <c r="A614" s="14">
        <v>603</v>
      </c>
      <c r="B614" s="1">
        <v>1657</v>
      </c>
      <c r="C614" s="1" t="s">
        <v>60</v>
      </c>
      <c r="D614" s="24" t="s">
        <v>1523</v>
      </c>
      <c r="E614" s="24"/>
      <c r="F614" s="14" t="s">
        <v>1517</v>
      </c>
      <c r="L614" s="14" t="s">
        <v>1518</v>
      </c>
      <c r="M614" s="14" t="s">
        <v>1531</v>
      </c>
      <c r="R614" s="1" t="s">
        <v>1519</v>
      </c>
      <c r="S614" s="1" t="s">
        <v>1529</v>
      </c>
      <c r="V614" s="1" t="s">
        <v>1528</v>
      </c>
      <c r="AB614" s="30"/>
      <c r="AC614" s="1" t="s">
        <v>51</v>
      </c>
      <c r="AD614" s="1" t="s">
        <v>70</v>
      </c>
      <c r="AE614" s="1" t="s">
        <v>1525</v>
      </c>
      <c r="AF614" s="14" t="s">
        <v>2172</v>
      </c>
    </row>
    <row r="615" spans="1:32" ht="76.5" x14ac:dyDescent="0.2">
      <c r="A615" s="14">
        <v>604</v>
      </c>
      <c r="B615" s="1">
        <v>1657</v>
      </c>
      <c r="C615" s="1" t="s">
        <v>60</v>
      </c>
      <c r="D615" s="24" t="s">
        <v>1524</v>
      </c>
      <c r="E615" s="24"/>
      <c r="F615" s="14" t="s">
        <v>1517</v>
      </c>
      <c r="L615" s="14" t="s">
        <v>1518</v>
      </c>
      <c r="M615" s="14" t="s">
        <v>1531</v>
      </c>
      <c r="R615" s="1" t="s">
        <v>1519</v>
      </c>
      <c r="S615" s="1" t="s">
        <v>1529</v>
      </c>
      <c r="V615" s="1" t="s">
        <v>1528</v>
      </c>
      <c r="AB615" s="30"/>
      <c r="AC615" s="1" t="s">
        <v>1530</v>
      </c>
      <c r="AD615" s="1" t="s">
        <v>144</v>
      </c>
      <c r="AE615" s="1" t="s">
        <v>1526</v>
      </c>
      <c r="AF615" s="14" t="s">
        <v>2172</v>
      </c>
    </row>
    <row r="616" spans="1:32" ht="76.5" x14ac:dyDescent="0.2">
      <c r="A616" s="14">
        <v>605</v>
      </c>
      <c r="B616" s="1">
        <v>1657</v>
      </c>
      <c r="C616" s="1" t="s">
        <v>60</v>
      </c>
      <c r="D616" s="25" t="s">
        <v>888</v>
      </c>
      <c r="E616" s="24"/>
      <c r="F616" s="1" t="s">
        <v>94</v>
      </c>
      <c r="P616" s="1" t="s">
        <v>95</v>
      </c>
      <c r="Q616" s="1" t="s">
        <v>96</v>
      </c>
      <c r="R616" s="14" t="s">
        <v>960</v>
      </c>
      <c r="S616" s="14" t="s">
        <v>961</v>
      </c>
      <c r="AB616" s="30"/>
      <c r="AC616" s="1" t="s">
        <v>51</v>
      </c>
      <c r="AE616" s="1" t="s">
        <v>98</v>
      </c>
      <c r="AF616" s="14" t="s">
        <v>2172</v>
      </c>
    </row>
    <row r="617" spans="1:32" ht="76.5" x14ac:dyDescent="0.2">
      <c r="A617" s="14">
        <v>606</v>
      </c>
      <c r="B617" s="1">
        <v>1657</v>
      </c>
      <c r="C617" s="1" t="s">
        <v>60</v>
      </c>
      <c r="D617" s="25" t="s">
        <v>888</v>
      </c>
      <c r="E617" s="24"/>
      <c r="F617" s="1" t="s">
        <v>198</v>
      </c>
      <c r="L617" s="1" t="s">
        <v>199</v>
      </c>
      <c r="P617" s="1" t="s">
        <v>95</v>
      </c>
      <c r="Q617" s="1" t="s">
        <v>96</v>
      </c>
      <c r="R617" s="14" t="s">
        <v>1089</v>
      </c>
      <c r="S617" s="14" t="s">
        <v>1090</v>
      </c>
      <c r="AB617" s="30"/>
      <c r="AC617" s="1" t="s">
        <v>51</v>
      </c>
      <c r="AD617" s="1" t="s">
        <v>1210</v>
      </c>
      <c r="AE617" s="1" t="s">
        <v>98</v>
      </c>
      <c r="AF617" s="14" t="s">
        <v>2172</v>
      </c>
    </row>
    <row r="618" spans="1:32" ht="25.5" x14ac:dyDescent="0.2">
      <c r="A618" s="14">
        <v>607</v>
      </c>
      <c r="B618" s="1">
        <v>1657</v>
      </c>
      <c r="C618" s="14" t="s">
        <v>60</v>
      </c>
      <c r="D618" s="25" t="s">
        <v>889</v>
      </c>
      <c r="E618" s="24"/>
      <c r="F618" s="14" t="s">
        <v>789</v>
      </c>
      <c r="G618" s="14"/>
      <c r="H618" s="14"/>
      <c r="I618" s="14"/>
      <c r="J618" s="14"/>
      <c r="L618" s="14" t="s">
        <v>787</v>
      </c>
      <c r="M618" s="14"/>
      <c r="N618" s="14"/>
      <c r="O618" s="14"/>
      <c r="P618" s="14" t="s">
        <v>249</v>
      </c>
      <c r="R618" s="14" t="s">
        <v>473</v>
      </c>
      <c r="S618" s="14" t="s">
        <v>473</v>
      </c>
      <c r="W618" s="14" t="s">
        <v>792</v>
      </c>
      <c r="X618" s="14">
        <v>300</v>
      </c>
      <c r="Y618" s="14" t="s">
        <v>1754</v>
      </c>
      <c r="AB618" s="30"/>
      <c r="AC618" s="14" t="s">
        <v>37</v>
      </c>
      <c r="AD618" s="1" t="s">
        <v>149</v>
      </c>
      <c r="AE618" s="14" t="s">
        <v>788</v>
      </c>
      <c r="AF618" s="14" t="s">
        <v>2172</v>
      </c>
    </row>
    <row r="619" spans="1:32" ht="38.25" x14ac:dyDescent="0.2">
      <c r="A619" s="14">
        <v>608</v>
      </c>
      <c r="B619" s="1">
        <v>1657</v>
      </c>
      <c r="C619" s="1" t="s">
        <v>60</v>
      </c>
      <c r="D619" s="25" t="s">
        <v>890</v>
      </c>
      <c r="E619" s="24"/>
      <c r="F619" s="1" t="s">
        <v>238</v>
      </c>
      <c r="P619" s="1" t="s">
        <v>35</v>
      </c>
      <c r="Q619" s="1" t="s">
        <v>251</v>
      </c>
      <c r="R619" s="14" t="s">
        <v>1091</v>
      </c>
      <c r="AB619" s="30"/>
      <c r="AC619" s="1" t="s">
        <v>252</v>
      </c>
      <c r="AD619" s="1" t="s">
        <v>253</v>
      </c>
      <c r="AE619" s="1" t="s">
        <v>254</v>
      </c>
      <c r="AF619" s="14" t="s">
        <v>2172</v>
      </c>
    </row>
    <row r="620" spans="1:32" ht="25.5" x14ac:dyDescent="0.2">
      <c r="A620" s="14">
        <v>609</v>
      </c>
      <c r="B620" s="1">
        <v>1657</v>
      </c>
      <c r="C620" s="1" t="s">
        <v>60</v>
      </c>
      <c r="D620" s="25" t="s">
        <v>890</v>
      </c>
      <c r="E620" s="24"/>
      <c r="F620" s="1" t="s">
        <v>540</v>
      </c>
      <c r="L620" s="14" t="s">
        <v>760</v>
      </c>
      <c r="M620" s="14" t="s">
        <v>1262</v>
      </c>
      <c r="N620" s="14"/>
      <c r="O620" s="14"/>
      <c r="P620" s="1" t="s">
        <v>35</v>
      </c>
      <c r="Q620" s="1" t="s">
        <v>542</v>
      </c>
      <c r="R620" s="14" t="s">
        <v>892</v>
      </c>
      <c r="S620" s="14" t="s">
        <v>1257</v>
      </c>
      <c r="X620" s="1">
        <v>200</v>
      </c>
      <c r="AB620" s="30"/>
      <c r="AC620" s="1" t="s">
        <v>30</v>
      </c>
      <c r="AD620" s="1" t="s">
        <v>40</v>
      </c>
      <c r="AE620" s="1" t="s">
        <v>1260</v>
      </c>
      <c r="AF620" s="14" t="s">
        <v>2179</v>
      </c>
    </row>
    <row r="621" spans="1:32" ht="63.75" x14ac:dyDescent="0.2">
      <c r="A621" s="14">
        <v>610</v>
      </c>
      <c r="B621" s="1">
        <v>1657</v>
      </c>
      <c r="C621" s="1" t="s">
        <v>1180</v>
      </c>
      <c r="D621" s="25"/>
      <c r="E621" s="24"/>
      <c r="F621" s="1" t="s">
        <v>520</v>
      </c>
      <c r="L621" s="1" t="s">
        <v>521</v>
      </c>
      <c r="M621" s="1" t="s">
        <v>1178</v>
      </c>
      <c r="P621" s="1" t="s">
        <v>247</v>
      </c>
      <c r="Q621" s="1" t="s">
        <v>248</v>
      </c>
      <c r="R621" s="14" t="s">
        <v>985</v>
      </c>
      <c r="S621" s="1" t="s">
        <v>1179</v>
      </c>
      <c r="W621" s="1" t="s">
        <v>1181</v>
      </c>
      <c r="X621" s="1">
        <v>160</v>
      </c>
      <c r="AB621" s="30"/>
      <c r="AC621" s="14" t="s">
        <v>27</v>
      </c>
      <c r="AD621" s="1" t="s">
        <v>28</v>
      </c>
      <c r="AE621" s="1" t="s">
        <v>1182</v>
      </c>
      <c r="AF621" s="14" t="s">
        <v>2172</v>
      </c>
    </row>
    <row r="622" spans="1:32" ht="25.5" x14ac:dyDescent="0.2">
      <c r="A622" s="14">
        <v>611</v>
      </c>
      <c r="B622" s="1">
        <v>1657</v>
      </c>
      <c r="C622" s="14" t="s">
        <v>33</v>
      </c>
      <c r="D622" s="24"/>
      <c r="E622" s="24"/>
      <c r="F622" s="14" t="s">
        <v>731</v>
      </c>
      <c r="G622" s="14"/>
      <c r="H622" s="14"/>
      <c r="I622" s="14"/>
      <c r="J622" s="14"/>
      <c r="L622" s="14" t="s">
        <v>730</v>
      </c>
      <c r="M622" s="14"/>
      <c r="N622" s="14"/>
      <c r="O622" s="14"/>
      <c r="P622" s="14" t="s">
        <v>35</v>
      </c>
      <c r="Q622" s="14" t="s">
        <v>732</v>
      </c>
      <c r="R622" s="14" t="s">
        <v>851</v>
      </c>
      <c r="S622" s="14" t="s">
        <v>851</v>
      </c>
      <c r="AB622" s="30"/>
      <c r="AC622" s="1" t="s">
        <v>27</v>
      </c>
      <c r="AD622" s="1" t="s">
        <v>28</v>
      </c>
      <c r="AE622" s="14" t="s">
        <v>733</v>
      </c>
      <c r="AF622" s="14" t="s">
        <v>2172</v>
      </c>
    </row>
    <row r="623" spans="1:32" ht="25.5" x14ac:dyDescent="0.2">
      <c r="A623" s="14">
        <v>612</v>
      </c>
      <c r="B623" s="1">
        <v>1657</v>
      </c>
      <c r="C623" s="1" t="s">
        <v>33</v>
      </c>
      <c r="D623" s="24"/>
      <c r="E623" s="24"/>
      <c r="F623" s="1" t="s">
        <v>632</v>
      </c>
      <c r="P623" s="1" t="s">
        <v>486</v>
      </c>
      <c r="AB623" s="30"/>
      <c r="AC623" s="1" t="s">
        <v>27</v>
      </c>
      <c r="AD623" s="1" t="s">
        <v>28</v>
      </c>
      <c r="AE623" s="1" t="s">
        <v>633</v>
      </c>
      <c r="AF623" s="14" t="s">
        <v>2172</v>
      </c>
    </row>
    <row r="624" spans="1:32" ht="25.5" x14ac:dyDescent="0.2">
      <c r="A624" s="14">
        <v>613</v>
      </c>
      <c r="B624" s="1">
        <v>1657</v>
      </c>
      <c r="C624" s="1" t="s">
        <v>33</v>
      </c>
      <c r="D624" s="24"/>
      <c r="E624" s="24"/>
      <c r="F624" s="1" t="s">
        <v>540</v>
      </c>
      <c r="L624" s="14" t="s">
        <v>760</v>
      </c>
      <c r="M624" s="14" t="s">
        <v>1262</v>
      </c>
      <c r="N624" s="14"/>
      <c r="O624" s="14"/>
      <c r="P624" s="1" t="s">
        <v>35</v>
      </c>
      <c r="Q624" s="1" t="s">
        <v>542</v>
      </c>
      <c r="R624" s="14" t="s">
        <v>892</v>
      </c>
      <c r="S624" s="14" t="s">
        <v>1257</v>
      </c>
      <c r="X624" s="1">
        <v>200</v>
      </c>
      <c r="AB624" s="30"/>
      <c r="AC624" s="1" t="s">
        <v>30</v>
      </c>
      <c r="AD624" s="1" t="s">
        <v>57</v>
      </c>
      <c r="AE624" s="1" t="s">
        <v>546</v>
      </c>
      <c r="AF624" s="14" t="s">
        <v>2179</v>
      </c>
    </row>
    <row r="625" spans="1:32" ht="38.25" x14ac:dyDescent="0.2">
      <c r="A625" s="14">
        <v>614</v>
      </c>
      <c r="B625" s="1">
        <v>1657</v>
      </c>
      <c r="C625" s="1" t="s">
        <v>33</v>
      </c>
      <c r="D625" s="25" t="s">
        <v>891</v>
      </c>
      <c r="E625" s="24"/>
      <c r="F625" s="1" t="s">
        <v>540</v>
      </c>
      <c r="L625" s="14" t="s">
        <v>760</v>
      </c>
      <c r="M625" s="14" t="s">
        <v>1262</v>
      </c>
      <c r="N625" s="14"/>
      <c r="O625" s="14"/>
      <c r="P625" s="1" t="s">
        <v>35</v>
      </c>
      <c r="Q625" s="1" t="s">
        <v>542</v>
      </c>
      <c r="R625" s="14" t="s">
        <v>892</v>
      </c>
      <c r="S625" s="14" t="s">
        <v>1257</v>
      </c>
      <c r="X625" s="1">
        <v>200</v>
      </c>
      <c r="AB625" s="30"/>
      <c r="AC625" s="1" t="s">
        <v>30</v>
      </c>
      <c r="AD625" s="1" t="s">
        <v>31</v>
      </c>
      <c r="AE625" s="1" t="s">
        <v>547</v>
      </c>
      <c r="AF625" s="14" t="s">
        <v>2179</v>
      </c>
    </row>
    <row r="626" spans="1:32" ht="51" x14ac:dyDescent="0.2">
      <c r="A626" s="14">
        <v>615</v>
      </c>
      <c r="B626" s="1">
        <v>1657</v>
      </c>
      <c r="C626" s="1" t="s">
        <v>33</v>
      </c>
      <c r="D626" s="25" t="s">
        <v>1052</v>
      </c>
      <c r="E626" s="24"/>
      <c r="F626" s="1" t="s">
        <v>105</v>
      </c>
      <c r="P626" s="1" t="s">
        <v>106</v>
      </c>
      <c r="Q626" s="1" t="s">
        <v>107</v>
      </c>
      <c r="R626" s="14" t="s">
        <v>934</v>
      </c>
      <c r="S626" s="14" t="s">
        <v>934</v>
      </c>
      <c r="AB626" s="30"/>
      <c r="AC626" s="1" t="s">
        <v>62</v>
      </c>
      <c r="AD626" s="1" t="s">
        <v>108</v>
      </c>
      <c r="AE626" s="1" t="s">
        <v>109</v>
      </c>
      <c r="AF626" s="14" t="s">
        <v>2172</v>
      </c>
    </row>
    <row r="627" spans="1:32" ht="38.25" x14ac:dyDescent="0.2">
      <c r="A627" s="14">
        <v>616</v>
      </c>
      <c r="B627" s="1">
        <v>1657</v>
      </c>
      <c r="C627" s="1" t="s">
        <v>33</v>
      </c>
      <c r="D627" s="25" t="s">
        <v>1051</v>
      </c>
      <c r="E627" s="24"/>
      <c r="F627" s="1" t="s">
        <v>687</v>
      </c>
      <c r="P627" s="1" t="s">
        <v>35</v>
      </c>
      <c r="Q627" s="1" t="s">
        <v>688</v>
      </c>
      <c r="AB627" s="30"/>
      <c r="AC627" s="1" t="s">
        <v>291</v>
      </c>
      <c r="AE627" s="1" t="s">
        <v>689</v>
      </c>
      <c r="AF627" s="14" t="s">
        <v>2172</v>
      </c>
    </row>
    <row r="628" spans="1:32" ht="25.5" x14ac:dyDescent="0.2">
      <c r="A628" s="14">
        <v>617</v>
      </c>
      <c r="B628" s="1">
        <v>1657</v>
      </c>
      <c r="C628" s="1" t="s">
        <v>33</v>
      </c>
      <c r="D628" s="25" t="s">
        <v>1050</v>
      </c>
      <c r="E628" s="24"/>
      <c r="F628" s="1" t="s">
        <v>540</v>
      </c>
      <c r="L628" s="14" t="s">
        <v>760</v>
      </c>
      <c r="M628" s="14" t="s">
        <v>1262</v>
      </c>
      <c r="N628" s="14"/>
      <c r="O628" s="14"/>
      <c r="P628" s="1" t="s">
        <v>35</v>
      </c>
      <c r="Q628" s="1" t="s">
        <v>542</v>
      </c>
      <c r="R628" s="14" t="s">
        <v>892</v>
      </c>
      <c r="S628" s="14" t="s">
        <v>1257</v>
      </c>
      <c r="X628" s="1">
        <v>200</v>
      </c>
      <c r="AB628" s="30"/>
      <c r="AC628" s="1" t="s">
        <v>30</v>
      </c>
      <c r="AD628" s="1" t="s">
        <v>40</v>
      </c>
      <c r="AE628" s="1" t="s">
        <v>548</v>
      </c>
      <c r="AF628" s="14" t="s">
        <v>2179</v>
      </c>
    </row>
    <row r="629" spans="1:32" ht="38.25" x14ac:dyDescent="0.2">
      <c r="A629" s="14">
        <v>618</v>
      </c>
      <c r="B629" s="1">
        <v>1657</v>
      </c>
      <c r="C629" s="1" t="s">
        <v>33</v>
      </c>
      <c r="D629" s="25" t="s">
        <v>1049</v>
      </c>
      <c r="E629" s="24"/>
      <c r="F629" s="1" t="s">
        <v>473</v>
      </c>
      <c r="Q629" s="1" t="s">
        <v>219</v>
      </c>
      <c r="R629" s="14" t="s">
        <v>473</v>
      </c>
      <c r="S629" s="14" t="s">
        <v>473</v>
      </c>
      <c r="AB629" s="30"/>
      <c r="AC629" s="1" t="s">
        <v>336</v>
      </c>
      <c r="AD629" s="1" t="s">
        <v>1186</v>
      </c>
      <c r="AE629" s="1" t="s">
        <v>516</v>
      </c>
      <c r="AF629" s="14" t="s">
        <v>2172</v>
      </c>
    </row>
    <row r="630" spans="1:32" ht="38.25" x14ac:dyDescent="0.2">
      <c r="A630" s="14">
        <v>619</v>
      </c>
      <c r="B630" s="1">
        <v>1657</v>
      </c>
      <c r="C630" s="1" t="s">
        <v>33</v>
      </c>
      <c r="D630" s="25" t="s">
        <v>990</v>
      </c>
      <c r="E630" s="24"/>
      <c r="F630" s="1" t="s">
        <v>314</v>
      </c>
      <c r="L630" s="14" t="s">
        <v>989</v>
      </c>
      <c r="M630" s="14"/>
      <c r="N630" s="14"/>
      <c r="O630" s="14"/>
      <c r="P630" s="1" t="s">
        <v>35</v>
      </c>
      <c r="Q630" s="14" t="s">
        <v>284</v>
      </c>
      <c r="R630" s="14" t="s">
        <v>986</v>
      </c>
      <c r="S630" s="14" t="s">
        <v>982</v>
      </c>
      <c r="AB630" s="30"/>
      <c r="AC630" s="1" t="s">
        <v>62</v>
      </c>
      <c r="AD630" s="1" t="s">
        <v>1187</v>
      </c>
      <c r="AE630" s="1" t="s">
        <v>317</v>
      </c>
      <c r="AF630" s="14" t="s">
        <v>2172</v>
      </c>
    </row>
    <row r="631" spans="1:32" ht="38.25" x14ac:dyDescent="0.2">
      <c r="A631" s="14">
        <v>620</v>
      </c>
      <c r="B631" s="1">
        <v>1657</v>
      </c>
      <c r="C631" s="1" t="s">
        <v>33</v>
      </c>
      <c r="D631" s="24"/>
      <c r="E631" s="25" t="s">
        <v>1048</v>
      </c>
      <c r="F631" s="1" t="s">
        <v>453</v>
      </c>
      <c r="R631" s="14" t="s">
        <v>1092</v>
      </c>
      <c r="S631" s="14" t="s">
        <v>1093</v>
      </c>
      <c r="AB631" s="30"/>
      <c r="AC631" s="14" t="s">
        <v>51</v>
      </c>
      <c r="AE631" s="1" t="s">
        <v>454</v>
      </c>
      <c r="AF631" s="14" t="s">
        <v>2172</v>
      </c>
    </row>
    <row r="632" spans="1:32" ht="25.5" x14ac:dyDescent="0.2">
      <c r="A632" s="14">
        <v>621</v>
      </c>
      <c r="B632" s="1">
        <v>1657</v>
      </c>
      <c r="C632" s="1" t="s">
        <v>33</v>
      </c>
      <c r="D632" s="25" t="s">
        <v>1048</v>
      </c>
      <c r="E632" s="24"/>
      <c r="F632" s="1" t="s">
        <v>314</v>
      </c>
      <c r="L632" s="14" t="s">
        <v>989</v>
      </c>
      <c r="M632" s="14"/>
      <c r="N632" s="14"/>
      <c r="O632" s="14"/>
      <c r="P632" s="1" t="s">
        <v>35</v>
      </c>
      <c r="Q632" s="14" t="s">
        <v>284</v>
      </c>
      <c r="R632" s="14" t="s">
        <v>986</v>
      </c>
      <c r="S632" s="14" t="s">
        <v>982</v>
      </c>
      <c r="AB632" s="30"/>
      <c r="AC632" s="14" t="s">
        <v>30</v>
      </c>
      <c r="AD632" s="1" t="s">
        <v>31</v>
      </c>
      <c r="AE632" s="14" t="s">
        <v>1047</v>
      </c>
      <c r="AF632" s="14" t="s">
        <v>2172</v>
      </c>
    </row>
    <row r="633" spans="1:32" ht="25.5" x14ac:dyDescent="0.2">
      <c r="A633" s="14">
        <v>622</v>
      </c>
      <c r="B633" s="1">
        <v>1657</v>
      </c>
      <c r="C633" s="1" t="s">
        <v>39</v>
      </c>
      <c r="D633" s="24"/>
      <c r="E633" s="25"/>
      <c r="F633" s="1" t="s">
        <v>402</v>
      </c>
      <c r="L633" s="14" t="s">
        <v>122</v>
      </c>
      <c r="M633" s="14"/>
      <c r="N633" s="14"/>
      <c r="O633" s="14"/>
      <c r="S633" s="14" t="s">
        <v>1094</v>
      </c>
      <c r="AB633" s="30"/>
      <c r="AC633" s="14" t="s">
        <v>30</v>
      </c>
      <c r="AD633" s="1" t="s">
        <v>57</v>
      </c>
      <c r="AE633" s="1" t="s">
        <v>403</v>
      </c>
      <c r="AF633" s="14" t="s">
        <v>2172</v>
      </c>
    </row>
    <row r="634" spans="1:32" ht="25.5" x14ac:dyDescent="0.2">
      <c r="A634" s="14">
        <v>623</v>
      </c>
      <c r="B634" s="1">
        <v>1657</v>
      </c>
      <c r="C634" s="1" t="s">
        <v>39</v>
      </c>
      <c r="D634" s="24"/>
      <c r="E634" s="25"/>
      <c r="F634" s="1" t="s">
        <v>540</v>
      </c>
      <c r="L634" s="14" t="s">
        <v>760</v>
      </c>
      <c r="M634" s="14" t="s">
        <v>1262</v>
      </c>
      <c r="N634" s="14"/>
      <c r="O634" s="14"/>
      <c r="P634" s="1" t="s">
        <v>35</v>
      </c>
      <c r="Q634" s="1" t="s">
        <v>542</v>
      </c>
      <c r="R634" s="14" t="s">
        <v>892</v>
      </c>
      <c r="S634" s="14" t="s">
        <v>1257</v>
      </c>
      <c r="X634" s="1">
        <v>200</v>
      </c>
      <c r="AB634" s="30"/>
      <c r="AC634" s="14" t="s">
        <v>27</v>
      </c>
      <c r="AD634" s="1" t="s">
        <v>28</v>
      </c>
      <c r="AE634" s="1" t="s">
        <v>1612</v>
      </c>
      <c r="AF634" s="14" t="s">
        <v>2179</v>
      </c>
    </row>
    <row r="635" spans="1:32" ht="51" x14ac:dyDescent="0.2">
      <c r="A635" s="14">
        <v>624</v>
      </c>
      <c r="B635" s="1">
        <v>1657</v>
      </c>
      <c r="C635" s="1" t="s">
        <v>39</v>
      </c>
      <c r="D635" s="24"/>
      <c r="E635" s="25"/>
      <c r="F635" s="1" t="s">
        <v>642</v>
      </c>
      <c r="K635" s="1" t="s">
        <v>565</v>
      </c>
      <c r="L635" s="14" t="s">
        <v>759</v>
      </c>
      <c r="M635" s="14"/>
      <c r="N635" s="14"/>
      <c r="O635" s="14"/>
      <c r="S635" s="14" t="s">
        <v>1042</v>
      </c>
      <c r="AB635" s="30"/>
      <c r="AC635" s="1" t="s">
        <v>37</v>
      </c>
      <c r="AD635" s="1" t="s">
        <v>616</v>
      </c>
      <c r="AE635" s="1" t="s">
        <v>643</v>
      </c>
      <c r="AF635" s="14" t="s">
        <v>2172</v>
      </c>
    </row>
    <row r="636" spans="1:32" ht="25.5" x14ac:dyDescent="0.2">
      <c r="A636" s="14">
        <v>625</v>
      </c>
      <c r="B636" s="1">
        <v>1657</v>
      </c>
      <c r="C636" s="1" t="s">
        <v>39</v>
      </c>
      <c r="D636" s="24"/>
      <c r="E636" s="25"/>
      <c r="F636" s="1" t="s">
        <v>645</v>
      </c>
      <c r="L636" s="14" t="s">
        <v>1095</v>
      </c>
      <c r="M636" s="14"/>
      <c r="N636" s="14"/>
      <c r="O636" s="14"/>
      <c r="P636" s="14" t="s">
        <v>35</v>
      </c>
      <c r="Q636" s="14" t="s">
        <v>284</v>
      </c>
      <c r="R636" s="14" t="s">
        <v>1043</v>
      </c>
      <c r="AB636" s="30"/>
      <c r="AC636" s="1" t="s">
        <v>30</v>
      </c>
      <c r="AD636" s="1" t="s">
        <v>31</v>
      </c>
      <c r="AE636" s="1" t="s">
        <v>646</v>
      </c>
      <c r="AF636" s="14" t="s">
        <v>2172</v>
      </c>
    </row>
    <row r="637" spans="1:32" ht="63.75" x14ac:dyDescent="0.2">
      <c r="A637" s="14">
        <v>626</v>
      </c>
      <c r="B637" s="1">
        <v>1657</v>
      </c>
      <c r="C637" s="1" t="s">
        <v>39</v>
      </c>
      <c r="D637" s="24"/>
      <c r="E637" s="25"/>
      <c r="F637" s="1" t="s">
        <v>211</v>
      </c>
      <c r="G637" s="14" t="s">
        <v>797</v>
      </c>
      <c r="H637" s="14"/>
      <c r="I637" s="14"/>
      <c r="J637" s="14"/>
      <c r="L637" s="1" t="s">
        <v>225</v>
      </c>
      <c r="P637" s="1" t="s">
        <v>226</v>
      </c>
      <c r="S637" s="14" t="s">
        <v>979</v>
      </c>
      <c r="X637" s="1">
        <v>50</v>
      </c>
      <c r="Y637" s="1">
        <v>50</v>
      </c>
      <c r="Z637" s="1">
        <v>8</v>
      </c>
      <c r="AB637" s="30"/>
      <c r="AC637" s="1" t="s">
        <v>30</v>
      </c>
      <c r="AD637" s="1" t="s">
        <v>57</v>
      </c>
      <c r="AE637" s="1" t="s">
        <v>227</v>
      </c>
      <c r="AF637" s="14" t="s">
        <v>2172</v>
      </c>
    </row>
    <row r="638" spans="1:32" ht="25.5" x14ac:dyDescent="0.2">
      <c r="A638" s="14">
        <v>627</v>
      </c>
      <c r="B638" s="1">
        <v>1657</v>
      </c>
      <c r="C638" s="1" t="s">
        <v>39</v>
      </c>
      <c r="D638" s="24"/>
      <c r="E638" s="25"/>
      <c r="F638" s="1" t="s">
        <v>402</v>
      </c>
      <c r="AB638" s="30"/>
      <c r="AC638" s="14" t="s">
        <v>30</v>
      </c>
      <c r="AD638" s="1" t="s">
        <v>57</v>
      </c>
      <c r="AE638" s="1" t="s">
        <v>404</v>
      </c>
      <c r="AF638" s="14" t="s">
        <v>2172</v>
      </c>
    </row>
    <row r="639" spans="1:32" ht="38.25" x14ac:dyDescent="0.2">
      <c r="A639" s="14">
        <v>628</v>
      </c>
      <c r="B639" s="1">
        <v>1657</v>
      </c>
      <c r="C639" s="1" t="s">
        <v>39</v>
      </c>
      <c r="D639" s="24"/>
      <c r="E639" s="25"/>
      <c r="F639" s="1" t="s">
        <v>344</v>
      </c>
      <c r="L639" s="1" t="s">
        <v>2003</v>
      </c>
      <c r="AB639" s="30"/>
      <c r="AC639" s="14" t="s">
        <v>37</v>
      </c>
      <c r="AD639" s="1" t="s">
        <v>544</v>
      </c>
      <c r="AE639" s="1" t="s">
        <v>2005</v>
      </c>
      <c r="AF639" s="14" t="s">
        <v>2179</v>
      </c>
    </row>
    <row r="640" spans="1:32" ht="25.5" x14ac:dyDescent="0.2">
      <c r="A640" s="14">
        <v>629</v>
      </c>
      <c r="B640" s="1">
        <v>1657</v>
      </c>
      <c r="C640" s="1" t="s">
        <v>39</v>
      </c>
      <c r="D640" s="25" t="s">
        <v>734</v>
      </c>
      <c r="E640" s="24"/>
      <c r="F640" s="1" t="s">
        <v>540</v>
      </c>
      <c r="L640" s="14" t="s">
        <v>760</v>
      </c>
      <c r="M640" s="14" t="s">
        <v>1262</v>
      </c>
      <c r="N640" s="14"/>
      <c r="O640" s="14"/>
      <c r="P640" s="1" t="s">
        <v>35</v>
      </c>
      <c r="Q640" s="1" t="s">
        <v>542</v>
      </c>
      <c r="R640" s="14" t="s">
        <v>892</v>
      </c>
      <c r="S640" s="14" t="s">
        <v>1257</v>
      </c>
      <c r="X640" s="1">
        <v>200</v>
      </c>
      <c r="AB640" s="30"/>
      <c r="AC640" s="1" t="s">
        <v>27</v>
      </c>
      <c r="AD640" s="1" t="s">
        <v>28</v>
      </c>
      <c r="AE640" s="1" t="s">
        <v>541</v>
      </c>
      <c r="AF640" s="14" t="s">
        <v>2179</v>
      </c>
    </row>
    <row r="641" spans="1:32" ht="25.5" x14ac:dyDescent="0.2">
      <c r="A641" s="14">
        <v>630</v>
      </c>
      <c r="B641" s="1">
        <v>1657</v>
      </c>
      <c r="C641" s="1" t="s">
        <v>83</v>
      </c>
      <c r="D641" s="25" t="s">
        <v>735</v>
      </c>
      <c r="E641" s="24"/>
      <c r="F641" s="1" t="s">
        <v>402</v>
      </c>
      <c r="AB641" s="30"/>
      <c r="AC641" s="16" t="s">
        <v>30</v>
      </c>
      <c r="AD641" s="1" t="s">
        <v>40</v>
      </c>
      <c r="AE641" s="1" t="s">
        <v>405</v>
      </c>
      <c r="AF641" s="14" t="s">
        <v>2172</v>
      </c>
    </row>
    <row r="642" spans="1:32" ht="25.5" x14ac:dyDescent="0.2">
      <c r="A642" s="14">
        <v>631</v>
      </c>
      <c r="B642" s="1">
        <v>1657</v>
      </c>
      <c r="C642" s="1" t="s">
        <v>83</v>
      </c>
      <c r="D642" s="24"/>
      <c r="E642" s="25"/>
      <c r="F642" s="1" t="s">
        <v>577</v>
      </c>
      <c r="AB642" s="30"/>
      <c r="AC642" s="14" t="s">
        <v>30</v>
      </c>
      <c r="AD642" s="1" t="s">
        <v>31</v>
      </c>
      <c r="AE642" s="17" t="s">
        <v>592</v>
      </c>
      <c r="AF642" s="14" t="s">
        <v>2172</v>
      </c>
    </row>
    <row r="643" spans="1:32" ht="25.5" x14ac:dyDescent="0.2">
      <c r="A643" s="14">
        <v>632</v>
      </c>
      <c r="B643" s="1">
        <v>1657</v>
      </c>
      <c r="C643" s="1" t="s">
        <v>83</v>
      </c>
      <c r="D643" s="24"/>
      <c r="E643" s="25"/>
      <c r="F643" s="14" t="s">
        <v>731</v>
      </c>
      <c r="L643" s="14" t="s">
        <v>730</v>
      </c>
      <c r="M643" s="14"/>
      <c r="N643" s="14"/>
      <c r="O643" s="14"/>
      <c r="R643" s="14" t="s">
        <v>851</v>
      </c>
      <c r="S643" s="14" t="s">
        <v>851</v>
      </c>
      <c r="AB643" s="30"/>
      <c r="AC643" s="14" t="s">
        <v>30</v>
      </c>
      <c r="AD643" s="1" t="s">
        <v>31</v>
      </c>
      <c r="AE643" s="1" t="s">
        <v>628</v>
      </c>
      <c r="AF643" s="14" t="s">
        <v>2172</v>
      </c>
    </row>
    <row r="644" spans="1:32" ht="51" x14ac:dyDescent="0.2">
      <c r="A644" s="14">
        <v>633</v>
      </c>
      <c r="B644" s="1">
        <v>1657</v>
      </c>
      <c r="C644" s="1" t="s">
        <v>83</v>
      </c>
      <c r="D644" s="24"/>
      <c r="E644" s="25"/>
      <c r="F644" s="1" t="s">
        <v>157</v>
      </c>
      <c r="AB644" s="30"/>
      <c r="AE644" s="1" t="s">
        <v>158</v>
      </c>
      <c r="AF644" s="14" t="s">
        <v>2173</v>
      </c>
    </row>
    <row r="645" spans="1:32" ht="25.5" x14ac:dyDescent="0.2">
      <c r="A645" s="14">
        <v>634</v>
      </c>
      <c r="B645" s="1">
        <v>1657</v>
      </c>
      <c r="C645" s="1" t="s">
        <v>83</v>
      </c>
      <c r="D645" s="24"/>
      <c r="E645" s="25"/>
      <c r="F645" s="1" t="s">
        <v>402</v>
      </c>
      <c r="AB645" s="30"/>
      <c r="AC645" s="14" t="s">
        <v>27</v>
      </c>
      <c r="AD645" s="1" t="s">
        <v>28</v>
      </c>
      <c r="AE645" s="1" t="s">
        <v>406</v>
      </c>
      <c r="AF645" s="14" t="s">
        <v>2172</v>
      </c>
    </row>
    <row r="646" spans="1:32" ht="38.25" x14ac:dyDescent="0.2">
      <c r="A646" s="14">
        <v>635</v>
      </c>
      <c r="B646" s="1">
        <v>1657</v>
      </c>
      <c r="C646" s="1" t="s">
        <v>83</v>
      </c>
      <c r="D646" s="24"/>
      <c r="E646" s="25" t="s">
        <v>1294</v>
      </c>
      <c r="F646" s="1" t="s">
        <v>177</v>
      </c>
      <c r="S646" s="14" t="s">
        <v>1134</v>
      </c>
      <c r="AB646" s="30"/>
      <c r="AC646" s="16" t="s">
        <v>30</v>
      </c>
      <c r="AD646" s="1" t="s">
        <v>40</v>
      </c>
      <c r="AE646" s="1" t="s">
        <v>178</v>
      </c>
      <c r="AF646" s="14" t="s">
        <v>2172</v>
      </c>
    </row>
    <row r="647" spans="1:32" ht="63.75" x14ac:dyDescent="0.2">
      <c r="A647" s="14">
        <v>636</v>
      </c>
      <c r="B647" s="1">
        <v>1657</v>
      </c>
      <c r="C647" s="1" t="s">
        <v>83</v>
      </c>
      <c r="D647" s="25" t="s">
        <v>736</v>
      </c>
      <c r="E647" s="24"/>
      <c r="F647" s="1" t="s">
        <v>198</v>
      </c>
      <c r="L647" s="1" t="s">
        <v>199</v>
      </c>
      <c r="P647" s="1" t="s">
        <v>95</v>
      </c>
      <c r="Q647" s="1" t="s">
        <v>96</v>
      </c>
      <c r="R647" s="14" t="s">
        <v>1089</v>
      </c>
      <c r="S647" s="14" t="s">
        <v>1090</v>
      </c>
      <c r="AB647" s="30"/>
      <c r="AC647" s="14" t="s">
        <v>51</v>
      </c>
      <c r="AE647" s="14" t="s">
        <v>1136</v>
      </c>
      <c r="AF647" s="14" t="s">
        <v>2172</v>
      </c>
    </row>
    <row r="648" spans="1:32" ht="38.25" x14ac:dyDescent="0.2">
      <c r="A648" s="14">
        <v>637</v>
      </c>
      <c r="B648" s="1">
        <v>1657</v>
      </c>
      <c r="C648" s="14" t="s">
        <v>83</v>
      </c>
      <c r="D648" s="25" t="s">
        <v>894</v>
      </c>
      <c r="E648" s="24"/>
      <c r="F648" s="1" t="s">
        <v>473</v>
      </c>
      <c r="AB648" s="30"/>
      <c r="AC648" s="1" t="s">
        <v>291</v>
      </c>
      <c r="AE648" s="1" t="s">
        <v>517</v>
      </c>
      <c r="AF648" s="14" t="s">
        <v>2172</v>
      </c>
    </row>
    <row r="649" spans="1:32" ht="25.5" x14ac:dyDescent="0.2">
      <c r="A649" s="14">
        <v>638</v>
      </c>
      <c r="B649" s="1">
        <v>1657</v>
      </c>
      <c r="C649" s="1" t="s">
        <v>24</v>
      </c>
      <c r="D649" s="24"/>
      <c r="E649" s="25"/>
      <c r="F649" s="1" t="s">
        <v>238</v>
      </c>
      <c r="L649" s="1" t="s">
        <v>246</v>
      </c>
      <c r="M649" s="1" t="s">
        <v>1159</v>
      </c>
      <c r="N649" s="1" t="s">
        <v>1165</v>
      </c>
      <c r="P649" s="1" t="s">
        <v>247</v>
      </c>
      <c r="Q649" s="1" t="s">
        <v>248</v>
      </c>
      <c r="R649" s="14" t="s">
        <v>810</v>
      </c>
      <c r="S649" s="14" t="s">
        <v>1174</v>
      </c>
      <c r="W649" s="1" t="s">
        <v>1161</v>
      </c>
      <c r="AB649" s="30"/>
      <c r="AC649" s="14" t="s">
        <v>27</v>
      </c>
      <c r="AD649" s="1" t="s">
        <v>28</v>
      </c>
      <c r="AE649" s="1" t="s">
        <v>1162</v>
      </c>
      <c r="AF649" s="14" t="s">
        <v>2172</v>
      </c>
    </row>
    <row r="650" spans="1:32" ht="25.5" x14ac:dyDescent="0.2">
      <c r="A650" s="14">
        <v>639</v>
      </c>
      <c r="B650" s="1">
        <v>1657</v>
      </c>
      <c r="C650" s="14" t="s">
        <v>24</v>
      </c>
      <c r="D650" s="24"/>
      <c r="E650" s="25"/>
      <c r="F650" s="14" t="s">
        <v>780</v>
      </c>
      <c r="G650" s="14" t="s">
        <v>798</v>
      </c>
      <c r="H650" s="14"/>
      <c r="I650" s="14"/>
      <c r="J650" s="14"/>
      <c r="K650" s="14" t="s">
        <v>781</v>
      </c>
      <c r="L650" s="14" t="s">
        <v>782</v>
      </c>
      <c r="M650" s="14"/>
      <c r="N650" s="14"/>
      <c r="O650" s="14"/>
      <c r="P650" s="14" t="s">
        <v>19</v>
      </c>
      <c r="Q650" s="14" t="s">
        <v>578</v>
      </c>
      <c r="R650" s="14" t="s">
        <v>1120</v>
      </c>
      <c r="S650" s="14" t="s">
        <v>1121</v>
      </c>
      <c r="AB650" s="30"/>
      <c r="AC650" s="14" t="s">
        <v>30</v>
      </c>
      <c r="AD650" s="1" t="s">
        <v>40</v>
      </c>
      <c r="AE650" s="14" t="s">
        <v>783</v>
      </c>
      <c r="AF650" s="14" t="s">
        <v>2172</v>
      </c>
    </row>
    <row r="651" spans="1:32" ht="38.25" x14ac:dyDescent="0.2">
      <c r="A651" s="14">
        <v>640</v>
      </c>
      <c r="B651" s="1">
        <v>1657</v>
      </c>
      <c r="C651" s="14" t="s">
        <v>24</v>
      </c>
      <c r="D651" s="24"/>
      <c r="E651" s="25"/>
      <c r="F651" s="14" t="s">
        <v>780</v>
      </c>
      <c r="G651" s="14" t="s">
        <v>798</v>
      </c>
      <c r="H651" s="14"/>
      <c r="I651" s="14"/>
      <c r="J651" s="14"/>
      <c r="K651" s="14" t="s">
        <v>781</v>
      </c>
      <c r="L651" s="14" t="s">
        <v>782</v>
      </c>
      <c r="M651" s="14"/>
      <c r="N651" s="14"/>
      <c r="O651" s="14"/>
      <c r="P651" s="14" t="s">
        <v>19</v>
      </c>
      <c r="Q651" s="14" t="s">
        <v>578</v>
      </c>
      <c r="R651" s="14" t="s">
        <v>1120</v>
      </c>
      <c r="S651" s="14" t="s">
        <v>1121</v>
      </c>
      <c r="AB651" s="30"/>
      <c r="AC651" s="14" t="s">
        <v>51</v>
      </c>
      <c r="AE651" s="14" t="s">
        <v>1122</v>
      </c>
      <c r="AF651" s="14" t="s">
        <v>2172</v>
      </c>
    </row>
    <row r="652" spans="1:32" ht="25.5" x14ac:dyDescent="0.2">
      <c r="A652" s="14">
        <v>641</v>
      </c>
      <c r="B652" s="1">
        <v>1657</v>
      </c>
      <c r="C652" s="1" t="s">
        <v>83</v>
      </c>
      <c r="D652" s="24"/>
      <c r="E652" s="25" t="s">
        <v>1295</v>
      </c>
      <c r="F652" s="1" t="s">
        <v>177</v>
      </c>
      <c r="AB652" s="30"/>
      <c r="AC652" s="14" t="s">
        <v>51</v>
      </c>
      <c r="AE652" s="1" t="s">
        <v>179</v>
      </c>
      <c r="AF652" s="14" t="s">
        <v>2172</v>
      </c>
    </row>
    <row r="653" spans="1:32" ht="25.5" x14ac:dyDescent="0.2">
      <c r="A653" s="14">
        <v>642</v>
      </c>
      <c r="B653" s="1">
        <v>1657</v>
      </c>
      <c r="C653" s="1" t="s">
        <v>24</v>
      </c>
      <c r="D653" s="24"/>
      <c r="E653" s="25" t="s">
        <v>1296</v>
      </c>
      <c r="F653" s="1" t="s">
        <v>177</v>
      </c>
      <c r="AB653" s="30"/>
      <c r="AC653" s="14" t="s">
        <v>51</v>
      </c>
      <c r="AE653" s="1" t="s">
        <v>180</v>
      </c>
      <c r="AF653" s="14" t="s">
        <v>2172</v>
      </c>
    </row>
    <row r="654" spans="1:32" ht="51" x14ac:dyDescent="0.2">
      <c r="A654" s="14">
        <v>643</v>
      </c>
      <c r="B654" s="1">
        <v>1657</v>
      </c>
      <c r="C654" s="1" t="s">
        <v>24</v>
      </c>
      <c r="D654" s="24"/>
      <c r="E654" s="25"/>
      <c r="F654" s="1" t="s">
        <v>645</v>
      </c>
      <c r="L654" s="14" t="s">
        <v>1095</v>
      </c>
      <c r="M654" s="14"/>
      <c r="N654" s="14"/>
      <c r="O654" s="14"/>
      <c r="P654" s="14" t="s">
        <v>35</v>
      </c>
      <c r="Q654" s="14" t="s">
        <v>284</v>
      </c>
      <c r="R654" s="14" t="s">
        <v>1043</v>
      </c>
      <c r="S654" s="14"/>
      <c r="AB654" s="30"/>
      <c r="AC654" s="14" t="s">
        <v>30</v>
      </c>
      <c r="AD654" s="1" t="s">
        <v>31</v>
      </c>
      <c r="AE654" s="14" t="s">
        <v>1046</v>
      </c>
      <c r="AF654" s="14" t="s">
        <v>2172</v>
      </c>
    </row>
    <row r="655" spans="1:32" ht="51" x14ac:dyDescent="0.2">
      <c r="A655" s="14">
        <v>644</v>
      </c>
      <c r="B655" s="1">
        <v>1657</v>
      </c>
      <c r="C655" s="1" t="s">
        <v>24</v>
      </c>
      <c r="D655" s="24"/>
      <c r="E655" s="25"/>
      <c r="F655" s="14" t="s">
        <v>314</v>
      </c>
      <c r="P655" s="14" t="s">
        <v>35</v>
      </c>
      <c r="Q655" s="14" t="s">
        <v>284</v>
      </c>
      <c r="R655" s="14" t="s">
        <v>986</v>
      </c>
      <c r="S655" s="14"/>
      <c r="AB655" s="30"/>
      <c r="AC655" s="14" t="s">
        <v>30</v>
      </c>
      <c r="AD655" s="1" t="s">
        <v>31</v>
      </c>
      <c r="AE655" s="14" t="s">
        <v>1046</v>
      </c>
      <c r="AF655" s="14" t="s">
        <v>2172</v>
      </c>
    </row>
    <row r="656" spans="1:32" ht="25.5" x14ac:dyDescent="0.2">
      <c r="A656" s="14">
        <v>645</v>
      </c>
      <c r="B656" s="1">
        <v>1657</v>
      </c>
      <c r="C656" s="1" t="s">
        <v>91</v>
      </c>
      <c r="D656" s="24"/>
      <c r="E656" s="25"/>
      <c r="F656" s="1" t="s">
        <v>139</v>
      </c>
      <c r="I656" s="14" t="s">
        <v>459</v>
      </c>
      <c r="L656" s="1" t="s">
        <v>140</v>
      </c>
      <c r="R656" s="14" t="s">
        <v>1078</v>
      </c>
      <c r="S656" s="14" t="s">
        <v>1079</v>
      </c>
      <c r="X656" s="1">
        <v>240</v>
      </c>
      <c r="AB656" s="30"/>
      <c r="AC656" s="1" t="s">
        <v>141</v>
      </c>
      <c r="AE656" s="1" t="s">
        <v>142</v>
      </c>
      <c r="AF656" s="14" t="s">
        <v>2172</v>
      </c>
    </row>
    <row r="657" spans="1:32" ht="25.5" x14ac:dyDescent="0.2">
      <c r="A657" s="14">
        <v>646</v>
      </c>
      <c r="B657" s="1">
        <v>1657</v>
      </c>
      <c r="C657" s="1" t="s">
        <v>24</v>
      </c>
      <c r="D657" s="24"/>
      <c r="E657" s="25"/>
      <c r="F657" s="14" t="s">
        <v>731</v>
      </c>
      <c r="L657" s="14" t="s">
        <v>730</v>
      </c>
      <c r="M657" s="14"/>
      <c r="N657" s="14"/>
      <c r="O657" s="14"/>
      <c r="R657" s="14" t="s">
        <v>851</v>
      </c>
      <c r="S657" s="14" t="s">
        <v>851</v>
      </c>
      <c r="W657" s="1" t="s">
        <v>1188</v>
      </c>
      <c r="AB657" s="30"/>
      <c r="AC657" s="14" t="s">
        <v>27</v>
      </c>
      <c r="AD657" s="1" t="s">
        <v>43</v>
      </c>
      <c r="AE657" s="1" t="s">
        <v>629</v>
      </c>
      <c r="AF657" s="14" t="s">
        <v>2172</v>
      </c>
    </row>
    <row r="658" spans="1:32" ht="51" x14ac:dyDescent="0.2">
      <c r="A658" s="14">
        <v>647</v>
      </c>
      <c r="B658" s="1">
        <v>1657</v>
      </c>
      <c r="C658" s="1" t="s">
        <v>24</v>
      </c>
      <c r="D658" s="24"/>
      <c r="E658" s="25"/>
      <c r="F658" s="14" t="s">
        <v>146</v>
      </c>
      <c r="K658" s="14" t="s">
        <v>582</v>
      </c>
      <c r="P658" s="14" t="s">
        <v>35</v>
      </c>
      <c r="Q658" s="14" t="s">
        <v>284</v>
      </c>
      <c r="R658" s="14" t="s">
        <v>1043</v>
      </c>
      <c r="S658" s="14"/>
      <c r="AB658" s="30"/>
      <c r="AC658" s="14" t="s">
        <v>30</v>
      </c>
      <c r="AD658" s="1" t="s">
        <v>31</v>
      </c>
      <c r="AE658" s="14" t="s">
        <v>1046</v>
      </c>
      <c r="AF658" s="14" t="s">
        <v>2172</v>
      </c>
    </row>
    <row r="659" spans="1:32" ht="25.5" x14ac:dyDescent="0.2">
      <c r="A659" s="14">
        <v>648</v>
      </c>
      <c r="B659" s="1">
        <v>1657</v>
      </c>
      <c r="C659" s="1" t="s">
        <v>24</v>
      </c>
      <c r="D659" s="24"/>
      <c r="E659" s="25"/>
      <c r="F659" s="1" t="s">
        <v>102</v>
      </c>
      <c r="P659" s="14" t="s">
        <v>19</v>
      </c>
      <c r="R659" s="14" t="s">
        <v>962</v>
      </c>
      <c r="S659" s="14" t="s">
        <v>963</v>
      </c>
      <c r="W659" s="1" t="s">
        <v>21</v>
      </c>
      <c r="AB659" s="30"/>
      <c r="AC659" s="14" t="s">
        <v>27</v>
      </c>
      <c r="AD659" s="1" t="s">
        <v>28</v>
      </c>
      <c r="AE659" s="1" t="s">
        <v>103</v>
      </c>
      <c r="AF659" s="14" t="s">
        <v>2172</v>
      </c>
    </row>
    <row r="660" spans="1:32" ht="63.75" x14ac:dyDescent="0.2">
      <c r="A660" s="14">
        <v>649</v>
      </c>
      <c r="B660" s="1">
        <v>1657</v>
      </c>
      <c r="C660" s="1" t="s">
        <v>24</v>
      </c>
      <c r="D660" s="24"/>
      <c r="E660" s="25"/>
      <c r="F660" s="1" t="s">
        <v>443</v>
      </c>
      <c r="L660" s="14" t="s">
        <v>973</v>
      </c>
      <c r="M660" s="14"/>
      <c r="N660" s="14"/>
      <c r="O660" s="14"/>
      <c r="R660" s="14" t="s">
        <v>974</v>
      </c>
      <c r="S660" s="14" t="s">
        <v>975</v>
      </c>
      <c r="T660" s="1" t="s">
        <v>1189</v>
      </c>
      <c r="AB660" s="30"/>
      <c r="AC660" s="14" t="s">
        <v>27</v>
      </c>
      <c r="AD660" s="1" t="s">
        <v>28</v>
      </c>
      <c r="AE660" s="1" t="s">
        <v>444</v>
      </c>
      <c r="AF660" s="14" t="s">
        <v>2172</v>
      </c>
    </row>
    <row r="661" spans="1:32" ht="38.25" x14ac:dyDescent="0.2">
      <c r="A661" s="14">
        <v>650</v>
      </c>
      <c r="B661" s="1">
        <v>1657</v>
      </c>
      <c r="C661" s="1" t="s">
        <v>24</v>
      </c>
      <c r="D661" s="24"/>
      <c r="E661" s="25"/>
      <c r="F661" s="1" t="s">
        <v>102</v>
      </c>
      <c r="P661" s="14" t="s">
        <v>19</v>
      </c>
      <c r="R661" s="14" t="s">
        <v>962</v>
      </c>
      <c r="S661" s="14" t="s">
        <v>963</v>
      </c>
      <c r="W661" s="1" t="s">
        <v>21</v>
      </c>
      <c r="AB661" s="30"/>
      <c r="AC661" s="14" t="s">
        <v>51</v>
      </c>
      <c r="AE661" s="1" t="s">
        <v>104</v>
      </c>
      <c r="AF661" s="14" t="s">
        <v>2172</v>
      </c>
    </row>
    <row r="662" spans="1:32" ht="38.25" x14ac:dyDescent="0.2">
      <c r="A662" s="14">
        <v>651</v>
      </c>
      <c r="B662" s="1">
        <v>1657</v>
      </c>
      <c r="C662" s="1" t="s">
        <v>24</v>
      </c>
      <c r="D662" s="25" t="s">
        <v>895</v>
      </c>
      <c r="E662" s="24"/>
      <c r="F662" s="1" t="s">
        <v>211</v>
      </c>
      <c r="G662" s="14" t="s">
        <v>797</v>
      </c>
      <c r="H662" s="14"/>
      <c r="I662" s="14"/>
      <c r="J662" s="14"/>
      <c r="L662" s="1" t="s">
        <v>225</v>
      </c>
      <c r="S662" s="14" t="s">
        <v>979</v>
      </c>
      <c r="X662" s="1">
        <v>50</v>
      </c>
      <c r="Y662" s="1">
        <v>50</v>
      </c>
      <c r="Z662" s="1">
        <v>8</v>
      </c>
      <c r="AB662" s="30"/>
      <c r="AC662" s="1" t="s">
        <v>81</v>
      </c>
      <c r="AE662" s="1" t="s">
        <v>228</v>
      </c>
      <c r="AF662" s="14" t="s">
        <v>2172</v>
      </c>
    </row>
    <row r="663" spans="1:32" ht="25.5" x14ac:dyDescent="0.2">
      <c r="A663" s="14">
        <v>652</v>
      </c>
      <c r="B663" s="1">
        <v>1657</v>
      </c>
      <c r="C663" s="1" t="s">
        <v>24</v>
      </c>
      <c r="D663" s="25" t="s">
        <v>896</v>
      </c>
      <c r="E663" s="24"/>
      <c r="F663" s="1" t="s">
        <v>645</v>
      </c>
      <c r="L663" s="14" t="s">
        <v>1095</v>
      </c>
      <c r="M663" s="14"/>
      <c r="N663" s="14"/>
      <c r="O663" s="14"/>
      <c r="P663" s="14" t="s">
        <v>35</v>
      </c>
      <c r="Q663" s="14" t="s">
        <v>284</v>
      </c>
      <c r="R663" s="14" t="s">
        <v>1043</v>
      </c>
      <c r="AB663" s="30"/>
      <c r="AC663" s="1" t="s">
        <v>30</v>
      </c>
      <c r="AD663" s="1" t="s">
        <v>40</v>
      </c>
      <c r="AE663" s="1" t="s">
        <v>647</v>
      </c>
      <c r="AF663" s="14" t="s">
        <v>2172</v>
      </c>
    </row>
    <row r="664" spans="1:32" ht="38.25" x14ac:dyDescent="0.2">
      <c r="A664" s="14">
        <v>653</v>
      </c>
      <c r="B664" s="1">
        <v>1657</v>
      </c>
      <c r="C664" s="1" t="s">
        <v>24</v>
      </c>
      <c r="D664" s="24"/>
      <c r="E664" s="25" t="s">
        <v>893</v>
      </c>
      <c r="F664" s="1" t="s">
        <v>238</v>
      </c>
      <c r="S664" s="14" t="s">
        <v>1087</v>
      </c>
      <c r="AB664" s="30"/>
      <c r="AC664" s="14" t="s">
        <v>213</v>
      </c>
      <c r="AD664" s="1" t="s">
        <v>1190</v>
      </c>
      <c r="AE664" s="1" t="s">
        <v>255</v>
      </c>
      <c r="AF664" s="14" t="s">
        <v>2172</v>
      </c>
    </row>
    <row r="665" spans="1:32" ht="89.25" x14ac:dyDescent="0.2">
      <c r="A665" s="14">
        <v>654</v>
      </c>
      <c r="B665" s="1">
        <v>1657</v>
      </c>
      <c r="C665" s="1" t="s">
        <v>24</v>
      </c>
      <c r="D665" s="25" t="s">
        <v>897</v>
      </c>
      <c r="E665" s="24"/>
      <c r="F665" s="1" t="s">
        <v>601</v>
      </c>
      <c r="K665" s="14" t="s">
        <v>757</v>
      </c>
      <c r="L665" s="14" t="s">
        <v>758</v>
      </c>
      <c r="M665" s="14"/>
      <c r="N665" s="14"/>
      <c r="O665" s="14"/>
      <c r="R665" s="14" t="s">
        <v>234</v>
      </c>
      <c r="S665" s="14" t="s">
        <v>234</v>
      </c>
      <c r="AB665" s="30"/>
      <c r="AC665" s="14" t="s">
        <v>252</v>
      </c>
      <c r="AD665" s="1" t="s">
        <v>1135</v>
      </c>
      <c r="AE665" s="1" t="s">
        <v>602</v>
      </c>
      <c r="AF665" s="14" t="s">
        <v>2172</v>
      </c>
    </row>
    <row r="666" spans="1:32" ht="51" x14ac:dyDescent="0.2">
      <c r="A666" s="14">
        <v>655</v>
      </c>
      <c r="B666" s="1">
        <v>1657</v>
      </c>
      <c r="C666" s="1" t="s">
        <v>24</v>
      </c>
      <c r="D666" s="25" t="s">
        <v>898</v>
      </c>
      <c r="E666" s="24"/>
      <c r="F666" s="1" t="s">
        <v>443</v>
      </c>
      <c r="L666" s="14" t="s">
        <v>973</v>
      </c>
      <c r="M666" s="14"/>
      <c r="N666" s="14"/>
      <c r="O666" s="14"/>
      <c r="R666" s="14" t="s">
        <v>974</v>
      </c>
      <c r="S666" s="14" t="s">
        <v>975</v>
      </c>
      <c r="AB666" s="30"/>
      <c r="AC666" s="16" t="s">
        <v>30</v>
      </c>
      <c r="AD666" s="1" t="s">
        <v>40</v>
      </c>
      <c r="AE666" s="1" t="s">
        <v>445</v>
      </c>
      <c r="AF666" s="14" t="s">
        <v>2172</v>
      </c>
    </row>
    <row r="667" spans="1:32" ht="25.5" x14ac:dyDescent="0.2">
      <c r="A667" s="14">
        <v>656</v>
      </c>
      <c r="B667" s="1">
        <v>1657</v>
      </c>
      <c r="C667" s="1" t="s">
        <v>75</v>
      </c>
      <c r="D667" s="24"/>
      <c r="E667" s="25"/>
      <c r="F667" s="1" t="s">
        <v>211</v>
      </c>
      <c r="K667" s="1" t="s">
        <v>229</v>
      </c>
      <c r="L667" s="14" t="s">
        <v>1393</v>
      </c>
      <c r="M667" s="14" t="s">
        <v>1394</v>
      </c>
      <c r="P667" s="1" t="s">
        <v>26</v>
      </c>
      <c r="Q667" s="1" t="s">
        <v>1172</v>
      </c>
      <c r="R667" s="14" t="s">
        <v>980</v>
      </c>
      <c r="S667" s="14" t="s">
        <v>981</v>
      </c>
      <c r="AB667" s="30"/>
      <c r="AC667" s="14" t="s">
        <v>27</v>
      </c>
      <c r="AE667" s="1" t="s">
        <v>230</v>
      </c>
      <c r="AF667" s="14" t="s">
        <v>2172</v>
      </c>
    </row>
    <row r="668" spans="1:32" ht="38.25" x14ac:dyDescent="0.2">
      <c r="A668" s="14">
        <v>657</v>
      </c>
      <c r="B668" s="1">
        <v>1657</v>
      </c>
      <c r="C668" s="1" t="s">
        <v>75</v>
      </c>
      <c r="D668" s="24"/>
      <c r="E668" s="25"/>
      <c r="F668" s="1" t="s">
        <v>530</v>
      </c>
      <c r="I668" s="14" t="s">
        <v>459</v>
      </c>
      <c r="L668" s="14" t="s">
        <v>739</v>
      </c>
      <c r="M668" s="14"/>
      <c r="N668" s="14"/>
      <c r="O668" s="14"/>
      <c r="R668" s="14" t="s">
        <v>1086</v>
      </c>
      <c r="T668" s="1">
        <v>350</v>
      </c>
      <c r="AB668" s="30"/>
      <c r="AC668" s="14" t="s">
        <v>141</v>
      </c>
      <c r="AE668" s="14" t="s">
        <v>740</v>
      </c>
      <c r="AF668" s="14" t="s">
        <v>2172</v>
      </c>
    </row>
    <row r="669" spans="1:32" ht="51" x14ac:dyDescent="0.2">
      <c r="A669" s="14">
        <v>658</v>
      </c>
      <c r="B669" s="1">
        <v>1657</v>
      </c>
      <c r="C669" s="1" t="s">
        <v>75</v>
      </c>
      <c r="D669" s="24"/>
      <c r="E669" s="25"/>
      <c r="F669" s="1" t="s">
        <v>540</v>
      </c>
      <c r="L669" s="14" t="s">
        <v>760</v>
      </c>
      <c r="M669" s="14" t="s">
        <v>1262</v>
      </c>
      <c r="N669" s="14"/>
      <c r="O669" s="14"/>
      <c r="P669" s="1" t="s">
        <v>35</v>
      </c>
      <c r="Q669" s="1" t="s">
        <v>542</v>
      </c>
      <c r="R669" s="14" t="s">
        <v>892</v>
      </c>
      <c r="S669" s="14" t="s">
        <v>1257</v>
      </c>
      <c r="X669" s="1">
        <v>200</v>
      </c>
      <c r="AB669" s="30"/>
      <c r="AC669" s="1" t="s">
        <v>30</v>
      </c>
      <c r="AD669" s="1" t="s">
        <v>57</v>
      </c>
      <c r="AE669" s="1" t="s">
        <v>1263</v>
      </c>
      <c r="AF669" s="14" t="s">
        <v>2179</v>
      </c>
    </row>
    <row r="670" spans="1:32" ht="25.5" x14ac:dyDescent="0.2">
      <c r="A670" s="14">
        <v>659</v>
      </c>
      <c r="B670" s="1">
        <v>1657</v>
      </c>
      <c r="C670" s="1" t="s">
        <v>75</v>
      </c>
      <c r="D670" s="24"/>
      <c r="E670" s="25"/>
      <c r="F670" s="1" t="s">
        <v>540</v>
      </c>
      <c r="L670" s="14" t="s">
        <v>760</v>
      </c>
      <c r="M670" s="14" t="s">
        <v>1262</v>
      </c>
      <c r="N670" s="14"/>
      <c r="O670" s="14"/>
      <c r="P670" s="1" t="s">
        <v>35</v>
      </c>
      <c r="Q670" s="1" t="s">
        <v>542</v>
      </c>
      <c r="R670" s="14" t="s">
        <v>892</v>
      </c>
      <c r="S670" s="14" t="s">
        <v>1257</v>
      </c>
      <c r="X670" s="1">
        <v>200</v>
      </c>
      <c r="AB670" s="30"/>
      <c r="AC670" s="14" t="s">
        <v>62</v>
      </c>
      <c r="AD670" s="1" t="s">
        <v>1191</v>
      </c>
      <c r="AE670" s="1" t="s">
        <v>549</v>
      </c>
      <c r="AF670" s="14" t="s">
        <v>2179</v>
      </c>
    </row>
    <row r="671" spans="1:32" ht="25.5" x14ac:dyDescent="0.2">
      <c r="A671" s="14">
        <v>660</v>
      </c>
      <c r="B671" s="1">
        <v>1657</v>
      </c>
      <c r="C671" s="1" t="s">
        <v>75</v>
      </c>
      <c r="D671" s="24"/>
      <c r="E671" s="25"/>
      <c r="F671" s="14" t="s">
        <v>531</v>
      </c>
      <c r="L671" s="1" t="s">
        <v>1147</v>
      </c>
      <c r="M671" s="1" t="s">
        <v>1142</v>
      </c>
      <c r="N671" s="1" t="s">
        <v>1146</v>
      </c>
      <c r="P671" s="1" t="s">
        <v>35</v>
      </c>
      <c r="Q671" s="1" t="s">
        <v>56</v>
      </c>
      <c r="R671" s="14" t="s">
        <v>955</v>
      </c>
      <c r="S671" s="14" t="s">
        <v>955</v>
      </c>
      <c r="W671" s="1" t="s">
        <v>1145</v>
      </c>
      <c r="AB671" s="30"/>
      <c r="AC671" s="14" t="s">
        <v>27</v>
      </c>
      <c r="AD671" s="1" t="s">
        <v>28</v>
      </c>
      <c r="AE671" s="1" t="s">
        <v>431</v>
      </c>
      <c r="AF671" s="14" t="s">
        <v>2172</v>
      </c>
    </row>
    <row r="672" spans="1:32" ht="38.25" x14ac:dyDescent="0.2">
      <c r="A672" s="14">
        <v>661</v>
      </c>
      <c r="B672" s="1">
        <v>1657</v>
      </c>
      <c r="C672" s="1" t="s">
        <v>24</v>
      </c>
      <c r="D672" s="24"/>
      <c r="E672" s="25" t="s">
        <v>1297</v>
      </c>
      <c r="F672" s="1" t="s">
        <v>666</v>
      </c>
      <c r="I672" s="14" t="s">
        <v>459</v>
      </c>
      <c r="R672" s="14" t="s">
        <v>473</v>
      </c>
      <c r="S672" s="14" t="s">
        <v>473</v>
      </c>
      <c r="AB672" s="30"/>
      <c r="AC672" s="14" t="s">
        <v>141</v>
      </c>
      <c r="AE672" s="1" t="s">
        <v>667</v>
      </c>
      <c r="AF672" s="14" t="s">
        <v>2172</v>
      </c>
    </row>
    <row r="673" spans="1:32" ht="76.5" x14ac:dyDescent="0.2">
      <c r="A673" s="14">
        <v>662</v>
      </c>
      <c r="B673" s="1">
        <v>1657</v>
      </c>
      <c r="C673" s="1" t="s">
        <v>75</v>
      </c>
      <c r="D673" s="24"/>
      <c r="E673" s="25"/>
      <c r="F673" s="1" t="s">
        <v>540</v>
      </c>
      <c r="L673" s="14" t="s">
        <v>760</v>
      </c>
      <c r="M673" s="14" t="s">
        <v>1262</v>
      </c>
      <c r="N673" s="14"/>
      <c r="O673" s="14"/>
      <c r="P673" s="1" t="s">
        <v>35</v>
      </c>
      <c r="Q673" s="1" t="s">
        <v>542</v>
      </c>
      <c r="R673" s="14" t="s">
        <v>892</v>
      </c>
      <c r="S673" s="14" t="s">
        <v>1257</v>
      </c>
      <c r="X673" s="1">
        <v>200</v>
      </c>
      <c r="AB673" s="30"/>
      <c r="AC673" s="1" t="s">
        <v>27</v>
      </c>
      <c r="AD673" s="1" t="s">
        <v>28</v>
      </c>
      <c r="AE673" s="1" t="s">
        <v>2008</v>
      </c>
      <c r="AF673" s="14" t="s">
        <v>2179</v>
      </c>
    </row>
    <row r="674" spans="1:32" ht="51" x14ac:dyDescent="0.2">
      <c r="A674" s="14">
        <v>663</v>
      </c>
      <c r="B674" s="1">
        <v>1657</v>
      </c>
      <c r="C674" s="1" t="s">
        <v>75</v>
      </c>
      <c r="D674" s="25" t="s">
        <v>899</v>
      </c>
      <c r="E674" s="24"/>
      <c r="F674" s="1" t="s">
        <v>682</v>
      </c>
      <c r="L674" s="14" t="s">
        <v>756</v>
      </c>
      <c r="M674" s="14"/>
      <c r="N674" s="14"/>
      <c r="O674" s="14"/>
      <c r="S674" s="14" t="s">
        <v>479</v>
      </c>
      <c r="AB674" s="30"/>
      <c r="AC674" s="14" t="s">
        <v>30</v>
      </c>
      <c r="AD674" s="1" t="s">
        <v>1193</v>
      </c>
      <c r="AE674" s="1" t="s">
        <v>1192</v>
      </c>
      <c r="AF674" s="14" t="s">
        <v>2172</v>
      </c>
    </row>
    <row r="675" spans="1:32" ht="51" x14ac:dyDescent="0.2">
      <c r="A675" s="14">
        <v>664</v>
      </c>
      <c r="B675" s="1">
        <v>1657</v>
      </c>
      <c r="C675" s="1" t="s">
        <v>75</v>
      </c>
      <c r="D675" s="25" t="s">
        <v>900</v>
      </c>
      <c r="E675" s="24"/>
      <c r="F675" s="1" t="s">
        <v>410</v>
      </c>
      <c r="L675" s="14" t="s">
        <v>755</v>
      </c>
      <c r="M675" s="14"/>
      <c r="N675" s="14"/>
      <c r="O675" s="14"/>
      <c r="R675" s="14" t="s">
        <v>902</v>
      </c>
      <c r="S675" s="14" t="s">
        <v>903</v>
      </c>
      <c r="AB675" s="30"/>
      <c r="AC675" s="14" t="s">
        <v>30</v>
      </c>
      <c r="AD675" s="1" t="s">
        <v>40</v>
      </c>
      <c r="AE675" s="1" t="s">
        <v>411</v>
      </c>
      <c r="AF675" s="14" t="s">
        <v>2172</v>
      </c>
    </row>
    <row r="676" spans="1:32" ht="51" x14ac:dyDescent="0.2">
      <c r="A676" s="14">
        <v>665</v>
      </c>
      <c r="B676" s="1">
        <v>1657</v>
      </c>
      <c r="C676" s="1" t="s">
        <v>75</v>
      </c>
      <c r="D676" s="25" t="s">
        <v>901</v>
      </c>
      <c r="E676" s="24"/>
      <c r="F676" s="1" t="s">
        <v>410</v>
      </c>
      <c r="L676" s="14" t="s">
        <v>755</v>
      </c>
      <c r="M676" s="14"/>
      <c r="N676" s="14"/>
      <c r="O676" s="14"/>
      <c r="R676" s="14" t="s">
        <v>902</v>
      </c>
      <c r="S676" s="14" t="s">
        <v>903</v>
      </c>
      <c r="AB676" s="30"/>
      <c r="AC676" s="14" t="s">
        <v>51</v>
      </c>
      <c r="AE676" s="1" t="s">
        <v>412</v>
      </c>
      <c r="AF676" s="14" t="s">
        <v>2172</v>
      </c>
    </row>
    <row r="677" spans="1:32" ht="25.5" x14ac:dyDescent="0.2">
      <c r="A677" s="14">
        <v>666</v>
      </c>
      <c r="B677" s="1">
        <v>1657</v>
      </c>
      <c r="C677" s="1" t="s">
        <v>75</v>
      </c>
      <c r="D677" s="25" t="s">
        <v>905</v>
      </c>
      <c r="E677" s="24"/>
      <c r="F677" s="1" t="s">
        <v>211</v>
      </c>
      <c r="K677" s="1" t="s">
        <v>229</v>
      </c>
      <c r="L677" s="14" t="s">
        <v>1393</v>
      </c>
      <c r="M677" s="14" t="s">
        <v>1394</v>
      </c>
      <c r="P677" s="1" t="s">
        <v>26</v>
      </c>
      <c r="Q677" s="1" t="s">
        <v>1172</v>
      </c>
      <c r="R677" s="14" t="s">
        <v>980</v>
      </c>
      <c r="S677" s="14" t="s">
        <v>981</v>
      </c>
      <c r="AB677" s="30"/>
      <c r="AC677" s="16" t="s">
        <v>30</v>
      </c>
      <c r="AD677" s="1" t="s">
        <v>40</v>
      </c>
      <c r="AE677" s="1" t="s">
        <v>231</v>
      </c>
      <c r="AF677" s="14" t="s">
        <v>2172</v>
      </c>
    </row>
    <row r="678" spans="1:32" ht="25.5" x14ac:dyDescent="0.2">
      <c r="A678" s="14">
        <v>667</v>
      </c>
      <c r="B678" s="1">
        <v>1657</v>
      </c>
      <c r="C678" s="1" t="s">
        <v>75</v>
      </c>
      <c r="D678" s="25" t="s">
        <v>906</v>
      </c>
      <c r="E678" s="24"/>
      <c r="F678" s="1" t="s">
        <v>540</v>
      </c>
      <c r="L678" s="14" t="s">
        <v>760</v>
      </c>
      <c r="M678" s="14" t="s">
        <v>1262</v>
      </c>
      <c r="N678" s="14"/>
      <c r="O678" s="14"/>
      <c r="P678" s="1" t="s">
        <v>35</v>
      </c>
      <c r="Q678" s="1" t="s">
        <v>542</v>
      </c>
      <c r="R678" s="14" t="s">
        <v>892</v>
      </c>
      <c r="S678" s="14" t="s">
        <v>1257</v>
      </c>
      <c r="X678" s="1">
        <v>200</v>
      </c>
      <c r="AB678" s="30"/>
      <c r="AC678" s="14" t="s">
        <v>62</v>
      </c>
      <c r="AD678" s="1" t="s">
        <v>1256</v>
      </c>
      <c r="AE678" s="1" t="s">
        <v>550</v>
      </c>
      <c r="AF678" s="14" t="s">
        <v>2179</v>
      </c>
    </row>
    <row r="679" spans="1:32" ht="43.5" customHeight="1" x14ac:dyDescent="0.2">
      <c r="A679" s="14">
        <v>668</v>
      </c>
      <c r="B679" s="1">
        <v>1657</v>
      </c>
      <c r="C679" s="1" t="s">
        <v>75</v>
      </c>
      <c r="D679" s="25" t="s">
        <v>904</v>
      </c>
      <c r="F679" s="1" t="s">
        <v>211</v>
      </c>
      <c r="K679" s="1" t="s">
        <v>229</v>
      </c>
      <c r="L679" s="14" t="s">
        <v>1393</v>
      </c>
      <c r="M679" s="14" t="s">
        <v>1394</v>
      </c>
      <c r="P679" s="1" t="s">
        <v>26</v>
      </c>
      <c r="Q679" s="1" t="s">
        <v>1172</v>
      </c>
      <c r="R679" s="14" t="s">
        <v>980</v>
      </c>
      <c r="S679" s="14" t="s">
        <v>981</v>
      </c>
      <c r="AB679" s="30"/>
      <c r="AC679" s="14" t="s">
        <v>30</v>
      </c>
      <c r="AD679" s="16" t="s">
        <v>1194</v>
      </c>
      <c r="AE679" s="1" t="s">
        <v>232</v>
      </c>
      <c r="AF679" s="14" t="s">
        <v>2172</v>
      </c>
    </row>
    <row r="680" spans="1:32" ht="51" x14ac:dyDescent="0.2">
      <c r="A680" s="14">
        <v>669</v>
      </c>
      <c r="B680" s="1">
        <v>1657</v>
      </c>
      <c r="C680" s="1" t="s">
        <v>75</v>
      </c>
      <c r="D680" s="25" t="s">
        <v>907</v>
      </c>
      <c r="E680" s="24"/>
      <c r="F680" s="1" t="s">
        <v>645</v>
      </c>
      <c r="L680" s="14" t="s">
        <v>1095</v>
      </c>
      <c r="M680" s="14"/>
      <c r="N680" s="14"/>
      <c r="O680" s="14"/>
      <c r="P680" s="14" t="s">
        <v>35</v>
      </c>
      <c r="Q680" s="14" t="s">
        <v>284</v>
      </c>
      <c r="R680" s="14" t="s">
        <v>1043</v>
      </c>
      <c r="AB680" s="30"/>
      <c r="AC680" s="1" t="s">
        <v>62</v>
      </c>
      <c r="AD680" s="1" t="s">
        <v>421</v>
      </c>
      <c r="AE680" s="1" t="s">
        <v>648</v>
      </c>
      <c r="AF680" s="14" t="s">
        <v>2172</v>
      </c>
    </row>
    <row r="681" spans="1:32" ht="25.5" x14ac:dyDescent="0.2">
      <c r="A681" s="14">
        <v>670</v>
      </c>
      <c r="B681" s="1">
        <v>1657</v>
      </c>
      <c r="C681" s="1" t="s">
        <v>75</v>
      </c>
      <c r="D681" s="25" t="s">
        <v>908</v>
      </c>
      <c r="E681" s="24"/>
      <c r="F681" s="1" t="s">
        <v>540</v>
      </c>
      <c r="L681" s="14" t="s">
        <v>760</v>
      </c>
      <c r="M681" s="14" t="s">
        <v>1262</v>
      </c>
      <c r="N681" s="14"/>
      <c r="O681" s="14"/>
      <c r="P681" s="1" t="s">
        <v>35</v>
      </c>
      <c r="Q681" s="1" t="s">
        <v>542</v>
      </c>
      <c r="R681" s="14" t="s">
        <v>892</v>
      </c>
      <c r="S681" s="14" t="s">
        <v>1257</v>
      </c>
      <c r="X681" s="1">
        <v>200</v>
      </c>
      <c r="AB681" s="30"/>
      <c r="AC681" s="14" t="s">
        <v>37</v>
      </c>
      <c r="AD681" s="1" t="s">
        <v>257</v>
      </c>
      <c r="AE681" s="1" t="s">
        <v>551</v>
      </c>
      <c r="AF681" s="14" t="s">
        <v>2179</v>
      </c>
    </row>
    <row r="682" spans="1:32" ht="38.25" x14ac:dyDescent="0.2">
      <c r="A682" s="14">
        <v>671</v>
      </c>
      <c r="B682" s="1">
        <v>1657</v>
      </c>
      <c r="C682" s="1" t="s">
        <v>75</v>
      </c>
      <c r="D682" s="25" t="s">
        <v>909</v>
      </c>
      <c r="E682" s="24"/>
      <c r="F682" s="1" t="s">
        <v>282</v>
      </c>
      <c r="L682" s="1" t="s">
        <v>283</v>
      </c>
      <c r="P682" s="1" t="s">
        <v>35</v>
      </c>
      <c r="Q682" s="1" t="s">
        <v>284</v>
      </c>
      <c r="R682" s="14" t="s">
        <v>1002</v>
      </c>
      <c r="S682" s="14" t="s">
        <v>1003</v>
      </c>
      <c r="AB682" s="30"/>
      <c r="AC682" s="14" t="s">
        <v>30</v>
      </c>
      <c r="AD682" s="1" t="s">
        <v>31</v>
      </c>
      <c r="AE682" s="1" t="s">
        <v>298</v>
      </c>
      <c r="AF682" s="14" t="s">
        <v>2172</v>
      </c>
    </row>
    <row r="683" spans="1:32" ht="80.25" customHeight="1" x14ac:dyDescent="0.2">
      <c r="A683" s="14">
        <v>672</v>
      </c>
      <c r="B683" s="1">
        <v>1657</v>
      </c>
      <c r="C683" s="1" t="s">
        <v>75</v>
      </c>
      <c r="D683" s="25" t="s">
        <v>910</v>
      </c>
      <c r="E683" s="24"/>
      <c r="F683" s="1" t="s">
        <v>282</v>
      </c>
      <c r="L683" s="1" t="s">
        <v>283</v>
      </c>
      <c r="P683" s="1" t="s">
        <v>35</v>
      </c>
      <c r="Q683" s="1" t="s">
        <v>284</v>
      </c>
      <c r="R683" s="14" t="s">
        <v>1002</v>
      </c>
      <c r="S683" s="14" t="s">
        <v>1003</v>
      </c>
      <c r="AB683" s="30"/>
      <c r="AC683" s="14" t="s">
        <v>51</v>
      </c>
      <c r="AE683" s="1" t="s">
        <v>299</v>
      </c>
      <c r="AF683" s="14" t="s">
        <v>2172</v>
      </c>
    </row>
    <row r="684" spans="1:32" ht="76.5" x14ac:dyDescent="0.2">
      <c r="A684" s="14">
        <v>673</v>
      </c>
      <c r="B684" s="1">
        <v>1657</v>
      </c>
      <c r="C684" s="1" t="s">
        <v>1164</v>
      </c>
      <c r="D684" s="24"/>
      <c r="E684" s="25"/>
      <c r="F684" s="1" t="s">
        <v>238</v>
      </c>
      <c r="L684" s="1" t="s">
        <v>246</v>
      </c>
      <c r="M684" s="1" t="s">
        <v>1159</v>
      </c>
      <c r="N684" s="1" t="s">
        <v>1165</v>
      </c>
      <c r="P684" s="1" t="s">
        <v>247</v>
      </c>
      <c r="Q684" s="1" t="s">
        <v>248</v>
      </c>
      <c r="R684" s="14" t="s">
        <v>810</v>
      </c>
      <c r="S684" s="14" t="s">
        <v>1174</v>
      </c>
      <c r="W684" s="1" t="s">
        <v>1161</v>
      </c>
      <c r="AB684" s="30"/>
      <c r="AC684" s="16" t="s">
        <v>30</v>
      </c>
      <c r="AD684" s="1" t="s">
        <v>40</v>
      </c>
      <c r="AE684" s="1" t="s">
        <v>1163</v>
      </c>
      <c r="AF684" s="14" t="s">
        <v>2172</v>
      </c>
    </row>
    <row r="685" spans="1:32" ht="51" x14ac:dyDescent="0.2">
      <c r="A685" s="14">
        <v>674</v>
      </c>
      <c r="B685" s="1">
        <v>1657</v>
      </c>
      <c r="C685" s="14" t="s">
        <v>91</v>
      </c>
      <c r="D685" s="24"/>
      <c r="E685" s="25"/>
      <c r="F685" s="14" t="s">
        <v>645</v>
      </c>
      <c r="G685" s="14"/>
      <c r="H685" s="14"/>
      <c r="I685" s="14"/>
      <c r="J685" s="14"/>
      <c r="L685" s="14" t="s">
        <v>1095</v>
      </c>
      <c r="M685" s="14"/>
      <c r="N685" s="14"/>
      <c r="O685" s="14"/>
      <c r="P685" s="14" t="s">
        <v>35</v>
      </c>
      <c r="Q685" s="14" t="s">
        <v>284</v>
      </c>
      <c r="R685" s="14" t="s">
        <v>1043</v>
      </c>
      <c r="S685" s="14"/>
      <c r="AB685" s="30"/>
      <c r="AC685" s="14" t="s">
        <v>62</v>
      </c>
      <c r="AD685" s="1" t="s">
        <v>1195</v>
      </c>
      <c r="AE685" s="14" t="s">
        <v>1096</v>
      </c>
      <c r="AF685" s="14" t="s">
        <v>2172</v>
      </c>
    </row>
    <row r="686" spans="1:32" ht="54" customHeight="1" x14ac:dyDescent="0.2">
      <c r="A686" s="14">
        <v>675</v>
      </c>
      <c r="B686" s="1">
        <v>1657</v>
      </c>
      <c r="C686" s="1" t="s">
        <v>91</v>
      </c>
      <c r="D686" s="24"/>
      <c r="E686" s="25"/>
      <c r="F686" s="1" t="s">
        <v>344</v>
      </c>
      <c r="L686" s="14" t="s">
        <v>754</v>
      </c>
      <c r="M686" s="14"/>
      <c r="N686" s="14"/>
      <c r="O686" s="14"/>
      <c r="R686" s="14" t="s">
        <v>473</v>
      </c>
      <c r="S686" s="14" t="s">
        <v>473</v>
      </c>
      <c r="AB686" s="30"/>
      <c r="AC686" s="14" t="s">
        <v>252</v>
      </c>
      <c r="AD686" s="1" t="s">
        <v>779</v>
      </c>
      <c r="AE686" s="1" t="s">
        <v>350</v>
      </c>
      <c r="AF686" s="14" t="s">
        <v>2172</v>
      </c>
    </row>
    <row r="687" spans="1:32" ht="25.5" x14ac:dyDescent="0.2">
      <c r="A687" s="14">
        <v>676</v>
      </c>
      <c r="B687" s="1">
        <v>1657</v>
      </c>
      <c r="C687" s="1" t="s">
        <v>91</v>
      </c>
      <c r="D687" s="24"/>
      <c r="E687" s="25"/>
      <c r="F687" s="1" t="s">
        <v>540</v>
      </c>
      <c r="L687" s="14" t="s">
        <v>760</v>
      </c>
      <c r="M687" s="14" t="s">
        <v>1262</v>
      </c>
      <c r="N687" s="14"/>
      <c r="O687" s="14"/>
      <c r="P687" s="1" t="s">
        <v>35</v>
      </c>
      <c r="Q687" s="1" t="s">
        <v>542</v>
      </c>
      <c r="R687" s="14" t="s">
        <v>892</v>
      </c>
      <c r="S687" s="14" t="s">
        <v>1257</v>
      </c>
      <c r="X687" s="1">
        <v>200</v>
      </c>
      <c r="AB687" s="30"/>
      <c r="AC687" s="16" t="s">
        <v>30</v>
      </c>
      <c r="AD687" s="1" t="s">
        <v>40</v>
      </c>
      <c r="AE687" s="1" t="s">
        <v>552</v>
      </c>
      <c r="AF687" s="14" t="s">
        <v>2179</v>
      </c>
    </row>
    <row r="688" spans="1:32" ht="25.5" x14ac:dyDescent="0.2">
      <c r="A688" s="14">
        <v>677</v>
      </c>
      <c r="B688" s="1">
        <v>1657</v>
      </c>
      <c r="C688" s="1" t="s">
        <v>75</v>
      </c>
      <c r="D688" s="24"/>
      <c r="E688" s="25"/>
      <c r="F688" s="1" t="s">
        <v>402</v>
      </c>
      <c r="S688" s="14" t="s">
        <v>1085</v>
      </c>
      <c r="AB688" s="30"/>
      <c r="AC688" s="14" t="s">
        <v>30</v>
      </c>
      <c r="AD688" s="1" t="s">
        <v>31</v>
      </c>
      <c r="AE688" s="1" t="s">
        <v>407</v>
      </c>
      <c r="AF688" s="14" t="s">
        <v>2172</v>
      </c>
    </row>
    <row r="689" spans="1:32" ht="51" x14ac:dyDescent="0.2">
      <c r="A689" s="14">
        <v>678</v>
      </c>
      <c r="B689" s="1">
        <v>1657</v>
      </c>
      <c r="C689" s="1" t="s">
        <v>91</v>
      </c>
      <c r="D689" s="24"/>
      <c r="E689" s="25"/>
      <c r="F689" s="1" t="s">
        <v>615</v>
      </c>
      <c r="S689" s="14" t="s">
        <v>1083</v>
      </c>
      <c r="AB689" s="30"/>
      <c r="AC689" s="14" t="s">
        <v>51</v>
      </c>
      <c r="AE689" s="1" t="s">
        <v>618</v>
      </c>
      <c r="AF689" s="14" t="s">
        <v>2172</v>
      </c>
    </row>
    <row r="690" spans="1:32" ht="25.5" x14ac:dyDescent="0.2">
      <c r="A690" s="14">
        <v>679</v>
      </c>
      <c r="B690" s="1">
        <v>1657</v>
      </c>
      <c r="C690" s="1" t="s">
        <v>91</v>
      </c>
      <c r="D690" s="24"/>
      <c r="E690" s="25"/>
      <c r="F690" s="1" t="s">
        <v>531</v>
      </c>
      <c r="L690" s="1" t="s">
        <v>1147</v>
      </c>
      <c r="M690" s="1" t="s">
        <v>1142</v>
      </c>
      <c r="N690" s="1" t="s">
        <v>1146</v>
      </c>
      <c r="P690" s="1" t="s">
        <v>35</v>
      </c>
      <c r="Q690" s="1" t="s">
        <v>56</v>
      </c>
      <c r="R690" s="14" t="s">
        <v>955</v>
      </c>
      <c r="S690" s="14" t="s">
        <v>955</v>
      </c>
      <c r="W690" s="1" t="s">
        <v>1145</v>
      </c>
      <c r="AB690" s="30"/>
      <c r="AC690" s="14" t="s">
        <v>27</v>
      </c>
      <c r="AD690" s="1" t="s">
        <v>28</v>
      </c>
      <c r="AE690" s="1" t="s">
        <v>533</v>
      </c>
      <c r="AF690" s="14" t="s">
        <v>2172</v>
      </c>
    </row>
    <row r="691" spans="1:32" ht="25.5" x14ac:dyDescent="0.2">
      <c r="A691" s="14">
        <v>680</v>
      </c>
      <c r="B691" s="1">
        <v>1657</v>
      </c>
      <c r="C691" s="1" t="s">
        <v>91</v>
      </c>
      <c r="D691" s="24"/>
      <c r="E691" s="25"/>
      <c r="F691" s="1" t="s">
        <v>121</v>
      </c>
      <c r="L691" s="1" t="s">
        <v>122</v>
      </c>
      <c r="R691" s="14" t="s">
        <v>1084</v>
      </c>
      <c r="S691" s="14" t="s">
        <v>1084</v>
      </c>
      <c r="AB691" s="30"/>
      <c r="AE691" s="1" t="s">
        <v>126</v>
      </c>
      <c r="AF691" s="14" t="s">
        <v>2172</v>
      </c>
    </row>
    <row r="692" spans="1:32" ht="38.25" x14ac:dyDescent="0.2">
      <c r="A692" s="14">
        <v>681</v>
      </c>
      <c r="B692" s="1">
        <v>1657</v>
      </c>
      <c r="C692" s="1" t="s">
        <v>91</v>
      </c>
      <c r="D692" s="24"/>
      <c r="E692" s="25"/>
      <c r="F692" s="1" t="s">
        <v>673</v>
      </c>
      <c r="L692" s="14" t="s">
        <v>753</v>
      </c>
      <c r="M692" s="14"/>
      <c r="N692" s="14"/>
      <c r="O692" s="14"/>
      <c r="Q692" s="14" t="s">
        <v>993</v>
      </c>
      <c r="R692" s="14" t="s">
        <v>991</v>
      </c>
      <c r="S692" s="14" t="s">
        <v>992</v>
      </c>
      <c r="AB692" s="30"/>
      <c r="AC692" s="1" t="s">
        <v>153</v>
      </c>
      <c r="AE692" s="1" t="s">
        <v>674</v>
      </c>
      <c r="AF692" s="14" t="s">
        <v>2172</v>
      </c>
    </row>
    <row r="693" spans="1:32" ht="114.75" x14ac:dyDescent="0.2">
      <c r="A693" s="14">
        <v>682</v>
      </c>
      <c r="B693" s="1">
        <v>1657</v>
      </c>
      <c r="C693" s="1" t="s">
        <v>91</v>
      </c>
      <c r="D693" s="24"/>
      <c r="E693" s="25"/>
      <c r="F693" s="1" t="s">
        <v>540</v>
      </c>
      <c r="L693" s="14" t="s">
        <v>760</v>
      </c>
      <c r="M693" s="14" t="s">
        <v>1262</v>
      </c>
      <c r="N693" s="14"/>
      <c r="O693" s="14"/>
      <c r="P693" s="1" t="s">
        <v>35</v>
      </c>
      <c r="Q693" s="1" t="s">
        <v>542</v>
      </c>
      <c r="R693" s="14" t="s">
        <v>892</v>
      </c>
      <c r="S693" s="14" t="s">
        <v>1257</v>
      </c>
      <c r="AB693" s="30"/>
      <c r="AE693" s="1" t="s">
        <v>2006</v>
      </c>
      <c r="AF693" s="14" t="s">
        <v>2179</v>
      </c>
    </row>
    <row r="694" spans="1:32" ht="25.5" x14ac:dyDescent="0.2">
      <c r="A694" s="14">
        <v>683</v>
      </c>
      <c r="B694" s="1">
        <v>1657</v>
      </c>
      <c r="C694" s="1" t="s">
        <v>91</v>
      </c>
      <c r="D694" s="24"/>
      <c r="E694" s="25"/>
      <c r="F694" s="1" t="s">
        <v>540</v>
      </c>
      <c r="L694" s="14" t="s">
        <v>760</v>
      </c>
      <c r="M694" s="14" t="s">
        <v>1262</v>
      </c>
      <c r="N694" s="14"/>
      <c r="O694" s="14"/>
      <c r="P694" s="1" t="s">
        <v>35</v>
      </c>
      <c r="Q694" s="1" t="s">
        <v>542</v>
      </c>
      <c r="R694" s="14" t="s">
        <v>892</v>
      </c>
      <c r="S694" s="14" t="s">
        <v>1257</v>
      </c>
      <c r="X694" s="1">
        <v>200</v>
      </c>
      <c r="AB694" s="30"/>
      <c r="AC694" s="1" t="s">
        <v>30</v>
      </c>
      <c r="AD694" s="1" t="s">
        <v>131</v>
      </c>
      <c r="AE694" s="1" t="s">
        <v>553</v>
      </c>
      <c r="AF694" s="14" t="s">
        <v>2179</v>
      </c>
    </row>
    <row r="695" spans="1:32" ht="51" x14ac:dyDescent="0.2">
      <c r="A695" s="14">
        <v>684</v>
      </c>
      <c r="B695" s="1">
        <v>1657</v>
      </c>
      <c r="C695" s="1" t="s">
        <v>91</v>
      </c>
      <c r="D695" s="24"/>
      <c r="E695" s="25"/>
      <c r="F695" s="1" t="s">
        <v>344</v>
      </c>
      <c r="K695" s="1" t="s">
        <v>459</v>
      </c>
      <c r="L695" s="14" t="s">
        <v>2003</v>
      </c>
      <c r="M695" s="14"/>
      <c r="N695" s="14" t="s">
        <v>2004</v>
      </c>
      <c r="O695" s="14"/>
      <c r="R695" s="14"/>
      <c r="S695" s="14"/>
      <c r="AB695" s="30"/>
      <c r="AC695" s="1" t="s">
        <v>30</v>
      </c>
      <c r="AD695" s="1" t="s">
        <v>40</v>
      </c>
      <c r="AE695" s="1" t="s">
        <v>2002</v>
      </c>
      <c r="AF695" s="14" t="s">
        <v>2179</v>
      </c>
    </row>
    <row r="696" spans="1:32" ht="89.25" x14ac:dyDescent="0.2">
      <c r="A696" s="14">
        <v>685</v>
      </c>
      <c r="B696" s="1">
        <v>1657</v>
      </c>
      <c r="C696" s="1" t="s">
        <v>41</v>
      </c>
      <c r="D696" s="24"/>
      <c r="E696" s="24"/>
      <c r="F696" s="1" t="s">
        <v>139</v>
      </c>
      <c r="L696" s="1" t="s">
        <v>140</v>
      </c>
      <c r="R696" s="14" t="s">
        <v>1078</v>
      </c>
      <c r="S696" s="14" t="s">
        <v>1079</v>
      </c>
      <c r="X696" s="1">
        <v>240</v>
      </c>
      <c r="AB696" s="30"/>
      <c r="AC696" s="1" t="s">
        <v>30</v>
      </c>
      <c r="AD696" s="1" t="s">
        <v>40</v>
      </c>
      <c r="AE696" s="1" t="s">
        <v>143</v>
      </c>
      <c r="AF696" s="14" t="s">
        <v>2172</v>
      </c>
    </row>
    <row r="697" spans="1:32" ht="25.5" x14ac:dyDescent="0.2">
      <c r="A697" s="14">
        <v>686</v>
      </c>
      <c r="B697" s="1">
        <v>1657</v>
      </c>
      <c r="C697" s="14" t="s">
        <v>91</v>
      </c>
      <c r="D697" s="24"/>
      <c r="E697" s="25"/>
      <c r="F697" s="14" t="s">
        <v>645</v>
      </c>
      <c r="G697" s="14"/>
      <c r="H697" s="14"/>
      <c r="I697" s="14"/>
      <c r="J697" s="14"/>
      <c r="L697" s="14" t="s">
        <v>1095</v>
      </c>
      <c r="M697" s="14"/>
      <c r="N697" s="14"/>
      <c r="O697" s="14"/>
      <c r="P697" s="14" t="s">
        <v>35</v>
      </c>
      <c r="Q697" s="14" t="s">
        <v>284</v>
      </c>
      <c r="R697" s="14" t="s">
        <v>1043</v>
      </c>
      <c r="AB697" s="30"/>
      <c r="AC697" s="14" t="s">
        <v>30</v>
      </c>
      <c r="AD697" s="1" t="s">
        <v>31</v>
      </c>
      <c r="AE697" s="14" t="s">
        <v>1045</v>
      </c>
      <c r="AF697" s="14" t="s">
        <v>2172</v>
      </c>
    </row>
    <row r="698" spans="1:32" ht="51" x14ac:dyDescent="0.2">
      <c r="A698" s="14">
        <v>687</v>
      </c>
      <c r="B698" s="1">
        <v>1657</v>
      </c>
      <c r="C698" s="1" t="s">
        <v>91</v>
      </c>
      <c r="D698" s="24"/>
      <c r="E698" s="25"/>
      <c r="F698" s="1" t="s">
        <v>473</v>
      </c>
      <c r="R698" s="14" t="s">
        <v>473</v>
      </c>
      <c r="S698" s="14" t="s">
        <v>473</v>
      </c>
      <c r="AB698" s="30"/>
      <c r="AC698" s="14" t="s">
        <v>252</v>
      </c>
      <c r="AD698" s="1" t="s">
        <v>1196</v>
      </c>
      <c r="AE698" s="1" t="s">
        <v>518</v>
      </c>
      <c r="AF698" s="14" t="s">
        <v>2172</v>
      </c>
    </row>
    <row r="699" spans="1:32" ht="38.25" x14ac:dyDescent="0.2">
      <c r="A699" s="14">
        <v>688</v>
      </c>
      <c r="B699" s="1">
        <v>1657</v>
      </c>
      <c r="C699" s="1" t="s">
        <v>91</v>
      </c>
      <c r="D699" s="25" t="s">
        <v>1044</v>
      </c>
      <c r="E699" s="24"/>
      <c r="F699" s="14" t="s">
        <v>645</v>
      </c>
      <c r="G699" s="14"/>
      <c r="H699" s="14"/>
      <c r="I699" s="14"/>
      <c r="J699" s="14"/>
      <c r="L699" s="14" t="s">
        <v>1095</v>
      </c>
      <c r="M699" s="14"/>
      <c r="N699" s="14"/>
      <c r="O699" s="14"/>
      <c r="P699" s="14" t="s">
        <v>35</v>
      </c>
      <c r="Q699" s="14" t="s">
        <v>284</v>
      </c>
      <c r="R699" s="14" t="s">
        <v>1043</v>
      </c>
      <c r="AB699" s="30"/>
      <c r="AC699" s="14" t="s">
        <v>62</v>
      </c>
      <c r="AD699" s="1" t="s">
        <v>1197</v>
      </c>
      <c r="AE699" s="1" t="s">
        <v>644</v>
      </c>
      <c r="AF699" s="14" t="s">
        <v>2172</v>
      </c>
    </row>
    <row r="700" spans="1:32" ht="38.25" x14ac:dyDescent="0.2">
      <c r="A700" s="14">
        <v>689</v>
      </c>
      <c r="B700" s="1">
        <v>1657</v>
      </c>
      <c r="C700" s="1" t="s">
        <v>91</v>
      </c>
      <c r="D700" s="25" t="s">
        <v>911</v>
      </c>
      <c r="E700" s="24"/>
      <c r="F700" s="1" t="s">
        <v>270</v>
      </c>
      <c r="L700" s="1" t="s">
        <v>271</v>
      </c>
      <c r="R700" s="14" t="s">
        <v>234</v>
      </c>
      <c r="S700" s="14" t="s">
        <v>234</v>
      </c>
      <c r="AB700" s="30"/>
      <c r="AC700" s="14" t="s">
        <v>51</v>
      </c>
      <c r="AE700" s="1" t="s">
        <v>272</v>
      </c>
      <c r="AF700" s="14" t="s">
        <v>2172</v>
      </c>
    </row>
    <row r="701" spans="1:32" ht="38.25" x14ac:dyDescent="0.2">
      <c r="A701" s="14">
        <v>690</v>
      </c>
      <c r="B701" s="1">
        <v>1657</v>
      </c>
      <c r="C701" s="1" t="s">
        <v>91</v>
      </c>
      <c r="D701" s="25" t="s">
        <v>912</v>
      </c>
      <c r="E701" s="24"/>
      <c r="F701" s="1" t="s">
        <v>520</v>
      </c>
      <c r="L701" s="1" t="s">
        <v>521</v>
      </c>
      <c r="M701" s="1" t="s">
        <v>1178</v>
      </c>
      <c r="P701" s="1" t="s">
        <v>247</v>
      </c>
      <c r="Q701" s="1" t="s">
        <v>248</v>
      </c>
      <c r="R701" s="14" t="s">
        <v>985</v>
      </c>
      <c r="S701" s="1" t="s">
        <v>1179</v>
      </c>
      <c r="W701" s="1" t="s">
        <v>1181</v>
      </c>
      <c r="X701" s="1">
        <v>160</v>
      </c>
      <c r="AB701" s="30"/>
      <c r="AC701" s="16" t="s">
        <v>30</v>
      </c>
      <c r="AD701" s="1" t="s">
        <v>40</v>
      </c>
      <c r="AE701" s="1" t="s">
        <v>528</v>
      </c>
      <c r="AF701" s="14" t="s">
        <v>2172</v>
      </c>
    </row>
    <row r="702" spans="1:32" ht="51" x14ac:dyDescent="0.2">
      <c r="A702" s="14">
        <v>691</v>
      </c>
      <c r="B702" s="1">
        <v>1657</v>
      </c>
      <c r="C702" s="1" t="s">
        <v>91</v>
      </c>
      <c r="D702" s="25" t="s">
        <v>1053</v>
      </c>
      <c r="E702" s="24"/>
      <c r="F702" s="1" t="s">
        <v>92</v>
      </c>
      <c r="I702" s="14" t="s">
        <v>1362</v>
      </c>
      <c r="L702" s="14" t="s">
        <v>998</v>
      </c>
      <c r="M702" s="14"/>
      <c r="N702" s="14"/>
      <c r="O702" s="14"/>
      <c r="R702" s="14" t="s">
        <v>473</v>
      </c>
      <c r="S702" s="14" t="s">
        <v>473</v>
      </c>
      <c r="X702" s="1">
        <v>200</v>
      </c>
      <c r="Y702" s="1">
        <v>200</v>
      </c>
      <c r="AB702" s="30"/>
      <c r="AC702" s="14" t="s">
        <v>141</v>
      </c>
      <c r="AE702" s="1" t="s">
        <v>93</v>
      </c>
      <c r="AF702" s="14" t="s">
        <v>2172</v>
      </c>
    </row>
    <row r="703" spans="1:32" ht="38.25" x14ac:dyDescent="0.2">
      <c r="A703" s="14">
        <v>692</v>
      </c>
      <c r="B703" s="1">
        <v>1657</v>
      </c>
      <c r="C703" s="1" t="s">
        <v>91</v>
      </c>
      <c r="D703" s="25" t="s">
        <v>913</v>
      </c>
      <c r="E703" s="24"/>
      <c r="F703" s="1" t="s">
        <v>673</v>
      </c>
      <c r="L703" s="14" t="s">
        <v>753</v>
      </c>
      <c r="M703" s="14"/>
      <c r="N703" s="14"/>
      <c r="O703" s="14"/>
      <c r="Q703" s="14" t="s">
        <v>993</v>
      </c>
      <c r="R703" s="14" t="s">
        <v>991</v>
      </c>
      <c r="S703" s="14" t="s">
        <v>992</v>
      </c>
      <c r="AB703" s="30"/>
      <c r="AC703" s="1" t="s">
        <v>30</v>
      </c>
      <c r="AD703" s="1" t="s">
        <v>40</v>
      </c>
      <c r="AE703" s="1" t="s">
        <v>675</v>
      </c>
      <c r="AF703" s="14" t="s">
        <v>2172</v>
      </c>
    </row>
    <row r="704" spans="1:32" ht="25.5" x14ac:dyDescent="0.2">
      <c r="A704" s="14">
        <v>693</v>
      </c>
      <c r="B704" s="1">
        <v>1657</v>
      </c>
      <c r="C704" s="1" t="s">
        <v>91</v>
      </c>
      <c r="D704" s="25" t="s">
        <v>914</v>
      </c>
      <c r="E704" s="24"/>
      <c r="F704" s="1" t="s">
        <v>673</v>
      </c>
      <c r="L704" s="14" t="s">
        <v>753</v>
      </c>
      <c r="M704" s="14"/>
      <c r="N704" s="14"/>
      <c r="O704" s="14"/>
      <c r="Q704" s="14" t="s">
        <v>993</v>
      </c>
      <c r="R704" s="14" t="s">
        <v>991</v>
      </c>
      <c r="S704" s="14" t="s">
        <v>992</v>
      </c>
      <c r="AB704" s="30"/>
      <c r="AC704" s="1" t="s">
        <v>30</v>
      </c>
      <c r="AD704" s="1" t="s">
        <v>57</v>
      </c>
      <c r="AE704" s="1" t="s">
        <v>676</v>
      </c>
      <c r="AF704" s="14" t="s">
        <v>2172</v>
      </c>
    </row>
    <row r="705" spans="1:32" ht="25.5" x14ac:dyDescent="0.2">
      <c r="A705" s="14">
        <v>694</v>
      </c>
      <c r="B705" s="1">
        <v>1657</v>
      </c>
      <c r="C705" s="1" t="s">
        <v>91</v>
      </c>
      <c r="D705" s="25" t="s">
        <v>915</v>
      </c>
      <c r="E705" s="24"/>
      <c r="F705" s="1" t="s">
        <v>259</v>
      </c>
      <c r="L705" s="1" t="s">
        <v>260</v>
      </c>
      <c r="R705" s="14" t="s">
        <v>234</v>
      </c>
      <c r="S705" s="14" t="s">
        <v>234</v>
      </c>
      <c r="AB705" s="30"/>
      <c r="AC705" s="1" t="s">
        <v>51</v>
      </c>
      <c r="AE705" s="1" t="s">
        <v>263</v>
      </c>
      <c r="AF705" s="14" t="s">
        <v>2179</v>
      </c>
    </row>
    <row r="706" spans="1:32" ht="25.5" x14ac:dyDescent="0.2">
      <c r="A706" s="14">
        <v>695</v>
      </c>
      <c r="B706" s="1">
        <v>1657</v>
      </c>
      <c r="C706" s="1" t="s">
        <v>91</v>
      </c>
      <c r="D706" s="25" t="s">
        <v>916</v>
      </c>
      <c r="E706" s="24"/>
      <c r="F706" s="1" t="s">
        <v>673</v>
      </c>
      <c r="L706" s="14" t="s">
        <v>753</v>
      </c>
      <c r="M706" s="14"/>
      <c r="N706" s="14"/>
      <c r="O706" s="14"/>
      <c r="Q706" s="14" t="s">
        <v>993</v>
      </c>
      <c r="R706" s="14" t="s">
        <v>991</v>
      </c>
      <c r="S706" s="14" t="s">
        <v>992</v>
      </c>
      <c r="AB706" s="30"/>
      <c r="AC706" s="1" t="s">
        <v>30</v>
      </c>
      <c r="AD706" s="1" t="s">
        <v>40</v>
      </c>
      <c r="AE706" s="1" t="s">
        <v>677</v>
      </c>
      <c r="AF706" s="14" t="s">
        <v>2172</v>
      </c>
    </row>
    <row r="707" spans="1:32" ht="25.5" x14ac:dyDescent="0.2">
      <c r="A707" s="14">
        <v>696</v>
      </c>
      <c r="B707" s="1">
        <v>1657</v>
      </c>
      <c r="C707" s="1" t="s">
        <v>91</v>
      </c>
      <c r="D707" s="25" t="s">
        <v>917</v>
      </c>
      <c r="E707" s="24"/>
      <c r="F707" s="1" t="s">
        <v>673</v>
      </c>
      <c r="L707" s="14" t="s">
        <v>753</v>
      </c>
      <c r="M707" s="14"/>
      <c r="N707" s="14"/>
      <c r="O707" s="14"/>
      <c r="Q707" s="14" t="s">
        <v>993</v>
      </c>
      <c r="R707" s="14" t="s">
        <v>991</v>
      </c>
      <c r="S707" s="14" t="s">
        <v>992</v>
      </c>
      <c r="AB707" s="30"/>
      <c r="AC707" s="1" t="s">
        <v>30</v>
      </c>
      <c r="AD707" s="1" t="s">
        <v>31</v>
      </c>
      <c r="AE707" s="1" t="s">
        <v>678</v>
      </c>
      <c r="AF707" s="14" t="s">
        <v>2172</v>
      </c>
    </row>
    <row r="708" spans="1:32" ht="25.5" x14ac:dyDescent="0.2">
      <c r="A708" s="14">
        <v>697</v>
      </c>
      <c r="B708" s="1">
        <v>1657</v>
      </c>
      <c r="C708" s="1" t="s">
        <v>91</v>
      </c>
      <c r="D708" s="25" t="s">
        <v>918</v>
      </c>
      <c r="E708" s="24"/>
      <c r="F708" s="1" t="s">
        <v>673</v>
      </c>
      <c r="L708" s="14" t="s">
        <v>753</v>
      </c>
      <c r="M708" s="14"/>
      <c r="N708" s="14"/>
      <c r="O708" s="14"/>
      <c r="Q708" s="14" t="s">
        <v>993</v>
      </c>
      <c r="R708" s="14" t="s">
        <v>991</v>
      </c>
      <c r="S708" s="14" t="s">
        <v>992</v>
      </c>
      <c r="AB708" s="30"/>
      <c r="AC708" s="1" t="s">
        <v>30</v>
      </c>
      <c r="AD708" s="1" t="s">
        <v>40</v>
      </c>
      <c r="AE708" s="1" t="s">
        <v>679</v>
      </c>
      <c r="AF708" s="14" t="s">
        <v>2172</v>
      </c>
    </row>
    <row r="709" spans="1:32" ht="63.75" x14ac:dyDescent="0.2">
      <c r="A709" s="14">
        <v>698</v>
      </c>
      <c r="B709" s="1">
        <v>1657</v>
      </c>
      <c r="C709" s="1" t="s">
        <v>91</v>
      </c>
      <c r="D709" s="24" t="s">
        <v>1264</v>
      </c>
      <c r="E709" s="24"/>
      <c r="F709" s="1" t="s">
        <v>540</v>
      </c>
      <c r="L709" s="14" t="s">
        <v>760</v>
      </c>
      <c r="M709" s="14" t="s">
        <v>1262</v>
      </c>
      <c r="N709" s="14"/>
      <c r="O709" s="14"/>
      <c r="P709" s="1" t="s">
        <v>35</v>
      </c>
      <c r="Q709" s="1" t="s">
        <v>542</v>
      </c>
      <c r="R709" s="14" t="s">
        <v>892</v>
      </c>
      <c r="S709" s="14" t="s">
        <v>1257</v>
      </c>
      <c r="X709" s="1">
        <v>200</v>
      </c>
      <c r="AB709" s="30"/>
      <c r="AC709" s="1" t="s">
        <v>30</v>
      </c>
      <c r="AD709" s="1" t="s">
        <v>131</v>
      </c>
      <c r="AE709" s="1" t="s">
        <v>2007</v>
      </c>
      <c r="AF709" s="14" t="s">
        <v>2179</v>
      </c>
    </row>
    <row r="710" spans="1:32" ht="56.25" customHeight="1" x14ac:dyDescent="0.2">
      <c r="A710" s="14">
        <v>699</v>
      </c>
      <c r="B710" s="1">
        <v>1657</v>
      </c>
      <c r="C710" s="1" t="s">
        <v>91</v>
      </c>
      <c r="D710" s="25" t="s">
        <v>919</v>
      </c>
      <c r="E710" s="24"/>
      <c r="F710" s="1" t="s">
        <v>673</v>
      </c>
      <c r="L710" s="14" t="s">
        <v>753</v>
      </c>
      <c r="M710" s="14"/>
      <c r="N710" s="14"/>
      <c r="O710" s="14"/>
      <c r="Q710" s="14" t="s">
        <v>993</v>
      </c>
      <c r="R710" s="14" t="s">
        <v>991</v>
      </c>
      <c r="S710" s="14" t="s">
        <v>992</v>
      </c>
      <c r="AB710" s="30"/>
      <c r="AC710" s="1" t="s">
        <v>30</v>
      </c>
      <c r="AD710" s="1" t="s">
        <v>31</v>
      </c>
      <c r="AE710" s="1" t="s">
        <v>680</v>
      </c>
      <c r="AF710" s="14" t="s">
        <v>2179</v>
      </c>
    </row>
    <row r="711" spans="1:32" ht="38.25" x14ac:dyDescent="0.2">
      <c r="A711" s="14">
        <v>700</v>
      </c>
      <c r="B711" s="1">
        <v>1657</v>
      </c>
      <c r="C711" s="1" t="s">
        <v>16</v>
      </c>
      <c r="D711" s="24"/>
      <c r="E711" s="24"/>
      <c r="F711" s="1" t="s">
        <v>664</v>
      </c>
      <c r="K711" s="14" t="s">
        <v>20</v>
      </c>
      <c r="L711" s="14" t="s">
        <v>751</v>
      </c>
      <c r="M711" s="14"/>
      <c r="N711" s="14"/>
      <c r="O711" s="14"/>
      <c r="R711" s="14" t="s">
        <v>1059</v>
      </c>
      <c r="S711" s="14" t="s">
        <v>1060</v>
      </c>
      <c r="AB711" s="30"/>
      <c r="AC711" s="1" t="s">
        <v>30</v>
      </c>
      <c r="AD711" s="1" t="s">
        <v>40</v>
      </c>
      <c r="AE711" s="14" t="s">
        <v>1061</v>
      </c>
      <c r="AF711" s="14" t="s">
        <v>2172</v>
      </c>
    </row>
    <row r="712" spans="1:32" ht="38.25" x14ac:dyDescent="0.2">
      <c r="A712" s="14">
        <v>701</v>
      </c>
      <c r="B712" s="1">
        <v>1657</v>
      </c>
      <c r="C712" s="1" t="s">
        <v>16</v>
      </c>
      <c r="D712" s="24"/>
      <c r="E712" s="24"/>
      <c r="F712" s="1" t="s">
        <v>318</v>
      </c>
      <c r="L712" s="1" t="s">
        <v>319</v>
      </c>
      <c r="R712" s="14" t="s">
        <v>920</v>
      </c>
      <c r="S712" s="14" t="s">
        <v>921</v>
      </c>
      <c r="AB712" s="30"/>
      <c r="AC712" s="1" t="s">
        <v>30</v>
      </c>
      <c r="AD712" s="1" t="s">
        <v>31</v>
      </c>
      <c r="AE712" s="1" t="s">
        <v>320</v>
      </c>
      <c r="AF712" s="14" t="s">
        <v>2172</v>
      </c>
    </row>
    <row r="713" spans="1:32" ht="38.25" x14ac:dyDescent="0.2">
      <c r="A713" s="14">
        <v>702</v>
      </c>
      <c r="B713" s="1">
        <v>1657</v>
      </c>
      <c r="C713" s="1" t="s">
        <v>16</v>
      </c>
      <c r="D713" s="24"/>
      <c r="E713" s="24"/>
      <c r="F713" s="1" t="s">
        <v>318</v>
      </c>
      <c r="L713" s="1" t="s">
        <v>319</v>
      </c>
      <c r="R713" s="14" t="s">
        <v>920</v>
      </c>
      <c r="S713" s="14" t="s">
        <v>921</v>
      </c>
      <c r="AB713" s="30"/>
      <c r="AC713" s="1" t="s">
        <v>27</v>
      </c>
      <c r="AD713" s="1" t="s">
        <v>28</v>
      </c>
      <c r="AE713" s="1" t="s">
        <v>321</v>
      </c>
      <c r="AF713" s="14" t="s">
        <v>2172</v>
      </c>
    </row>
    <row r="714" spans="1:32" ht="25.5" x14ac:dyDescent="0.2">
      <c r="A714" s="14">
        <v>703</v>
      </c>
      <c r="B714" s="1">
        <v>1657</v>
      </c>
      <c r="C714" s="1" t="s">
        <v>16</v>
      </c>
      <c r="D714" s="24"/>
      <c r="E714" s="24"/>
      <c r="F714" s="1" t="s">
        <v>531</v>
      </c>
      <c r="L714" s="1" t="s">
        <v>1147</v>
      </c>
      <c r="M714" s="1" t="s">
        <v>1142</v>
      </c>
      <c r="N714" s="1" t="s">
        <v>1146</v>
      </c>
      <c r="P714" s="1" t="s">
        <v>35</v>
      </c>
      <c r="Q714" s="1" t="s">
        <v>56</v>
      </c>
      <c r="R714" s="14" t="s">
        <v>955</v>
      </c>
      <c r="S714" s="14" t="s">
        <v>955</v>
      </c>
      <c r="W714" s="1" t="s">
        <v>1145</v>
      </c>
      <c r="AB714" s="30"/>
      <c r="AC714" s="1" t="s">
        <v>27</v>
      </c>
      <c r="AD714" s="1" t="s">
        <v>28</v>
      </c>
      <c r="AE714" s="1" t="s">
        <v>534</v>
      </c>
      <c r="AF714" s="14" t="s">
        <v>2172</v>
      </c>
    </row>
    <row r="715" spans="1:32" ht="102" x14ac:dyDescent="0.2">
      <c r="A715" s="14">
        <v>704</v>
      </c>
      <c r="B715" s="1">
        <v>1657</v>
      </c>
      <c r="C715" s="1" t="s">
        <v>16</v>
      </c>
      <c r="D715" s="25"/>
      <c r="E715" s="24"/>
      <c r="F715" s="1" t="s">
        <v>540</v>
      </c>
      <c r="K715" s="14"/>
      <c r="L715" s="14" t="s">
        <v>760</v>
      </c>
      <c r="M715" s="14" t="s">
        <v>1262</v>
      </c>
      <c r="N715" s="14"/>
      <c r="O715" s="14"/>
      <c r="P715" s="1" t="s">
        <v>35</v>
      </c>
      <c r="Q715" s="1" t="s">
        <v>542</v>
      </c>
      <c r="R715" s="14" t="s">
        <v>892</v>
      </c>
      <c r="S715" s="14" t="s">
        <v>1257</v>
      </c>
      <c r="X715" s="1">
        <v>200</v>
      </c>
      <c r="AB715" s="30"/>
      <c r="AC715" s="1" t="s">
        <v>62</v>
      </c>
      <c r="AD715" s="1" t="s">
        <v>1253</v>
      </c>
      <c r="AE715" s="1" t="s">
        <v>1258</v>
      </c>
      <c r="AF715" s="14" t="s">
        <v>2172</v>
      </c>
    </row>
    <row r="716" spans="1:32" ht="25.5" x14ac:dyDescent="0.2">
      <c r="A716" s="14">
        <v>705</v>
      </c>
      <c r="B716" s="1">
        <v>1657</v>
      </c>
      <c r="C716" s="1" t="s">
        <v>91</v>
      </c>
      <c r="D716" s="24"/>
      <c r="E716" s="25" t="s">
        <v>1298</v>
      </c>
      <c r="F716" s="1" t="s">
        <v>455</v>
      </c>
      <c r="K716" s="1" t="s">
        <v>459</v>
      </c>
      <c r="P716" s="1" t="s">
        <v>35</v>
      </c>
      <c r="Q716" s="1" t="s">
        <v>459</v>
      </c>
      <c r="R716" s="14" t="s">
        <v>1041</v>
      </c>
      <c r="S716" s="1" t="s">
        <v>1599</v>
      </c>
      <c r="W716" s="1" t="s">
        <v>460</v>
      </c>
      <c r="AB716" s="30"/>
      <c r="AC716" s="1" t="s">
        <v>37</v>
      </c>
      <c r="AD716" s="1" t="s">
        <v>1198</v>
      </c>
      <c r="AE716" s="1" t="s">
        <v>462</v>
      </c>
      <c r="AF716" s="14" t="s">
        <v>2172</v>
      </c>
    </row>
    <row r="717" spans="1:32" ht="63.75" x14ac:dyDescent="0.2">
      <c r="A717" s="14">
        <v>706</v>
      </c>
      <c r="B717" s="1">
        <v>1657</v>
      </c>
      <c r="C717" s="1" t="s">
        <v>16</v>
      </c>
      <c r="D717" s="24"/>
      <c r="E717" s="25" t="s">
        <v>1299</v>
      </c>
      <c r="F717" s="1" t="s">
        <v>612</v>
      </c>
      <c r="K717" s="1" t="s">
        <v>613</v>
      </c>
      <c r="S717" s="14" t="s">
        <v>1054</v>
      </c>
      <c r="AB717" s="30"/>
      <c r="AC717" s="1" t="s">
        <v>51</v>
      </c>
      <c r="AE717" s="1" t="s">
        <v>614</v>
      </c>
      <c r="AF717" s="14" t="s">
        <v>2172</v>
      </c>
    </row>
    <row r="718" spans="1:32" ht="51" x14ac:dyDescent="0.2">
      <c r="A718" s="14">
        <v>707</v>
      </c>
      <c r="B718" s="1">
        <v>1657</v>
      </c>
      <c r="C718" s="1" t="s">
        <v>16</v>
      </c>
      <c r="D718" s="24"/>
      <c r="E718" s="25" t="s">
        <v>76</v>
      </c>
      <c r="F718" s="14" t="s">
        <v>314</v>
      </c>
      <c r="K718" s="1" t="s">
        <v>300</v>
      </c>
      <c r="P718" s="1" t="s">
        <v>331</v>
      </c>
      <c r="Q718" s="14" t="s">
        <v>315</v>
      </c>
      <c r="R718" s="14" t="s">
        <v>1137</v>
      </c>
      <c r="S718" s="14" t="s">
        <v>1138</v>
      </c>
      <c r="W718" s="1" t="s">
        <v>1166</v>
      </c>
      <c r="AB718" s="30"/>
      <c r="AC718" s="1" t="s">
        <v>30</v>
      </c>
      <c r="AD718" s="1" t="s">
        <v>203</v>
      </c>
      <c r="AE718" s="17" t="s">
        <v>301</v>
      </c>
      <c r="AF718" s="14" t="s">
        <v>2172</v>
      </c>
    </row>
    <row r="719" spans="1:32" ht="38.25" x14ac:dyDescent="0.2">
      <c r="A719" s="14">
        <v>708</v>
      </c>
      <c r="B719" s="1">
        <v>1658</v>
      </c>
      <c r="C719" s="1" t="s">
        <v>59</v>
      </c>
      <c r="D719" s="24" t="s">
        <v>937</v>
      </c>
      <c r="E719" s="24"/>
      <c r="F719" s="1" t="s">
        <v>139</v>
      </c>
      <c r="L719" s="1" t="s">
        <v>140</v>
      </c>
      <c r="R719" s="14" t="s">
        <v>1078</v>
      </c>
      <c r="S719" s="14" t="s">
        <v>1079</v>
      </c>
      <c r="X719" s="1">
        <v>240</v>
      </c>
      <c r="AB719" s="30"/>
      <c r="AC719" s="1" t="s">
        <v>51</v>
      </c>
      <c r="AE719" s="1" t="s">
        <v>145</v>
      </c>
      <c r="AF719" s="14" t="s">
        <v>2172</v>
      </c>
    </row>
    <row r="720" spans="1:32" ht="66" customHeight="1" x14ac:dyDescent="0.2">
      <c r="A720" s="14">
        <v>709</v>
      </c>
      <c r="B720" s="1">
        <v>1657</v>
      </c>
      <c r="C720" s="1" t="s">
        <v>41</v>
      </c>
      <c r="D720" s="24"/>
      <c r="E720" s="24"/>
      <c r="F720" s="1" t="s">
        <v>438</v>
      </c>
      <c r="G720" s="14" t="s">
        <v>1055</v>
      </c>
      <c r="H720" s="14"/>
      <c r="I720" s="14"/>
      <c r="J720" s="14"/>
      <c r="K720" s="14"/>
      <c r="R720" s="14" t="s">
        <v>1056</v>
      </c>
      <c r="T720" s="1" t="s">
        <v>1199</v>
      </c>
      <c r="AB720" s="30"/>
      <c r="AC720" s="1" t="s">
        <v>27</v>
      </c>
      <c r="AD720" s="1" t="s">
        <v>28</v>
      </c>
      <c r="AE720" s="1" t="s">
        <v>439</v>
      </c>
      <c r="AF720" s="14" t="s">
        <v>2172</v>
      </c>
    </row>
    <row r="721" spans="1:32" ht="66" customHeight="1" x14ac:dyDescent="0.2">
      <c r="A721" s="14">
        <v>710</v>
      </c>
      <c r="B721" s="1">
        <v>1657</v>
      </c>
      <c r="C721" s="1" t="s">
        <v>41</v>
      </c>
      <c r="D721" s="24"/>
      <c r="E721" s="24"/>
      <c r="F721" s="1" t="s">
        <v>146</v>
      </c>
      <c r="K721" s="14" t="s">
        <v>1363</v>
      </c>
      <c r="L721" s="1" t="s">
        <v>147</v>
      </c>
      <c r="R721" s="14" t="s">
        <v>473</v>
      </c>
      <c r="S721" s="14" t="s">
        <v>473</v>
      </c>
      <c r="X721" s="1" t="s">
        <v>148</v>
      </c>
      <c r="AB721" s="30"/>
      <c r="AC721" s="1" t="s">
        <v>37</v>
      </c>
      <c r="AE721" s="1" t="s">
        <v>150</v>
      </c>
      <c r="AF721" s="14" t="s">
        <v>2172</v>
      </c>
    </row>
    <row r="722" spans="1:32" ht="25.5" x14ac:dyDescent="0.2">
      <c r="A722" s="14">
        <v>711</v>
      </c>
      <c r="B722" s="1">
        <v>1657</v>
      </c>
      <c r="C722" s="1" t="s">
        <v>41</v>
      </c>
      <c r="D722" s="24"/>
      <c r="E722" s="24"/>
      <c r="F722" s="1" t="s">
        <v>531</v>
      </c>
      <c r="L722" s="1" t="s">
        <v>1147</v>
      </c>
      <c r="M722" s="1" t="s">
        <v>1142</v>
      </c>
      <c r="N722" s="1" t="s">
        <v>1146</v>
      </c>
      <c r="P722" s="1" t="s">
        <v>35</v>
      </c>
      <c r="Q722" s="1" t="s">
        <v>56</v>
      </c>
      <c r="R722" s="14" t="s">
        <v>955</v>
      </c>
      <c r="S722" s="14" t="s">
        <v>955</v>
      </c>
      <c r="W722" s="1" t="s">
        <v>1145</v>
      </c>
      <c r="AB722" s="30"/>
      <c r="AC722" s="1" t="s">
        <v>30</v>
      </c>
      <c r="AD722" s="1" t="s">
        <v>31</v>
      </c>
      <c r="AE722" s="17" t="s">
        <v>535</v>
      </c>
      <c r="AF722" s="14" t="s">
        <v>2172</v>
      </c>
    </row>
    <row r="723" spans="1:32" ht="66" customHeight="1" x14ac:dyDescent="0.2">
      <c r="A723" s="14">
        <v>712</v>
      </c>
      <c r="B723" s="1">
        <v>1657</v>
      </c>
      <c r="C723" s="1" t="s">
        <v>41</v>
      </c>
      <c r="D723" s="24"/>
      <c r="E723" s="24"/>
      <c r="F723" s="1" t="s">
        <v>146</v>
      </c>
      <c r="I723" s="14" t="s">
        <v>1363</v>
      </c>
      <c r="L723" s="1" t="s">
        <v>147</v>
      </c>
      <c r="M723" s="1" t="s">
        <v>1511</v>
      </c>
      <c r="R723" s="14" t="s">
        <v>473</v>
      </c>
      <c r="S723" s="14" t="s">
        <v>473</v>
      </c>
      <c r="X723" s="1" t="s">
        <v>148</v>
      </c>
      <c r="AB723" s="30"/>
      <c r="AC723" s="1" t="s">
        <v>141</v>
      </c>
      <c r="AE723" s="1" t="s">
        <v>151</v>
      </c>
      <c r="AF723" s="14" t="s">
        <v>2172</v>
      </c>
    </row>
    <row r="724" spans="1:32" ht="75.75" customHeight="1" x14ac:dyDescent="0.2">
      <c r="A724" s="14">
        <v>713</v>
      </c>
      <c r="B724" s="1">
        <v>1657</v>
      </c>
      <c r="C724" s="1" t="s">
        <v>41</v>
      </c>
      <c r="D724" s="24"/>
      <c r="E724" s="24"/>
      <c r="F724" s="1" t="s">
        <v>238</v>
      </c>
      <c r="L724" s="1" t="s">
        <v>246</v>
      </c>
      <c r="M724" s="1" t="s">
        <v>1159</v>
      </c>
      <c r="N724" s="1" t="s">
        <v>1165</v>
      </c>
      <c r="P724" s="1" t="s">
        <v>247</v>
      </c>
      <c r="Q724" s="1" t="s">
        <v>248</v>
      </c>
      <c r="R724" s="14" t="s">
        <v>810</v>
      </c>
      <c r="S724" s="14" t="s">
        <v>1174</v>
      </c>
      <c r="W724" s="1" t="s">
        <v>1161</v>
      </c>
      <c r="AB724" s="30"/>
      <c r="AC724" s="1" t="s">
        <v>51</v>
      </c>
      <c r="AE724" s="1" t="s">
        <v>1177</v>
      </c>
      <c r="AF724" s="14" t="s">
        <v>2172</v>
      </c>
    </row>
    <row r="725" spans="1:32" ht="143.25" customHeight="1" x14ac:dyDescent="0.2">
      <c r="A725" s="14">
        <v>714</v>
      </c>
      <c r="B725" s="1">
        <v>1657</v>
      </c>
      <c r="C725" s="1" t="s">
        <v>41</v>
      </c>
      <c r="D725" s="24"/>
      <c r="E725" s="24"/>
      <c r="F725" s="1" t="s">
        <v>540</v>
      </c>
      <c r="K725" s="14"/>
      <c r="L725" s="14" t="s">
        <v>760</v>
      </c>
      <c r="M725" s="14" t="s">
        <v>1262</v>
      </c>
      <c r="N725" s="14"/>
      <c r="O725" s="14"/>
      <c r="P725" s="1" t="s">
        <v>35</v>
      </c>
      <c r="Q725" s="1" t="s">
        <v>542</v>
      </c>
      <c r="R725" s="14" t="s">
        <v>892</v>
      </c>
      <c r="S725" s="14" t="s">
        <v>1257</v>
      </c>
      <c r="X725" s="1">
        <v>200</v>
      </c>
      <c r="AB725" s="30"/>
      <c r="AC725" s="1" t="s">
        <v>1916</v>
      </c>
      <c r="AE725" s="14" t="s">
        <v>2180</v>
      </c>
      <c r="AF725" s="14" t="s">
        <v>2179</v>
      </c>
    </row>
    <row r="726" spans="1:32" ht="75" customHeight="1" x14ac:dyDescent="0.2">
      <c r="A726" s="14">
        <v>715</v>
      </c>
      <c r="B726" s="1">
        <v>1657</v>
      </c>
      <c r="C726" s="1" t="s">
        <v>41</v>
      </c>
      <c r="D726" s="24" t="s">
        <v>922</v>
      </c>
      <c r="E726" s="24"/>
      <c r="F726" s="1" t="s">
        <v>408</v>
      </c>
      <c r="G726" s="14" t="s">
        <v>798</v>
      </c>
      <c r="H726" s="14"/>
      <c r="I726" s="14"/>
      <c r="J726" s="14"/>
      <c r="L726" s="14" t="s">
        <v>752</v>
      </c>
      <c r="M726" s="14"/>
      <c r="N726" s="14"/>
      <c r="O726" s="14"/>
      <c r="R726" s="14" t="s">
        <v>473</v>
      </c>
      <c r="S726" s="14" t="s">
        <v>473</v>
      </c>
      <c r="AB726" s="30"/>
      <c r="AC726" s="1" t="s">
        <v>37</v>
      </c>
      <c r="AD726" s="1" t="s">
        <v>149</v>
      </c>
      <c r="AE726" s="1" t="s">
        <v>409</v>
      </c>
      <c r="AF726" s="14" t="s">
        <v>2172</v>
      </c>
    </row>
    <row r="727" spans="1:32" ht="51" x14ac:dyDescent="0.2">
      <c r="A727" s="14">
        <v>716</v>
      </c>
      <c r="B727" s="1">
        <v>1657</v>
      </c>
      <c r="C727" s="1" t="s">
        <v>41</v>
      </c>
      <c r="D727" s="24" t="s">
        <v>923</v>
      </c>
      <c r="E727" s="24"/>
      <c r="F727" s="1" t="s">
        <v>531</v>
      </c>
      <c r="L727" s="1" t="s">
        <v>1147</v>
      </c>
      <c r="M727" s="1" t="s">
        <v>1142</v>
      </c>
      <c r="N727" s="1" t="s">
        <v>1146</v>
      </c>
      <c r="P727" s="1" t="s">
        <v>35</v>
      </c>
      <c r="Q727" s="1" t="s">
        <v>56</v>
      </c>
      <c r="R727" s="14" t="s">
        <v>955</v>
      </c>
      <c r="S727" s="14" t="s">
        <v>955</v>
      </c>
      <c r="W727" s="1" t="s">
        <v>1145</v>
      </c>
      <c r="AB727" s="30"/>
      <c r="AC727" s="1" t="s">
        <v>30</v>
      </c>
      <c r="AD727" s="1" t="s">
        <v>40</v>
      </c>
      <c r="AE727" s="1" t="s">
        <v>1148</v>
      </c>
      <c r="AF727" s="14" t="s">
        <v>2172</v>
      </c>
    </row>
    <row r="728" spans="1:32" ht="65.25" customHeight="1" x14ac:dyDescent="0.2">
      <c r="A728" s="14">
        <v>717</v>
      </c>
      <c r="B728" s="1">
        <v>1657</v>
      </c>
      <c r="C728" s="1" t="s">
        <v>41</v>
      </c>
      <c r="D728" s="24" t="s">
        <v>924</v>
      </c>
      <c r="E728" s="24"/>
      <c r="F728" s="1" t="s">
        <v>527</v>
      </c>
      <c r="K728" s="14" t="s">
        <v>1058</v>
      </c>
      <c r="L728" s="1" t="s">
        <v>521</v>
      </c>
      <c r="M728" s="1" t="s">
        <v>1178</v>
      </c>
      <c r="P728" s="1" t="s">
        <v>247</v>
      </c>
      <c r="Q728" s="1" t="s">
        <v>248</v>
      </c>
      <c r="R728" s="14" t="s">
        <v>985</v>
      </c>
      <c r="S728" s="1" t="s">
        <v>1179</v>
      </c>
      <c r="W728" s="1" t="s">
        <v>1181</v>
      </c>
      <c r="X728" s="1">
        <v>160</v>
      </c>
      <c r="AB728" s="30"/>
      <c r="AC728" s="1" t="s">
        <v>51</v>
      </c>
      <c r="AE728" s="1" t="s">
        <v>529</v>
      </c>
      <c r="AF728" s="14" t="s">
        <v>2172</v>
      </c>
    </row>
    <row r="729" spans="1:32" ht="25.5" x14ac:dyDescent="0.2">
      <c r="A729" s="14">
        <v>718</v>
      </c>
      <c r="B729" s="1">
        <v>1657</v>
      </c>
      <c r="C729" s="1" t="s">
        <v>41</v>
      </c>
      <c r="D729" s="24" t="s">
        <v>925</v>
      </c>
      <c r="E729" s="24"/>
      <c r="F729" s="1" t="s">
        <v>540</v>
      </c>
      <c r="L729" s="14" t="s">
        <v>760</v>
      </c>
      <c r="M729" s="14" t="s">
        <v>1262</v>
      </c>
      <c r="N729" s="14"/>
      <c r="O729" s="14"/>
      <c r="P729" s="1" t="s">
        <v>35</v>
      </c>
      <c r="Q729" s="1" t="s">
        <v>542</v>
      </c>
      <c r="R729" s="14" t="s">
        <v>892</v>
      </c>
      <c r="S729" s="14" t="s">
        <v>1257</v>
      </c>
      <c r="X729" s="1">
        <v>200</v>
      </c>
      <c r="AB729" s="30"/>
      <c r="AC729" s="1" t="s">
        <v>30</v>
      </c>
      <c r="AD729" s="1" t="s">
        <v>31</v>
      </c>
      <c r="AE729" s="1" t="s">
        <v>1254</v>
      </c>
      <c r="AF729" s="14" t="s">
        <v>2179</v>
      </c>
    </row>
    <row r="730" spans="1:32" ht="102" x14ac:dyDescent="0.2">
      <c r="A730" s="14">
        <v>719</v>
      </c>
      <c r="B730" s="1">
        <v>1657</v>
      </c>
      <c r="C730" s="1" t="s">
        <v>41</v>
      </c>
      <c r="D730" s="24" t="s">
        <v>1149</v>
      </c>
      <c r="E730" s="24"/>
      <c r="F730" s="1" t="s">
        <v>531</v>
      </c>
      <c r="L730" s="1" t="s">
        <v>1147</v>
      </c>
      <c r="M730" s="1" t="s">
        <v>1142</v>
      </c>
      <c r="N730" s="1" t="s">
        <v>1146</v>
      </c>
      <c r="P730" s="1" t="s">
        <v>35</v>
      </c>
      <c r="Q730" s="1" t="s">
        <v>56</v>
      </c>
      <c r="R730" s="14" t="s">
        <v>955</v>
      </c>
      <c r="S730" s="14" t="s">
        <v>955</v>
      </c>
      <c r="W730" s="1" t="s">
        <v>1145</v>
      </c>
      <c r="AB730" s="30"/>
      <c r="AC730" s="14" t="s">
        <v>62</v>
      </c>
      <c r="AD730" s="1" t="s">
        <v>421</v>
      </c>
      <c r="AE730" s="1" t="s">
        <v>1200</v>
      </c>
      <c r="AF730" s="14" t="s">
        <v>2172</v>
      </c>
    </row>
    <row r="731" spans="1:32" ht="25.5" x14ac:dyDescent="0.2">
      <c r="A731" s="14">
        <v>720</v>
      </c>
      <c r="B731" s="1">
        <v>1657</v>
      </c>
      <c r="C731" s="1" t="s">
        <v>41</v>
      </c>
      <c r="D731" s="24"/>
      <c r="E731" s="24"/>
      <c r="F731" s="1" t="s">
        <v>626</v>
      </c>
      <c r="S731" s="14" t="s">
        <v>1057</v>
      </c>
      <c r="AB731" s="30"/>
      <c r="AC731" s="1" t="s">
        <v>30</v>
      </c>
      <c r="AD731" s="1" t="s">
        <v>31</v>
      </c>
      <c r="AE731" s="1" t="s">
        <v>627</v>
      </c>
      <c r="AF731" s="14" t="s">
        <v>2172</v>
      </c>
    </row>
    <row r="732" spans="1:32" ht="127.5" customHeight="1" x14ac:dyDescent="0.2">
      <c r="A732" s="14">
        <v>721</v>
      </c>
      <c r="B732" s="1">
        <v>1657</v>
      </c>
      <c r="C732" s="1" t="s">
        <v>41</v>
      </c>
      <c r="D732" s="24" t="s">
        <v>1149</v>
      </c>
      <c r="E732" s="24"/>
      <c r="F732" s="1" t="s">
        <v>463</v>
      </c>
      <c r="G732" s="1" t="s">
        <v>797</v>
      </c>
      <c r="P732" s="1" t="s">
        <v>35</v>
      </c>
      <c r="Q732" s="1" t="s">
        <v>20</v>
      </c>
      <c r="R732" s="14"/>
      <c r="S732" s="14" t="s">
        <v>931</v>
      </c>
      <c r="AB732" s="30"/>
      <c r="AC732" s="14" t="s">
        <v>62</v>
      </c>
      <c r="AD732" s="1" t="s">
        <v>421</v>
      </c>
      <c r="AE732" s="1" t="s">
        <v>1153</v>
      </c>
      <c r="AF732" s="14" t="s">
        <v>2172</v>
      </c>
    </row>
    <row r="733" spans="1:32" ht="51" x14ac:dyDescent="0.2">
      <c r="A733" s="14">
        <v>722</v>
      </c>
      <c r="B733" s="1">
        <v>1657</v>
      </c>
      <c r="C733" s="1" t="s">
        <v>41</v>
      </c>
      <c r="D733" s="24" t="s">
        <v>926</v>
      </c>
      <c r="E733" s="24"/>
      <c r="F733" s="1" t="s">
        <v>673</v>
      </c>
      <c r="L733" s="14" t="s">
        <v>753</v>
      </c>
      <c r="M733" s="14"/>
      <c r="N733" s="14"/>
      <c r="O733" s="14"/>
      <c r="Q733" s="14" t="s">
        <v>993</v>
      </c>
      <c r="R733" s="14" t="s">
        <v>991</v>
      </c>
      <c r="S733" s="14" t="s">
        <v>992</v>
      </c>
      <c r="AB733" s="30"/>
      <c r="AC733" s="1" t="s">
        <v>30</v>
      </c>
      <c r="AD733" s="1" t="s">
        <v>40</v>
      </c>
      <c r="AE733" s="1" t="s">
        <v>681</v>
      </c>
      <c r="AF733" s="14" t="s">
        <v>2172</v>
      </c>
    </row>
    <row r="734" spans="1:32" ht="64.5" customHeight="1" x14ac:dyDescent="0.2">
      <c r="A734" s="14">
        <v>723</v>
      </c>
      <c r="B734" s="1">
        <v>1657</v>
      </c>
      <c r="C734" s="1" t="s">
        <v>41</v>
      </c>
      <c r="D734" s="24" t="s">
        <v>1149</v>
      </c>
      <c r="E734" s="24"/>
      <c r="F734" s="1" t="s">
        <v>1150</v>
      </c>
      <c r="G734" s="1" t="s">
        <v>797</v>
      </c>
      <c r="P734" s="1" t="s">
        <v>35</v>
      </c>
      <c r="Q734" s="1" t="s">
        <v>20</v>
      </c>
      <c r="R734" s="14"/>
      <c r="S734" s="14" t="s">
        <v>1151</v>
      </c>
      <c r="AB734" s="30"/>
      <c r="AC734" s="14" t="s">
        <v>62</v>
      </c>
      <c r="AD734" s="1" t="s">
        <v>421</v>
      </c>
      <c r="AE734" s="1" t="s">
        <v>1152</v>
      </c>
      <c r="AF734" s="14" t="s">
        <v>2172</v>
      </c>
    </row>
    <row r="735" spans="1:32" ht="43.5" customHeight="1" x14ac:dyDescent="0.2">
      <c r="A735" s="14">
        <v>724</v>
      </c>
      <c r="B735" s="1">
        <v>1657</v>
      </c>
      <c r="C735" s="1" t="s">
        <v>41</v>
      </c>
      <c r="D735" s="24" t="s">
        <v>927</v>
      </c>
      <c r="E735" s="24"/>
      <c r="F735" s="1" t="s">
        <v>664</v>
      </c>
      <c r="K735" s="14" t="s">
        <v>20</v>
      </c>
      <c r="L735" s="14" t="s">
        <v>751</v>
      </c>
      <c r="M735" s="14"/>
      <c r="N735" s="14"/>
      <c r="O735" s="14"/>
      <c r="R735" s="14" t="s">
        <v>1059</v>
      </c>
      <c r="S735" s="14" t="s">
        <v>1060</v>
      </c>
      <c r="AB735" s="30"/>
      <c r="AC735" s="1" t="s">
        <v>51</v>
      </c>
      <c r="AE735" s="1" t="s">
        <v>665</v>
      </c>
      <c r="AF735" s="14" t="s">
        <v>2172</v>
      </c>
    </row>
    <row r="736" spans="1:32" ht="64.5" customHeight="1" x14ac:dyDescent="0.2">
      <c r="A736" s="14">
        <v>725</v>
      </c>
      <c r="B736" s="1">
        <v>1657</v>
      </c>
      <c r="C736" s="1" t="s">
        <v>41</v>
      </c>
      <c r="D736" s="24" t="s">
        <v>927</v>
      </c>
      <c r="E736" s="24"/>
      <c r="F736" s="1" t="s">
        <v>361</v>
      </c>
      <c r="I736" s="14" t="s">
        <v>20</v>
      </c>
      <c r="R736" s="14" t="s">
        <v>473</v>
      </c>
      <c r="S736" s="14" t="s">
        <v>473</v>
      </c>
      <c r="AB736" s="30"/>
      <c r="AC736" s="1" t="s">
        <v>252</v>
      </c>
      <c r="AD736" s="1" t="s">
        <v>779</v>
      </c>
      <c r="AE736" s="1" t="s">
        <v>362</v>
      </c>
      <c r="AF736" s="14" t="s">
        <v>2172</v>
      </c>
    </row>
    <row r="737" spans="1:32" ht="64.5" customHeight="1" x14ac:dyDescent="0.2">
      <c r="A737" s="14">
        <v>726</v>
      </c>
      <c r="B737" s="1">
        <v>1657</v>
      </c>
      <c r="C737" s="1" t="s">
        <v>41</v>
      </c>
      <c r="D737" s="24" t="s">
        <v>928</v>
      </c>
      <c r="E737" s="24"/>
      <c r="F737" s="1" t="s">
        <v>322</v>
      </c>
      <c r="L737" s="1" t="s">
        <v>319</v>
      </c>
      <c r="R737" s="14" t="s">
        <v>920</v>
      </c>
      <c r="S737" s="14" t="s">
        <v>921</v>
      </c>
      <c r="AB737" s="30"/>
      <c r="AC737" s="1" t="s">
        <v>30</v>
      </c>
      <c r="AD737" s="1" t="s">
        <v>31</v>
      </c>
      <c r="AE737" s="14" t="s">
        <v>1368</v>
      </c>
      <c r="AF737" s="14" t="s">
        <v>2172</v>
      </c>
    </row>
    <row r="738" spans="1:32" ht="38.25" x14ac:dyDescent="0.2">
      <c r="A738" s="14">
        <v>727</v>
      </c>
      <c r="B738" s="1">
        <v>1657</v>
      </c>
      <c r="C738" s="1" t="s">
        <v>41</v>
      </c>
      <c r="D738" s="24" t="s">
        <v>928</v>
      </c>
      <c r="E738" s="24"/>
      <c r="F738" s="14" t="s">
        <v>1062</v>
      </c>
      <c r="K738" s="14" t="s">
        <v>20</v>
      </c>
      <c r="R738" s="14" t="s">
        <v>800</v>
      </c>
      <c r="T738" s="1" t="s">
        <v>1201</v>
      </c>
      <c r="AB738" s="30"/>
      <c r="AC738" s="1" t="s">
        <v>30</v>
      </c>
      <c r="AD738" s="1" t="s">
        <v>40</v>
      </c>
      <c r="AE738" s="1" t="s">
        <v>394</v>
      </c>
      <c r="AF738" s="14" t="s">
        <v>2172</v>
      </c>
    </row>
    <row r="739" spans="1:32" ht="81" customHeight="1" x14ac:dyDescent="0.2">
      <c r="A739" s="14">
        <v>728</v>
      </c>
      <c r="B739" s="1">
        <v>1657</v>
      </c>
      <c r="C739" s="1" t="s">
        <v>48</v>
      </c>
      <c r="D739" s="24"/>
      <c r="E739" s="24"/>
      <c r="F739" s="1" t="s">
        <v>572</v>
      </c>
      <c r="L739" s="14" t="s">
        <v>750</v>
      </c>
      <c r="M739" s="14"/>
      <c r="N739" s="14"/>
      <c r="O739" s="14"/>
      <c r="S739" s="14" t="s">
        <v>479</v>
      </c>
      <c r="AB739" s="30"/>
      <c r="AC739" s="1" t="s">
        <v>30</v>
      </c>
      <c r="AD739" s="1" t="s">
        <v>57</v>
      </c>
      <c r="AE739" s="1" t="s">
        <v>576</v>
      </c>
      <c r="AF739" s="14" t="s">
        <v>2172</v>
      </c>
    </row>
    <row r="740" spans="1:32" ht="51" x14ac:dyDescent="0.2">
      <c r="A740" s="14">
        <v>729</v>
      </c>
      <c r="B740" s="1">
        <v>1657</v>
      </c>
      <c r="C740" s="1" t="s">
        <v>48</v>
      </c>
      <c r="D740" s="24"/>
      <c r="E740" s="24"/>
      <c r="F740" s="1" t="s">
        <v>88</v>
      </c>
      <c r="L740" s="1" t="s">
        <v>89</v>
      </c>
      <c r="R740" s="14" t="s">
        <v>959</v>
      </c>
      <c r="AB740" s="30"/>
      <c r="AC740" s="1" t="s">
        <v>30</v>
      </c>
      <c r="AD740" s="1" t="s">
        <v>57</v>
      </c>
      <c r="AE740" s="1" t="s">
        <v>90</v>
      </c>
      <c r="AF740" s="14" t="s">
        <v>2179</v>
      </c>
    </row>
    <row r="741" spans="1:32" ht="38.25" x14ac:dyDescent="0.2">
      <c r="A741" s="14">
        <v>730</v>
      </c>
      <c r="B741" s="1">
        <v>1657</v>
      </c>
      <c r="C741" s="1" t="s">
        <v>48</v>
      </c>
      <c r="D741" s="24"/>
      <c r="E741" s="24"/>
      <c r="F741" s="1" t="s">
        <v>443</v>
      </c>
      <c r="L741" s="14" t="s">
        <v>973</v>
      </c>
      <c r="M741" s="14"/>
      <c r="N741" s="14"/>
      <c r="O741" s="14"/>
      <c r="R741" s="14" t="s">
        <v>974</v>
      </c>
      <c r="S741" s="14" t="s">
        <v>975</v>
      </c>
      <c r="AB741" s="30"/>
      <c r="AC741" s="14" t="s">
        <v>30</v>
      </c>
      <c r="AD741" s="1" t="s">
        <v>31</v>
      </c>
      <c r="AE741" s="1" t="s">
        <v>446</v>
      </c>
      <c r="AF741" s="14" t="s">
        <v>2172</v>
      </c>
    </row>
    <row r="742" spans="1:32" ht="38.25" x14ac:dyDescent="0.2">
      <c r="A742" s="14">
        <v>731</v>
      </c>
      <c r="B742" s="1">
        <v>1657</v>
      </c>
      <c r="C742" s="1" t="s">
        <v>41</v>
      </c>
      <c r="D742" s="24" t="s">
        <v>929</v>
      </c>
      <c r="E742" s="24"/>
      <c r="F742" s="1" t="s">
        <v>344</v>
      </c>
      <c r="K742" s="1" t="s">
        <v>351</v>
      </c>
      <c r="S742" s="14" t="s">
        <v>479</v>
      </c>
      <c r="AB742" s="30"/>
      <c r="AC742" s="1" t="s">
        <v>30</v>
      </c>
      <c r="AD742" s="1" t="s">
        <v>57</v>
      </c>
      <c r="AE742" s="1" t="s">
        <v>352</v>
      </c>
      <c r="AF742" s="14" t="s">
        <v>2172</v>
      </c>
    </row>
    <row r="743" spans="1:32" ht="25.5" x14ac:dyDescent="0.2">
      <c r="A743" s="14">
        <v>732</v>
      </c>
      <c r="B743" s="1">
        <v>1657</v>
      </c>
      <c r="C743" s="1" t="s">
        <v>48</v>
      </c>
      <c r="D743" s="24" t="s">
        <v>932</v>
      </c>
      <c r="E743" s="24"/>
      <c r="F743" s="1" t="s">
        <v>531</v>
      </c>
      <c r="L743" s="1" t="s">
        <v>1147</v>
      </c>
      <c r="M743" s="1" t="s">
        <v>1142</v>
      </c>
      <c r="N743" s="1" t="s">
        <v>1146</v>
      </c>
      <c r="P743" s="1" t="s">
        <v>35</v>
      </c>
      <c r="Q743" s="1" t="s">
        <v>56</v>
      </c>
      <c r="R743" s="14" t="s">
        <v>955</v>
      </c>
      <c r="S743" s="14" t="s">
        <v>955</v>
      </c>
      <c r="W743" s="1" t="s">
        <v>1145</v>
      </c>
      <c r="AB743" s="30"/>
      <c r="AC743" s="1" t="s">
        <v>30</v>
      </c>
      <c r="AD743" s="1" t="s">
        <v>31</v>
      </c>
      <c r="AE743" s="1" t="s">
        <v>1155</v>
      </c>
      <c r="AF743" s="14" t="s">
        <v>2172</v>
      </c>
    </row>
    <row r="744" spans="1:32" ht="25.5" x14ac:dyDescent="0.2">
      <c r="A744" s="14">
        <v>733</v>
      </c>
      <c r="B744" s="1">
        <v>1657</v>
      </c>
      <c r="C744" s="1" t="s">
        <v>48</v>
      </c>
      <c r="D744" s="24" t="s">
        <v>930</v>
      </c>
      <c r="E744" s="24"/>
      <c r="F744" s="1" t="s">
        <v>463</v>
      </c>
      <c r="G744" s="1" t="s">
        <v>797</v>
      </c>
      <c r="P744" s="1" t="s">
        <v>35</v>
      </c>
      <c r="Q744" s="1" t="s">
        <v>20</v>
      </c>
      <c r="R744" s="14"/>
      <c r="S744" s="14" t="s">
        <v>931</v>
      </c>
      <c r="AB744" s="30"/>
      <c r="AC744" s="14" t="s">
        <v>30</v>
      </c>
      <c r="AD744" s="1" t="s">
        <v>31</v>
      </c>
      <c r="AE744" s="1" t="s">
        <v>464</v>
      </c>
      <c r="AF744" s="14" t="s">
        <v>2172</v>
      </c>
    </row>
    <row r="745" spans="1:32" ht="63.75" x14ac:dyDescent="0.2">
      <c r="A745" s="14">
        <v>734</v>
      </c>
      <c r="B745" s="1">
        <v>1657</v>
      </c>
      <c r="C745" s="1" t="s">
        <v>48</v>
      </c>
      <c r="D745" s="24" t="s">
        <v>932</v>
      </c>
      <c r="E745" s="24"/>
      <c r="F745" s="1" t="s">
        <v>1150</v>
      </c>
      <c r="G745" s="1" t="s">
        <v>797</v>
      </c>
      <c r="P745" s="1" t="s">
        <v>35</v>
      </c>
      <c r="Q745" s="1" t="s">
        <v>20</v>
      </c>
      <c r="R745" s="14"/>
      <c r="S745" s="14" t="s">
        <v>931</v>
      </c>
      <c r="AB745" s="30"/>
      <c r="AC745" s="14" t="s">
        <v>30</v>
      </c>
      <c r="AD745" s="1" t="s">
        <v>31</v>
      </c>
      <c r="AE745" s="1" t="s">
        <v>1154</v>
      </c>
      <c r="AF745" s="14" t="s">
        <v>2172</v>
      </c>
    </row>
    <row r="746" spans="1:32" ht="38.25" x14ac:dyDescent="0.2">
      <c r="A746" s="14">
        <v>735</v>
      </c>
      <c r="B746" s="1">
        <v>1657</v>
      </c>
      <c r="C746" s="1" t="s">
        <v>48</v>
      </c>
      <c r="D746" s="24" t="s">
        <v>933</v>
      </c>
      <c r="E746" s="24"/>
      <c r="F746" s="1" t="s">
        <v>105</v>
      </c>
      <c r="R746" s="14" t="s">
        <v>934</v>
      </c>
      <c r="S746" s="14" t="s">
        <v>934</v>
      </c>
      <c r="AB746" s="30"/>
      <c r="AC746" s="14" t="s">
        <v>62</v>
      </c>
      <c r="AD746" s="1" t="s">
        <v>1202</v>
      </c>
      <c r="AE746" s="1" t="s">
        <v>110</v>
      </c>
      <c r="AF746" s="14" t="s">
        <v>2172</v>
      </c>
    </row>
    <row r="747" spans="1:32" ht="114.75" x14ac:dyDescent="0.2">
      <c r="A747" s="14">
        <v>736</v>
      </c>
      <c r="B747" s="1">
        <v>1657</v>
      </c>
      <c r="C747" s="1" t="s">
        <v>48</v>
      </c>
      <c r="D747" s="24" t="s">
        <v>1157</v>
      </c>
      <c r="E747" s="24"/>
      <c r="F747" s="1" t="s">
        <v>531</v>
      </c>
      <c r="L747" s="1" t="s">
        <v>1147</v>
      </c>
      <c r="M747" s="1" t="s">
        <v>1142</v>
      </c>
      <c r="N747" s="1" t="s">
        <v>1146</v>
      </c>
      <c r="P747" s="1" t="s">
        <v>35</v>
      </c>
      <c r="Q747" s="1" t="s">
        <v>56</v>
      </c>
      <c r="R747" s="14" t="s">
        <v>955</v>
      </c>
      <c r="S747" s="14" t="s">
        <v>955</v>
      </c>
      <c r="W747" s="1" t="s">
        <v>1145</v>
      </c>
      <c r="AB747" s="30"/>
      <c r="AC747" s="14" t="s">
        <v>27</v>
      </c>
      <c r="AD747" s="1" t="s">
        <v>1156</v>
      </c>
      <c r="AE747" s="1" t="s">
        <v>1158</v>
      </c>
      <c r="AF747" s="14" t="s">
        <v>2172</v>
      </c>
    </row>
    <row r="748" spans="1:32" ht="90.75" customHeight="1" x14ac:dyDescent="0.2">
      <c r="A748" s="14">
        <v>737</v>
      </c>
      <c r="B748" s="1">
        <v>1657</v>
      </c>
      <c r="C748" s="1" t="s">
        <v>48</v>
      </c>
      <c r="D748" s="24" t="s">
        <v>935</v>
      </c>
      <c r="E748" s="24"/>
      <c r="F748" s="14" t="s">
        <v>1062</v>
      </c>
      <c r="K748" s="14" t="s">
        <v>20</v>
      </c>
      <c r="R748" s="14" t="s">
        <v>800</v>
      </c>
      <c r="AB748" s="30"/>
      <c r="AC748" s="14" t="s">
        <v>62</v>
      </c>
      <c r="AD748" s="1" t="s">
        <v>1203</v>
      </c>
      <c r="AE748" s="1" t="s">
        <v>395</v>
      </c>
      <c r="AF748" s="14" t="s">
        <v>2172</v>
      </c>
    </row>
    <row r="749" spans="1:32" ht="38.25" x14ac:dyDescent="0.2">
      <c r="A749" s="14">
        <v>738</v>
      </c>
      <c r="B749" s="1">
        <v>1658</v>
      </c>
      <c r="C749" s="1" t="s">
        <v>54</v>
      </c>
      <c r="D749" s="24" t="s">
        <v>936</v>
      </c>
      <c r="E749" s="24"/>
      <c r="F749" s="1" t="s">
        <v>443</v>
      </c>
      <c r="L749" s="14" t="s">
        <v>973</v>
      </c>
      <c r="M749" s="14"/>
      <c r="N749" s="14"/>
      <c r="O749" s="14"/>
      <c r="R749" s="14" t="s">
        <v>974</v>
      </c>
      <c r="S749" s="14" t="s">
        <v>975</v>
      </c>
      <c r="AB749" s="30"/>
      <c r="AC749" s="14" t="s">
        <v>30</v>
      </c>
      <c r="AD749" s="1" t="s">
        <v>31</v>
      </c>
      <c r="AE749" s="1" t="s">
        <v>447</v>
      </c>
      <c r="AF749" s="14" t="s">
        <v>2172</v>
      </c>
    </row>
    <row r="750" spans="1:32" ht="25.5" x14ac:dyDescent="0.2">
      <c r="A750" s="14">
        <v>739</v>
      </c>
      <c r="B750" s="1">
        <v>1658</v>
      </c>
      <c r="C750" s="1" t="s">
        <v>59</v>
      </c>
      <c r="D750" s="24"/>
      <c r="E750" s="24"/>
      <c r="F750" s="1" t="s">
        <v>634</v>
      </c>
      <c r="L750" s="1" t="s">
        <v>749</v>
      </c>
      <c r="R750" s="14" t="s">
        <v>978</v>
      </c>
      <c r="AB750" s="30"/>
      <c r="AC750" s="14" t="s">
        <v>30</v>
      </c>
      <c r="AD750" s="1" t="s">
        <v>31</v>
      </c>
      <c r="AE750" s="14" t="s">
        <v>635</v>
      </c>
      <c r="AF750" s="14" t="s">
        <v>2179</v>
      </c>
    </row>
    <row r="751" spans="1:32" ht="25.5" x14ac:dyDescent="0.2">
      <c r="A751" s="14">
        <v>740</v>
      </c>
      <c r="B751" s="1">
        <v>1658</v>
      </c>
      <c r="C751" s="1" t="s">
        <v>54</v>
      </c>
      <c r="D751" s="24"/>
      <c r="E751" s="24"/>
      <c r="F751" s="1" t="s">
        <v>146</v>
      </c>
      <c r="K751" s="1" t="s">
        <v>20</v>
      </c>
      <c r="L751" s="1" t="s">
        <v>147</v>
      </c>
      <c r="M751" s="1" t="s">
        <v>1511</v>
      </c>
      <c r="S751" s="14" t="s">
        <v>1082</v>
      </c>
      <c r="X751" s="1" t="s">
        <v>148</v>
      </c>
      <c r="AB751" s="30"/>
      <c r="AC751" s="1" t="s">
        <v>30</v>
      </c>
      <c r="AD751" s="1" t="s">
        <v>57</v>
      </c>
      <c r="AE751" s="1" t="s">
        <v>152</v>
      </c>
      <c r="AF751" s="14" t="s">
        <v>2172</v>
      </c>
    </row>
    <row r="752" spans="1:32" ht="51" x14ac:dyDescent="0.2">
      <c r="A752" s="14">
        <v>741</v>
      </c>
      <c r="B752" s="1">
        <v>1658</v>
      </c>
      <c r="C752" s="1" t="s">
        <v>59</v>
      </c>
      <c r="D752" s="24"/>
      <c r="E752" s="24"/>
      <c r="F752" s="1" t="s">
        <v>443</v>
      </c>
      <c r="L752" s="14" t="s">
        <v>973</v>
      </c>
      <c r="M752" s="14"/>
      <c r="N752" s="14"/>
      <c r="O752" s="14"/>
      <c r="R752" s="14" t="s">
        <v>974</v>
      </c>
      <c r="S752" s="14" t="s">
        <v>975</v>
      </c>
      <c r="AB752" s="30"/>
      <c r="AC752" s="14" t="s">
        <v>30</v>
      </c>
      <c r="AD752" s="1" t="s">
        <v>31</v>
      </c>
      <c r="AE752" s="14" t="s">
        <v>448</v>
      </c>
      <c r="AF752" s="14" t="s">
        <v>2172</v>
      </c>
    </row>
    <row r="753" spans="1:32" ht="51" x14ac:dyDescent="0.2">
      <c r="A753" s="14">
        <v>742</v>
      </c>
      <c r="B753" s="1">
        <v>1658</v>
      </c>
      <c r="C753" s="1" t="s">
        <v>59</v>
      </c>
      <c r="D753" s="24"/>
      <c r="E753" s="24"/>
      <c r="F753" s="1" t="s">
        <v>264</v>
      </c>
      <c r="G753" s="14" t="s">
        <v>970</v>
      </c>
      <c r="H753" s="14"/>
      <c r="I753" s="14"/>
      <c r="J753" s="14"/>
      <c r="R753" s="14" t="s">
        <v>1081</v>
      </c>
      <c r="AB753" s="30"/>
      <c r="AC753" s="14" t="s">
        <v>30</v>
      </c>
      <c r="AD753" s="1" t="s">
        <v>65</v>
      </c>
      <c r="AE753" s="1" t="s">
        <v>265</v>
      </c>
      <c r="AF753" s="14" t="s">
        <v>2172</v>
      </c>
    </row>
    <row r="754" spans="1:32" ht="38.25" x14ac:dyDescent="0.2">
      <c r="A754" s="14">
        <v>743</v>
      </c>
      <c r="B754" s="1">
        <v>1658</v>
      </c>
      <c r="C754" s="1" t="s">
        <v>59</v>
      </c>
      <c r="D754" s="24" t="s">
        <v>938</v>
      </c>
      <c r="E754" s="24"/>
      <c r="F754" s="1" t="s">
        <v>376</v>
      </c>
      <c r="L754" s="14" t="s">
        <v>745</v>
      </c>
      <c r="M754" s="14"/>
      <c r="N754" s="14"/>
      <c r="O754" s="14"/>
      <c r="P754" s="1" t="s">
        <v>19</v>
      </c>
      <c r="R754" s="14" t="s">
        <v>939</v>
      </c>
      <c r="S754" s="14" t="s">
        <v>940</v>
      </c>
      <c r="X754" s="1">
        <v>80</v>
      </c>
      <c r="Y754" s="1">
        <v>80</v>
      </c>
      <c r="AB754" s="30"/>
      <c r="AC754" s="14" t="s">
        <v>213</v>
      </c>
      <c r="AD754" s="1" t="s">
        <v>1204</v>
      </c>
      <c r="AE754" s="14" t="s">
        <v>748</v>
      </c>
      <c r="AF754" s="14" t="s">
        <v>2172</v>
      </c>
    </row>
    <row r="755" spans="1:32" ht="38.25" x14ac:dyDescent="0.2">
      <c r="A755" s="14">
        <v>744</v>
      </c>
      <c r="B755" s="1">
        <v>1658</v>
      </c>
      <c r="C755" s="1" t="s">
        <v>59</v>
      </c>
      <c r="D755" s="24" t="s">
        <v>938</v>
      </c>
      <c r="E755" s="24"/>
      <c r="F755" s="1" t="s">
        <v>381</v>
      </c>
      <c r="K755" s="1" t="s">
        <v>20</v>
      </c>
      <c r="L755" s="14" t="s">
        <v>747</v>
      </c>
      <c r="M755" s="14"/>
      <c r="N755" s="14"/>
      <c r="O755" s="14"/>
      <c r="S755" s="14" t="s">
        <v>1077</v>
      </c>
      <c r="AB755" s="30"/>
      <c r="AC755" s="14" t="s">
        <v>51</v>
      </c>
      <c r="AE755" s="14" t="s">
        <v>382</v>
      </c>
      <c r="AF755" s="14" t="s">
        <v>2172</v>
      </c>
    </row>
    <row r="756" spans="1:32" ht="51" x14ac:dyDescent="0.2">
      <c r="A756" s="14">
        <v>745</v>
      </c>
      <c r="B756" s="1">
        <v>1658</v>
      </c>
      <c r="C756" s="1" t="s">
        <v>59</v>
      </c>
      <c r="D756" s="24" t="s">
        <v>941</v>
      </c>
      <c r="E756" s="24"/>
      <c r="F756" s="1" t="s">
        <v>376</v>
      </c>
      <c r="L756" s="14" t="s">
        <v>745</v>
      </c>
      <c r="M756" s="14"/>
      <c r="N756" s="14"/>
      <c r="O756" s="14"/>
      <c r="P756" s="1" t="s">
        <v>19</v>
      </c>
      <c r="R756" s="14" t="s">
        <v>939</v>
      </c>
      <c r="S756" s="14" t="s">
        <v>940</v>
      </c>
      <c r="W756" s="1" t="s">
        <v>1205</v>
      </c>
      <c r="X756" s="1">
        <v>80</v>
      </c>
      <c r="Y756" s="1">
        <v>80</v>
      </c>
      <c r="AB756" s="30"/>
      <c r="AC756" s="14" t="s">
        <v>30</v>
      </c>
      <c r="AD756" s="1" t="s">
        <v>40</v>
      </c>
      <c r="AE756" s="1" t="s">
        <v>377</v>
      </c>
      <c r="AF756" s="14" t="s">
        <v>2172</v>
      </c>
    </row>
    <row r="757" spans="1:32" ht="38.25" x14ac:dyDescent="0.2">
      <c r="A757" s="14">
        <v>746</v>
      </c>
      <c r="B757" s="1">
        <v>1658</v>
      </c>
      <c r="C757" s="1" t="s">
        <v>59</v>
      </c>
      <c r="D757" s="24" t="s">
        <v>941</v>
      </c>
      <c r="E757" s="24"/>
      <c r="F757" s="1" t="s">
        <v>601</v>
      </c>
      <c r="L757" s="14" t="s">
        <v>746</v>
      </c>
      <c r="M757" s="14"/>
      <c r="N757" s="14"/>
      <c r="O757" s="14"/>
      <c r="R757" s="14" t="s">
        <v>942</v>
      </c>
      <c r="AB757" s="30"/>
      <c r="AC757" s="14" t="s">
        <v>30</v>
      </c>
      <c r="AD757" s="1" t="s">
        <v>40</v>
      </c>
      <c r="AE757" s="1" t="s">
        <v>603</v>
      </c>
      <c r="AF757" s="14" t="s">
        <v>2172</v>
      </c>
    </row>
    <row r="758" spans="1:32" ht="51" x14ac:dyDescent="0.2">
      <c r="A758" s="14">
        <v>747</v>
      </c>
      <c r="B758" s="1">
        <v>1658</v>
      </c>
      <c r="C758" s="1" t="s">
        <v>59</v>
      </c>
      <c r="D758" s="24" t="s">
        <v>943</v>
      </c>
      <c r="E758" s="24"/>
      <c r="F758" s="1" t="s">
        <v>601</v>
      </c>
      <c r="L758" s="14" t="s">
        <v>746</v>
      </c>
      <c r="M758" s="14"/>
      <c r="N758" s="14"/>
      <c r="O758" s="14"/>
      <c r="R758" s="14" t="s">
        <v>942</v>
      </c>
      <c r="AB758" s="30"/>
      <c r="AC758" s="14" t="s">
        <v>30</v>
      </c>
      <c r="AD758" s="1" t="s">
        <v>312</v>
      </c>
      <c r="AE758" s="1" t="s">
        <v>604</v>
      </c>
      <c r="AF758" s="14" t="s">
        <v>2172</v>
      </c>
    </row>
    <row r="759" spans="1:32" ht="25.5" x14ac:dyDescent="0.2">
      <c r="A759" s="14">
        <v>748</v>
      </c>
      <c r="B759" s="1">
        <v>1658</v>
      </c>
      <c r="C759" s="1" t="s">
        <v>60</v>
      </c>
      <c r="D759" s="24"/>
      <c r="E759" s="24"/>
      <c r="F759" s="1" t="s">
        <v>540</v>
      </c>
      <c r="L759" s="14" t="s">
        <v>760</v>
      </c>
      <c r="M759" s="14" t="s">
        <v>1262</v>
      </c>
      <c r="N759" s="14"/>
      <c r="O759" s="14"/>
      <c r="P759" s="1" t="s">
        <v>35</v>
      </c>
      <c r="Q759" s="1" t="s">
        <v>542</v>
      </c>
      <c r="R759" s="14" t="s">
        <v>892</v>
      </c>
      <c r="S759" s="14" t="s">
        <v>1257</v>
      </c>
      <c r="X759" s="1">
        <v>200</v>
      </c>
      <c r="AB759" s="30"/>
      <c r="AC759" s="14" t="s">
        <v>30</v>
      </c>
      <c r="AD759" s="1" t="s">
        <v>57</v>
      </c>
      <c r="AE759" s="1" t="s">
        <v>1255</v>
      </c>
      <c r="AF759" s="14" t="s">
        <v>2179</v>
      </c>
    </row>
    <row r="760" spans="1:32" ht="25.5" x14ac:dyDescent="0.2">
      <c r="A760" s="14">
        <v>749</v>
      </c>
      <c r="B760" s="1">
        <v>1658</v>
      </c>
      <c r="C760" s="1" t="s">
        <v>60</v>
      </c>
      <c r="D760" s="24"/>
      <c r="E760" s="24"/>
      <c r="F760" s="1" t="s">
        <v>146</v>
      </c>
      <c r="K760" s="1" t="s">
        <v>20</v>
      </c>
      <c r="L760" s="1" t="s">
        <v>147</v>
      </c>
      <c r="M760" s="1" t="s">
        <v>1511</v>
      </c>
      <c r="R760" s="14" t="s">
        <v>1075</v>
      </c>
      <c r="S760" s="14" t="s">
        <v>1076</v>
      </c>
      <c r="X760" s="1" t="s">
        <v>148</v>
      </c>
      <c r="AB760" s="30"/>
      <c r="AC760" s="1" t="s">
        <v>153</v>
      </c>
      <c r="AE760" s="1" t="s">
        <v>154</v>
      </c>
      <c r="AF760" s="14" t="s">
        <v>2172</v>
      </c>
    </row>
    <row r="761" spans="1:32" ht="38.25" x14ac:dyDescent="0.2">
      <c r="A761" s="14">
        <v>750</v>
      </c>
      <c r="B761" s="1">
        <v>1658</v>
      </c>
      <c r="C761" s="1" t="s">
        <v>60</v>
      </c>
      <c r="D761" s="24"/>
      <c r="E761" s="24"/>
      <c r="F761" s="1" t="s">
        <v>146</v>
      </c>
      <c r="K761" s="1" t="s">
        <v>20</v>
      </c>
      <c r="L761" s="1" t="s">
        <v>147</v>
      </c>
      <c r="M761" s="1" t="s">
        <v>1511</v>
      </c>
      <c r="R761" s="14" t="s">
        <v>1075</v>
      </c>
      <c r="S761" s="14" t="s">
        <v>1076</v>
      </c>
      <c r="T761" s="1" t="s">
        <v>1206</v>
      </c>
      <c r="X761" s="1" t="s">
        <v>148</v>
      </c>
      <c r="AB761" s="30"/>
      <c r="AC761" s="1" t="s">
        <v>27</v>
      </c>
      <c r="AD761" s="1" t="s">
        <v>28</v>
      </c>
      <c r="AE761" s="1" t="s">
        <v>155</v>
      </c>
      <c r="AF761" s="14" t="s">
        <v>2172</v>
      </c>
    </row>
    <row r="762" spans="1:32" ht="38.25" x14ac:dyDescent="0.2">
      <c r="A762" s="14">
        <v>751</v>
      </c>
      <c r="B762" s="1">
        <v>1658</v>
      </c>
      <c r="C762" s="1" t="s">
        <v>60</v>
      </c>
      <c r="D762" s="24"/>
      <c r="E762" s="24"/>
      <c r="F762" s="1" t="s">
        <v>146</v>
      </c>
      <c r="K762" s="1" t="s">
        <v>20</v>
      </c>
      <c r="L762" s="1" t="s">
        <v>147</v>
      </c>
      <c r="M762" s="1" t="s">
        <v>1511</v>
      </c>
      <c r="R762" s="14" t="s">
        <v>1075</v>
      </c>
      <c r="S762" s="14" t="s">
        <v>1076</v>
      </c>
      <c r="T762" s="1" t="s">
        <v>1206</v>
      </c>
      <c r="X762" s="1" t="s">
        <v>148</v>
      </c>
      <c r="AB762" s="30"/>
      <c r="AC762" s="1" t="s">
        <v>51</v>
      </c>
      <c r="AE762" s="1" t="s">
        <v>156</v>
      </c>
      <c r="AF762" s="14" t="s">
        <v>2172</v>
      </c>
    </row>
    <row r="763" spans="1:32" ht="38.25" x14ac:dyDescent="0.2">
      <c r="A763" s="14">
        <v>752</v>
      </c>
      <c r="B763" s="1">
        <v>1658</v>
      </c>
      <c r="C763" s="1" t="s">
        <v>60</v>
      </c>
      <c r="D763" s="24"/>
      <c r="E763" s="24"/>
      <c r="F763" s="1" t="s">
        <v>610</v>
      </c>
      <c r="L763" s="1" t="s">
        <v>1266</v>
      </c>
      <c r="R763" s="14" t="s">
        <v>1074</v>
      </c>
      <c r="AB763" s="30"/>
      <c r="AC763" s="14" t="s">
        <v>30</v>
      </c>
      <c r="AD763" s="1" t="s">
        <v>40</v>
      </c>
      <c r="AE763" s="1" t="s">
        <v>1267</v>
      </c>
      <c r="AF763" s="14" t="s">
        <v>2172</v>
      </c>
    </row>
    <row r="764" spans="1:32" ht="127.5" x14ac:dyDescent="0.2">
      <c r="A764" s="14">
        <v>753</v>
      </c>
      <c r="B764" s="1">
        <v>1658</v>
      </c>
      <c r="C764" s="1" t="s">
        <v>60</v>
      </c>
      <c r="D764" s="24" t="s">
        <v>944</v>
      </c>
      <c r="E764" s="24"/>
      <c r="F764" s="1" t="s">
        <v>443</v>
      </c>
      <c r="L764" s="14" t="s">
        <v>973</v>
      </c>
      <c r="M764" s="14"/>
      <c r="N764" s="14"/>
      <c r="O764" s="14"/>
      <c r="R764" s="14" t="s">
        <v>974</v>
      </c>
      <c r="S764" s="14" t="s">
        <v>975</v>
      </c>
      <c r="AB764" s="30"/>
      <c r="AC764" s="14" t="s">
        <v>51</v>
      </c>
      <c r="AE764" s="1" t="s">
        <v>449</v>
      </c>
      <c r="AF764" s="14" t="s">
        <v>2172</v>
      </c>
    </row>
    <row r="765" spans="1:32" ht="51" x14ac:dyDescent="0.2">
      <c r="A765" s="14">
        <v>754</v>
      </c>
      <c r="B765" s="1">
        <v>1658</v>
      </c>
      <c r="C765" s="1" t="s">
        <v>60</v>
      </c>
      <c r="D765" s="24" t="s">
        <v>945</v>
      </c>
      <c r="E765" s="24"/>
      <c r="F765" s="1" t="s">
        <v>610</v>
      </c>
      <c r="L765" s="1" t="s">
        <v>744</v>
      </c>
      <c r="R765" s="14" t="s">
        <v>1074</v>
      </c>
      <c r="AB765" s="30"/>
      <c r="AC765" s="1" t="s">
        <v>216</v>
      </c>
      <c r="AD765" s="1" t="s">
        <v>1207</v>
      </c>
      <c r="AE765" s="1" t="s">
        <v>611</v>
      </c>
      <c r="AF765" s="14" t="s">
        <v>2179</v>
      </c>
    </row>
    <row r="766" spans="1:32" ht="63.75" x14ac:dyDescent="0.2">
      <c r="A766" s="14">
        <v>755</v>
      </c>
      <c r="B766" s="1">
        <v>1658</v>
      </c>
      <c r="C766" s="1" t="s">
        <v>60</v>
      </c>
      <c r="D766" s="24" t="s">
        <v>946</v>
      </c>
      <c r="E766" s="24"/>
      <c r="F766" s="1" t="s">
        <v>540</v>
      </c>
      <c r="L766" s="14" t="s">
        <v>760</v>
      </c>
      <c r="M766" s="14" t="s">
        <v>1262</v>
      </c>
      <c r="N766" s="14"/>
      <c r="O766" s="14"/>
      <c r="P766" s="1" t="s">
        <v>35</v>
      </c>
      <c r="Q766" s="1" t="s">
        <v>542</v>
      </c>
      <c r="R766" s="14" t="s">
        <v>892</v>
      </c>
      <c r="S766" s="14" t="s">
        <v>1257</v>
      </c>
      <c r="X766" s="1">
        <v>200</v>
      </c>
      <c r="AB766" s="30"/>
      <c r="AC766" s="14" t="s">
        <v>27</v>
      </c>
      <c r="AD766" s="1" t="s">
        <v>43</v>
      </c>
      <c r="AE766" s="1" t="s">
        <v>1265</v>
      </c>
      <c r="AF766" s="14" t="s">
        <v>2179</v>
      </c>
    </row>
    <row r="767" spans="1:32" ht="38.25" x14ac:dyDescent="0.2">
      <c r="A767" s="14">
        <v>756</v>
      </c>
      <c r="B767" s="1">
        <v>1658</v>
      </c>
      <c r="C767" s="1" t="s">
        <v>60</v>
      </c>
      <c r="D767" s="24" t="s">
        <v>946</v>
      </c>
      <c r="E767" s="24"/>
      <c r="F767" s="1" t="s">
        <v>181</v>
      </c>
      <c r="K767" s="1" t="s">
        <v>182</v>
      </c>
      <c r="L767" s="14" t="s">
        <v>1392</v>
      </c>
      <c r="P767" s="14" t="s">
        <v>19</v>
      </c>
      <c r="R767" s="14" t="s">
        <v>803</v>
      </c>
      <c r="S767" s="14" t="s">
        <v>1080</v>
      </c>
      <c r="AB767" s="30"/>
      <c r="AC767" s="14" t="s">
        <v>51</v>
      </c>
      <c r="AE767" s="1" t="s">
        <v>183</v>
      </c>
      <c r="AF767" s="14" t="s">
        <v>2172</v>
      </c>
    </row>
    <row r="768" spans="1:32" ht="38.25" x14ac:dyDescent="0.2">
      <c r="A768" s="14">
        <v>757</v>
      </c>
      <c r="B768" s="1">
        <v>1658</v>
      </c>
      <c r="C768" s="1" t="s">
        <v>60</v>
      </c>
      <c r="D768" s="24" t="s">
        <v>947</v>
      </c>
      <c r="E768" s="24"/>
      <c r="F768" s="1" t="s">
        <v>181</v>
      </c>
      <c r="K768" s="1" t="s">
        <v>182</v>
      </c>
      <c r="L768" s="14" t="s">
        <v>1392</v>
      </c>
      <c r="P768" s="14" t="s">
        <v>19</v>
      </c>
      <c r="R768" s="14" t="s">
        <v>803</v>
      </c>
      <c r="S768" s="14" t="s">
        <v>1080</v>
      </c>
      <c r="AB768" s="30"/>
      <c r="AC768" s="14" t="s">
        <v>30</v>
      </c>
      <c r="AD768" s="1" t="s">
        <v>31</v>
      </c>
      <c r="AE768" s="1" t="s">
        <v>184</v>
      </c>
      <c r="AF768" s="14" t="s">
        <v>2172</v>
      </c>
    </row>
    <row r="769" spans="1:32" ht="63.75" x14ac:dyDescent="0.2">
      <c r="A769" s="14">
        <v>758</v>
      </c>
      <c r="B769" s="1">
        <v>1658</v>
      </c>
      <c r="C769" s="1" t="s">
        <v>33</v>
      </c>
      <c r="D769" s="24"/>
      <c r="E769" s="25" t="s">
        <v>76</v>
      </c>
      <c r="F769" s="1" t="s">
        <v>200</v>
      </c>
      <c r="L769" s="1" t="s">
        <v>205</v>
      </c>
      <c r="AB769" s="30"/>
      <c r="AC769" s="1" t="s">
        <v>216</v>
      </c>
      <c r="AD769" s="1" t="s">
        <v>1207</v>
      </c>
      <c r="AE769" s="1" t="s">
        <v>206</v>
      </c>
      <c r="AF769" s="14" t="s">
        <v>2172</v>
      </c>
    </row>
    <row r="770" spans="1:32" ht="51" x14ac:dyDescent="0.2">
      <c r="A770" s="14">
        <v>759</v>
      </c>
      <c r="B770" s="1">
        <v>1658</v>
      </c>
      <c r="C770" s="1" t="s">
        <v>33</v>
      </c>
      <c r="D770" s="24"/>
      <c r="E770" s="25" t="s">
        <v>1300</v>
      </c>
      <c r="F770" s="1" t="s">
        <v>200</v>
      </c>
      <c r="L770" s="1" t="s">
        <v>205</v>
      </c>
      <c r="AB770" s="30"/>
      <c r="AC770" s="14" t="s">
        <v>30</v>
      </c>
      <c r="AD770" s="1" t="s">
        <v>40</v>
      </c>
      <c r="AE770" s="1" t="s">
        <v>207</v>
      </c>
      <c r="AF770" s="14" t="s">
        <v>2172</v>
      </c>
    </row>
    <row r="771" spans="1:32" ht="25.5" x14ac:dyDescent="0.2">
      <c r="A771" s="14">
        <v>760</v>
      </c>
      <c r="B771" s="1">
        <v>1658</v>
      </c>
      <c r="C771" s="1" t="s">
        <v>33</v>
      </c>
      <c r="D771" s="24"/>
      <c r="E771" s="24"/>
      <c r="F771" s="1" t="s">
        <v>200</v>
      </c>
      <c r="L771" s="1" t="s">
        <v>205</v>
      </c>
      <c r="AB771" s="30"/>
      <c r="AC771" s="16" t="s">
        <v>30</v>
      </c>
      <c r="AD771" s="1" t="s">
        <v>40</v>
      </c>
      <c r="AE771" s="1" t="s">
        <v>208</v>
      </c>
      <c r="AF771" s="14" t="s">
        <v>2172</v>
      </c>
    </row>
    <row r="772" spans="1:32" ht="25.5" x14ac:dyDescent="0.2">
      <c r="A772" s="14">
        <v>761</v>
      </c>
      <c r="B772" s="1">
        <v>1658</v>
      </c>
      <c r="C772" s="1" t="s">
        <v>39</v>
      </c>
      <c r="D772" s="24" t="s">
        <v>948</v>
      </c>
      <c r="E772" s="24"/>
      <c r="F772" s="1" t="s">
        <v>610</v>
      </c>
      <c r="L772" s="1" t="s">
        <v>744</v>
      </c>
      <c r="R772" s="14" t="s">
        <v>1074</v>
      </c>
      <c r="AB772" s="30"/>
      <c r="AC772" s="14" t="s">
        <v>30</v>
      </c>
      <c r="AD772" s="1" t="s">
        <v>31</v>
      </c>
      <c r="AE772" s="14" t="s">
        <v>1268</v>
      </c>
      <c r="AF772" s="14" t="s">
        <v>2179</v>
      </c>
    </row>
    <row r="773" spans="1:32" ht="25.5" x14ac:dyDescent="0.2">
      <c r="A773" s="14">
        <v>762</v>
      </c>
      <c r="B773" s="1">
        <v>1658</v>
      </c>
      <c r="C773" s="1" t="s">
        <v>39</v>
      </c>
      <c r="D773" s="24"/>
      <c r="E773" s="24"/>
      <c r="F773" s="1" t="s">
        <v>599</v>
      </c>
      <c r="S773" s="14" t="s">
        <v>1073</v>
      </c>
      <c r="AB773" s="30"/>
      <c r="AC773" s="14" t="s">
        <v>30</v>
      </c>
      <c r="AD773" s="1" t="s">
        <v>31</v>
      </c>
      <c r="AE773" s="1" t="s">
        <v>600</v>
      </c>
      <c r="AF773" s="14" t="s">
        <v>2172</v>
      </c>
    </row>
    <row r="774" spans="1:32" ht="38.25" x14ac:dyDescent="0.2">
      <c r="A774" s="14">
        <v>763</v>
      </c>
      <c r="B774" s="1">
        <v>1658</v>
      </c>
      <c r="C774" s="1" t="s">
        <v>39</v>
      </c>
      <c r="D774" s="24"/>
      <c r="E774" s="24"/>
      <c r="F774" s="1" t="s">
        <v>344</v>
      </c>
      <c r="K774" s="14" t="s">
        <v>20</v>
      </c>
      <c r="L774" s="14" t="s">
        <v>742</v>
      </c>
      <c r="M774" s="14"/>
      <c r="N774" s="14"/>
      <c r="O774" s="14"/>
      <c r="X774" s="1">
        <v>30</v>
      </c>
      <c r="Y774" s="1">
        <v>40</v>
      </c>
      <c r="AB774" s="30"/>
      <c r="AC774" s="14" t="s">
        <v>81</v>
      </c>
      <c r="AE774" s="1" t="s">
        <v>353</v>
      </c>
      <c r="AF774" s="14" t="s">
        <v>2172</v>
      </c>
    </row>
    <row r="775" spans="1:32" ht="63.75" x14ac:dyDescent="0.2">
      <c r="A775" s="14">
        <v>764</v>
      </c>
      <c r="B775" s="1">
        <v>1658</v>
      </c>
      <c r="C775" s="1" t="s">
        <v>39</v>
      </c>
      <c r="D775" s="24"/>
      <c r="E775" s="24"/>
      <c r="F775" s="1" t="s">
        <v>344</v>
      </c>
      <c r="K775" s="14" t="s">
        <v>20</v>
      </c>
      <c r="L775" s="14" t="s">
        <v>742</v>
      </c>
      <c r="M775" s="14"/>
      <c r="N775" s="14"/>
      <c r="O775" s="14"/>
      <c r="X775" s="1">
        <v>30</v>
      </c>
      <c r="Y775" s="1">
        <v>40</v>
      </c>
      <c r="AB775" s="30"/>
      <c r="AC775" s="14" t="s">
        <v>27</v>
      </c>
      <c r="AD775" s="1" t="s">
        <v>28</v>
      </c>
      <c r="AE775" s="1" t="s">
        <v>354</v>
      </c>
      <c r="AF775" s="14" t="s">
        <v>2172</v>
      </c>
    </row>
    <row r="776" spans="1:32" ht="63.75" x14ac:dyDescent="0.2">
      <c r="A776" s="14">
        <v>765</v>
      </c>
      <c r="B776" s="1">
        <v>1658</v>
      </c>
      <c r="C776" s="1" t="s">
        <v>83</v>
      </c>
      <c r="D776" s="24"/>
      <c r="E776" s="24"/>
      <c r="F776" s="1" t="s">
        <v>432</v>
      </c>
      <c r="L776" s="14" t="s">
        <v>743</v>
      </c>
      <c r="M776" s="14"/>
      <c r="N776" s="14"/>
      <c r="O776" s="14"/>
      <c r="R776" s="14" t="s">
        <v>954</v>
      </c>
      <c r="T776" s="1" t="s">
        <v>1208</v>
      </c>
      <c r="AB776" s="30"/>
      <c r="AC776" s="14" t="s">
        <v>27</v>
      </c>
      <c r="AD776" s="1" t="s">
        <v>28</v>
      </c>
      <c r="AE776" s="1" t="s">
        <v>433</v>
      </c>
      <c r="AF776" s="14" t="s">
        <v>2179</v>
      </c>
    </row>
    <row r="777" spans="1:32" ht="38.25" x14ac:dyDescent="0.2">
      <c r="A777" s="14">
        <v>766</v>
      </c>
      <c r="B777" s="1">
        <v>1658</v>
      </c>
      <c r="C777" s="1" t="s">
        <v>83</v>
      </c>
      <c r="D777" s="24"/>
      <c r="E777" s="24"/>
      <c r="F777" s="1" t="s">
        <v>77</v>
      </c>
      <c r="K777" s="1" t="s">
        <v>20</v>
      </c>
      <c r="R777" s="14" t="s">
        <v>473</v>
      </c>
      <c r="S777" s="14" t="s">
        <v>473</v>
      </c>
      <c r="AB777" s="30"/>
      <c r="AC777" s="1" t="s">
        <v>252</v>
      </c>
      <c r="AD777" s="1" t="s">
        <v>1209</v>
      </c>
      <c r="AE777" s="1" t="s">
        <v>84</v>
      </c>
      <c r="AF777" s="14" t="s">
        <v>2172</v>
      </c>
    </row>
    <row r="778" spans="1:32" ht="50.25" customHeight="1" x14ac:dyDescent="0.2">
      <c r="A778" s="14">
        <v>767</v>
      </c>
      <c r="B778" s="1">
        <v>1658</v>
      </c>
      <c r="C778" s="1" t="s">
        <v>83</v>
      </c>
      <c r="D778" s="24"/>
      <c r="E778" s="25" t="s">
        <v>1309</v>
      </c>
      <c r="F778" s="1" t="s">
        <v>432</v>
      </c>
      <c r="L778" s="14" t="s">
        <v>743</v>
      </c>
      <c r="M778" s="14"/>
      <c r="N778" s="14"/>
      <c r="O778" s="14"/>
      <c r="R778" s="14" t="s">
        <v>954</v>
      </c>
      <c r="AB778" s="30"/>
      <c r="AC778" s="14" t="s">
        <v>30</v>
      </c>
      <c r="AD778" s="1" t="s">
        <v>40</v>
      </c>
      <c r="AE778" s="1" t="s">
        <v>434</v>
      </c>
      <c r="AF778" s="14" t="s">
        <v>2179</v>
      </c>
    </row>
    <row r="779" spans="1:32" ht="38.25" x14ac:dyDescent="0.2">
      <c r="A779" s="14">
        <v>768</v>
      </c>
      <c r="B779" s="1">
        <v>1658</v>
      </c>
      <c r="C779" s="1" t="s">
        <v>83</v>
      </c>
      <c r="D779" s="24" t="s">
        <v>1270</v>
      </c>
      <c r="E779" s="24"/>
      <c r="F779" s="1" t="s">
        <v>610</v>
      </c>
      <c r="L779" s="1" t="s">
        <v>744</v>
      </c>
      <c r="R779" s="14" t="s">
        <v>1074</v>
      </c>
      <c r="AB779" s="30"/>
      <c r="AC779" s="16" t="s">
        <v>213</v>
      </c>
      <c r="AD779" s="1" t="s">
        <v>214</v>
      </c>
      <c r="AE779" s="1" t="s">
        <v>1271</v>
      </c>
      <c r="AF779" s="14" t="s">
        <v>2179</v>
      </c>
    </row>
    <row r="780" spans="1:32" ht="76.5" x14ac:dyDescent="0.2">
      <c r="A780" s="14">
        <v>769</v>
      </c>
      <c r="B780" s="1">
        <v>1658</v>
      </c>
      <c r="C780" s="1" t="s">
        <v>24</v>
      </c>
      <c r="D780" s="24"/>
      <c r="E780" s="24"/>
      <c r="F780" s="1" t="s">
        <v>610</v>
      </c>
      <c r="L780" s="1" t="s">
        <v>744</v>
      </c>
      <c r="R780" s="14" t="s">
        <v>1074</v>
      </c>
      <c r="AB780" s="30"/>
      <c r="AC780" s="16" t="s">
        <v>213</v>
      </c>
      <c r="AD780" s="1" t="s">
        <v>214</v>
      </c>
      <c r="AE780" s="1" t="s">
        <v>1269</v>
      </c>
      <c r="AF780" s="14" t="s">
        <v>2179</v>
      </c>
    </row>
    <row r="781" spans="1:32" ht="38.25" x14ac:dyDescent="0.2">
      <c r="A781" s="14">
        <v>770</v>
      </c>
      <c r="B781" s="1">
        <v>1658</v>
      </c>
      <c r="C781" s="1" t="s">
        <v>24</v>
      </c>
      <c r="D781" s="24" t="s">
        <v>949</v>
      </c>
      <c r="E781" s="24"/>
      <c r="F781" s="1" t="s">
        <v>432</v>
      </c>
      <c r="L781" s="14" t="s">
        <v>743</v>
      </c>
      <c r="M781" s="14"/>
      <c r="N781" s="14"/>
      <c r="O781" s="14"/>
      <c r="R781" s="14" t="s">
        <v>954</v>
      </c>
      <c r="AB781" s="30"/>
      <c r="AC781" s="14" t="s">
        <v>30</v>
      </c>
      <c r="AD781" s="1" t="s">
        <v>31</v>
      </c>
      <c r="AE781" s="1" t="s">
        <v>435</v>
      </c>
      <c r="AF781" s="14" t="s">
        <v>2179</v>
      </c>
    </row>
    <row r="782" spans="1:32" ht="25.5" x14ac:dyDescent="0.2">
      <c r="A782" s="14">
        <v>771</v>
      </c>
      <c r="B782" s="1">
        <v>1658</v>
      </c>
      <c r="C782" s="1" t="s">
        <v>24</v>
      </c>
      <c r="D782" s="24" t="s">
        <v>950</v>
      </c>
      <c r="E782" s="24"/>
      <c r="F782" s="1" t="s">
        <v>432</v>
      </c>
      <c r="L782" s="14" t="s">
        <v>743</v>
      </c>
      <c r="M782" s="14"/>
      <c r="N782" s="14"/>
      <c r="O782" s="14"/>
      <c r="R782" s="14" t="s">
        <v>954</v>
      </c>
      <c r="AB782" s="30"/>
      <c r="AE782" s="1" t="s">
        <v>436</v>
      </c>
      <c r="AF782" s="14" t="s">
        <v>2179</v>
      </c>
    </row>
    <row r="783" spans="1:32" ht="51" x14ac:dyDescent="0.2">
      <c r="A783" s="14">
        <v>772</v>
      </c>
      <c r="B783" s="1">
        <v>1658</v>
      </c>
      <c r="C783" s="1" t="s">
        <v>24</v>
      </c>
      <c r="D783" s="24" t="s">
        <v>950</v>
      </c>
      <c r="E783" s="24"/>
      <c r="F783" s="1" t="s">
        <v>473</v>
      </c>
      <c r="R783" s="14" t="s">
        <v>473</v>
      </c>
      <c r="S783" s="14" t="s">
        <v>473</v>
      </c>
      <c r="AB783" s="30"/>
      <c r="AC783" s="14" t="s">
        <v>213</v>
      </c>
      <c r="AD783" s="1" t="s">
        <v>494</v>
      </c>
      <c r="AE783" s="1" t="s">
        <v>519</v>
      </c>
      <c r="AF783" s="14" t="s">
        <v>2179</v>
      </c>
    </row>
    <row r="784" spans="1:32" ht="38.25" x14ac:dyDescent="0.2">
      <c r="A784" s="14">
        <v>773</v>
      </c>
      <c r="B784" s="1">
        <v>1658</v>
      </c>
      <c r="C784" s="1" t="s">
        <v>24</v>
      </c>
      <c r="D784" s="24"/>
      <c r="E784" s="25" t="s">
        <v>1301</v>
      </c>
      <c r="F784" s="1" t="s">
        <v>344</v>
      </c>
      <c r="K784" s="14" t="s">
        <v>20</v>
      </c>
      <c r="L784" s="14" t="s">
        <v>742</v>
      </c>
      <c r="M784" s="14"/>
      <c r="N784" s="14"/>
      <c r="O784" s="14"/>
      <c r="X784" s="1">
        <v>30</v>
      </c>
      <c r="Y784" s="1">
        <v>40</v>
      </c>
      <c r="AB784" s="30"/>
      <c r="AC784" s="14" t="s">
        <v>213</v>
      </c>
      <c r="AD784" s="1" t="s">
        <v>214</v>
      </c>
      <c r="AE784" s="1" t="s">
        <v>355</v>
      </c>
      <c r="AF784" s="14" t="s">
        <v>2179</v>
      </c>
    </row>
    <row r="785" spans="1:32" ht="51" x14ac:dyDescent="0.2">
      <c r="A785" s="14">
        <v>774</v>
      </c>
      <c r="B785" s="1">
        <v>1658</v>
      </c>
      <c r="C785" s="1" t="s">
        <v>75</v>
      </c>
      <c r="D785" s="25" t="s">
        <v>951</v>
      </c>
      <c r="E785" s="24"/>
      <c r="F785" s="1" t="s">
        <v>668</v>
      </c>
      <c r="L785" s="14" t="s">
        <v>1072</v>
      </c>
      <c r="M785" s="14"/>
      <c r="N785" s="14"/>
      <c r="O785" s="14"/>
      <c r="P785" s="1" t="s">
        <v>19</v>
      </c>
      <c r="R785" s="14" t="s">
        <v>803</v>
      </c>
      <c r="S785" s="14" t="s">
        <v>803</v>
      </c>
      <c r="AB785" s="30"/>
      <c r="AC785" s="14" t="s">
        <v>30</v>
      </c>
      <c r="AD785" s="1" t="s">
        <v>31</v>
      </c>
      <c r="AE785" s="1" t="s">
        <v>669</v>
      </c>
      <c r="AF785" s="14" t="s">
        <v>2179</v>
      </c>
    </row>
    <row r="786" spans="1:32" ht="51" x14ac:dyDescent="0.2">
      <c r="A786" s="14">
        <v>775</v>
      </c>
      <c r="B786" s="15">
        <v>1658</v>
      </c>
      <c r="C786" s="15" t="s">
        <v>16</v>
      </c>
      <c r="D786" s="27" t="s">
        <v>952</v>
      </c>
      <c r="E786" s="28"/>
      <c r="F786" s="15" t="s">
        <v>72</v>
      </c>
      <c r="G786" s="15"/>
      <c r="H786" s="15"/>
      <c r="I786" s="15"/>
      <c r="J786" s="15"/>
      <c r="K786" s="15"/>
      <c r="L786" s="15" t="s">
        <v>73</v>
      </c>
      <c r="M786" s="15"/>
      <c r="N786" s="15"/>
      <c r="O786" s="15"/>
      <c r="P786" s="1" t="s">
        <v>19</v>
      </c>
      <c r="Q786" s="15"/>
      <c r="R786" s="16" t="s">
        <v>803</v>
      </c>
      <c r="S786" s="15"/>
      <c r="T786" s="15"/>
      <c r="U786" s="15"/>
      <c r="V786" s="15"/>
      <c r="W786" s="15"/>
      <c r="X786" s="15"/>
      <c r="Y786" s="15"/>
      <c r="Z786" s="15"/>
      <c r="AA786" s="15"/>
      <c r="AB786" s="32"/>
      <c r="AC786" s="16" t="s">
        <v>30</v>
      </c>
      <c r="AD786" s="1" t="s">
        <v>40</v>
      </c>
      <c r="AE786" s="17" t="s">
        <v>74</v>
      </c>
      <c r="AF786" s="14" t="s">
        <v>2179</v>
      </c>
    </row>
    <row r="787" spans="1:32" ht="38.25" x14ac:dyDescent="0.2">
      <c r="A787" s="14">
        <v>776</v>
      </c>
      <c r="B787" s="1">
        <v>1658</v>
      </c>
      <c r="C787" s="1" t="s">
        <v>16</v>
      </c>
      <c r="D787" s="25" t="s">
        <v>953</v>
      </c>
      <c r="E787" s="24"/>
      <c r="F787" s="1" t="s">
        <v>17</v>
      </c>
      <c r="L787" s="1" t="s">
        <v>18</v>
      </c>
      <c r="P787" s="1" t="s">
        <v>19</v>
      </c>
      <c r="Q787" s="1" t="s">
        <v>20</v>
      </c>
      <c r="R787" s="14" t="s">
        <v>803</v>
      </c>
      <c r="S787" s="14" t="s">
        <v>956</v>
      </c>
      <c r="W787" s="1" t="s">
        <v>21</v>
      </c>
      <c r="X787" s="1" t="s">
        <v>22</v>
      </c>
      <c r="AB787" s="30"/>
      <c r="AC787" s="1" t="s">
        <v>30</v>
      </c>
      <c r="AD787" s="14" t="s">
        <v>574</v>
      </c>
      <c r="AE787" s="1" t="s">
        <v>23</v>
      </c>
      <c r="AF787" s="14" t="s">
        <v>2179</v>
      </c>
    </row>
    <row r="788" spans="1:32" ht="38.25" x14ac:dyDescent="0.2">
      <c r="A788" s="14">
        <v>777</v>
      </c>
      <c r="B788" s="1">
        <v>1659</v>
      </c>
      <c r="C788" s="1" t="s">
        <v>91</v>
      </c>
      <c r="E788" s="1" t="s">
        <v>2040</v>
      </c>
      <c r="F788" s="1" t="s">
        <v>2041</v>
      </c>
      <c r="K788" s="1" t="s">
        <v>459</v>
      </c>
      <c r="L788" s="1" t="s">
        <v>2042</v>
      </c>
      <c r="Q788" s="1" t="s">
        <v>2045</v>
      </c>
      <c r="R788" s="1" t="s">
        <v>2043</v>
      </c>
      <c r="S788" s="1" t="s">
        <v>2044</v>
      </c>
      <c r="AC788" s="1" t="s">
        <v>30</v>
      </c>
      <c r="AD788" s="1" t="s">
        <v>40</v>
      </c>
      <c r="AE788" s="1" t="s">
        <v>2046</v>
      </c>
      <c r="AF788" s="14" t="s">
        <v>2179</v>
      </c>
    </row>
    <row r="789" spans="1:32" x14ac:dyDescent="0.2">
      <c r="A789" s="14"/>
      <c r="D789" s="19"/>
      <c r="P789" s="14"/>
      <c r="Q789" s="14"/>
      <c r="R789" s="14"/>
      <c r="S789" s="14"/>
      <c r="AE789" s="14"/>
    </row>
    <row r="790" spans="1:32" x14ac:dyDescent="0.2">
      <c r="A790" s="14"/>
      <c r="D790" s="19"/>
      <c r="P790" s="14"/>
      <c r="Q790" s="14"/>
      <c r="R790" s="14"/>
      <c r="S790" s="14"/>
      <c r="AE790" s="14"/>
    </row>
    <row r="791" spans="1:32" x14ac:dyDescent="0.2">
      <c r="A791" s="14"/>
      <c r="D791" s="18"/>
    </row>
    <row r="792" spans="1:32" x14ac:dyDescent="0.2">
      <c r="A792" s="14"/>
      <c r="D792" s="18"/>
    </row>
    <row r="793" spans="1:32" x14ac:dyDescent="0.2">
      <c r="A793" s="14"/>
      <c r="D793" s="18"/>
    </row>
    <row r="794" spans="1:32" x14ac:dyDescent="0.2">
      <c r="A794" s="14"/>
    </row>
    <row r="795" spans="1:32" x14ac:dyDescent="0.2">
      <c r="A795" s="14"/>
    </row>
    <row r="796" spans="1:32" x14ac:dyDescent="0.2">
      <c r="A796" s="14"/>
    </row>
    <row r="797" spans="1:32" x14ac:dyDescent="0.2">
      <c r="A797" s="14"/>
    </row>
    <row r="798" spans="1:32" x14ac:dyDescent="0.2">
      <c r="A798" s="14"/>
    </row>
    <row r="799" spans="1:32" x14ac:dyDescent="0.2">
      <c r="A799" s="14"/>
    </row>
    <row r="800" spans="1:32" x14ac:dyDescent="0.2">
      <c r="A800" s="14"/>
    </row>
    <row r="801" spans="1:1" x14ac:dyDescent="0.2">
      <c r="A801" s="14"/>
    </row>
    <row r="802" spans="1:1" x14ac:dyDescent="0.2">
      <c r="A802" s="14"/>
    </row>
    <row r="803" spans="1:1" x14ac:dyDescent="0.2">
      <c r="A803" s="14"/>
    </row>
    <row r="804" spans="1:1" x14ac:dyDescent="0.2">
      <c r="A804" s="14"/>
    </row>
    <row r="805" spans="1:1" x14ac:dyDescent="0.2">
      <c r="A805" s="14"/>
    </row>
    <row r="806" spans="1:1" x14ac:dyDescent="0.2">
      <c r="A806" s="14"/>
    </row>
    <row r="807" spans="1:1" x14ac:dyDescent="0.2">
      <c r="A807" s="14"/>
    </row>
    <row r="808" spans="1:1" x14ac:dyDescent="0.2">
      <c r="A808" s="14"/>
    </row>
    <row r="809" spans="1:1" x14ac:dyDescent="0.2">
      <c r="A809" s="14"/>
    </row>
    <row r="810" spans="1:1" x14ac:dyDescent="0.2">
      <c r="A810" s="14"/>
    </row>
    <row r="811" spans="1:1" x14ac:dyDescent="0.2">
      <c r="A811" s="14"/>
    </row>
    <row r="812" spans="1:1" x14ac:dyDescent="0.2">
      <c r="A812" s="14"/>
    </row>
    <row r="813" spans="1:1" x14ac:dyDescent="0.2">
      <c r="A813" s="14"/>
    </row>
    <row r="814" spans="1:1" x14ac:dyDescent="0.2">
      <c r="A814" s="14"/>
    </row>
    <row r="815" spans="1:1" x14ac:dyDescent="0.2">
      <c r="A815" s="14"/>
    </row>
    <row r="816" spans="1:1" x14ac:dyDescent="0.2">
      <c r="A816" s="14"/>
    </row>
    <row r="817" spans="1:1" x14ac:dyDescent="0.2">
      <c r="A817" s="14"/>
    </row>
    <row r="818" spans="1:1" x14ac:dyDescent="0.2">
      <c r="A818" s="14"/>
    </row>
    <row r="819" spans="1:1" x14ac:dyDescent="0.2">
      <c r="A819" s="14"/>
    </row>
    <row r="820" spans="1:1" x14ac:dyDescent="0.2">
      <c r="A820" s="14"/>
    </row>
    <row r="821" spans="1:1" x14ac:dyDescent="0.2">
      <c r="A821" s="14"/>
    </row>
    <row r="822" spans="1:1" x14ac:dyDescent="0.2">
      <c r="A822" s="14"/>
    </row>
    <row r="823" spans="1:1" x14ac:dyDescent="0.2">
      <c r="A823" s="14"/>
    </row>
    <row r="824" spans="1:1" x14ac:dyDescent="0.2">
      <c r="A824" s="14"/>
    </row>
    <row r="825" spans="1:1" x14ac:dyDescent="0.2">
      <c r="A825" s="14"/>
    </row>
    <row r="826" spans="1:1" x14ac:dyDescent="0.2">
      <c r="A826" s="14"/>
    </row>
    <row r="827" spans="1:1" x14ac:dyDescent="0.2">
      <c r="A827" s="14"/>
    </row>
    <row r="828" spans="1:1" x14ac:dyDescent="0.2">
      <c r="A828" s="14"/>
    </row>
    <row r="829" spans="1:1" x14ac:dyDescent="0.2">
      <c r="A829" s="14"/>
    </row>
    <row r="830" spans="1:1" x14ac:dyDescent="0.2">
      <c r="A830" s="14"/>
    </row>
    <row r="831" spans="1:1" x14ac:dyDescent="0.2">
      <c r="A831" s="14"/>
    </row>
    <row r="832" spans="1:1" x14ac:dyDescent="0.2">
      <c r="A832" s="14"/>
    </row>
    <row r="833" spans="1:1" x14ac:dyDescent="0.2">
      <c r="A833" s="14"/>
    </row>
    <row r="834" spans="1:1" x14ac:dyDescent="0.2">
      <c r="A834" s="14"/>
    </row>
    <row r="835" spans="1:1" x14ac:dyDescent="0.2">
      <c r="A835" s="14"/>
    </row>
    <row r="836" spans="1:1" x14ac:dyDescent="0.2">
      <c r="A836" s="14"/>
    </row>
    <row r="837" spans="1:1" x14ac:dyDescent="0.2">
      <c r="A837" s="14"/>
    </row>
    <row r="838" spans="1:1" x14ac:dyDescent="0.2">
      <c r="A838" s="14"/>
    </row>
    <row r="839" spans="1:1" x14ac:dyDescent="0.2">
      <c r="A839" s="14"/>
    </row>
    <row r="840" spans="1:1" x14ac:dyDescent="0.2">
      <c r="A840" s="14"/>
    </row>
    <row r="841" spans="1:1" x14ac:dyDescent="0.2">
      <c r="A841" s="14"/>
    </row>
    <row r="842" spans="1:1" x14ac:dyDescent="0.2">
      <c r="A842" s="14"/>
    </row>
    <row r="843" spans="1:1" x14ac:dyDescent="0.2">
      <c r="A843" s="14"/>
    </row>
    <row r="844" spans="1:1" x14ac:dyDescent="0.2">
      <c r="A844" s="14"/>
    </row>
    <row r="845" spans="1:1" x14ac:dyDescent="0.2">
      <c r="A845" s="14"/>
    </row>
    <row r="846" spans="1:1" x14ac:dyDescent="0.2">
      <c r="A846" s="14"/>
    </row>
    <row r="847" spans="1:1" x14ac:dyDescent="0.2">
      <c r="A847" s="14"/>
    </row>
    <row r="848" spans="1:1" x14ac:dyDescent="0.2">
      <c r="A848" s="14"/>
    </row>
    <row r="849" spans="1:1" x14ac:dyDescent="0.2">
      <c r="A849" s="14"/>
    </row>
    <row r="850" spans="1:1" x14ac:dyDescent="0.2">
      <c r="A850" s="14"/>
    </row>
    <row r="851" spans="1:1" x14ac:dyDescent="0.2">
      <c r="A851" s="14"/>
    </row>
    <row r="852" spans="1:1" x14ac:dyDescent="0.2">
      <c r="A852" s="14"/>
    </row>
    <row r="853" spans="1:1" x14ac:dyDescent="0.2">
      <c r="A853" s="14"/>
    </row>
    <row r="854" spans="1:1" x14ac:dyDescent="0.2">
      <c r="A854" s="14"/>
    </row>
    <row r="855" spans="1:1" x14ac:dyDescent="0.2">
      <c r="A855" s="14"/>
    </row>
    <row r="856" spans="1:1" x14ac:dyDescent="0.2">
      <c r="A856" s="14"/>
    </row>
    <row r="857" spans="1:1" x14ac:dyDescent="0.2">
      <c r="A857" s="14"/>
    </row>
    <row r="858" spans="1:1" x14ac:dyDescent="0.2">
      <c r="A858" s="14"/>
    </row>
    <row r="859" spans="1:1" x14ac:dyDescent="0.2">
      <c r="A859" s="14"/>
    </row>
    <row r="860" spans="1:1" x14ac:dyDescent="0.2">
      <c r="A860" s="14"/>
    </row>
    <row r="861" spans="1:1" x14ac:dyDescent="0.2">
      <c r="A861" s="14"/>
    </row>
    <row r="862" spans="1:1" x14ac:dyDescent="0.2">
      <c r="A862" s="14"/>
    </row>
    <row r="863" spans="1:1" x14ac:dyDescent="0.2">
      <c r="A863" s="14"/>
    </row>
    <row r="864" spans="1:1" x14ac:dyDescent="0.2">
      <c r="A864" s="14"/>
    </row>
    <row r="865" spans="1:1" x14ac:dyDescent="0.2">
      <c r="A865" s="14"/>
    </row>
    <row r="866" spans="1:1" x14ac:dyDescent="0.2">
      <c r="A866" s="14"/>
    </row>
    <row r="867" spans="1:1" x14ac:dyDescent="0.2">
      <c r="A867" s="14"/>
    </row>
    <row r="868" spans="1:1" x14ac:dyDescent="0.2">
      <c r="A868" s="14"/>
    </row>
    <row r="869" spans="1:1" x14ac:dyDescent="0.2">
      <c r="A869" s="14"/>
    </row>
    <row r="870" spans="1:1" x14ac:dyDescent="0.2">
      <c r="A870" s="14"/>
    </row>
    <row r="871" spans="1:1" x14ac:dyDescent="0.2">
      <c r="A871" s="14"/>
    </row>
    <row r="872" spans="1:1" ht="15.75" customHeight="1" x14ac:dyDescent="0.2">
      <c r="A872" s="14"/>
    </row>
    <row r="873" spans="1:1" ht="41.25" customHeight="1" x14ac:dyDescent="0.2">
      <c r="A873" s="14"/>
    </row>
    <row r="874" spans="1:1" ht="41.25" customHeight="1" x14ac:dyDescent="0.2">
      <c r="A874" s="14"/>
    </row>
    <row r="875" spans="1:1" ht="41.25" customHeight="1" x14ac:dyDescent="0.2">
      <c r="A875" s="14"/>
    </row>
    <row r="876" spans="1:1" ht="32.25" customHeight="1" x14ac:dyDescent="0.2">
      <c r="A876" s="14"/>
    </row>
    <row r="887" spans="31:31" x14ac:dyDescent="0.2">
      <c r="AE887" s="1" t="s">
        <v>2036</v>
      </c>
    </row>
  </sheetData>
  <autoFilter ref="A4:AF788">
    <sortState ref="A5:AF788">
      <sortCondition ref="A4:A788"/>
    </sortState>
  </autoFilter>
  <sortState ref="A5:Q416">
    <sortCondition ref="C5:C416" customList="Jan,Feb,Mar,Apr,May,Jun,Jul,Aug,Sep,Oct,Nov,Dec"/>
  </sortState>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ML_1650s_Timeline_Input_Sheet_080115_Ver15</dc:title>
  <dc:creator>Colin Greenstreet</dc:creator>
  <cp:lastModifiedBy>Colin Greenstreet</cp:lastModifiedBy>
  <dcterms:created xsi:type="dcterms:W3CDTF">2014-05-19T17:14:57Z</dcterms:created>
  <dcterms:modified xsi:type="dcterms:W3CDTF">2017-02-11T06:17:41Z</dcterms:modified>
</cp:coreProperties>
</file>