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\Documents\ArcGIS\Ersing_Robin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<sst xmlns="http://schemas.openxmlformats.org/spreadsheetml/2006/main" count="31" uniqueCount="31">
  <si>
    <t>Id</t>
  </si>
  <si>
    <t>Id2</t>
  </si>
  <si>
    <t>Geography</t>
  </si>
  <si>
    <t>QNOCAR10</t>
  </si>
  <si>
    <t>Pop10</t>
  </si>
  <si>
    <t>1400000US12057014008</t>
  </si>
  <si>
    <t>Census Tract 140.08, Hillsborough County, Florida</t>
  </si>
  <si>
    <t>1400000US12057014009</t>
  </si>
  <si>
    <t>Census Tract 140.09, Hillsborough County, Florida</t>
  </si>
  <si>
    <t>1400000US12057014010</t>
  </si>
  <si>
    <t>Census Tract 140.10, Hillsborough County, Florida</t>
  </si>
  <si>
    <t>1400000US12057014011</t>
  </si>
  <si>
    <t>Census Tract 140.11, Hillsborough County, Florida</t>
  </si>
  <si>
    <t>1400000US12057014012</t>
  </si>
  <si>
    <t>Census Tract 140.12, Hillsborough County, Florida</t>
  </si>
  <si>
    <t>1400000US12057014014</t>
  </si>
  <si>
    <t>Census Tract 140.14, Hillsborough County, Florida</t>
  </si>
  <si>
    <t>1400000US12057014015</t>
  </si>
  <si>
    <t>Census Tract 140.15, Hillsborough County, Florida</t>
  </si>
  <si>
    <t>1400000US12057014016</t>
  </si>
  <si>
    <t>Census Tract 140.16, Hillsborough County, Florida</t>
  </si>
  <si>
    <t>PERCAP</t>
  </si>
  <si>
    <t>QPOVERTY10</t>
  </si>
  <si>
    <t>QNOHSEDU10</t>
  </si>
  <si>
    <t>QHISP10</t>
  </si>
  <si>
    <t>QWHITE</t>
  </si>
  <si>
    <t>QBLACK</t>
  </si>
  <si>
    <t>QNURSINGHOME</t>
  </si>
  <si>
    <t>NursingHomes</t>
  </si>
  <si>
    <t>MEDINCOME</t>
  </si>
  <si>
    <t>MEDAGE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</si>
</sst>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A2" sqref="A2:XFD2"/>
    </sheetView>
  </sheetViews>
  <sheetFormatPr defaultRowHeight="14.5" x14ac:dyDescent="0.35"/>
  <cols>
    <col min="1" max="2" width="19" customWidth="1"/>
    <col min="3" max="3" width="33.54296875" customWidth="1"/>
    <col min="4" max="4" width="12.26953125" style="1" customWidth="1"/>
    <col min="6" max="7" width="12.26953125" style="1" customWidth="1"/>
    <col min="8" max="8" width="11.26953125" style="1" customWidth="1"/>
    <col min="9" max="9" width="12.26953125" style="1" customWidth="1"/>
    <col min="10" max="10" width="15.6328125" style="1" customWidth="1"/>
    <col min="11" max="12" width="17.36328125" style="2" customWidth="1"/>
    <col min="13" max="13" width="13.90625" style="1" customWidth="1"/>
    <col min="14" max="15" width="12.26953125" style="1" customWidth="1"/>
    <col min="16" max="20" width="12.26953125" customWidth="1"/>
  </cols>
  <sheetData>
    <row r="1" spans="1:15" x14ac:dyDescent="0.35">
      <c r="A1" t="s">
        <v>0</v>
      </c>
      <c r="B1" t="s">
        <v>1</v>
      </c>
      <c r="C1" t="s">
        <v>2</v>
      </c>
      <c r="D1" s="1" t="s">
        <v>4</v>
      </c>
      <c r="E1" s="5" t="s">
        <v>30</v>
      </c>
      <c r="F1" s="1" t="s">
        <v>3</v>
      </c>
      <c r="G1" s="1" t="s">
        <v>29</v>
      </c>
      <c r="H1" s="3" t="s">
        <v>21</v>
      </c>
      <c r="I1" s="1" t="s">
        <v>22</v>
      </c>
      <c r="J1" s="1" t="s">
        <v>23</v>
      </c>
      <c r="K1" s="4" t="s">
        <v>28</v>
      </c>
      <c r="L1" s="4" t="s">
        <v>27</v>
      </c>
      <c r="M1" s="1" t="s">
        <v>24</v>
      </c>
      <c r="N1" s="1" t="s">
        <v>25</v>
      </c>
      <c r="O1" s="1" t="s">
        <v>26</v>
      </c>
    </row>
    <row r="2" spans="1:15" x14ac:dyDescent="0.35">
      <c r="A2" t="s">
        <v>5</v>
      </c>
      <c r="B2">
        <v>12057014008</v>
      </c>
      <c r="C2" t="s">
        <v>6</v>
      </c>
      <c r="D2" s="1">
        <v>3412</v>
      </c>
      <c r="E2">
        <v>75.2</v>
      </c>
      <c r="F2" s="1">
        <v>8.4589207583859984</v>
      </c>
      <c r="G2" s="1">
        <v>44665</v>
      </c>
      <c r="H2" s="1">
        <v>35779</v>
      </c>
      <c r="I2" s="1">
        <v>2.2848808945065628</v>
      </c>
      <c r="J2" s="1">
        <v>6.1840562719812429</v>
      </c>
      <c r="K2" s="2">
        <v>0</v>
      </c>
      <c r="L2" s="2">
        <f t="shared" ref="L2:L10" si="0">(K2/D2)*100</f>
        <v>0</v>
      </c>
      <c r="M2" s="1">
        <v>0</v>
      </c>
      <c r="N2" s="1">
        <v>99.384525205158269</v>
      </c>
      <c r="O2" s="1">
        <v>0.26377491207502929</v>
      </c>
    </row>
    <row r="3" spans="1:15" x14ac:dyDescent="0.35">
      <c r="A3" t="s">
        <v>7</v>
      </c>
      <c r="B3">
        <v>12057014009</v>
      </c>
      <c r="C3" t="s">
        <v>8</v>
      </c>
      <c r="D3" s="1">
        <v>1550</v>
      </c>
      <c r="E3">
        <v>70</v>
      </c>
      <c r="F3" s="1">
        <v>12.536443148688047</v>
      </c>
      <c r="G3" s="1">
        <v>46786</v>
      </c>
      <c r="H3" s="1">
        <v>31098</v>
      </c>
      <c r="I3" s="1">
        <v>12.244897959183673</v>
      </c>
      <c r="J3" s="1">
        <v>5.9385665529010234</v>
      </c>
      <c r="K3" s="2">
        <v>270</v>
      </c>
      <c r="L3" s="2">
        <f t="shared" si="0"/>
        <v>17.419354838709676</v>
      </c>
      <c r="M3" s="1">
        <v>6.645161290322581</v>
      </c>
      <c r="N3" s="1">
        <v>96.774193548387103</v>
      </c>
      <c r="O3" s="1">
        <v>2.193548387096774</v>
      </c>
    </row>
    <row r="4" spans="1:15" x14ac:dyDescent="0.35">
      <c r="A4" t="s">
        <v>9</v>
      </c>
      <c r="B4">
        <v>12057014010</v>
      </c>
      <c r="C4" t="s">
        <v>10</v>
      </c>
      <c r="D4" s="1">
        <v>2417</v>
      </c>
      <c r="E4">
        <v>73.7</v>
      </c>
      <c r="F4" s="1">
        <v>8.7696335078534027</v>
      </c>
      <c r="G4" s="1">
        <v>37875</v>
      </c>
      <c r="H4" s="1">
        <v>27917</v>
      </c>
      <c r="I4" s="1">
        <v>7.1335078534031409</v>
      </c>
      <c r="J4" s="1">
        <v>12.453454695904014</v>
      </c>
      <c r="K4" s="2">
        <v>0</v>
      </c>
      <c r="L4" s="2">
        <f t="shared" si="0"/>
        <v>0</v>
      </c>
      <c r="M4" s="1">
        <v>2.8547786512205215</v>
      </c>
      <c r="N4" s="1">
        <v>97.641704592470006</v>
      </c>
      <c r="O4" s="1">
        <v>0.66197765825403387</v>
      </c>
    </row>
    <row r="6" spans="1:15" x14ac:dyDescent="0.35">
      <c r="A6" t="s">
        <v>11</v>
      </c>
      <c r="B6">
        <v>12057014011</v>
      </c>
      <c r="C6" t="s">
        <v>12</v>
      </c>
      <c r="D6" s="1">
        <v>3758</v>
      </c>
      <c r="E6">
        <v>76.599999999999994</v>
      </c>
      <c r="F6" s="1">
        <v>5.1604509973980921</v>
      </c>
      <c r="G6" s="1">
        <v>38765</v>
      </c>
      <c r="H6" s="1">
        <v>27180</v>
      </c>
      <c r="I6" s="1">
        <v>5.5507372072853425</v>
      </c>
      <c r="J6" s="1">
        <v>8.6216072378924959</v>
      </c>
      <c r="K6" s="2">
        <v>0</v>
      </c>
      <c r="L6" s="2">
        <f t="shared" si="0"/>
        <v>0</v>
      </c>
      <c r="M6" s="1">
        <v>3.5391165513571048</v>
      </c>
      <c r="N6" s="1">
        <v>98.829164449175096</v>
      </c>
      <c r="O6" s="1">
        <v>0</v>
      </c>
    </row>
    <row r="7" spans="1:15" x14ac:dyDescent="0.35">
      <c r="A7" t="s">
        <v>13</v>
      </c>
      <c r="B7">
        <v>12057014012</v>
      </c>
      <c r="C7" t="s">
        <v>14</v>
      </c>
      <c r="D7" s="1">
        <v>2678</v>
      </c>
      <c r="E7">
        <v>74.2</v>
      </c>
      <c r="F7" s="1">
        <v>4.1798606713109558</v>
      </c>
      <c r="G7" s="1">
        <v>48717</v>
      </c>
      <c r="H7" s="1">
        <v>32210</v>
      </c>
      <c r="I7" s="1">
        <v>5.1931602279923998</v>
      </c>
      <c r="J7" s="1">
        <v>6.1986557132188205</v>
      </c>
      <c r="K7" s="2">
        <v>0</v>
      </c>
      <c r="L7" s="2">
        <f t="shared" si="0"/>
        <v>0</v>
      </c>
      <c r="M7" s="1">
        <v>2.912621359223301</v>
      </c>
      <c r="N7" s="1">
        <v>97.535474234503354</v>
      </c>
      <c r="O7" s="1">
        <v>2.0164301717699775</v>
      </c>
    </row>
    <row r="8" spans="1:15" x14ac:dyDescent="0.35">
      <c r="A8" t="s">
        <v>15</v>
      </c>
      <c r="B8">
        <v>12057014014</v>
      </c>
      <c r="C8" t="s">
        <v>16</v>
      </c>
      <c r="D8" s="1">
        <v>2075</v>
      </c>
      <c r="E8">
        <v>81.2</v>
      </c>
      <c r="F8" s="1">
        <v>26.931106471816285</v>
      </c>
      <c r="G8" s="1">
        <v>37219</v>
      </c>
      <c r="H8" s="1">
        <v>29227</v>
      </c>
      <c r="I8" s="1">
        <v>7.6548364648573415</v>
      </c>
      <c r="J8" s="1">
        <v>11.855421686746988</v>
      </c>
      <c r="K8" s="2">
        <v>135</v>
      </c>
      <c r="L8" s="2">
        <f t="shared" si="0"/>
        <v>6.5060240963855414</v>
      </c>
      <c r="M8" s="1">
        <v>1.9277108433734942</v>
      </c>
      <c r="N8" s="1">
        <v>98.843373493975903</v>
      </c>
      <c r="O8" s="1">
        <v>1.1566265060240963</v>
      </c>
    </row>
    <row r="9" spans="1:15" x14ac:dyDescent="0.35">
      <c r="A9" t="s">
        <v>17</v>
      </c>
      <c r="B9">
        <v>12057014015</v>
      </c>
      <c r="C9" t="s">
        <v>18</v>
      </c>
      <c r="D9" s="1">
        <v>1261</v>
      </c>
      <c r="E9">
        <v>68.5</v>
      </c>
      <c r="F9" s="1">
        <v>3.9563437926330152</v>
      </c>
      <c r="G9" s="1">
        <v>50673</v>
      </c>
      <c r="H9" s="1">
        <v>34020</v>
      </c>
      <c r="I9" s="1">
        <v>6.5484311050477491</v>
      </c>
      <c r="J9" s="1">
        <v>3.3306899286280731</v>
      </c>
      <c r="K9" s="2">
        <v>0</v>
      </c>
      <c r="L9" s="2">
        <f t="shared" si="0"/>
        <v>0</v>
      </c>
      <c r="M9" s="1">
        <v>1.2688342585249801</v>
      </c>
      <c r="N9" s="1">
        <v>97.620935765265656</v>
      </c>
      <c r="O9" s="1">
        <v>0</v>
      </c>
    </row>
    <row r="10" spans="1:15" x14ac:dyDescent="0.35">
      <c r="A10" t="s">
        <v>19</v>
      </c>
      <c r="B10">
        <v>12057014016</v>
      </c>
      <c r="C10" t="s">
        <v>20</v>
      </c>
      <c r="D10" s="1">
        <v>862</v>
      </c>
      <c r="E10">
        <v>72.599999999999994</v>
      </c>
      <c r="F10" s="1">
        <v>4.7520661157024797</v>
      </c>
      <c r="G10" s="1">
        <v>70192</v>
      </c>
      <c r="H10" s="1">
        <v>43489</v>
      </c>
      <c r="I10" s="1">
        <v>2.6859504132231407</v>
      </c>
      <c r="J10" s="1">
        <v>2.7842227378190252</v>
      </c>
      <c r="K10" s="2">
        <v>0</v>
      </c>
      <c r="L10" s="2">
        <f t="shared" si="0"/>
        <v>0</v>
      </c>
      <c r="M10" s="1">
        <v>0</v>
      </c>
      <c r="N10" s="1">
        <v>100</v>
      </c>
      <c r="O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Dickey</dc:creator>
  <cp:lastModifiedBy>K Dickey</cp:lastModifiedBy>
  <dcterms:created xsi:type="dcterms:W3CDTF">2017-01-23T20:30:01Z</dcterms:created>
  <dcterms:modified xsi:type="dcterms:W3CDTF">2017-01-24T21:55:02Z</dcterms:modified>
</cp:coreProperties>
</file>