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497e7e2a487995/Documents/HopkinsonBarTestData/"/>
    </mc:Choice>
  </mc:AlternateContent>
  <bookViews>
    <workbookView xWindow="0" yWindow="0" windowWidth="15200" windowHeight="6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8" i="1"/>
  <c r="F9" i="1"/>
  <c r="F10" i="1"/>
  <c r="F11" i="1"/>
  <c r="F12" i="1"/>
  <c r="F13" i="1"/>
  <c r="F14" i="1"/>
  <c r="F15" i="1"/>
  <c r="F7" i="1"/>
  <c r="E8" i="1"/>
  <c r="E9" i="1"/>
  <c r="E10" i="1"/>
  <c r="E11" i="1"/>
  <c r="E12" i="1"/>
  <c r="E13" i="1"/>
  <c r="E14" i="1"/>
  <c r="E15" i="1"/>
  <c r="E7" i="1"/>
  <c r="F5" i="1"/>
  <c r="E5" i="1"/>
  <c r="F4" i="1"/>
  <c r="F3" i="1"/>
  <c r="E4" i="1"/>
  <c r="E3" i="1"/>
</calcChain>
</file>

<file path=xl/sharedStrings.xml><?xml version="1.0" encoding="utf-8"?>
<sst xmlns="http://schemas.openxmlformats.org/spreadsheetml/2006/main" count="54" uniqueCount="28">
  <si>
    <t>Trial Number</t>
  </si>
  <si>
    <t>Shaper Material</t>
  </si>
  <si>
    <t>File Name</t>
  </si>
  <si>
    <t>N/A</t>
  </si>
  <si>
    <t>Lead</t>
  </si>
  <si>
    <t>Shaper Diameter (in)</t>
  </si>
  <si>
    <t>Shaper Thickness (in)</t>
  </si>
  <si>
    <t>Group4_Test1</t>
  </si>
  <si>
    <t>Group4_Test2</t>
  </si>
  <si>
    <t>Group4_Test3</t>
  </si>
  <si>
    <t>Group4_Test4</t>
  </si>
  <si>
    <t>Group4_Test5</t>
  </si>
  <si>
    <t>Group4_Test6</t>
  </si>
  <si>
    <t>Group4_Test7</t>
  </si>
  <si>
    <t>Group4_Test8</t>
  </si>
  <si>
    <t>Group4_Test9</t>
  </si>
  <si>
    <t>Group4_Test10</t>
  </si>
  <si>
    <t>Group4_Test11</t>
  </si>
  <si>
    <t>Group4_Test12</t>
  </si>
  <si>
    <t>Gun Pressure (psi)</t>
  </si>
  <si>
    <t>Plastic</t>
  </si>
  <si>
    <t>Specimen?</t>
  </si>
  <si>
    <t>No</t>
  </si>
  <si>
    <t>Yes</t>
  </si>
  <si>
    <t>Group4_Test13</t>
  </si>
  <si>
    <t>Group4_Test14</t>
  </si>
  <si>
    <t>Failure</t>
  </si>
  <si>
    <t>No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</si>
</sst>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6" sqref="G16"/>
    </sheetView>
  </sheetViews>
  <sheetFormatPr defaultRowHeight="14.5" x14ac:dyDescent="0.35"/>
  <cols>
    <col min="1" max="1" width="11.7265625" bestFit="1" customWidth="1"/>
    <col min="2" max="2" width="20.90625" customWidth="1"/>
    <col min="3" max="4" width="14.1796875" bestFit="1" customWidth="1"/>
    <col min="5" max="5" width="18.7265625" customWidth="1"/>
    <col min="6" max="6" width="18.54296875" bestFit="1" customWidth="1"/>
    <col min="7" max="7" width="16.08984375" bestFit="1" customWidth="1"/>
    <col min="8" max="8" width="9.26953125" bestFit="1" customWidth="1"/>
  </cols>
  <sheetData>
    <row r="1" spans="1:8" x14ac:dyDescent="0.35">
      <c r="A1" t="s">
        <v>0</v>
      </c>
      <c r="B1" t="s">
        <v>2</v>
      </c>
      <c r="C1" t="s">
        <v>21</v>
      </c>
      <c r="D1" t="s">
        <v>1</v>
      </c>
      <c r="E1" t="s">
        <v>5</v>
      </c>
      <c r="F1" t="s">
        <v>6</v>
      </c>
      <c r="G1" t="s">
        <v>19</v>
      </c>
    </row>
    <row r="2" spans="1:8" x14ac:dyDescent="0.35">
      <c r="A2">
        <v>1</v>
      </c>
      <c r="B2" t="s">
        <v>7</v>
      </c>
      <c r="C2" t="s">
        <v>22</v>
      </c>
      <c r="D2" t="s">
        <v>3</v>
      </c>
      <c r="E2" t="s">
        <v>3</v>
      </c>
      <c r="F2" t="s">
        <v>3</v>
      </c>
      <c r="G2">
        <v>10.199999999999999</v>
      </c>
    </row>
    <row r="3" spans="1:8" x14ac:dyDescent="0.35">
      <c r="A3">
        <v>2</v>
      </c>
      <c r="B3" t="s">
        <v>8</v>
      </c>
      <c r="C3" t="s">
        <v>22</v>
      </c>
      <c r="D3" t="s">
        <v>4</v>
      </c>
      <c r="E3">
        <f>5/8</f>
        <v>0.625</v>
      </c>
      <c r="F3">
        <f>1/24</f>
        <v>4.1666666666666664E-2</v>
      </c>
      <c r="G3">
        <v>10.199999999999999</v>
      </c>
    </row>
    <row r="4" spans="1:8" x14ac:dyDescent="0.35">
      <c r="A4">
        <v>3</v>
      </c>
      <c r="B4" t="s">
        <v>9</v>
      </c>
      <c r="C4" t="s">
        <v>22</v>
      </c>
      <c r="D4" t="s">
        <v>4</v>
      </c>
      <c r="E4">
        <f>1/2</f>
        <v>0.5</v>
      </c>
      <c r="F4">
        <f>1/24</f>
        <v>4.1666666666666664E-2</v>
      </c>
      <c r="G4">
        <v>10.1</v>
      </c>
    </row>
    <row r="5" spans="1:8" x14ac:dyDescent="0.35">
      <c r="A5">
        <v>4</v>
      </c>
      <c r="B5" t="s">
        <v>10</v>
      </c>
      <c r="C5" t="s">
        <v>22</v>
      </c>
      <c r="D5" t="s">
        <v>4</v>
      </c>
      <c r="E5">
        <f>3/8</f>
        <v>0.375</v>
      </c>
      <c r="F5">
        <f>1/24</f>
        <v>4.1666666666666664E-2</v>
      </c>
      <c r="G5">
        <v>10.199999999999999</v>
      </c>
    </row>
    <row r="6" spans="1:8" x14ac:dyDescent="0.35">
      <c r="A6">
        <v>5</v>
      </c>
      <c r="B6" t="s">
        <v>11</v>
      </c>
      <c r="C6" t="s">
        <v>22</v>
      </c>
      <c r="D6" t="s">
        <v>20</v>
      </c>
      <c r="E6">
        <f>5/8</f>
        <v>0.625</v>
      </c>
      <c r="F6">
        <v>0.02</v>
      </c>
      <c r="G6">
        <v>10.199999999999999</v>
      </c>
    </row>
    <row r="7" spans="1:8" x14ac:dyDescent="0.35">
      <c r="A7">
        <v>6</v>
      </c>
      <c r="B7" t="s">
        <v>12</v>
      </c>
      <c r="C7" t="s">
        <v>23</v>
      </c>
      <c r="D7" t="s">
        <v>4</v>
      </c>
      <c r="E7">
        <f>3/8</f>
        <v>0.375</v>
      </c>
      <c r="F7">
        <f>1/24</f>
        <v>4.1666666666666664E-2</v>
      </c>
      <c r="G7">
        <v>10.199999999999999</v>
      </c>
    </row>
    <row r="8" spans="1:8" x14ac:dyDescent="0.35">
      <c r="A8">
        <v>7</v>
      </c>
      <c r="B8" t="s">
        <v>13</v>
      </c>
      <c r="C8" t="s">
        <v>23</v>
      </c>
      <c r="D8" t="s">
        <v>4</v>
      </c>
      <c r="E8">
        <f t="shared" ref="E8:E15" si="0">3/8</f>
        <v>0.375</v>
      </c>
      <c r="F8">
        <f t="shared" ref="F8:F15" si="1">1/24</f>
        <v>4.1666666666666664E-2</v>
      </c>
      <c r="G8">
        <v>10.199999999999999</v>
      </c>
    </row>
    <row r="9" spans="1:8" x14ac:dyDescent="0.35">
      <c r="A9">
        <v>8</v>
      </c>
      <c r="B9" t="s">
        <v>14</v>
      </c>
      <c r="C9" t="s">
        <v>23</v>
      </c>
      <c r="D9" t="s">
        <v>4</v>
      </c>
      <c r="E9">
        <f t="shared" si="0"/>
        <v>0.375</v>
      </c>
      <c r="F9">
        <f t="shared" si="1"/>
        <v>4.1666666666666664E-2</v>
      </c>
      <c r="G9">
        <v>9</v>
      </c>
    </row>
    <row r="10" spans="1:8" x14ac:dyDescent="0.35">
      <c r="A10">
        <v>9</v>
      </c>
      <c r="B10" t="s">
        <v>15</v>
      </c>
      <c r="C10" t="s">
        <v>23</v>
      </c>
      <c r="D10" t="s">
        <v>4</v>
      </c>
      <c r="E10">
        <f t="shared" si="0"/>
        <v>0.375</v>
      </c>
      <c r="F10">
        <f t="shared" si="1"/>
        <v>4.1666666666666664E-2</v>
      </c>
      <c r="G10">
        <v>9</v>
      </c>
    </row>
    <row r="11" spans="1:8" x14ac:dyDescent="0.35">
      <c r="A11">
        <v>10</v>
      </c>
      <c r="B11" t="s">
        <v>16</v>
      </c>
      <c r="C11" t="s">
        <v>23</v>
      </c>
      <c r="D11" t="s">
        <v>4</v>
      </c>
      <c r="E11">
        <f t="shared" si="0"/>
        <v>0.375</v>
      </c>
      <c r="F11">
        <f t="shared" si="1"/>
        <v>4.1666666666666664E-2</v>
      </c>
      <c r="G11">
        <v>8</v>
      </c>
      <c r="H11" t="s">
        <v>27</v>
      </c>
    </row>
    <row r="12" spans="1:8" x14ac:dyDescent="0.35">
      <c r="A12">
        <v>11</v>
      </c>
      <c r="B12" t="s">
        <v>17</v>
      </c>
      <c r="C12" t="s">
        <v>23</v>
      </c>
      <c r="D12" t="s">
        <v>4</v>
      </c>
      <c r="E12">
        <f t="shared" si="0"/>
        <v>0.375</v>
      </c>
      <c r="F12">
        <f t="shared" si="1"/>
        <v>4.1666666666666664E-2</v>
      </c>
      <c r="G12">
        <v>8</v>
      </c>
      <c r="H12" t="s">
        <v>26</v>
      </c>
    </row>
    <row r="13" spans="1:8" x14ac:dyDescent="0.35">
      <c r="A13">
        <v>12</v>
      </c>
      <c r="B13" t="s">
        <v>18</v>
      </c>
      <c r="C13" t="s">
        <v>23</v>
      </c>
      <c r="D13" t="s">
        <v>4</v>
      </c>
      <c r="E13">
        <f t="shared" si="0"/>
        <v>0.375</v>
      </c>
      <c r="F13">
        <f t="shared" si="1"/>
        <v>4.1666666666666664E-2</v>
      </c>
      <c r="G13">
        <v>8</v>
      </c>
      <c r="H13" t="s">
        <v>26</v>
      </c>
    </row>
    <row r="14" spans="1:8" x14ac:dyDescent="0.35">
      <c r="A14">
        <v>13</v>
      </c>
      <c r="B14" t="s">
        <v>24</v>
      </c>
      <c r="C14" t="s">
        <v>23</v>
      </c>
      <c r="D14" t="s">
        <v>4</v>
      </c>
      <c r="E14">
        <f t="shared" si="0"/>
        <v>0.375</v>
      </c>
      <c r="F14">
        <f t="shared" si="1"/>
        <v>4.1666666666666664E-2</v>
      </c>
      <c r="G14">
        <v>12.4</v>
      </c>
    </row>
    <row r="15" spans="1:8" x14ac:dyDescent="0.35">
      <c r="A15">
        <v>14</v>
      </c>
      <c r="B15" t="s">
        <v>25</v>
      </c>
      <c r="C15" t="s">
        <v>23</v>
      </c>
      <c r="D15" t="s">
        <v>4</v>
      </c>
      <c r="E15">
        <f t="shared" si="0"/>
        <v>0.375</v>
      </c>
      <c r="F15">
        <f t="shared" si="1"/>
        <v>4.1666666666666664E-2</v>
      </c>
      <c r="G15">
        <v>12.4</v>
      </c>
    </row>
  </sheetData>
  <pageMargins left="0.7" right="0.7" top="0.75" bottom="0.75" header="0.3" footer="0.3"/>
  <ignoredErrors>
    <ignoredError sqref="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Benko</dc:creator>
  <cp:lastModifiedBy>Nik Benko</cp:lastModifiedBy>
  <dcterms:created xsi:type="dcterms:W3CDTF">2018-03-28T16:02:55Z</dcterms:created>
  <dcterms:modified xsi:type="dcterms:W3CDTF">2018-03-28T18:03:18Z</dcterms:modified>
</cp:coreProperties>
</file>